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e-pc\Users\DOLE\Desktop\LEAVE-CARD\SHARED FOLDER\"/>
    </mc:Choice>
  </mc:AlternateContent>
  <xr:revisionPtr revIDLastSave="0" documentId="13_ncr:1_{9910523E-C5BD-48E9-9681-4139906702CA}" xr6:coauthVersionLast="47" xr6:coauthVersionMax="47" xr10:uidLastSave="{00000000-0000-0000-0000-000000000000}"/>
  <bookViews>
    <workbookView xWindow="-108" yWindow="-108" windowWidth="23256" windowHeight="12576" firstSheet="23" activeTab="26" xr2:uid="{00000000-000D-0000-FFFF-FFFF00000000}"/>
  </bookViews>
  <sheets>
    <sheet name="mayor aug 13 -17" sheetId="1" r:id="rId1"/>
    <sheet name="mayor oct 1 - 5" sheetId="2" r:id="rId2"/>
    <sheet name="mayor oct 17-21" sheetId="3" r:id="rId3"/>
    <sheet name="mayor oct 24-" sheetId="4" r:id="rId4"/>
    <sheet name="mayor DEC 11 - 19" sheetId="5" r:id="rId5"/>
    <sheet name="mayor DEC 4-8" sheetId="6" r:id="rId6"/>
    <sheet name="mayor DEC 26-JAN 1" sheetId="7" r:id="rId7"/>
    <sheet name="mayor DEC 28-29" sheetId="8" r:id="rId8"/>
    <sheet name="mayor JAN 24-FEB 3 2023" sheetId="9" r:id="rId9"/>
    <sheet name="mayor FEB 18-24 2023" sheetId="10" r:id="rId10"/>
    <sheet name="mayor MARCH 1-2 2023" sheetId="11" r:id="rId11"/>
    <sheet name="mayor MARCH 10-12 2023" sheetId="12" r:id="rId12"/>
    <sheet name="mayor APRIL 28 - MAY 1 2023" sheetId="13" r:id="rId13"/>
    <sheet name="mayor MAY 03 - 18 2023" sheetId="14" r:id="rId14"/>
    <sheet name="mayor JUNE 24 - 27 2023" sheetId="15" r:id="rId15"/>
    <sheet name="mayor JULY 7-9 2023" sheetId="16" r:id="rId16"/>
    <sheet name="mayor MAY 30-JUNE 1" sheetId="17" r:id="rId17"/>
    <sheet name="mayor JUNE 14 - 18" sheetId="18" r:id="rId18"/>
    <sheet name="mayor JUNE 30" sheetId="19" r:id="rId19"/>
    <sheet name="mayor JULY 11-13" sheetId="20" r:id="rId20"/>
    <sheet name="mayor AUG 18-20" sheetId="22" r:id="rId21"/>
    <sheet name="mayor SEPT 19 - OCT 07" sheetId="21" r:id="rId22"/>
    <sheet name="mayor NOV 2-6" sheetId="23" r:id="rId23"/>
    <sheet name="mayor JAN 17-19 2024" sheetId="24" r:id="rId24"/>
    <sheet name="mayor FEB 21-25 2024" sheetId="25" r:id="rId25"/>
    <sheet name="mayor MARCH 8-12, 2024" sheetId="26" r:id="rId26"/>
    <sheet name="mayor MARCH 27-31, 2024" sheetId="27" r:id="rId27"/>
  </sheets>
  <calcPr calcId="191029"/>
</workbook>
</file>

<file path=xl/calcChain.xml><?xml version="1.0" encoding="utf-8"?>
<calcChain xmlns="http://schemas.openxmlformats.org/spreadsheetml/2006/main">
  <c r="F44" i="27" l="1"/>
  <c r="F44" i="26" l="1"/>
  <c r="F44" i="25"/>
</calcChain>
</file>

<file path=xl/sharedStrings.xml><?xml version="1.0" encoding="utf-8"?>
<sst xmlns="http://schemas.openxmlformats.org/spreadsheetml/2006/main" count="2331" uniqueCount="204">
  <si>
    <t>Civil Service Form</t>
  </si>
  <si>
    <t>No. 6 Revised 2020</t>
  </si>
  <si>
    <t>Republic of the Philippines</t>
  </si>
  <si>
    <t xml:space="preserve">City Government of Tagaytay </t>
  </si>
  <si>
    <t>Akle St., Kaybagal South, Tagaytay City</t>
  </si>
  <si>
    <t>APPLICATION FOR LEAVE</t>
  </si>
  <si>
    <t>1. OFFICE/DEPARTMENT</t>
  </si>
  <si>
    <t>2. Name</t>
  </si>
  <si>
    <t>(LASTNAME)</t>
  </si>
  <si>
    <t>(FIRSTNAME)</t>
  </si>
  <si>
    <t>(MIDDLE)</t>
  </si>
  <si>
    <t>Mayor's Office</t>
  </si>
  <si>
    <t>TOLENTINO</t>
  </si>
  <si>
    <t>ABRAHAM</t>
  </si>
  <si>
    <t>NG</t>
  </si>
  <si>
    <t>3.DATE OF FILING - 7/27/2022</t>
  </si>
  <si>
    <t>4. POSITION ____________________</t>
  </si>
  <si>
    <t>City Mayor</t>
  </si>
  <si>
    <t>5. SALARY _ 176,410.00</t>
  </si>
  <si>
    <t>6. DETAILS OF APPLICATION</t>
  </si>
  <si>
    <t>6.A TYPE OF LEAVE TO BE AVAILED OF</t>
  </si>
  <si>
    <t>6.B DETAILS OF LEAVE</t>
  </si>
  <si>
    <t>In case of Vacation/Special Privilege Leave:</t>
  </si>
  <si>
    <t xml:space="preserve">Vacation Leave (Sec. 51, Rule XVI, Omnibus Rules Implementing E.O. No. 292) </t>
  </si>
  <si>
    <t>Within the Philippines  _______________________________</t>
  </si>
  <si>
    <t xml:space="preserve">Mandatory/Forced Leave(Sec. 25, Rule XVI, Omnibus Rules Implementing E.O. </t>
  </si>
  <si>
    <t>Abroad (Specify)  BANGKOK, THAILAND</t>
  </si>
  <si>
    <t>No. 292) Sick Leave (Sec. 43, Rule XVI, Omnibus Rules Implementing E.O. No. 292)</t>
  </si>
  <si>
    <t>In case of Sick Leave:</t>
  </si>
  <si>
    <t>Maternity Leave (R.A. No. 11210 / IRR issued by CSC, DOLE and SSS)</t>
  </si>
  <si>
    <t>In Hospital (Specify Illness) ___________________________</t>
  </si>
  <si>
    <t>Paternity Leave (R.A. No. 8187 / CSC MC No. 71, s. 1998, as amended)</t>
  </si>
  <si>
    <t>Out Patient (Specify Illness)  __________________________</t>
  </si>
  <si>
    <t>Special Privilege Leave (Sec. 21, Rule XVI, Omnibus Rules Implementing E.O. No. 292)</t>
  </si>
  <si>
    <t>_______________________________________________________</t>
  </si>
  <si>
    <t>Solo Parent Leave (RA No. 8972 / CSC MC No. 8, s. 2004)</t>
  </si>
  <si>
    <t xml:space="preserve">In case of Special Leave Benefits for Women:
(Specify Illness)   _________________________________________
</t>
  </si>
  <si>
    <t>Study Leave (Sec. 68, Rule XVI, Omnibus Rules Implementing E.O. No. 292)</t>
  </si>
  <si>
    <t>10-Day VAWC Leave (RA No. 9262 / CSC MC No. 15, s. 2005)</t>
  </si>
  <si>
    <t>In case of Study Leave:</t>
  </si>
  <si>
    <t xml:space="preserve">Rehabilitation Privilege (Sec. 55, Rule XVI, Omnibus Rules Implementing E.O. No. </t>
  </si>
  <si>
    <t xml:space="preserve">Completion of Master's Degree </t>
  </si>
  <si>
    <t xml:space="preserve">292) Special Leave Benefits for Women (RA No. 9710 / CSC MC No. 25, s. </t>
  </si>
  <si>
    <t>BAR/Board Examination Review</t>
  </si>
  <si>
    <t xml:space="preserve">2010) Special Emergency (Calamity) Leave (CSC MC No. 2, s. 2012, as </t>
  </si>
  <si>
    <t>Other purpose:</t>
  </si>
  <si>
    <t>amended) Adoption Leave (R.A. No. 8552)</t>
  </si>
  <si>
    <t xml:space="preserve">Monetization of Leave Credits Terminal </t>
  </si>
  <si>
    <t>OTHERS:</t>
  </si>
  <si>
    <t>Leave</t>
  </si>
  <si>
    <t>6.C NUMBER OF WORKING DAYS APPLIED FOR</t>
  </si>
  <si>
    <t xml:space="preserve"> 6.D COMMUTATION </t>
  </si>
  <si>
    <t>3 days</t>
  </si>
  <si>
    <t xml:space="preserve">Not Requested </t>
  </si>
  <si>
    <t>INCLUSIVE DATES</t>
  </si>
  <si>
    <t>Requested</t>
  </si>
  <si>
    <t>AUG 13 - 17, 2022</t>
  </si>
  <si>
    <t>ABRAHAM N. TOLENTINO</t>
  </si>
  <si>
    <t>(Signature of Applicant)</t>
  </si>
  <si>
    <t>7. DETAILS OF ACTION ON APPLICATION</t>
  </si>
  <si>
    <t>7.A CERTIFICATION OF LEAVE CREDITS</t>
  </si>
  <si>
    <t xml:space="preserve">7.B RECOMMENDATION For </t>
  </si>
  <si>
    <t>As of   July 31,2022</t>
  </si>
  <si>
    <t>approval</t>
  </si>
  <si>
    <t>For disapproval due to _______________________________</t>
  </si>
  <si>
    <t>Vacation Leave</t>
  </si>
  <si>
    <t>Sick Leave</t>
  </si>
  <si>
    <t>______________________________________________________</t>
  </si>
  <si>
    <t>Total Earned</t>
  </si>
  <si>
    <t>Less this application</t>
  </si>
  <si>
    <t>Balance</t>
  </si>
  <si>
    <t>ALMA A. MALABANAN</t>
  </si>
  <si>
    <t>HON. JUANITO VICTOR C. REMULLA</t>
  </si>
  <si>
    <t>HUMAN RESOURCE MANAGEMENT OFFICER</t>
  </si>
  <si>
    <t>(Authorized Officer)</t>
  </si>
  <si>
    <t>7.C APPROVED FOR:</t>
  </si>
  <si>
    <t>7.D  DISAPPROVED FOR:</t>
  </si>
  <si>
    <t>days with pay</t>
  </si>
  <si>
    <t>3VL</t>
  </si>
  <si>
    <t>days without pay</t>
  </si>
  <si>
    <t>others (Specify)</t>
  </si>
  <si>
    <t>Provincial Governor</t>
  </si>
  <si>
    <t>Abroad (Specify)  PHONM PENH, CAMBODIA</t>
  </si>
  <si>
    <t>OCT 1 - 5, 2022</t>
  </si>
  <si>
    <t>5 days</t>
  </si>
  <si>
    <t>5VL</t>
  </si>
  <si>
    <t>Abroad (Specify)  PARIS, FRANCE</t>
  </si>
  <si>
    <t>7 days</t>
  </si>
  <si>
    <t>OCT 24 - NOV 3, 2022</t>
  </si>
  <si>
    <t>7VL</t>
  </si>
  <si>
    <t>Abroad (Specify)  QATAR</t>
  </si>
  <si>
    <t>6 days</t>
  </si>
  <si>
    <t>DEC 11 - 19, 2022</t>
  </si>
  <si>
    <t>6VL</t>
  </si>
  <si>
    <t>OFFICIAL BUSINESS</t>
  </si>
  <si>
    <t>3.DATE OF FILING - 8/12/2022</t>
  </si>
  <si>
    <t>Abroad (Specify)  AMSTERDAM NETHERLANDS</t>
  </si>
  <si>
    <t>September 19-25,2022</t>
  </si>
  <si>
    <t>3.DATE OF FILING - August  22, 2022</t>
  </si>
  <si>
    <t>As of   October 31,2022</t>
  </si>
  <si>
    <t>3.DATE OF FILING - 11/11/2022</t>
  </si>
  <si>
    <t>DEC 4 - 8, 2022</t>
  </si>
  <si>
    <t>4 days</t>
  </si>
  <si>
    <t>4VL</t>
  </si>
  <si>
    <t>Abroad (Specify)  JAPAN</t>
  </si>
  <si>
    <t>Abroad (Specify)  HONG KONG</t>
  </si>
  <si>
    <t>DEC 26, 2022 - JAN 1, 2023</t>
  </si>
  <si>
    <t>Abroad (Specify)  SOUTH KOREA</t>
  </si>
  <si>
    <t>3.DATE OF FILING - 12/14/2022</t>
  </si>
  <si>
    <t>DEC 27-29, 2022</t>
  </si>
  <si>
    <t>As of   November 31,2022</t>
  </si>
  <si>
    <t>9 days</t>
  </si>
  <si>
    <t>JAN 24 -FEB 03, 2023</t>
  </si>
  <si>
    <t>3.DATE OF FILING - 01/12/2023</t>
  </si>
  <si>
    <t>As of   December 31,2022</t>
  </si>
  <si>
    <r>
      <t xml:space="preserve">Abroad (Specify)  PARIS, </t>
    </r>
    <r>
      <rPr>
        <b/>
        <sz val="9"/>
        <color theme="1"/>
        <rFont val="Calibri"/>
        <family val="2"/>
        <scheme val="minor"/>
      </rPr>
      <t>FRANCE AND CANADA</t>
    </r>
  </si>
  <si>
    <t>3.DATE OF FILING - 01/20/2023</t>
  </si>
  <si>
    <r>
      <t xml:space="preserve">Abroad (Specify)  </t>
    </r>
    <r>
      <rPr>
        <b/>
        <sz val="9"/>
        <color theme="1"/>
        <rFont val="Calibri"/>
        <family val="2"/>
        <scheme val="minor"/>
      </rPr>
      <t>PARIS, TEL AVIV, ISRAEL</t>
    </r>
  </si>
  <si>
    <t>FEB. 18 - 24, 2023</t>
  </si>
  <si>
    <t>OFFICIAL TRAVEL</t>
  </si>
  <si>
    <t>As of   January 20,2023</t>
  </si>
  <si>
    <t>3.DATE OF FILING - 2/8/2023</t>
  </si>
  <si>
    <t>2 days</t>
  </si>
  <si>
    <t>As of   January 31, 2023</t>
  </si>
  <si>
    <t>2VL</t>
  </si>
  <si>
    <t>Abroad (Specify)  BALI INDONESIA</t>
  </si>
  <si>
    <t>MARCH 1-2, 2023</t>
  </si>
  <si>
    <t>NANETTE B. SUSA</t>
  </si>
  <si>
    <t>OIC -  HUMAN RESOURCE MANAGEMENT OFFICER</t>
  </si>
  <si>
    <t>1 VL</t>
  </si>
  <si>
    <t>As of   February 28, 2023</t>
  </si>
  <si>
    <t>MARCH 10-12, 2023</t>
  </si>
  <si>
    <t>1 day</t>
  </si>
  <si>
    <t>3.DATE OF FILING - 3/2/2023</t>
  </si>
  <si>
    <t>Abroad (Specify)  BALI, INDONESIA</t>
  </si>
  <si>
    <t>3.DATE OF FILING - 3/13/2023</t>
  </si>
  <si>
    <t>12 DAYS</t>
  </si>
  <si>
    <t>MAY 03 - 18, 2023</t>
  </si>
  <si>
    <t>12 VL</t>
  </si>
  <si>
    <t>Abroad (Specify)  CAMBODIA</t>
  </si>
  <si>
    <t>4 DAYS</t>
  </si>
  <si>
    <t>JUNE 24 - 27, 2023</t>
  </si>
  <si>
    <t>4 VL</t>
  </si>
  <si>
    <t>Abroad (Specify)  NEW ZEALAND</t>
  </si>
  <si>
    <t>APRIL 29 - MAY 1, 2023</t>
  </si>
  <si>
    <t>3 DAYS</t>
  </si>
  <si>
    <t>3 VL</t>
  </si>
  <si>
    <t>3.DATE OF FILING - 3/27/2023</t>
  </si>
  <si>
    <t>1 DAY</t>
  </si>
  <si>
    <t>JULY 7-9, 2023</t>
  </si>
  <si>
    <t>1VL</t>
  </si>
  <si>
    <t>MAY 30 JUNE 1, 2023</t>
  </si>
  <si>
    <t>3.DATE OF FILING - 4/12/2023</t>
  </si>
  <si>
    <t>3.DATE OF FILING - 6/9/2023</t>
  </si>
  <si>
    <t>JUNE 14 - 18, 2023</t>
  </si>
  <si>
    <t>As of   May 31, 2023</t>
  </si>
  <si>
    <t>2.5VL</t>
  </si>
  <si>
    <t>.5 VL</t>
  </si>
  <si>
    <r>
      <t xml:space="preserve">Abroad (Specify)  </t>
    </r>
    <r>
      <rPr>
        <b/>
        <sz val="9"/>
        <color theme="1"/>
        <rFont val="Calibri"/>
        <family val="2"/>
        <scheme val="minor"/>
      </rPr>
      <t>HONGKONG</t>
    </r>
  </si>
  <si>
    <t>6/30/2023</t>
  </si>
  <si>
    <t>3.DATE OF FILING - 6/23/2023</t>
  </si>
  <si>
    <t>Abroad (Specify) VIETNAM</t>
  </si>
  <si>
    <t>Abroad (Specify) SINGAPORE</t>
  </si>
  <si>
    <t>7/11-13/2023</t>
  </si>
  <si>
    <t>2.75VL</t>
  </si>
  <si>
    <t>3.DATE OF FILING - 6/30/2023</t>
  </si>
  <si>
    <t>As of   June 30, 2023</t>
  </si>
  <si>
    <t>5. SALARY  P 176,410.00</t>
  </si>
  <si>
    <t>3.DATE OF FILING - 8/11/2023</t>
  </si>
  <si>
    <t>Abroad (Specify) HANGZHOU, CHINA</t>
  </si>
  <si>
    <t>SEPT 19 - OCT 07, 2023</t>
  </si>
  <si>
    <t>14 DAYS</t>
  </si>
  <si>
    <t>OIC -  HUMAN RESOURCE MANAGEMENT OFFICE</t>
  </si>
  <si>
    <t>As of   July 31, 2023</t>
  </si>
  <si>
    <t>3DAYS</t>
  </si>
  <si>
    <t>OCTOBER 21-25, 2023</t>
  </si>
  <si>
    <t>Abroad (Specify) RIYADH, SAUDI ARABIA</t>
  </si>
  <si>
    <t>2.75 VL</t>
  </si>
  <si>
    <t>0.25 VL</t>
  </si>
  <si>
    <t>As of   October 2023</t>
  </si>
  <si>
    <t>1.25 VL</t>
  </si>
  <si>
    <t xml:space="preserve">4. POSITION </t>
  </si>
  <si>
    <r>
      <t xml:space="preserve">5. SALARY  </t>
    </r>
    <r>
      <rPr>
        <u/>
        <sz val="11"/>
        <color theme="1"/>
        <rFont val="Calibri"/>
        <family val="2"/>
        <scheme val="minor"/>
      </rPr>
      <t>PHP 176,410.00</t>
    </r>
  </si>
  <si>
    <t>Terminal Leave</t>
  </si>
  <si>
    <t>Monetization of Leave Credits</t>
  </si>
  <si>
    <t>TWO (2) DAYS</t>
  </si>
  <si>
    <t>3.DATE OF FILING - 11/09/2023</t>
  </si>
  <si>
    <r>
      <t xml:space="preserve">Abroad (Specify) </t>
    </r>
    <r>
      <rPr>
        <b/>
        <sz val="9"/>
        <color theme="1"/>
        <rFont val="Calibri"/>
        <family val="2"/>
        <scheme val="minor"/>
      </rPr>
      <t>THAILAND BANGKOK</t>
    </r>
  </si>
  <si>
    <t>-2.00</t>
  </si>
  <si>
    <t>-2.00 VL</t>
  </si>
  <si>
    <t>DECEMBER 28 &amp; 29, 2023</t>
  </si>
  <si>
    <t>3.DATE OF FILING - 11/13/2023</t>
  </si>
  <si>
    <t>Abroad (Specify) SOUTH, KOREA</t>
  </si>
  <si>
    <t>JANUARY 17-19, 2024</t>
  </si>
  <si>
    <t>THREE (3) DAYS</t>
  </si>
  <si>
    <t>FEB 21-25, 2024</t>
  </si>
  <si>
    <t>Abroad (Specify) TAIPEI, TAIWAN</t>
  </si>
  <si>
    <t>Abroad (Specify) ITALY</t>
  </si>
  <si>
    <t>MARCH 8-12, 2024</t>
  </si>
  <si>
    <t>As of   JANUARY 2024</t>
  </si>
  <si>
    <t>ONE DAY</t>
  </si>
  <si>
    <t>MARCH 27-31, 2024</t>
  </si>
  <si>
    <t>3.DATE OF FILING - 1/26/2024</t>
  </si>
  <si>
    <t>Abroad (Specify)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</si>
</sst>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b/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15" fontId="0" fillId="0" borderId="2" xfId="0" applyNumberFormat="1" applyBorder="1"/>
    <xf numFmtId="15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0" fillId="0" borderId="10" xfId="0" applyBorder="1"/>
    <xf numFmtId="0" fontId="0" fillId="0" borderId="11" xfId="0" applyBorder="1"/>
    <xf numFmtId="0" fontId="12" fillId="0" borderId="10" xfId="0" applyFont="1" applyBorder="1"/>
    <xf numFmtId="0" fontId="13" fillId="0" borderId="0" xfId="0" applyFont="1"/>
    <xf numFmtId="0" fontId="12" fillId="0" borderId="0" xfId="0" applyFont="1"/>
    <xf numFmtId="0" fontId="12" fillId="0" borderId="11" xfId="0" applyFont="1" applyBorder="1"/>
    <xf numFmtId="0" fontId="8" fillId="0" borderId="10" xfId="0" applyFont="1" applyBorder="1" applyAlignment="1">
      <alignment wrapText="1"/>
    </xf>
    <xf numFmtId="0" fontId="12" fillId="0" borderId="2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8" fillId="0" borderId="0" xfId="0" applyFont="1"/>
    <xf numFmtId="0" fontId="16" fillId="0" borderId="1" xfId="0" applyFont="1" applyBorder="1" applyAlignment="1">
      <alignment vertical="center"/>
    </xf>
    <xf numFmtId="2" fontId="0" fillId="0" borderId="12" xfId="0" applyNumberForma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2" fontId="1" fillId="0" borderId="12" xfId="0" applyNumberFormat="1" applyFont="1" applyBorder="1" applyAlignment="1">
      <alignment horizontal="centerContinuous"/>
    </xf>
    <xf numFmtId="2" fontId="0" fillId="0" borderId="9" xfId="0" applyNumberFormat="1" applyBorder="1" applyAlignment="1">
      <alignment horizontal="centerContinuous" wrapText="1"/>
    </xf>
    <xf numFmtId="0" fontId="0" fillId="0" borderId="7" xfId="0" applyBorder="1" applyAlignment="1">
      <alignment horizontal="centerContinuous" wrapText="1"/>
    </xf>
    <xf numFmtId="0" fontId="0" fillId="0" borderId="9" xfId="0" applyBorder="1" applyAlignment="1">
      <alignment horizontal="centerContinuous" wrapText="1"/>
    </xf>
    <xf numFmtId="2" fontId="1" fillId="0" borderId="7" xfId="0" applyNumberFormat="1" applyFont="1" applyBorder="1" applyAlignment="1">
      <alignment horizontal="centerContinuous" wrapText="1"/>
    </xf>
    <xf numFmtId="2" fontId="1" fillId="0" borderId="7" xfId="0" applyNumberFormat="1" applyFont="1" applyBorder="1" applyAlignment="1">
      <alignment wrapText="1"/>
    </xf>
    <xf numFmtId="2" fontId="0" fillId="0" borderId="9" xfId="0" applyNumberForma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18" fillId="0" borderId="2" xfId="0" applyFont="1" applyBorder="1"/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14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2" fillId="0" borderId="10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 wrapText="1"/>
    </xf>
    <xf numFmtId="2" fontId="1" fillId="0" borderId="9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2" fontId="1" fillId="0" borderId="7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15" fontId="1" fillId="0" borderId="5" xfId="0" quotePrefix="1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 wrapText="1"/>
    </xf>
    <xf numFmtId="2" fontId="0" fillId="0" borderId="8" xfId="0" applyNumberFormat="1" applyBorder="1" applyAlignment="1">
      <alignment horizontal="center" wrapText="1"/>
    </xf>
    <xf numFmtId="2" fontId="1" fillId="0" borderId="8" xfId="0" applyNumberFormat="1" applyFont="1" applyBorder="1" applyAlignment="1">
      <alignment horizontal="center" wrapText="1"/>
    </xf>
    <xf numFmtId="164" fontId="0" fillId="0" borderId="12" xfId="0" applyNumberFormat="1" applyBorder="1" applyAlignment="1">
      <alignment horizontal="center"/>
    </xf>
    <xf numFmtId="2" fontId="1" fillId="0" borderId="7" xfId="0" quotePrefix="1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357868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721" y="294886"/>
          <a:ext cx="726622" cy="725261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2995" y="39080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1116" y="418474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7129" y="43780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5250" y="459068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130" y="49270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5251" y="512235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7129" y="543617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5250" y="565315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97129" y="59548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9580" y="6274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00446" y="65415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349353" y="3148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349353" y="347543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349353" y="417671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349353" y="439102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331494" y="566023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331493" y="596026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331493" y="652938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332878" y="67391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331493" y="741164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331493" y="759618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328821" y="859193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328821" y="8792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2995" y="32037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94409" y="3568803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46955" y="31443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4297922" y="3404048"/>
          <a:ext cx="288433" cy="259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2</xdr:col>
      <xdr:colOff>234462</xdr:colOff>
      <xdr:row>42</xdr:row>
      <xdr:rowOff>175846</xdr:rowOff>
    </xdr:from>
    <xdr:to>
      <xdr:col>4</xdr:col>
      <xdr:colOff>336092</xdr:colOff>
      <xdr:row>47</xdr:row>
      <xdr:rowOff>49549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924" y="9280769"/>
          <a:ext cx="1420476" cy="80178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2</xdr:col>
      <xdr:colOff>234462</xdr:colOff>
      <xdr:row>42</xdr:row>
      <xdr:rowOff>175846</xdr:rowOff>
    </xdr:from>
    <xdr:to>
      <xdr:col>4</xdr:col>
      <xdr:colOff>336092</xdr:colOff>
      <xdr:row>47</xdr:row>
      <xdr:rowOff>49549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82" y="9228406"/>
          <a:ext cx="1427510" cy="78810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 editAs="oneCell">
    <xdr:from>
      <xdr:col>2</xdr:col>
      <xdr:colOff>234461</xdr:colOff>
      <xdr:row>43</xdr:row>
      <xdr:rowOff>0</xdr:rowOff>
    </xdr:from>
    <xdr:to>
      <xdr:col>4</xdr:col>
      <xdr:colOff>336091</xdr:colOff>
      <xdr:row>47</xdr:row>
      <xdr:rowOff>59318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923" y="9290538"/>
          <a:ext cx="1420476" cy="80178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357868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721" y="294886"/>
          <a:ext cx="726622" cy="725261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2995" y="39080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1116" y="418474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7129" y="43780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5250" y="459068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7130" y="49270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95251" y="512235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97129" y="543617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95250" y="565315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97129" y="59548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99580" y="6274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00446" y="65415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4349353" y="3148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9353" y="347543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349353" y="417671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349353" y="439102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4331494" y="566023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331493" y="596026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4331493" y="652938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4332878" y="67391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4331493" y="741164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4331493" y="759618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4328821" y="859193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4328821" y="8792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02995" y="32037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94409" y="3568803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46955" y="31443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4297922" y="3404048"/>
          <a:ext cx="288433" cy="259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5CA987-A4CB-45D6-9FE1-CA44ABD7F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F44B87A-38CA-4A55-9848-5D39F8771B11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3F19402-5015-46AD-ADAF-882CD0DD0A52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7139B99-3863-4748-8BF5-C4B6003243F3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CF2B757-223E-4449-9170-1DE3695861BF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83E0613-1EE9-4D18-A8C5-90C9465EEF2B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20FBBDA-AF79-4171-8DCE-9705B92CB3EB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F0DB980-D563-4815-A903-7142CA22495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EA90496-1EA9-4D5C-8187-283F13C30AFE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D62499C-8B81-4DE4-9985-810128D67EAC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428F64A-0671-49F9-9712-827FCA3CDEFE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860CE6F-60F3-42F8-9BA0-8AF66973ACB1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86BD86E-F8F6-4727-BB48-030592D99307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58900C41-0582-4302-8E23-185564D1724F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CADA8B7-3561-4F91-A460-682848A4E55C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D1CD39C-625E-436F-B35B-30AA9DB0B184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5473290-43DA-48BD-86AF-AF89C3682509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EC20E38-2336-4F1C-89F9-3CBA3CA2ABE7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1B54216-4463-4D47-B2D2-911D1FB80D8F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4C04137-A186-4993-89C9-6AD66B862825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8CCC0F7-2751-4D33-A3EA-43F29925E18B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19FE251-5F0A-4567-BD1D-59B349277B1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8BF6292-D5FD-43C9-8792-B8F1C3737F5B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DEB90C9-BC7A-4979-8F5A-8F710439D6C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AB4DAC1-AF74-4C73-A8BC-CD78059798A7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31A858C-3F18-4D01-8674-8B66BA79BB49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085E8C5-F282-490E-812D-BA589F4E4A68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9C316E7-447C-4A62-83AA-4A169EF74C63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721" y="294886"/>
          <a:ext cx="730432" cy="725261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/>
      </xdr:nvSpPr>
      <xdr:spPr>
        <a:xfrm>
          <a:off x="102995" y="39080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>
        <a:xfrm>
          <a:off x="101116" y="418474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SpPr/>
      </xdr:nvSpPr>
      <xdr:spPr>
        <a:xfrm>
          <a:off x="97129" y="43780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95250" y="459068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97130" y="49270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/>
      </xdr:nvSpPr>
      <xdr:spPr>
        <a:xfrm>
          <a:off x="95251" y="512235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/>
      </xdr:nvSpPr>
      <xdr:spPr>
        <a:xfrm>
          <a:off x="97129" y="543617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/>
      </xdr:nvSpPr>
      <xdr:spPr>
        <a:xfrm>
          <a:off x="95250" y="565315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/>
      </xdr:nvSpPr>
      <xdr:spPr>
        <a:xfrm>
          <a:off x="97129" y="59548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/>
      </xdr:nvSpPr>
      <xdr:spPr>
        <a:xfrm>
          <a:off x="99580" y="6274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/>
      </xdr:nvSpPr>
      <xdr:spPr>
        <a:xfrm>
          <a:off x="100446" y="65415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400-00000E000000}"/>
            </a:ext>
          </a:extLst>
        </xdr:cNvPr>
        <xdr:cNvSpPr/>
      </xdr:nvSpPr>
      <xdr:spPr>
        <a:xfrm>
          <a:off x="4349353" y="3148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1400-00000F000000}"/>
            </a:ext>
          </a:extLst>
        </xdr:cNvPr>
        <xdr:cNvSpPr/>
      </xdr:nvSpPr>
      <xdr:spPr>
        <a:xfrm>
          <a:off x="4349353" y="347543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1400-000010000000}"/>
            </a:ext>
          </a:extLst>
        </xdr:cNvPr>
        <xdr:cNvSpPr/>
      </xdr:nvSpPr>
      <xdr:spPr>
        <a:xfrm>
          <a:off x="4349353" y="417671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1400-000011000000}"/>
            </a:ext>
          </a:extLst>
        </xdr:cNvPr>
        <xdr:cNvSpPr/>
      </xdr:nvSpPr>
      <xdr:spPr>
        <a:xfrm>
          <a:off x="4349353" y="439102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1400-000012000000}"/>
            </a:ext>
          </a:extLst>
        </xdr:cNvPr>
        <xdr:cNvSpPr/>
      </xdr:nvSpPr>
      <xdr:spPr>
        <a:xfrm>
          <a:off x="4331494" y="566023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SpPr/>
      </xdr:nvSpPr>
      <xdr:spPr>
        <a:xfrm>
          <a:off x="4331493" y="596026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SpPr/>
      </xdr:nvSpPr>
      <xdr:spPr>
        <a:xfrm>
          <a:off x="4331493" y="652938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/>
      </xdr:nvSpPr>
      <xdr:spPr>
        <a:xfrm>
          <a:off x="4332878" y="67391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/>
      </xdr:nvSpPr>
      <xdr:spPr>
        <a:xfrm>
          <a:off x="4331493" y="741164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/>
      </xdr:nvSpPr>
      <xdr:spPr>
        <a:xfrm>
          <a:off x="4331493" y="759618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/>
      </xdr:nvSpPr>
      <xdr:spPr>
        <a:xfrm>
          <a:off x="4328821" y="859193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/>
      </xdr:nvSpPr>
      <xdr:spPr>
        <a:xfrm>
          <a:off x="4328821" y="8792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/>
      </xdr:nvSpPr>
      <xdr:spPr>
        <a:xfrm>
          <a:off x="102995" y="32037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/>
      </xdr:nvSpPr>
      <xdr:spPr>
        <a:xfrm>
          <a:off x="94409" y="3568803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46955" y="31443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SpPr txBox="1"/>
      </xdr:nvSpPr>
      <xdr:spPr>
        <a:xfrm>
          <a:off x="4297922" y="3404048"/>
          <a:ext cx="288433" cy="259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3F8CAF-11A0-4A30-9597-233F626DC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C180DF1-DE1A-47F5-B203-CA133EA45FA9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5939063-A774-44D4-B106-AF4A1E629FFE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064F143-19F0-4604-BE28-D808A4C0B736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728E6CA-AC99-42A7-8F38-C42375CF8C2F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91BA111-DE25-4741-9B77-B8171C24FC61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35E6454-8FEA-40B5-B9B1-159C8871593F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7699588-DA3F-49F9-89A6-3793B7CB0404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B34BBFF-FB03-49EA-96DD-4D260987F707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59B23EB-E467-4BE6-A2E5-14A30B45A959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93994FA-2FEE-433A-A3B8-1DE660C06F91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F864720-DB0F-446B-8CD6-C5004AFCCDE7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84B2C4F-4BD6-452B-B849-9E60C74302B7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CCE6BA6-0B62-449C-99AA-E16AEE6AD912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AB0F2D9-66F8-4B56-A6D8-31E9B2581261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02F053F-386B-45FB-8DC7-3952EA7111DB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A9C65D5-15A7-4588-AC79-4C2DC1AF7C0D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B68F1B9-5F28-41E9-AC9D-75DFCA520365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E1F8CDB-F9ED-41F9-A6FE-800B8F3F9AB7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7093604-B275-48EF-A250-AFFECB67B29D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E9C2018-96CC-4491-BD1D-AF9510940B6E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62242C9-EF9F-42C5-BADF-C62F3804409D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93E439E-9E4D-4550-9B6A-FCEFCEC7D022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E284CB-C455-46F8-BDC2-6C24862998DA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F512A09-030B-480D-AC3B-AE68F84AB382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3680C34-4023-4E97-906F-23150952E662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F063FDA-1551-452F-B5F8-38845902980A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0C84792-831B-4342-BE51-7AE5C05A737D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E5562-530B-460C-8513-21E14B6E9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C59924A-0C3D-4EA8-B867-47D394B8D734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6188F5B-E09B-4A40-9E52-89E825E1AA45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B934C4-1FFB-4C2D-AEED-24DAD5910169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4A93B58-00D1-4088-B4F4-B58D5F3A51E8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1D10CD4-109A-4BC7-B962-D5117C8625CB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929DE7E-0ACF-4365-9C0A-0BE89B817792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A242F88-3E43-4704-8E96-7563D7A08391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5896F32E-6135-4C75-8D2F-1C0BEEE1B299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5D2C151-1AB5-4D72-8849-FD85F8FFBDDE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40983B9-DD77-4C4E-8DD7-B9466A2F86A1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4EAEEC9-5317-4FF5-B1CD-A6A11635F32D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448F3EC8-3B87-4943-BACE-66DA664255B7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AABCC88-A235-4F26-BFD2-2F99015ED427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6264208-6D51-4A9B-AFF5-68682EB2AC6D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DF0B4D5-5C2C-48B3-9EB3-48C26DB95C02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C87EAB8-6CF3-41ED-B0BE-D8E2769B3BC3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D672E0E-BBE5-440B-8CDD-3F796FAAA559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E8E7B47-D559-43C2-9C89-F94E0EA618AD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6287BE0-CCDD-40AB-B623-F90DE6BB2DDC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BE813F4-89A7-4A8A-ACD2-044C272C38D5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3D84DC-DE93-43AB-9500-80815159A46B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14CE7C0-0803-4B42-BCE6-DB5A0C9F603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B03BF89-96EC-41B5-89CF-42D6B4022645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32A9B1E-628C-439D-8E7C-5BF2C1FB0939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A83E6A3-ED89-448C-B549-C21B060AD762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0814A32-7FBE-4D6C-8039-B3BAE07566C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A52E5B-A302-4531-940F-36B02C15F6DA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35147-267B-409F-99B4-1B35D3E7F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0487CBE-937A-4ED7-B6E3-2B21BC998C68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BD22FB3-7994-40AC-9F93-91DE6176329B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E66B5FD-3722-47EA-AD03-16A2C7CAD3A2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EA4A48C-28F8-41B1-A0FC-C21E997EBA03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B40F951-8AC1-499A-BFCE-CD7AF206BAE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95DA37D-C4F6-4564-AC79-3FCA4AC885A3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74820C6-E785-413F-80AD-17D93642C8B8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36868F6-EA9B-4938-B3DB-B249238C8A89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89D8391-618D-4324-9C20-A946986D1B3E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C4529B1-807C-4653-91E2-30B5F2A9F309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0F18DEE-8F2D-42F8-8AF0-230DA8F1206F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6E1123C-F089-492B-B256-864EF0FE722D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7D1A5CB-91F2-4976-B536-5DFDAC1F5332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2DD1898-33B5-4E9C-A79A-6758A10AFA6C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3B369FF-BE75-4F0B-94F8-E65308FF5427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EB9EDB8-AAFB-4EF2-AD76-B933618C8605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A5A6DD8-944B-4715-987B-56ECC02CFDC2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162B448-04BE-45BF-953C-1638C53B5E28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2257270-45F1-4D6E-9D0A-F33730439FD6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F8E0CFD-2060-4CD8-85B3-334ABDE82F49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ECCB21B-534B-440C-86F6-57682FFAE49B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FB448C1-DB3C-4896-837A-26A6C30D7282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C2211C0-D4B9-490C-8D50-4E0D78A69F42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CB90138-A4D9-4416-A537-F267883E5D7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F3C2A4E-B19A-4F9D-AA69-697D9F32B5C6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854A50E-0E4C-4A9B-A4FC-F57E25760034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2DA8EBB-5B05-4484-9631-26B785DA2AF4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892764-7F96-4B03-9F1D-6CD26B87E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F517CFA-829F-41B5-8C1A-61FFA0990DE4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F62BF5D-45AF-4BB9-B0F9-2BFCE071CCDC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CC76F7-471A-4873-8178-D7DC43901E09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B4DEF05-3230-4368-ABAA-B829E3F9EA9B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641366F-BA11-4DCD-9436-C6622F57C2B8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4EF5F78-7C2E-47E6-AF1B-D9DEC0380D66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F341577-0714-4239-8348-D2F7E1ABA1B3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4A32B79-317E-49D9-A78C-D984639C2BDA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6327826-B2AC-41CD-B0F6-E65C95893D2C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ABD6353-51D6-4133-B727-2C22853E143E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D0849B5-7711-48F5-8728-62B98B7C1B33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6427736-F90D-44F9-9B3F-7D1FA552328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2C333B0-6059-419E-9EB7-F75DD2E3C28D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F0F3406-DD1C-4329-8AC2-34CDBC0B74DD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72E7BF2-9308-4166-A40C-CD3490B65713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1CF7C5E-A7F1-40B8-9E50-79F974B94DFB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42A3E9A-C234-40B1-835C-5CA1859340EF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6E902EB-C1B1-4C09-AA4B-C33844692AD4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BFF182AC-A50E-417E-89A7-C87AF034878A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AAD1450-5793-489C-A44E-9B0B7CD9CDD1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1604D01-99C1-4CC6-B548-0B40D33F0FD7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CB38A299-9B86-44F8-BDED-2489FDB3FEAF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92F7698-9ABD-4137-891F-DD041DA8E61F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1BE2470-F00F-4451-8518-C576E72525CA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12E8BA61-90DC-4314-B325-FE6E0CD11A32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572BB0E-F30A-42D5-A961-B4B52EBB7964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A9F266C-7014-432F-B1FD-AE68AF460329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4E8E8A-5A02-4D3C-9B7E-671ED4028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F971DE0-6601-40EF-853E-C33A15D2F52B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35C28B4-A2B8-4BB9-9222-9B40A1D557B8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3C6142F-92F1-42E6-B886-96EA3E55B0DC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7EB42A5-D631-427B-8DB3-46583F306ADF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D3ED62B-80BC-4F57-AE68-C64A1D22419D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693B837-A6F4-4752-B48D-5CC472305B56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393AF67-5DF2-4BF7-8E2A-78FCD47A3DD6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24688E2-F25C-4649-9AA9-355B0D8B08E6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CBC190E-1754-46F2-AE3C-587E1A4F8705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6342B95-8AF0-4A86-BEE1-410F627B521C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BCA0AAC-61E2-449E-B4DD-EE1AD4569CDF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3D9E00B-97C2-49CF-B829-78C0BBB6CF26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7930C5B-C0A7-47E0-AF26-414A370FB949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3C904CF-0B7D-4AE2-9965-A6A2EA072548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8210D7E-24B5-4F62-8558-E52C4B115DED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7D82523-6024-48CB-AAC5-78FC4826FF9B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71F3F2EA-ACB2-4C37-BD5F-54F35A27F1B5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40EA963-DA17-469B-AA04-B525A0064F7C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837E133-9D57-4641-AAD9-A74CC27CBCD3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305937F-7F28-454D-82DC-4C6FC483777E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8001549-6F11-43A1-AE1C-22E47D48F146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7424254-5204-40AC-A7B2-D7C1868DF176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6B04C80-FE88-4AD7-A7C6-F25235F02C2F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FB6AB82-4ABF-4C06-A70C-166B6DFE2BFC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C329D2E-CE85-4459-8ABC-CBF0477A53D5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6592519-0EAF-4CC1-AB5A-B1CA454758DE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657747D-8C3D-416E-A6FA-DCD7B6D7A134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357868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721" y="294886"/>
          <a:ext cx="726622" cy="725261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2995" y="39080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1116" y="418474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7129" y="43780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95250" y="459068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97130" y="49270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95251" y="512235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97129" y="543617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5250" y="565315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97129" y="59548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9580" y="6274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00446" y="65415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349353" y="3148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4349353" y="347543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4349353" y="417671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4349353" y="439102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4331494" y="566023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4331493" y="596026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4331493" y="652938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4332878" y="67391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4331493" y="741164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4331493" y="759618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328821" y="859193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328821" y="8792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02995" y="32037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94409" y="3568803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46955" y="31443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4297922" y="3404048"/>
          <a:ext cx="288433" cy="259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357868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721" y="294886"/>
          <a:ext cx="726622" cy="725261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02995" y="39080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01116" y="418474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97129" y="43780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95250" y="459068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7130" y="49270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95251" y="512235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7129" y="543617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5250" y="565315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129" y="59548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9580" y="6274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0446" y="65415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4349353" y="3148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4349353" y="347543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4349353" y="417671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4349353" y="439102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4331494" y="566023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4331493" y="596026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331493" y="652938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4332878" y="67391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4331493" y="741164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4331493" y="759618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4328821" y="859193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4328821" y="8792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102995" y="32037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94409" y="3568803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46955" y="31443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4297922" y="3404048"/>
          <a:ext cx="288433" cy="259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365488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721" y="294886"/>
          <a:ext cx="726622" cy="725261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02995" y="39080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01116" y="418474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7129" y="43780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95250" y="459068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7130" y="49270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95251" y="512235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97129" y="543617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95250" y="565315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97129" y="59548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99580" y="6274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00446" y="65415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4349353" y="31480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4349353" y="347543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4349353" y="417671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4349353" y="439102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4331494" y="566023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4331493" y="596026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4331493" y="652938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4332878" y="67391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4331493" y="741164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4331493" y="759618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4328821" y="859193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28821" y="8792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02995" y="32037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94409" y="3568803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46955" y="31443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4297922" y="3404048"/>
          <a:ext cx="288433" cy="259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156" y="283456"/>
          <a:ext cx="726622" cy="698591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01090" y="3755619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97306" y="4030439"/>
          <a:ext cx="157141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3319" y="4216112"/>
          <a:ext cx="155236" cy="1402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1440" y="4423044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93320" y="4742237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91441" y="4928042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93319" y="5241866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91440" y="5456940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93319" y="5752926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95770" y="6073987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96636" y="6341552"/>
          <a:ext cx="157141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400788" y="3010852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4400788" y="3336369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/>
      </xdr:nvSpPr>
      <xdr:spPr>
        <a:xfrm>
          <a:off x="4400788" y="4020503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4400788" y="4231005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4379119" y="5456396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4379118" y="5760243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4379118" y="6325553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4380503" y="6531488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4379118" y="7171611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4379118" y="7344727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4374541" y="8292854"/>
          <a:ext cx="157141" cy="1402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74541" y="8485453"/>
          <a:ext cx="157141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101090" y="3070418"/>
          <a:ext cx="155236" cy="14018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98219" y="3425928"/>
          <a:ext cx="147616" cy="1382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48860" y="3007165"/>
          <a:ext cx="284623" cy="269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4345547" y="3274508"/>
          <a:ext cx="284623" cy="250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9156" y="283456"/>
          <a:ext cx="730432" cy="698591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1090" y="3755619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7306" y="4030439"/>
          <a:ext cx="157141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3319" y="4216112"/>
          <a:ext cx="155236" cy="1402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91440" y="4423044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93320" y="4742237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91441" y="4928042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93319" y="5241866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91440" y="5456940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93319" y="5752926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95770" y="6073987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96636" y="6341552"/>
          <a:ext cx="157141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4400788" y="3010852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4400788" y="3336369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4400788" y="4020503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4400788" y="4231005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4379119" y="5456396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4379118" y="5760243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4379118" y="6325553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4380503" y="6531488"/>
          <a:ext cx="155236" cy="1326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4379118" y="7171611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4379118" y="7344727"/>
          <a:ext cx="155236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4374541" y="8292854"/>
          <a:ext cx="157141" cy="1402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74541" y="8485453"/>
          <a:ext cx="157141" cy="142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101090" y="3070418"/>
          <a:ext cx="155236" cy="14018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98219" y="3425928"/>
          <a:ext cx="147616" cy="1382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48860" y="3007165"/>
          <a:ext cx="284623" cy="2692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/>
      </xdr:nvSpPr>
      <xdr:spPr>
        <a:xfrm>
          <a:off x="4345547" y="3274508"/>
          <a:ext cx="284623" cy="250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240846</xdr:colOff>
      <xdr:row>1</xdr:row>
      <xdr:rowOff>104386</xdr:rowOff>
    </xdr:from>
    <xdr:to>
      <xdr:col>4</xdr:col>
      <xdr:colOff>361678</xdr:colOff>
      <xdr:row>4</xdr:row>
      <xdr:rowOff>115272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346" y="287266"/>
          <a:ext cx="730432" cy="696686"/>
        </a:xfrm>
        <a:prstGeom prst="rect">
          <a:avLst/>
        </a:prstGeom>
      </xdr:spPr>
    </xdr:pic>
    <xdr:clientData/>
  </xdr:twoCellAnchor>
  <xdr:twoCellAnchor>
    <xdr:from>
      <xdr:col>0</xdr:col>
      <xdr:colOff>102995</xdr:colOff>
      <xdr:row>17</xdr:row>
      <xdr:rowOff>78969</xdr:rowOff>
    </xdr:from>
    <xdr:to>
      <xdr:col>0</xdr:col>
      <xdr:colOff>258231</xdr:colOff>
      <xdr:row>17</xdr:row>
      <xdr:rowOff>215382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02995" y="378228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101116</xdr:colOff>
      <xdr:row>18</xdr:row>
      <xdr:rowOff>31844</xdr:rowOff>
    </xdr:from>
    <xdr:to>
      <xdr:col>0</xdr:col>
      <xdr:colOff>256352</xdr:colOff>
      <xdr:row>18</xdr:row>
      <xdr:rowOff>168257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01116" y="40552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19</xdr:row>
      <xdr:rowOff>34637</xdr:rowOff>
    </xdr:from>
    <xdr:to>
      <xdr:col>0</xdr:col>
      <xdr:colOff>252365</xdr:colOff>
      <xdr:row>19</xdr:row>
      <xdr:rowOff>171050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97129" y="424087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20</xdr:row>
      <xdr:rowOff>56784</xdr:rowOff>
    </xdr:from>
    <xdr:to>
      <xdr:col>0</xdr:col>
      <xdr:colOff>250486</xdr:colOff>
      <xdr:row>20</xdr:row>
      <xdr:rowOff>193197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95250" y="4445904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97130</xdr:colOff>
      <xdr:row>21</xdr:row>
      <xdr:rowOff>21647</xdr:rowOff>
    </xdr:from>
    <xdr:to>
      <xdr:col>0</xdr:col>
      <xdr:colOff>252366</xdr:colOff>
      <xdr:row>21</xdr:row>
      <xdr:rowOff>158060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97130" y="477652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95251</xdr:colOff>
      <xdr:row>22</xdr:row>
      <xdr:rowOff>26477</xdr:rowOff>
    </xdr:from>
    <xdr:to>
      <xdr:col>0</xdr:col>
      <xdr:colOff>250487</xdr:colOff>
      <xdr:row>22</xdr:row>
      <xdr:rowOff>162890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95251" y="496423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23</xdr:row>
      <xdr:rowOff>25976</xdr:rowOff>
    </xdr:from>
    <xdr:to>
      <xdr:col>0</xdr:col>
      <xdr:colOff>252365</xdr:colOff>
      <xdr:row>23</xdr:row>
      <xdr:rowOff>162389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97129" y="527615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24</xdr:row>
      <xdr:rowOff>52455</xdr:rowOff>
    </xdr:from>
    <xdr:to>
      <xdr:col>0</xdr:col>
      <xdr:colOff>250486</xdr:colOff>
      <xdr:row>24</xdr:row>
      <xdr:rowOff>188868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5250" y="548551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97129</xdr:colOff>
      <xdr:row>25</xdr:row>
      <xdr:rowOff>30306</xdr:rowOff>
    </xdr:from>
    <xdr:to>
      <xdr:col>0</xdr:col>
      <xdr:colOff>252365</xdr:colOff>
      <xdr:row>25</xdr:row>
      <xdr:rowOff>166719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97129" y="57834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99580</xdr:colOff>
      <xdr:row>26</xdr:row>
      <xdr:rowOff>35137</xdr:rowOff>
    </xdr:from>
    <xdr:to>
      <xdr:col>0</xdr:col>
      <xdr:colOff>254816</xdr:colOff>
      <xdr:row>26</xdr:row>
      <xdr:rowOff>171550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99580" y="6100657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100446</xdr:colOff>
      <xdr:row>27</xdr:row>
      <xdr:rowOff>36002</xdr:rowOff>
    </xdr:from>
    <xdr:to>
      <xdr:col>0</xdr:col>
      <xdr:colOff>255682</xdr:colOff>
      <xdr:row>27</xdr:row>
      <xdr:rowOff>172415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100446" y="636822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15</xdr:row>
      <xdr:rowOff>23812</xdr:rowOff>
    </xdr:from>
    <xdr:to>
      <xdr:col>7</xdr:col>
      <xdr:colOff>399314</xdr:colOff>
      <xdr:row>15</xdr:row>
      <xdr:rowOff>160225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4396978" y="303371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16</xdr:row>
      <xdr:rowOff>17859</xdr:rowOff>
    </xdr:from>
    <xdr:to>
      <xdr:col>7</xdr:col>
      <xdr:colOff>399314</xdr:colOff>
      <xdr:row>16</xdr:row>
      <xdr:rowOff>154272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4396978" y="335541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18</xdr:row>
      <xdr:rowOff>23813</xdr:rowOff>
    </xdr:from>
    <xdr:to>
      <xdr:col>7</xdr:col>
      <xdr:colOff>399314</xdr:colOff>
      <xdr:row>18</xdr:row>
      <xdr:rowOff>160226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4396978" y="404717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244078</xdr:colOff>
      <xdr:row>19</xdr:row>
      <xdr:rowOff>47625</xdr:rowOff>
    </xdr:from>
    <xdr:to>
      <xdr:col>7</xdr:col>
      <xdr:colOff>399314</xdr:colOff>
      <xdr:row>19</xdr:row>
      <xdr:rowOff>184038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4396978" y="4253865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226219</xdr:colOff>
      <xdr:row>24</xdr:row>
      <xdr:rowOff>59531</xdr:rowOff>
    </xdr:from>
    <xdr:to>
      <xdr:col>7</xdr:col>
      <xdr:colOff>381455</xdr:colOff>
      <xdr:row>24</xdr:row>
      <xdr:rowOff>195944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4379119" y="5492591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25</xdr:row>
      <xdr:rowOff>35718</xdr:rowOff>
    </xdr:from>
    <xdr:to>
      <xdr:col>7</xdr:col>
      <xdr:colOff>381454</xdr:colOff>
      <xdr:row>25</xdr:row>
      <xdr:rowOff>172131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4379118" y="578881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27</xdr:row>
      <xdr:rowOff>23813</xdr:rowOff>
    </xdr:from>
    <xdr:to>
      <xdr:col>7</xdr:col>
      <xdr:colOff>381454</xdr:colOff>
      <xdr:row>27</xdr:row>
      <xdr:rowOff>160226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4379118" y="6356033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227603</xdr:colOff>
      <xdr:row>28</xdr:row>
      <xdr:rowOff>43058</xdr:rowOff>
    </xdr:from>
    <xdr:to>
      <xdr:col>7</xdr:col>
      <xdr:colOff>382839</xdr:colOff>
      <xdr:row>28</xdr:row>
      <xdr:rowOff>179471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/>
      </xdr:nvSpPr>
      <xdr:spPr>
        <a:xfrm>
          <a:off x="4380503" y="655815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32</xdr:row>
      <xdr:rowOff>29766</xdr:rowOff>
    </xdr:from>
    <xdr:to>
      <xdr:col>7</xdr:col>
      <xdr:colOff>381454</xdr:colOff>
      <xdr:row>32</xdr:row>
      <xdr:rowOff>166179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/>
      </xdr:nvSpPr>
      <xdr:spPr>
        <a:xfrm>
          <a:off x="4379118" y="7207806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226218</xdr:colOff>
      <xdr:row>33</xdr:row>
      <xdr:rowOff>23812</xdr:rowOff>
    </xdr:from>
    <xdr:to>
      <xdr:col>7</xdr:col>
      <xdr:colOff>381454</xdr:colOff>
      <xdr:row>33</xdr:row>
      <xdr:rowOff>160225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4379118" y="7384732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223546</xdr:colOff>
      <xdr:row>38</xdr:row>
      <xdr:rowOff>19439</xdr:rowOff>
    </xdr:from>
    <xdr:to>
      <xdr:col>7</xdr:col>
      <xdr:colOff>378782</xdr:colOff>
      <xdr:row>38</xdr:row>
      <xdr:rowOff>155852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/>
      </xdr:nvSpPr>
      <xdr:spPr>
        <a:xfrm>
          <a:off x="4376446" y="8340479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223546</xdr:colOff>
      <xdr:row>39</xdr:row>
      <xdr:rowOff>29158</xdr:rowOff>
    </xdr:from>
    <xdr:to>
      <xdr:col>7</xdr:col>
      <xdr:colOff>378782</xdr:colOff>
      <xdr:row>39</xdr:row>
      <xdr:rowOff>165571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76446" y="8533078"/>
          <a:ext cx="155236" cy="1364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102995</xdr:colOff>
      <xdr:row>15</xdr:row>
      <xdr:rowOff>79568</xdr:rowOff>
    </xdr:from>
    <xdr:to>
      <xdr:col>0</xdr:col>
      <xdr:colOff>258231</xdr:colOff>
      <xdr:row>15</xdr:row>
      <xdr:rowOff>221657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102995" y="308946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94409</xdr:colOff>
      <xdr:row>16</xdr:row>
      <xdr:rowOff>111228</xdr:rowOff>
    </xdr:from>
    <xdr:to>
      <xdr:col>0</xdr:col>
      <xdr:colOff>249645</xdr:colOff>
      <xdr:row>16</xdr:row>
      <xdr:rowOff>253317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94409" y="3448788"/>
          <a:ext cx="155236" cy="1420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46955</xdr:colOff>
      <xdr:row>15</xdr:row>
      <xdr:rowOff>20125</xdr:rowOff>
    </xdr:from>
    <xdr:to>
      <xdr:col>0</xdr:col>
      <xdr:colOff>335388</xdr:colOff>
      <xdr:row>15</xdr:row>
      <xdr:rowOff>281727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46955" y="3030025"/>
          <a:ext cx="288433" cy="261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  <xdr:twoCellAnchor>
    <xdr:from>
      <xdr:col>7</xdr:col>
      <xdr:colOff>192647</xdr:colOff>
      <xdr:row>15</xdr:row>
      <xdr:rowOff>279848</xdr:rowOff>
    </xdr:from>
    <xdr:to>
      <xdr:col>7</xdr:col>
      <xdr:colOff>481080</xdr:colOff>
      <xdr:row>16</xdr:row>
      <xdr:rowOff>206062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SpPr txBox="1"/>
      </xdr:nvSpPr>
      <xdr:spPr>
        <a:xfrm>
          <a:off x="4345547" y="3289748"/>
          <a:ext cx="288433" cy="2538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"/>
  <sheetViews>
    <sheetView topLeftCell="A23" zoomScale="91" zoomScaleNormal="91" workbookViewId="0">
      <selection activeCell="D43" sqref="D43:G43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15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26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52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51" t="s">
        <v>56</v>
      </c>
      <c r="C35" s="51"/>
      <c r="D35" s="51"/>
      <c r="E35" s="51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62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57"/>
      <c r="E42" s="58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x14ac:dyDescent="0.3">
      <c r="A43" s="57" t="s">
        <v>69</v>
      </c>
      <c r="B43" s="56"/>
      <c r="C43" s="58"/>
      <c r="D43" s="59"/>
      <c r="E43" s="59"/>
      <c r="F43" s="63"/>
      <c r="G43" s="63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</v>
      </c>
      <c r="E44" s="65"/>
      <c r="F44" s="59">
        <v>0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78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x14ac:dyDescent="0.3">
      <c r="A55" s="25"/>
      <c r="N55" s="26"/>
    </row>
    <row r="56" spans="1:14" ht="15.6" x14ac:dyDescent="0.3">
      <c r="A56" s="25"/>
      <c r="E56" s="53" t="s">
        <v>72</v>
      </c>
      <c r="F56" s="53"/>
      <c r="G56" s="53"/>
      <c r="H56" s="53"/>
      <c r="I56" s="53"/>
      <c r="J56" s="53"/>
      <c r="N56" s="26"/>
    </row>
    <row r="57" spans="1:14" x14ac:dyDescent="0.3">
      <c r="A57" s="25"/>
      <c r="E57" s="54" t="s">
        <v>81</v>
      </c>
      <c r="F57" s="54"/>
      <c r="G57" s="54"/>
      <c r="H57" s="54"/>
      <c r="I57" s="54"/>
      <c r="J57" s="54"/>
      <c r="N57" s="26"/>
    </row>
    <row r="58" spans="1:14" x14ac:dyDescent="0.3">
      <c r="A58" s="2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6:J56"/>
    <mergeCell ref="E57:J57"/>
  </mergeCells>
  <pageMargins left="0.45" right="0.45" top="0.5" bottom="0.5" header="0.3" footer="0.3"/>
  <pageSetup scale="76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7"/>
  <sheetViews>
    <sheetView topLeftCell="A13" zoomScale="78" zoomScaleNormal="78" workbookViewId="0">
      <selection activeCell="B35" sqref="B35:E35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116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117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84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118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120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/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44" t="s">
        <v>119</v>
      </c>
      <c r="E43" s="41"/>
      <c r="F43" s="42"/>
      <c r="G43" s="43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0.5</v>
      </c>
      <c r="E44" s="65"/>
      <c r="F44" s="59">
        <v>7.5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85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0">
    <mergeCell ref="I49:N49"/>
    <mergeCell ref="I50:N50"/>
    <mergeCell ref="I51:N51"/>
    <mergeCell ref="E55:J55"/>
    <mergeCell ref="E56:J56"/>
    <mergeCell ref="B47:F47"/>
    <mergeCell ref="I47:M47"/>
    <mergeCell ref="A42:C42"/>
    <mergeCell ref="D42:E42"/>
    <mergeCell ref="F42:G42"/>
    <mergeCell ref="H42:N42"/>
    <mergeCell ref="A43:C43"/>
    <mergeCell ref="H43:N43"/>
    <mergeCell ref="A44:C44"/>
    <mergeCell ref="D44:E44"/>
    <mergeCell ref="F44:G44"/>
    <mergeCell ref="B46:F46"/>
    <mergeCell ref="I46:M46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I9:K9"/>
    <mergeCell ref="E2:J2"/>
    <mergeCell ref="E3:J3"/>
    <mergeCell ref="E4:J4"/>
    <mergeCell ref="M6:N6"/>
    <mergeCell ref="C7:K7"/>
    <mergeCell ref="F9:G9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7"/>
  <sheetViews>
    <sheetView topLeftCell="A13" zoomScale="78" zoomScaleNormal="78" workbookViewId="0">
      <selection activeCell="B35" sqref="B35:E35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121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125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122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126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123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/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45"/>
      <c r="E43" s="46"/>
      <c r="F43" s="47"/>
      <c r="G43" s="48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0.5</v>
      </c>
      <c r="E44" s="65"/>
      <c r="F44" s="59">
        <v>7.5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124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0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7"/>
  <sheetViews>
    <sheetView topLeftCell="A16" zoomScale="78" zoomScaleNormal="78" workbookViewId="0">
      <selection activeCell="F43" sqref="F43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133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26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132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131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130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/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44" t="s">
        <v>94</v>
      </c>
      <c r="E43" s="41"/>
      <c r="F43" s="42"/>
      <c r="G43" s="43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1.75</v>
      </c>
      <c r="E44" s="65"/>
      <c r="F44" s="59">
        <v>8.75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128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129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/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0">
    <mergeCell ref="I49:N49"/>
    <mergeCell ref="I50:N50"/>
    <mergeCell ref="I51:N51"/>
    <mergeCell ref="E55:J55"/>
    <mergeCell ref="E56:J56"/>
    <mergeCell ref="B47:F47"/>
    <mergeCell ref="I47:M47"/>
    <mergeCell ref="A42:C42"/>
    <mergeCell ref="D42:E42"/>
    <mergeCell ref="F42:G42"/>
    <mergeCell ref="H42:N42"/>
    <mergeCell ref="A43:C43"/>
    <mergeCell ref="H43:N43"/>
    <mergeCell ref="A44:C44"/>
    <mergeCell ref="D44:E44"/>
    <mergeCell ref="F44:G44"/>
    <mergeCell ref="B46:F46"/>
    <mergeCell ref="I46:M46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I9:K9"/>
    <mergeCell ref="E2:J2"/>
    <mergeCell ref="E3:J3"/>
    <mergeCell ref="E4:J4"/>
    <mergeCell ref="M6:N6"/>
    <mergeCell ref="C7:K7"/>
    <mergeCell ref="F9:G9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7"/>
  <sheetViews>
    <sheetView topLeftCell="A28" zoomScaleNormal="100" workbookViewId="0">
      <selection activeCell="I17" sqref="I17:N17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135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134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145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144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130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/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1"/>
      <c r="E43" s="102"/>
      <c r="F43" s="103"/>
      <c r="G43" s="104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1.75</v>
      </c>
      <c r="E44" s="65"/>
      <c r="F44" s="59">
        <v>8.75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128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146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/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6:F46"/>
    <mergeCell ref="I46:M46"/>
    <mergeCell ref="B47:F47"/>
    <mergeCell ref="I47:M47"/>
    <mergeCell ref="A42:C42"/>
    <mergeCell ref="D42:E42"/>
    <mergeCell ref="F42:G42"/>
    <mergeCell ref="H42:N42"/>
    <mergeCell ref="A43:C43"/>
    <mergeCell ref="H43:N43"/>
    <mergeCell ref="D43:E43"/>
    <mergeCell ref="F43:G43"/>
    <mergeCell ref="A44:C44"/>
    <mergeCell ref="D44:E44"/>
    <mergeCell ref="F44:G44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6" zoomScale="78" zoomScaleNormal="78" workbookViewId="0">
      <selection activeCell="B50" sqref="B50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133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139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136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137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130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/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44"/>
      <c r="E43" s="41"/>
      <c r="F43" s="42"/>
      <c r="G43" s="43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0.75</v>
      </c>
      <c r="E44" s="65"/>
      <c r="F44" s="59">
        <v>8.75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128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138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0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7"/>
  <sheetViews>
    <sheetView topLeftCell="A28" zoomScale="78" zoomScaleNormal="78" workbookViewId="0">
      <selection activeCell="F44" sqref="F44:G44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133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143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140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141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130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/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44"/>
      <c r="E43" s="41"/>
      <c r="F43" s="42"/>
      <c r="G43" s="43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0.75</v>
      </c>
      <c r="E44" s="65"/>
      <c r="F44" s="59">
        <v>8.75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128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142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0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7"/>
  <sheetViews>
    <sheetView topLeftCell="A85" zoomScale="78" zoomScaleNormal="78" workbookViewId="0">
      <selection activeCell="G52" sqref="G52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147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26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148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149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130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2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1">
        <v>1</v>
      </c>
      <c r="E43" s="102"/>
      <c r="F43" s="103"/>
      <c r="G43" s="104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1</v>
      </c>
      <c r="E44" s="65"/>
      <c r="F44" s="59">
        <v>10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128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150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6:F46"/>
    <mergeCell ref="I46:M46"/>
    <mergeCell ref="B47:F47"/>
    <mergeCell ref="I47:M47"/>
    <mergeCell ref="A42:C42"/>
    <mergeCell ref="D42:E42"/>
    <mergeCell ref="F42:G42"/>
    <mergeCell ref="H42:N42"/>
    <mergeCell ref="A43:C43"/>
    <mergeCell ref="H43:N43"/>
    <mergeCell ref="D43:E43"/>
    <mergeCell ref="F43:G43"/>
    <mergeCell ref="A44:C44"/>
    <mergeCell ref="D44:E44"/>
    <mergeCell ref="F44:G44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7"/>
  <sheetViews>
    <sheetView topLeftCell="A31" zoomScale="78" zoomScaleNormal="78" workbookViewId="0">
      <selection activeCell="I28" sqref="I28:N28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152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26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145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151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130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2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1">
        <v>3</v>
      </c>
      <c r="E43" s="102"/>
      <c r="F43" s="103"/>
      <c r="G43" s="104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</v>
      </c>
      <c r="E44" s="65"/>
      <c r="F44" s="59">
        <v>10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128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124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129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7"/>
  <sheetViews>
    <sheetView topLeftCell="A22" zoomScale="78" zoomScaleNormal="78" workbookViewId="0">
      <selection activeCell="T21" sqref="T21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153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158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145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154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155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2.5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1">
        <v>3</v>
      </c>
      <c r="E43" s="102"/>
      <c r="F43" s="103"/>
      <c r="G43" s="104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05">
        <v>-0.5</v>
      </c>
      <c r="E44" s="106"/>
      <c r="F44" s="107">
        <v>12.5</v>
      </c>
      <c r="G44" s="107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128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156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157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49:N49"/>
    <mergeCell ref="I50:N50"/>
    <mergeCell ref="I51:N51"/>
    <mergeCell ref="E55:J55"/>
    <mergeCell ref="E56:J56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I9:K9"/>
    <mergeCell ref="E2:J2"/>
    <mergeCell ref="E3:J3"/>
    <mergeCell ref="E4:J4"/>
    <mergeCell ref="M6:N6"/>
    <mergeCell ref="C7:K7"/>
    <mergeCell ref="F9:G9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57"/>
  <sheetViews>
    <sheetView topLeftCell="A79" zoomScale="78" zoomScaleNormal="78" workbookViewId="0">
      <selection activeCell="F38" sqref="F38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160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161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148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108" t="s">
        <v>159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155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1.25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1">
        <v>1</v>
      </c>
      <c r="E43" s="102"/>
      <c r="F43" s="103"/>
      <c r="G43" s="104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05">
        <v>0.25</v>
      </c>
      <c r="E44" s="106"/>
      <c r="F44" s="107">
        <v>13.75</v>
      </c>
      <c r="G44" s="107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128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150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/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topLeftCell="A13" zoomScale="140" zoomScaleNormal="140" workbookViewId="0">
      <selection activeCell="I20" sqref="I20:N20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95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82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52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51" t="s">
        <v>83</v>
      </c>
      <c r="C35" s="51"/>
      <c r="D35" s="51"/>
      <c r="E35" s="51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62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57"/>
      <c r="E42" s="58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x14ac:dyDescent="0.3">
      <c r="A43" s="57" t="s">
        <v>69</v>
      </c>
      <c r="B43" s="56"/>
      <c r="C43" s="58"/>
      <c r="D43" s="98" t="s">
        <v>94</v>
      </c>
      <c r="E43" s="99"/>
      <c r="F43" s="99"/>
      <c r="G43" s="100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/>
      <c r="E44" s="65"/>
      <c r="F44" s="64"/>
      <c r="G44" s="65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78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/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x14ac:dyDescent="0.3">
      <c r="A55" s="25"/>
      <c r="N55" s="26"/>
    </row>
    <row r="56" spans="1:14" ht="15.6" x14ac:dyDescent="0.3">
      <c r="A56" s="25"/>
      <c r="E56" s="53" t="s">
        <v>72</v>
      </c>
      <c r="F56" s="53"/>
      <c r="G56" s="53"/>
      <c r="H56" s="53"/>
      <c r="I56" s="53"/>
      <c r="J56" s="53"/>
      <c r="N56" s="26"/>
    </row>
    <row r="57" spans="1:14" x14ac:dyDescent="0.3">
      <c r="A57" s="25"/>
      <c r="E57" s="54" t="s">
        <v>81</v>
      </c>
      <c r="F57" s="54"/>
      <c r="G57" s="54"/>
      <c r="H57" s="54"/>
      <c r="I57" s="54"/>
      <c r="J57" s="54"/>
      <c r="N57" s="26"/>
    </row>
    <row r="58" spans="1:14" x14ac:dyDescent="0.3">
      <c r="A58" s="2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1"/>
    </row>
  </sheetData>
  <mergeCells count="71">
    <mergeCell ref="B24:G24"/>
    <mergeCell ref="H24:K24"/>
    <mergeCell ref="M6:N6"/>
    <mergeCell ref="B21:G21"/>
    <mergeCell ref="H21:N21"/>
    <mergeCell ref="B22:G22"/>
    <mergeCell ref="I22:N22"/>
    <mergeCell ref="B23:G23"/>
    <mergeCell ref="H23:N23"/>
    <mergeCell ref="B17:G17"/>
    <mergeCell ref="I17:N17"/>
    <mergeCell ref="B18:G18"/>
    <mergeCell ref="F9:G9"/>
    <mergeCell ref="I9:K9"/>
    <mergeCell ref="E2:J2"/>
    <mergeCell ref="E3:J3"/>
    <mergeCell ref="E4:J4"/>
    <mergeCell ref="B20:G20"/>
    <mergeCell ref="I20:N20"/>
    <mergeCell ref="C7:K7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H43:N43"/>
    <mergeCell ref="A44:C44"/>
    <mergeCell ref="D44:E44"/>
    <mergeCell ref="F44:G44"/>
    <mergeCell ref="B46:F46"/>
    <mergeCell ref="I46:M46"/>
    <mergeCell ref="D43:G43"/>
    <mergeCell ref="I49:N49"/>
    <mergeCell ref="I50:N50"/>
    <mergeCell ref="I51:N51"/>
    <mergeCell ref="E56:J56"/>
    <mergeCell ref="E57:J57"/>
  </mergeCells>
  <pageMargins left="0.45" right="0.45" top="0.5" bottom="0.5" header="0.3" footer="0.3"/>
  <pageSetup scale="76" orientation="portrait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57"/>
  <sheetViews>
    <sheetView topLeftCell="A4" zoomScale="78" zoomScaleNormal="78" workbookViewId="0">
      <selection activeCell="W25" sqref="W25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165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167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162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145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108" t="s">
        <v>163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166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0.25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1">
        <v>3</v>
      </c>
      <c r="E43" s="102"/>
      <c r="F43" s="103"/>
      <c r="G43" s="104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05">
        <v>-2.75</v>
      </c>
      <c r="E44" s="106"/>
      <c r="F44" s="107">
        <v>13.75</v>
      </c>
      <c r="G44" s="107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128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>
        <v>0.25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164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57"/>
  <sheetViews>
    <sheetView topLeftCell="A22" zoomScaleNormal="100" workbookViewId="0">
      <selection activeCell="R34" sqref="R34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168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167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176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174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108" t="s">
        <v>175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173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2.75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9">
        <v>3</v>
      </c>
      <c r="E43" s="110"/>
      <c r="F43" s="101"/>
      <c r="G43" s="111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05">
        <v>-0.25</v>
      </c>
      <c r="E44" s="106"/>
      <c r="F44" s="107">
        <v>17.5</v>
      </c>
      <c r="G44" s="107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172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177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178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49:N49"/>
    <mergeCell ref="I50:N50"/>
    <mergeCell ref="I51:N51"/>
    <mergeCell ref="E55:J55"/>
    <mergeCell ref="E56:J56"/>
    <mergeCell ref="B46:F46"/>
    <mergeCell ref="I46:M46"/>
    <mergeCell ref="B47:F47"/>
    <mergeCell ref="I47:M47"/>
    <mergeCell ref="A42:C42"/>
    <mergeCell ref="D42:E42"/>
    <mergeCell ref="F42:G42"/>
    <mergeCell ref="H42:N42"/>
    <mergeCell ref="A43:C43"/>
    <mergeCell ref="H43:N43"/>
    <mergeCell ref="D43:E43"/>
    <mergeCell ref="F43:G43"/>
    <mergeCell ref="A44:C44"/>
    <mergeCell ref="D44:E44"/>
    <mergeCell ref="F44:G44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I9:K9"/>
    <mergeCell ref="E2:J2"/>
    <mergeCell ref="E3:J3"/>
    <mergeCell ref="E4:J4"/>
    <mergeCell ref="M6:N6"/>
    <mergeCell ref="C7:K7"/>
    <mergeCell ref="F9:G9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57"/>
  <sheetViews>
    <sheetView zoomScaleNormal="100" workbookViewId="0">
      <selection activeCell="X25" sqref="X25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168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167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169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171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108" t="s">
        <v>170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166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/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1" t="s">
        <v>94</v>
      </c>
      <c r="E43" s="111"/>
      <c r="F43" s="111"/>
      <c r="G43" s="102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05"/>
      <c r="E44" s="106"/>
      <c r="F44" s="107"/>
      <c r="G44" s="107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172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/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1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I46:M46"/>
    <mergeCell ref="B47:F47"/>
    <mergeCell ref="I47:M47"/>
    <mergeCell ref="A42:C42"/>
    <mergeCell ref="D42:E42"/>
    <mergeCell ref="F42:G42"/>
    <mergeCell ref="H42:N42"/>
    <mergeCell ref="A43:C43"/>
    <mergeCell ref="H43:N43"/>
    <mergeCell ref="D43:G43"/>
    <mergeCell ref="A44:C44"/>
    <mergeCell ref="D44:E44"/>
    <mergeCell ref="F44:G44"/>
    <mergeCell ref="B46:F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N57"/>
  <sheetViews>
    <sheetView zoomScaleNormal="100" workbookViewId="0">
      <selection activeCell="I17" sqref="I17:N17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186</v>
      </c>
      <c r="B11" s="13"/>
      <c r="C11" s="18"/>
      <c r="D11" s="19"/>
      <c r="E11" s="13" t="s">
        <v>181</v>
      </c>
      <c r="F11" s="13"/>
      <c r="G11" s="49" t="s">
        <v>17</v>
      </c>
      <c r="J11" s="91" t="s">
        <v>182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187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184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183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185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108" t="s">
        <v>190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179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</v>
      </c>
      <c r="E42" s="100"/>
      <c r="F42" s="112">
        <v>18.75</v>
      </c>
      <c r="G42" s="112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9">
        <v>2</v>
      </c>
      <c r="E43" s="110"/>
      <c r="F43" s="101"/>
      <c r="G43" s="111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13" t="s">
        <v>188</v>
      </c>
      <c r="E44" s="106"/>
      <c r="F44" s="114">
        <v>18.75</v>
      </c>
      <c r="G44" s="114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172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180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50" t="s">
        <v>189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49:N49"/>
    <mergeCell ref="I50:N50"/>
    <mergeCell ref="I51:N51"/>
    <mergeCell ref="E55:J55"/>
    <mergeCell ref="E56:J56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I9:K9"/>
    <mergeCell ref="E2:J2"/>
    <mergeCell ref="E3:J3"/>
    <mergeCell ref="E4:J4"/>
    <mergeCell ref="M6:N6"/>
    <mergeCell ref="C7:K7"/>
    <mergeCell ref="F9:G9"/>
  </mergeCells>
  <pageMargins left="0.2" right="0.2" top="0.25" bottom="0.25" header="0.3" footer="0.3"/>
  <pageSetup scale="81" orientation="portrait" horizontalDpi="4294967293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DBE5-7091-45BA-AA87-CAB6EB525C91}">
  <sheetPr>
    <pageSetUpPr fitToPage="1"/>
  </sheetPr>
  <dimension ref="A1:N57"/>
  <sheetViews>
    <sheetView topLeftCell="A13" zoomScaleNormal="100" workbookViewId="0">
      <selection activeCell="R49" sqref="R49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191</v>
      </c>
      <c r="B11" s="13"/>
      <c r="C11" s="18"/>
      <c r="D11" s="19"/>
      <c r="E11" s="13" t="s">
        <v>181</v>
      </c>
      <c r="F11" s="13"/>
      <c r="G11" s="49" t="s">
        <v>17</v>
      </c>
      <c r="J11" s="91" t="s">
        <v>182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192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184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183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194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108" t="s">
        <v>193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179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</v>
      </c>
      <c r="E42" s="100"/>
      <c r="F42" s="112">
        <v>18.75</v>
      </c>
      <c r="G42" s="112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9">
        <v>3</v>
      </c>
      <c r="E43" s="110"/>
      <c r="F43" s="101"/>
      <c r="G43" s="111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13">
        <v>0</v>
      </c>
      <c r="E44" s="106"/>
      <c r="F44" s="114">
        <v>18.75</v>
      </c>
      <c r="G44" s="114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172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50" t="s">
        <v>78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49:N49"/>
    <mergeCell ref="I50:N50"/>
    <mergeCell ref="I51:N51"/>
    <mergeCell ref="E55:J55"/>
    <mergeCell ref="E56:J56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M6:N6"/>
    <mergeCell ref="C7:K7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F9:G9"/>
    <mergeCell ref="I9:K9"/>
    <mergeCell ref="E2:J2"/>
    <mergeCell ref="E3:J3"/>
    <mergeCell ref="E4:J4"/>
  </mergeCells>
  <pageMargins left="0.2" right="0.2" top="0.25" bottom="0.25" header="0.3" footer="0.3"/>
  <pageSetup scale="80" orientation="portrait" horizontalDpi="4294967293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781F-9FE0-4095-82B0-6C35DAD0DF2D}">
  <sheetPr>
    <pageSetUpPr fitToPage="1"/>
  </sheetPr>
  <dimension ref="A1:N57"/>
  <sheetViews>
    <sheetView topLeftCell="A28" zoomScaleNormal="100" workbookViewId="0">
      <selection activeCell="B33" sqref="B33:E33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191</v>
      </c>
      <c r="B11" s="13"/>
      <c r="C11" s="18"/>
      <c r="D11" s="19"/>
      <c r="E11" s="13" t="s">
        <v>181</v>
      </c>
      <c r="F11" s="13"/>
      <c r="G11" s="49" t="s">
        <v>17</v>
      </c>
      <c r="J11" s="91" t="s">
        <v>182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196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184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183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194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108" t="s">
        <v>195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179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</v>
      </c>
      <c r="E42" s="100"/>
      <c r="F42" s="112">
        <v>19.373000000000001</v>
      </c>
      <c r="G42" s="112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9">
        <v>3</v>
      </c>
      <c r="E43" s="110"/>
      <c r="F43" s="101"/>
      <c r="G43" s="111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13">
        <v>0</v>
      </c>
      <c r="E44" s="106"/>
      <c r="F44" s="114">
        <f>F42-F43</f>
        <v>19.373000000000001</v>
      </c>
      <c r="G44" s="114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172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50" t="s">
        <v>78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F9:G9"/>
    <mergeCell ref="I9:K9"/>
    <mergeCell ref="E2:J2"/>
    <mergeCell ref="E3:J3"/>
    <mergeCell ref="E4:J4"/>
    <mergeCell ref="M6:N6"/>
    <mergeCell ref="C7:K7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2" right="0.2" top="0.25" bottom="0.25" header="0.3" footer="0.3"/>
  <pageSetup scale="80" orientation="portrait" horizontalDpi="4294967293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EBAB9-3A62-4E36-9230-ACEDB5F3795C}">
  <sheetPr>
    <pageSetUpPr fitToPage="1"/>
  </sheetPr>
  <dimension ref="A1:N57"/>
  <sheetViews>
    <sheetView zoomScaleNormal="100" workbookViewId="0">
      <selection activeCell="R44" sqref="R44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202</v>
      </c>
      <c r="B11" s="13"/>
      <c r="C11" s="18"/>
      <c r="D11" s="19"/>
      <c r="E11" s="13" t="s">
        <v>181</v>
      </c>
      <c r="F11" s="13"/>
      <c r="G11" s="49" t="s">
        <v>17</v>
      </c>
      <c r="J11" s="91" t="s">
        <v>182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197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184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183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194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108" t="s">
        <v>198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199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</v>
      </c>
      <c r="E42" s="100"/>
      <c r="F42" s="112">
        <v>19.373000000000001</v>
      </c>
      <c r="G42" s="112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9">
        <v>3</v>
      </c>
      <c r="E43" s="110"/>
      <c r="F43" s="101"/>
      <c r="G43" s="111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13">
        <v>0</v>
      </c>
      <c r="E44" s="106"/>
      <c r="F44" s="114">
        <f>F42-F43</f>
        <v>19.373000000000001</v>
      </c>
      <c r="G44" s="114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172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50" t="s">
        <v>78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49:N49"/>
    <mergeCell ref="I50:N50"/>
    <mergeCell ref="I51:N51"/>
    <mergeCell ref="E55:J55"/>
    <mergeCell ref="E56:J56"/>
    <mergeCell ref="A44:C44"/>
    <mergeCell ref="D44:E44"/>
    <mergeCell ref="F44:G44"/>
    <mergeCell ref="B46:F46"/>
    <mergeCell ref="I46:M46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6:G16"/>
    <mergeCell ref="I16:N16"/>
    <mergeCell ref="B17:G17"/>
    <mergeCell ref="I17:N17"/>
    <mergeCell ref="B18:G18"/>
    <mergeCell ref="B19:G19"/>
    <mergeCell ref="I19:N19"/>
    <mergeCell ref="A10:C10"/>
    <mergeCell ref="F10:G10"/>
    <mergeCell ref="I10:K10"/>
    <mergeCell ref="L10:N10"/>
    <mergeCell ref="J11:N11"/>
    <mergeCell ref="A13:N13"/>
    <mergeCell ref="E2:J2"/>
    <mergeCell ref="E3:J3"/>
    <mergeCell ref="E4:J4"/>
    <mergeCell ref="M6:N6"/>
    <mergeCell ref="C7:K7"/>
    <mergeCell ref="F9:G9"/>
    <mergeCell ref="I9:K9"/>
  </mergeCells>
  <pageMargins left="0.2" right="0.2" top="0.25" bottom="0.25" header="0.3" footer="0.3"/>
  <pageSetup scale="80" orientation="portrait" horizontalDpi="4294967293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A57A-E922-45D0-A72B-B1747A8E340C}">
  <sheetPr>
    <pageSetUpPr fitToPage="1"/>
  </sheetPr>
  <dimension ref="A1:N57"/>
  <sheetViews>
    <sheetView tabSelected="1" topLeftCell="A31" zoomScaleNormal="100" workbookViewId="0">
      <selection activeCell="S50" sqref="S50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202</v>
      </c>
      <c r="B11" s="13"/>
      <c r="C11" s="18"/>
      <c r="D11" s="19"/>
      <c r="E11" s="13" t="s">
        <v>181</v>
      </c>
      <c r="F11" s="13"/>
      <c r="G11" s="49" t="s">
        <v>17</v>
      </c>
      <c r="J11" s="91" t="s">
        <v>182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203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184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183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200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108" t="s">
        <v>201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199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</v>
      </c>
      <c r="E42" s="100"/>
      <c r="F42" s="112">
        <v>19.373000000000001</v>
      </c>
      <c r="G42" s="112"/>
      <c r="H42" s="60" t="s">
        <v>67</v>
      </c>
      <c r="I42" s="61"/>
      <c r="J42" s="61"/>
      <c r="K42" s="61"/>
      <c r="L42" s="61"/>
      <c r="M42" s="61"/>
      <c r="N42" s="62"/>
    </row>
    <row r="43" spans="1:14" ht="14.4" customHeight="1" x14ac:dyDescent="0.3">
      <c r="A43" s="57" t="s">
        <v>69</v>
      </c>
      <c r="B43" s="56"/>
      <c r="C43" s="58"/>
      <c r="D43" s="109">
        <v>1</v>
      </c>
      <c r="E43" s="110"/>
      <c r="F43" s="101"/>
      <c r="G43" s="111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113">
        <v>0</v>
      </c>
      <c r="E44" s="106"/>
      <c r="F44" s="114">
        <f>F42-F43</f>
        <v>19.373000000000001</v>
      </c>
      <c r="G44" s="114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127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172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50" t="s">
        <v>150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49:N49"/>
    <mergeCell ref="I50:N50"/>
    <mergeCell ref="I51:N51"/>
    <mergeCell ref="E55:J55"/>
    <mergeCell ref="E56:J56"/>
    <mergeCell ref="A44:C44"/>
    <mergeCell ref="D44:E44"/>
    <mergeCell ref="F44:G44"/>
    <mergeCell ref="B46:F46"/>
    <mergeCell ref="I46:M46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6:G16"/>
    <mergeCell ref="I16:N16"/>
    <mergeCell ref="B17:G17"/>
    <mergeCell ref="I17:N17"/>
    <mergeCell ref="B18:G18"/>
    <mergeCell ref="B19:G19"/>
    <mergeCell ref="I19:N19"/>
    <mergeCell ref="A10:C10"/>
    <mergeCell ref="F10:G10"/>
    <mergeCell ref="I10:K10"/>
    <mergeCell ref="L10:N10"/>
    <mergeCell ref="J11:N11"/>
    <mergeCell ref="A13:N13"/>
    <mergeCell ref="E2:J2"/>
    <mergeCell ref="E3:J3"/>
    <mergeCell ref="E4:J4"/>
    <mergeCell ref="M6:N6"/>
    <mergeCell ref="C7:K7"/>
    <mergeCell ref="F9:G9"/>
    <mergeCell ref="I9:K9"/>
  </mergeCells>
  <pageMargins left="0.2" right="0.2" top="0.25" bottom="0.25" header="0.3" footer="0.3"/>
  <pageSetup scale="80" orientation="portrait" horizontalDpi="4294967293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"/>
  <sheetViews>
    <sheetView topLeftCell="A16" zoomScale="145" zoomScaleNormal="145" workbookViewId="0">
      <selection activeCell="I17" sqref="I17:N17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98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96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84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51" t="s">
        <v>97</v>
      </c>
      <c r="C35" s="51"/>
      <c r="D35" s="51"/>
      <c r="E35" s="51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62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57"/>
      <c r="E42" s="58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x14ac:dyDescent="0.3">
      <c r="A43" s="57" t="s">
        <v>69</v>
      </c>
      <c r="B43" s="56"/>
      <c r="C43" s="58"/>
      <c r="D43" s="59"/>
      <c r="E43" s="59"/>
      <c r="F43" s="63"/>
      <c r="G43" s="63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</v>
      </c>
      <c r="E44" s="65"/>
      <c r="F44" s="59">
        <v>0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85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x14ac:dyDescent="0.3">
      <c r="A55" s="25"/>
      <c r="N55" s="26"/>
    </row>
    <row r="56" spans="1:14" ht="15.6" x14ac:dyDescent="0.3">
      <c r="A56" s="25"/>
      <c r="E56" s="53" t="s">
        <v>72</v>
      </c>
      <c r="F56" s="53"/>
      <c r="G56" s="53"/>
      <c r="H56" s="53"/>
      <c r="I56" s="53"/>
      <c r="J56" s="53"/>
      <c r="N56" s="26"/>
    </row>
    <row r="57" spans="1:14" x14ac:dyDescent="0.3">
      <c r="A57" s="25"/>
      <c r="E57" s="54" t="s">
        <v>81</v>
      </c>
      <c r="F57" s="54"/>
      <c r="G57" s="54"/>
      <c r="H57" s="54"/>
      <c r="I57" s="54"/>
      <c r="J57" s="54"/>
      <c r="N57" s="26"/>
    </row>
    <row r="58" spans="1:14" x14ac:dyDescent="0.3">
      <c r="A58" s="2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6:J56"/>
    <mergeCell ref="E57:J57"/>
  </mergeCells>
  <pageMargins left="0.45" right="0.45" top="0.5" bottom="0.5" header="0.3" footer="0.3"/>
  <pageSetup scale="76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8"/>
  <sheetViews>
    <sheetView topLeftCell="A22" zoomScale="140" zoomScaleNormal="140" workbookViewId="0">
      <selection activeCell="B17" sqref="B17:G17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15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86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87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51" t="s">
        <v>88</v>
      </c>
      <c r="C35" s="51"/>
      <c r="D35" s="51"/>
      <c r="E35" s="51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62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57"/>
      <c r="E42" s="58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x14ac:dyDescent="0.3">
      <c r="A43" s="57" t="s">
        <v>69</v>
      </c>
      <c r="B43" s="56"/>
      <c r="C43" s="58"/>
      <c r="D43" s="59"/>
      <c r="E43" s="59"/>
      <c r="F43" s="63"/>
      <c r="G43" s="63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</v>
      </c>
      <c r="E44" s="65"/>
      <c r="F44" s="59">
        <v>0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89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x14ac:dyDescent="0.3">
      <c r="A55" s="25"/>
      <c r="N55" s="26"/>
    </row>
    <row r="56" spans="1:14" ht="15.6" x14ac:dyDescent="0.3">
      <c r="A56" s="25"/>
      <c r="E56" s="53" t="s">
        <v>72</v>
      </c>
      <c r="F56" s="53"/>
      <c r="G56" s="53"/>
      <c r="H56" s="53"/>
      <c r="I56" s="53"/>
      <c r="J56" s="53"/>
      <c r="N56" s="26"/>
    </row>
    <row r="57" spans="1:14" x14ac:dyDescent="0.3">
      <c r="A57" s="25"/>
      <c r="E57" s="54" t="s">
        <v>81</v>
      </c>
      <c r="F57" s="54"/>
      <c r="G57" s="54"/>
      <c r="H57" s="54"/>
      <c r="I57" s="54"/>
      <c r="J57" s="54"/>
      <c r="N57" s="26"/>
    </row>
    <row r="58" spans="1:14" x14ac:dyDescent="0.3">
      <c r="A58" s="2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6:J56"/>
    <mergeCell ref="E57:J57"/>
  </mergeCells>
  <pageMargins left="0.45" right="0.45" top="0.5" bottom="0.5" header="0.3" footer="0.3"/>
  <pageSetup scale="76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7"/>
  <sheetViews>
    <sheetView topLeftCell="A13" zoomScale="140" zoomScaleNormal="140" workbookViewId="0">
      <selection activeCell="P23" sqref="P23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100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90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91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51" t="s">
        <v>92</v>
      </c>
      <c r="C35" s="51"/>
      <c r="D35" s="51"/>
      <c r="E35" s="51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99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57"/>
      <c r="E42" s="58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x14ac:dyDescent="0.3">
      <c r="A43" s="57" t="s">
        <v>69</v>
      </c>
      <c r="B43" s="56"/>
      <c r="C43" s="58"/>
      <c r="D43" s="40" t="s">
        <v>94</v>
      </c>
      <c r="E43" s="37"/>
      <c r="F43" s="39"/>
      <c r="G43" s="38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/>
      <c r="E44" s="65"/>
      <c r="F44" s="59"/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 t="s">
        <v>93</v>
      </c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/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0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7"/>
  <sheetViews>
    <sheetView topLeftCell="A28" zoomScale="140" zoomScaleNormal="140" workbookViewId="0">
      <selection activeCell="B21" sqref="B21:G21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100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104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102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51" t="s">
        <v>101</v>
      </c>
      <c r="C35" s="51"/>
      <c r="D35" s="51"/>
      <c r="E35" s="51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99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x14ac:dyDescent="0.3">
      <c r="A43" s="57" t="s">
        <v>69</v>
      </c>
      <c r="B43" s="56"/>
      <c r="C43" s="58"/>
      <c r="D43" s="98">
        <v>0</v>
      </c>
      <c r="E43" s="100"/>
      <c r="F43" s="57"/>
      <c r="G43" s="58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</v>
      </c>
      <c r="E44" s="65"/>
      <c r="F44" s="59">
        <v>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103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6:F46"/>
    <mergeCell ref="I46:M46"/>
    <mergeCell ref="B47:F47"/>
    <mergeCell ref="I47:M47"/>
    <mergeCell ref="A42:C42"/>
    <mergeCell ref="D42:E42"/>
    <mergeCell ref="F42:G42"/>
    <mergeCell ref="H42:N42"/>
    <mergeCell ref="A43:C43"/>
    <mergeCell ref="H43:N43"/>
    <mergeCell ref="D43:E43"/>
    <mergeCell ref="F43:G43"/>
    <mergeCell ref="A44:C44"/>
    <mergeCell ref="D44:E44"/>
    <mergeCell ref="F44:G44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7"/>
  <sheetViews>
    <sheetView topLeftCell="A25" zoomScale="78" zoomScaleNormal="78" workbookViewId="0">
      <selection activeCell="B50" sqref="B50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100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105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102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51" t="s">
        <v>106</v>
      </c>
      <c r="C35" s="51"/>
      <c r="D35" s="51"/>
      <c r="E35" s="51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99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x14ac:dyDescent="0.3">
      <c r="A43" s="57" t="s">
        <v>69</v>
      </c>
      <c r="B43" s="56"/>
      <c r="C43" s="58"/>
      <c r="D43" s="98">
        <v>0</v>
      </c>
      <c r="E43" s="100"/>
      <c r="F43" s="57"/>
      <c r="G43" s="58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</v>
      </c>
      <c r="E44" s="65"/>
      <c r="F44" s="59">
        <v>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103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7"/>
  <sheetViews>
    <sheetView topLeftCell="A16" zoomScale="78" zoomScaleNormal="78" workbookViewId="0">
      <selection activeCell="R13" sqref="R13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108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107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52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51" t="s">
        <v>109</v>
      </c>
      <c r="C35" s="51"/>
      <c r="D35" s="51"/>
      <c r="E35" s="51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110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x14ac:dyDescent="0.3">
      <c r="A43" s="57" t="s">
        <v>69</v>
      </c>
      <c r="B43" s="56"/>
      <c r="C43" s="58"/>
      <c r="D43" s="98">
        <v>0</v>
      </c>
      <c r="E43" s="100"/>
      <c r="F43" s="57"/>
      <c r="G43" s="58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</v>
      </c>
      <c r="E44" s="65"/>
      <c r="F44" s="59">
        <v>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78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49:N49"/>
    <mergeCell ref="I50:N50"/>
    <mergeCell ref="I51:N51"/>
    <mergeCell ref="E55:J55"/>
    <mergeCell ref="E56:J56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36:M36"/>
    <mergeCell ref="A37:N37"/>
    <mergeCell ref="B39:F39"/>
    <mergeCell ref="I40:N40"/>
    <mergeCell ref="A41:C41"/>
    <mergeCell ref="D41:E41"/>
    <mergeCell ref="F41:G41"/>
    <mergeCell ref="H41:N41"/>
    <mergeCell ref="A29:B29"/>
    <mergeCell ref="I29:N29"/>
    <mergeCell ref="A30:F30"/>
    <mergeCell ref="B33:E33"/>
    <mergeCell ref="B35:E35"/>
    <mergeCell ref="I35:M35"/>
    <mergeCell ref="B26:G26"/>
    <mergeCell ref="I26:N26"/>
    <mergeCell ref="B27:G27"/>
    <mergeCell ref="H27:K27"/>
    <mergeCell ref="B28:G28"/>
    <mergeCell ref="I28:N28"/>
    <mergeCell ref="B23:G23"/>
    <mergeCell ref="H23:N23"/>
    <mergeCell ref="B24:G24"/>
    <mergeCell ref="H24:K24"/>
    <mergeCell ref="B25:G25"/>
    <mergeCell ref="I25:N25"/>
    <mergeCell ref="B20:G20"/>
    <mergeCell ref="I20:N20"/>
    <mergeCell ref="B21:G21"/>
    <mergeCell ref="H21:N21"/>
    <mergeCell ref="B22:G22"/>
    <mergeCell ref="I22:N22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I9:K9"/>
    <mergeCell ref="E2:J2"/>
    <mergeCell ref="E3:J3"/>
    <mergeCell ref="E4:J4"/>
    <mergeCell ref="M6:N6"/>
    <mergeCell ref="C7:K7"/>
    <mergeCell ref="F9:G9"/>
  </mergeCells>
  <pageMargins left="0.45" right="0.45" top="0.5" bottom="0.5" header="0.3" footer="0.3"/>
  <pageSetup scale="76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7"/>
  <sheetViews>
    <sheetView topLeftCell="A19" zoomScale="78" zoomScaleNormal="78" workbookViewId="0">
      <selection activeCell="B35" sqref="B35:E35"/>
    </sheetView>
  </sheetViews>
  <sheetFormatPr defaultRowHeight="14.4" x14ac:dyDescent="0.3"/>
  <cols>
    <col min="1" max="1" width="5.44140625" customWidth="1"/>
    <col min="2" max="2" width="9.109375" customWidth="1"/>
    <col min="3" max="3" width="10.44140625" bestFit="1" customWidth="1"/>
  </cols>
  <sheetData>
    <row r="1" spans="1:14" x14ac:dyDescent="0.3">
      <c r="A1" s="1" t="s">
        <v>0</v>
      </c>
    </row>
    <row r="2" spans="1:14" ht="18" x14ac:dyDescent="0.35">
      <c r="A2" s="1" t="s">
        <v>1</v>
      </c>
      <c r="C2" s="2"/>
      <c r="D2" s="2"/>
      <c r="E2" s="93" t="s">
        <v>2</v>
      </c>
      <c r="F2" s="93"/>
      <c r="G2" s="93"/>
      <c r="H2" s="93"/>
      <c r="I2" s="93"/>
      <c r="J2" s="93"/>
      <c r="K2" s="3"/>
      <c r="L2" s="3"/>
      <c r="M2" s="2"/>
    </row>
    <row r="3" spans="1:14" ht="18" x14ac:dyDescent="0.35">
      <c r="C3" s="4"/>
      <c r="D3" s="4"/>
      <c r="E3" s="94" t="s">
        <v>3</v>
      </c>
      <c r="F3" s="94"/>
      <c r="G3" s="94"/>
      <c r="H3" s="94"/>
      <c r="I3" s="94"/>
      <c r="J3" s="94"/>
      <c r="K3" s="5"/>
      <c r="L3" s="5"/>
    </row>
    <row r="4" spans="1:14" ht="18" x14ac:dyDescent="0.3">
      <c r="C4" s="6"/>
      <c r="D4" s="6"/>
      <c r="E4" s="95" t="s">
        <v>4</v>
      </c>
      <c r="F4" s="96"/>
      <c r="G4" s="96"/>
      <c r="H4" s="96"/>
      <c r="I4" s="96"/>
      <c r="J4" s="96"/>
      <c r="K4" s="7"/>
      <c r="L4" s="7"/>
    </row>
    <row r="5" spans="1:14" x14ac:dyDescent="0.3">
      <c r="C5" s="8"/>
      <c r="D5" s="8"/>
      <c r="E5" s="8"/>
      <c r="F5" s="8"/>
      <c r="G5" s="8"/>
      <c r="H5" s="8"/>
      <c r="I5" s="8"/>
      <c r="J5" s="8"/>
    </row>
    <row r="6" spans="1:14" x14ac:dyDescent="0.3">
      <c r="I6" s="9"/>
      <c r="K6" s="9"/>
      <c r="L6" s="9"/>
      <c r="M6" s="61"/>
      <c r="N6" s="61"/>
    </row>
    <row r="7" spans="1:14" ht="21" x14ac:dyDescent="0.4">
      <c r="C7" s="97" t="s">
        <v>5</v>
      </c>
      <c r="D7" s="97"/>
      <c r="E7" s="97"/>
      <c r="F7" s="97"/>
      <c r="G7" s="97"/>
      <c r="H7" s="97"/>
      <c r="I7" s="97"/>
      <c r="J7" s="97"/>
      <c r="K7" s="97"/>
      <c r="L7" s="10"/>
    </row>
    <row r="8" spans="1:14" x14ac:dyDescent="0.3">
      <c r="J8" s="11"/>
    </row>
    <row r="9" spans="1:14" x14ac:dyDescent="0.3">
      <c r="A9" s="12" t="s">
        <v>6</v>
      </c>
      <c r="B9" s="13"/>
      <c r="C9" s="14"/>
      <c r="D9" s="14"/>
      <c r="E9" s="13" t="s">
        <v>7</v>
      </c>
      <c r="F9" s="91" t="s">
        <v>8</v>
      </c>
      <c r="G9" s="91"/>
      <c r="H9" s="13"/>
      <c r="I9" s="91" t="s">
        <v>9</v>
      </c>
      <c r="J9" s="91"/>
      <c r="K9" s="91"/>
      <c r="L9" s="13"/>
      <c r="M9" s="13" t="s">
        <v>10</v>
      </c>
      <c r="N9" s="15"/>
    </row>
    <row r="10" spans="1:14" x14ac:dyDescent="0.3">
      <c r="A10" s="76" t="s">
        <v>11</v>
      </c>
      <c r="B10" s="51"/>
      <c r="C10" s="51"/>
      <c r="D10" s="16"/>
      <c r="E10" s="17"/>
      <c r="F10" s="51" t="s">
        <v>12</v>
      </c>
      <c r="G10" s="51"/>
      <c r="H10" s="17"/>
      <c r="I10" s="51" t="s">
        <v>13</v>
      </c>
      <c r="J10" s="51"/>
      <c r="K10" s="51"/>
      <c r="L10" s="51" t="s">
        <v>14</v>
      </c>
      <c r="M10" s="51"/>
      <c r="N10" s="52"/>
    </row>
    <row r="11" spans="1:14" x14ac:dyDescent="0.3">
      <c r="A11" s="12" t="s">
        <v>113</v>
      </c>
      <c r="B11" s="13"/>
      <c r="C11" s="18"/>
      <c r="D11" s="19"/>
      <c r="E11" s="13" t="s">
        <v>16</v>
      </c>
      <c r="F11" s="13"/>
      <c r="G11" s="13" t="s">
        <v>17</v>
      </c>
      <c r="J11" s="91" t="s">
        <v>18</v>
      </c>
      <c r="K11" s="91"/>
      <c r="L11" s="91"/>
      <c r="M11" s="91"/>
      <c r="N11" s="92"/>
    </row>
    <row r="12" spans="1:14" x14ac:dyDescent="0.3">
      <c r="A12" s="20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21"/>
    </row>
    <row r="13" spans="1:14" ht="18" x14ac:dyDescent="0.35">
      <c r="A13" s="67" t="s">
        <v>19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</row>
    <row r="14" spans="1:14" x14ac:dyDescent="0.3">
      <c r="A14" s="12" t="s">
        <v>20</v>
      </c>
      <c r="B14" s="13"/>
      <c r="C14" s="13"/>
      <c r="D14" s="13"/>
      <c r="E14" s="13"/>
      <c r="F14" s="13"/>
      <c r="G14" s="15"/>
      <c r="H14" s="22" t="s">
        <v>21</v>
      </c>
      <c r="I14" s="23"/>
      <c r="J14" s="23"/>
      <c r="K14" s="23"/>
      <c r="L14" s="23"/>
      <c r="M14" s="23"/>
      <c r="N14" s="24"/>
    </row>
    <row r="15" spans="1:14" x14ac:dyDescent="0.3">
      <c r="A15" s="25"/>
      <c r="G15" s="26"/>
      <c r="H15" s="27"/>
      <c r="I15" s="28" t="s">
        <v>22</v>
      </c>
      <c r="J15" s="29"/>
      <c r="K15" s="29"/>
      <c r="L15" s="29"/>
      <c r="M15" s="29"/>
      <c r="N15" s="30"/>
    </row>
    <row r="16" spans="1:14" ht="26.25" customHeight="1" x14ac:dyDescent="0.3">
      <c r="A16" s="31"/>
      <c r="B16" s="77" t="s">
        <v>23</v>
      </c>
      <c r="C16" s="77"/>
      <c r="D16" s="77"/>
      <c r="E16" s="77"/>
      <c r="F16" s="77"/>
      <c r="G16" s="78"/>
      <c r="H16" s="27"/>
      <c r="I16" s="74" t="s">
        <v>24</v>
      </c>
      <c r="J16" s="74"/>
      <c r="K16" s="74"/>
      <c r="L16" s="74"/>
      <c r="M16" s="74"/>
      <c r="N16" s="75"/>
    </row>
    <row r="17" spans="1:14" ht="29.25" customHeight="1" x14ac:dyDescent="0.3">
      <c r="A17" s="31"/>
      <c r="B17" s="77" t="s">
        <v>25</v>
      </c>
      <c r="C17" s="77"/>
      <c r="D17" s="77"/>
      <c r="E17" s="77"/>
      <c r="F17" s="77"/>
      <c r="G17" s="78"/>
      <c r="H17" s="27"/>
      <c r="I17" s="74" t="s">
        <v>115</v>
      </c>
      <c r="J17" s="74"/>
      <c r="K17" s="74"/>
      <c r="L17" s="74"/>
      <c r="M17" s="74"/>
      <c r="N17" s="75"/>
    </row>
    <row r="18" spans="1:14" ht="25.5" customHeight="1" x14ac:dyDescent="0.3">
      <c r="A18" s="31"/>
      <c r="B18" s="77" t="s">
        <v>27</v>
      </c>
      <c r="C18" s="77"/>
      <c r="D18" s="77"/>
      <c r="E18" s="77"/>
      <c r="F18" s="77"/>
      <c r="G18" s="78"/>
      <c r="H18" s="27"/>
      <c r="I18" s="29" t="s">
        <v>28</v>
      </c>
      <c r="J18" s="29"/>
      <c r="K18" s="29"/>
      <c r="L18" s="29"/>
      <c r="M18" s="29"/>
      <c r="N18" s="30"/>
    </row>
    <row r="19" spans="1:14" x14ac:dyDescent="0.3">
      <c r="A19" s="31"/>
      <c r="B19" s="77" t="s">
        <v>29</v>
      </c>
      <c r="C19" s="77"/>
      <c r="D19" s="77"/>
      <c r="E19" s="77"/>
      <c r="F19" s="77"/>
      <c r="G19" s="78"/>
      <c r="H19" s="27"/>
      <c r="I19" s="74" t="s">
        <v>30</v>
      </c>
      <c r="J19" s="74"/>
      <c r="K19" s="74"/>
      <c r="L19" s="74"/>
      <c r="M19" s="74"/>
      <c r="N19" s="75"/>
    </row>
    <row r="20" spans="1:14" x14ac:dyDescent="0.3">
      <c r="A20" s="31"/>
      <c r="B20" s="77" t="s">
        <v>31</v>
      </c>
      <c r="C20" s="77"/>
      <c r="D20" s="77"/>
      <c r="E20" s="77"/>
      <c r="F20" s="77"/>
      <c r="G20" s="78"/>
      <c r="H20" s="27"/>
      <c r="I20" s="74" t="s">
        <v>32</v>
      </c>
      <c r="J20" s="74"/>
      <c r="K20" s="74"/>
      <c r="L20" s="74"/>
      <c r="M20" s="74"/>
      <c r="N20" s="75"/>
    </row>
    <row r="21" spans="1:14" ht="29.25" customHeight="1" x14ac:dyDescent="0.3">
      <c r="A21" s="31"/>
      <c r="B21" s="77" t="s">
        <v>33</v>
      </c>
      <c r="C21" s="77"/>
      <c r="D21" s="77"/>
      <c r="E21" s="77"/>
      <c r="F21" s="77"/>
      <c r="G21" s="78"/>
      <c r="H21" s="86" t="s">
        <v>34</v>
      </c>
      <c r="I21" s="87"/>
      <c r="J21" s="87"/>
      <c r="K21" s="87"/>
      <c r="L21" s="87"/>
      <c r="M21" s="87"/>
      <c r="N21" s="88"/>
    </row>
    <row r="22" spans="1:14" x14ac:dyDescent="0.3">
      <c r="A22" s="31"/>
      <c r="B22" s="77" t="s">
        <v>35</v>
      </c>
      <c r="C22" s="77"/>
      <c r="D22" s="77"/>
      <c r="E22" s="77"/>
      <c r="F22" s="77"/>
      <c r="G22" s="78"/>
      <c r="H22" s="27"/>
      <c r="I22" s="89" t="s">
        <v>36</v>
      </c>
      <c r="J22" s="89"/>
      <c r="K22" s="89"/>
      <c r="L22" s="89"/>
      <c r="M22" s="89"/>
      <c r="N22" s="90"/>
    </row>
    <row r="23" spans="1:14" ht="24.75" customHeight="1" x14ac:dyDescent="0.3">
      <c r="A23" s="31"/>
      <c r="B23" s="77" t="s">
        <v>37</v>
      </c>
      <c r="C23" s="77"/>
      <c r="D23" s="77"/>
      <c r="E23" s="77"/>
      <c r="F23" s="77"/>
      <c r="G23" s="78"/>
      <c r="H23" s="81" t="s">
        <v>34</v>
      </c>
      <c r="I23" s="82"/>
      <c r="J23" s="82"/>
      <c r="K23" s="82"/>
      <c r="L23" s="82"/>
      <c r="M23" s="82"/>
      <c r="N23" s="83"/>
    </row>
    <row r="24" spans="1:14" x14ac:dyDescent="0.3">
      <c r="A24" s="31"/>
      <c r="B24" s="77" t="s">
        <v>38</v>
      </c>
      <c r="C24" s="77"/>
      <c r="D24" s="77"/>
      <c r="E24" s="77"/>
      <c r="F24" s="77"/>
      <c r="G24" s="78"/>
      <c r="H24" s="84" t="s">
        <v>39</v>
      </c>
      <c r="I24" s="85"/>
      <c r="J24" s="85"/>
      <c r="K24" s="85"/>
      <c r="L24" s="29"/>
      <c r="M24" s="29"/>
      <c r="N24" s="30"/>
    </row>
    <row r="25" spans="1:14" ht="25.5" customHeight="1" x14ac:dyDescent="0.3">
      <c r="A25" s="31"/>
      <c r="B25" s="77" t="s">
        <v>40</v>
      </c>
      <c r="C25" s="77"/>
      <c r="D25" s="77"/>
      <c r="E25" s="77"/>
      <c r="F25" s="77"/>
      <c r="G25" s="78"/>
      <c r="H25" s="27"/>
      <c r="I25" s="74" t="s">
        <v>41</v>
      </c>
      <c r="J25" s="74"/>
      <c r="K25" s="74"/>
      <c r="L25" s="74"/>
      <c r="M25" s="74"/>
      <c r="N25" s="75"/>
    </row>
    <row r="26" spans="1:14" ht="24.75" customHeight="1" x14ac:dyDescent="0.3">
      <c r="A26" s="31"/>
      <c r="B26" s="77" t="s">
        <v>42</v>
      </c>
      <c r="C26" s="77"/>
      <c r="D26" s="77"/>
      <c r="E26" s="77"/>
      <c r="F26" s="77"/>
      <c r="G26" s="78"/>
      <c r="H26" s="27"/>
      <c r="I26" s="74" t="s">
        <v>43</v>
      </c>
      <c r="J26" s="74"/>
      <c r="K26" s="74"/>
      <c r="L26" s="74"/>
      <c r="M26" s="74"/>
      <c r="N26" s="75"/>
    </row>
    <row r="27" spans="1:14" ht="21" customHeight="1" x14ac:dyDescent="0.3">
      <c r="A27" s="31"/>
      <c r="B27" s="77" t="s">
        <v>44</v>
      </c>
      <c r="C27" s="77"/>
      <c r="D27" s="77"/>
      <c r="E27" s="77"/>
      <c r="F27" s="77"/>
      <c r="G27" s="78"/>
      <c r="H27" s="79" t="s">
        <v>45</v>
      </c>
      <c r="I27" s="80"/>
      <c r="J27" s="80"/>
      <c r="K27" s="80"/>
      <c r="L27" s="29"/>
      <c r="M27" s="29"/>
      <c r="N27" s="30"/>
    </row>
    <row r="28" spans="1:14" x14ac:dyDescent="0.3">
      <c r="A28" s="31"/>
      <c r="B28" s="77" t="s">
        <v>46</v>
      </c>
      <c r="C28" s="77"/>
      <c r="D28" s="77"/>
      <c r="E28" s="77"/>
      <c r="F28" s="77"/>
      <c r="G28" s="78"/>
      <c r="H28" s="27"/>
      <c r="I28" s="74" t="s">
        <v>47</v>
      </c>
      <c r="J28" s="74"/>
      <c r="K28" s="74"/>
      <c r="L28" s="74"/>
      <c r="M28" s="74"/>
      <c r="N28" s="75"/>
    </row>
    <row r="29" spans="1:14" x14ac:dyDescent="0.3">
      <c r="A29" s="72" t="s">
        <v>48</v>
      </c>
      <c r="B29" s="73"/>
      <c r="C29" s="2"/>
      <c r="D29" s="2"/>
      <c r="G29" s="26"/>
      <c r="H29" s="27"/>
      <c r="I29" s="74" t="s">
        <v>49</v>
      </c>
      <c r="J29" s="74"/>
      <c r="K29" s="74"/>
      <c r="L29" s="74"/>
      <c r="M29" s="74"/>
      <c r="N29" s="75"/>
    </row>
    <row r="30" spans="1:14" x14ac:dyDescent="0.3">
      <c r="A30" s="76"/>
      <c r="B30" s="51"/>
      <c r="C30" s="51"/>
      <c r="D30" s="51"/>
      <c r="E30" s="51"/>
      <c r="F30" s="51"/>
      <c r="G30" s="26"/>
      <c r="H30" s="25"/>
      <c r="N30" s="26"/>
    </row>
    <row r="31" spans="1:14" ht="9" customHeight="1" x14ac:dyDescent="0.3">
      <c r="A31" s="20"/>
      <c r="B31" s="17"/>
      <c r="C31" s="17"/>
      <c r="D31" s="17"/>
      <c r="E31" s="17"/>
      <c r="F31" s="17"/>
      <c r="G31" s="21"/>
      <c r="H31" s="20"/>
      <c r="I31" s="17"/>
      <c r="J31" s="17"/>
      <c r="K31" s="17"/>
      <c r="L31" s="17"/>
      <c r="M31" s="17"/>
      <c r="N31" s="21"/>
    </row>
    <row r="32" spans="1:14" x14ac:dyDescent="0.3">
      <c r="A32" s="22" t="s">
        <v>50</v>
      </c>
      <c r="B32" s="23"/>
      <c r="C32" s="13"/>
      <c r="D32" s="13"/>
      <c r="E32" s="13"/>
      <c r="F32" s="13"/>
      <c r="G32" s="13"/>
      <c r="H32" s="32" t="s">
        <v>51</v>
      </c>
      <c r="I32" s="13"/>
      <c r="J32" s="13"/>
      <c r="K32" s="13"/>
      <c r="L32" s="13"/>
      <c r="M32" s="13"/>
      <c r="N32" s="15"/>
    </row>
    <row r="33" spans="1:14" x14ac:dyDescent="0.3">
      <c r="A33" s="25"/>
      <c r="B33" s="51" t="s">
        <v>111</v>
      </c>
      <c r="C33" s="51"/>
      <c r="D33" s="51"/>
      <c r="E33" s="51"/>
      <c r="I33" s="33" t="s">
        <v>53</v>
      </c>
      <c r="N33" s="26"/>
    </row>
    <row r="34" spans="1:14" x14ac:dyDescent="0.3">
      <c r="A34" s="25"/>
      <c r="B34" s="34" t="s">
        <v>54</v>
      </c>
      <c r="I34" s="35" t="s">
        <v>55</v>
      </c>
      <c r="N34" s="26"/>
    </row>
    <row r="35" spans="1:14" x14ac:dyDescent="0.3">
      <c r="A35" s="25"/>
      <c r="B35" s="66" t="s">
        <v>112</v>
      </c>
      <c r="C35" s="66"/>
      <c r="D35" s="66"/>
      <c r="E35" s="66"/>
      <c r="I35" s="66" t="s">
        <v>57</v>
      </c>
      <c r="J35" s="66"/>
      <c r="K35" s="66"/>
      <c r="L35" s="66"/>
      <c r="M35" s="66"/>
      <c r="N35" s="26"/>
    </row>
    <row r="36" spans="1:14" x14ac:dyDescent="0.3">
      <c r="A36" s="20"/>
      <c r="B36" s="17"/>
      <c r="C36" s="17"/>
      <c r="D36" s="17"/>
      <c r="E36" s="17"/>
      <c r="F36" s="17"/>
      <c r="G36" s="17"/>
      <c r="H36" s="17"/>
      <c r="I36" s="56" t="s">
        <v>58</v>
      </c>
      <c r="J36" s="56"/>
      <c r="K36" s="56"/>
      <c r="L36" s="56"/>
      <c r="M36" s="56"/>
      <c r="N36" s="21"/>
    </row>
    <row r="37" spans="1:14" ht="18" x14ac:dyDescent="0.35">
      <c r="A37" s="67" t="s">
        <v>59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9"/>
    </row>
    <row r="38" spans="1:14" x14ac:dyDescent="0.3">
      <c r="A38" s="36" t="s">
        <v>60</v>
      </c>
      <c r="B38" s="13"/>
      <c r="C38" s="13"/>
      <c r="D38" s="13"/>
      <c r="E38" s="13"/>
      <c r="F38" s="13"/>
      <c r="G38" s="15"/>
      <c r="H38" s="12" t="s">
        <v>61</v>
      </c>
      <c r="I38" s="13"/>
      <c r="J38" s="13"/>
      <c r="K38" s="13"/>
      <c r="L38" s="13"/>
      <c r="M38" s="13"/>
      <c r="N38" s="15"/>
    </row>
    <row r="39" spans="1:14" x14ac:dyDescent="0.3">
      <c r="A39" s="25"/>
      <c r="B39" s="61" t="s">
        <v>114</v>
      </c>
      <c r="C39" s="61"/>
      <c r="D39" s="61"/>
      <c r="E39" s="61"/>
      <c r="F39" s="61"/>
      <c r="G39" s="26"/>
      <c r="H39" s="25"/>
      <c r="I39" t="s">
        <v>63</v>
      </c>
      <c r="N39" s="26"/>
    </row>
    <row r="40" spans="1:14" x14ac:dyDescent="0.3">
      <c r="A40" s="25"/>
      <c r="G40" s="26"/>
      <c r="H40" s="25"/>
      <c r="I40" s="70" t="s">
        <v>64</v>
      </c>
      <c r="J40" s="70"/>
      <c r="K40" s="70"/>
      <c r="L40" s="70"/>
      <c r="M40" s="70"/>
      <c r="N40" s="71"/>
    </row>
    <row r="41" spans="1:14" x14ac:dyDescent="0.3">
      <c r="A41" s="57"/>
      <c r="B41" s="56"/>
      <c r="C41" s="58"/>
      <c r="D41" s="63" t="s">
        <v>65</v>
      </c>
      <c r="E41" s="63"/>
      <c r="F41" s="63" t="s">
        <v>66</v>
      </c>
      <c r="G41" s="63"/>
      <c r="H41" s="60" t="s">
        <v>67</v>
      </c>
      <c r="I41" s="61"/>
      <c r="J41" s="61"/>
      <c r="K41" s="61"/>
      <c r="L41" s="61"/>
      <c r="M41" s="61"/>
      <c r="N41" s="62"/>
    </row>
    <row r="42" spans="1:14" x14ac:dyDescent="0.3">
      <c r="A42" s="57" t="s">
        <v>68</v>
      </c>
      <c r="B42" s="56"/>
      <c r="C42" s="58"/>
      <c r="D42" s="98">
        <v>0</v>
      </c>
      <c r="E42" s="100"/>
      <c r="F42" s="59"/>
      <c r="G42" s="59"/>
      <c r="H42" s="60" t="s">
        <v>67</v>
      </c>
      <c r="I42" s="61"/>
      <c r="J42" s="61"/>
      <c r="K42" s="61"/>
      <c r="L42" s="61"/>
      <c r="M42" s="61"/>
      <c r="N42" s="62"/>
    </row>
    <row r="43" spans="1:14" x14ac:dyDescent="0.3">
      <c r="A43" s="57" t="s">
        <v>69</v>
      </c>
      <c r="B43" s="56"/>
      <c r="C43" s="58"/>
      <c r="D43" s="98">
        <v>0</v>
      </c>
      <c r="E43" s="100"/>
      <c r="F43" s="57"/>
      <c r="G43" s="58"/>
      <c r="H43" s="60" t="s">
        <v>67</v>
      </c>
      <c r="I43" s="61"/>
      <c r="J43" s="61"/>
      <c r="K43" s="61"/>
      <c r="L43" s="61"/>
      <c r="M43" s="61"/>
      <c r="N43" s="62"/>
    </row>
    <row r="44" spans="1:14" x14ac:dyDescent="0.3">
      <c r="A44" s="57" t="s">
        <v>70</v>
      </c>
      <c r="B44" s="56"/>
      <c r="C44" s="58"/>
      <c r="D44" s="64">
        <v>0</v>
      </c>
      <c r="E44" s="65"/>
      <c r="F44" s="59">
        <v>7.5</v>
      </c>
      <c r="G44" s="59"/>
      <c r="H44" s="25"/>
      <c r="N44" s="26"/>
    </row>
    <row r="45" spans="1:14" x14ac:dyDescent="0.3">
      <c r="A45" s="25"/>
      <c r="G45" s="26"/>
      <c r="H45" s="25"/>
      <c r="N45" s="26"/>
    </row>
    <row r="46" spans="1:14" x14ac:dyDescent="0.3">
      <c r="A46" s="25"/>
      <c r="B46" s="66" t="s">
        <v>71</v>
      </c>
      <c r="C46" s="66"/>
      <c r="D46" s="66"/>
      <c r="E46" s="66"/>
      <c r="F46" s="66"/>
      <c r="G46" s="26"/>
      <c r="H46" s="25"/>
      <c r="I46" s="66" t="s">
        <v>72</v>
      </c>
      <c r="J46" s="66"/>
      <c r="K46" s="66"/>
      <c r="L46" s="66"/>
      <c r="M46" s="66"/>
      <c r="N46" s="26"/>
    </row>
    <row r="47" spans="1:14" x14ac:dyDescent="0.3">
      <c r="A47" s="20"/>
      <c r="B47" s="55" t="s">
        <v>73</v>
      </c>
      <c r="C47" s="55"/>
      <c r="D47" s="55"/>
      <c r="E47" s="55"/>
      <c r="F47" s="55"/>
      <c r="G47" s="21"/>
      <c r="H47" s="20"/>
      <c r="I47" s="56" t="s">
        <v>74</v>
      </c>
      <c r="J47" s="56"/>
      <c r="K47" s="56"/>
      <c r="L47" s="56"/>
      <c r="M47" s="56"/>
      <c r="N47" s="21"/>
    </row>
    <row r="48" spans="1:14" x14ac:dyDescent="0.3">
      <c r="A48" s="12" t="s">
        <v>75</v>
      </c>
      <c r="B48" s="13"/>
      <c r="C48" s="13"/>
      <c r="D48" s="13"/>
      <c r="E48" s="13"/>
      <c r="F48" s="13"/>
      <c r="G48" s="13"/>
      <c r="H48" s="13" t="s">
        <v>76</v>
      </c>
      <c r="I48" s="13"/>
      <c r="J48" s="13"/>
      <c r="K48" s="13"/>
      <c r="L48" s="13"/>
      <c r="M48" s="13"/>
      <c r="N48" s="15"/>
    </row>
    <row r="49" spans="1:14" x14ac:dyDescent="0.3">
      <c r="A49" s="25"/>
      <c r="B49" s="16"/>
      <c r="C49" t="s">
        <v>77</v>
      </c>
      <c r="I49" s="51"/>
      <c r="J49" s="51"/>
      <c r="K49" s="51"/>
      <c r="L49" s="51"/>
      <c r="M49" s="51"/>
      <c r="N49" s="52"/>
    </row>
    <row r="50" spans="1:14" x14ac:dyDescent="0.3">
      <c r="A50" s="25"/>
      <c r="B50" s="16" t="s">
        <v>89</v>
      </c>
      <c r="C50" t="s">
        <v>79</v>
      </c>
      <c r="I50" s="51"/>
      <c r="J50" s="51"/>
      <c r="K50" s="51"/>
      <c r="L50" s="51"/>
      <c r="M50" s="51"/>
      <c r="N50" s="52"/>
    </row>
    <row r="51" spans="1:14" x14ac:dyDescent="0.3">
      <c r="A51" s="25"/>
      <c r="B51" s="17"/>
      <c r="C51" t="s">
        <v>80</v>
      </c>
      <c r="I51" s="51"/>
      <c r="J51" s="51"/>
      <c r="K51" s="51"/>
      <c r="L51" s="51"/>
      <c r="M51" s="51"/>
      <c r="N51" s="52"/>
    </row>
    <row r="52" spans="1:14" x14ac:dyDescent="0.3">
      <c r="A52" s="25"/>
      <c r="N52" s="26"/>
    </row>
    <row r="53" spans="1:14" x14ac:dyDescent="0.3">
      <c r="A53" s="25"/>
      <c r="N53" s="26"/>
    </row>
    <row r="54" spans="1:14" x14ac:dyDescent="0.3">
      <c r="A54" s="25"/>
      <c r="N54" s="26"/>
    </row>
    <row r="55" spans="1:14" ht="15.6" x14ac:dyDescent="0.3">
      <c r="A55" s="25"/>
      <c r="E55" s="53" t="s">
        <v>72</v>
      </c>
      <c r="F55" s="53"/>
      <c r="G55" s="53"/>
      <c r="H55" s="53"/>
      <c r="I55" s="53"/>
      <c r="J55" s="53"/>
      <c r="N55" s="26"/>
    </row>
    <row r="56" spans="1:14" x14ac:dyDescent="0.3">
      <c r="A56" s="25"/>
      <c r="E56" s="54" t="s">
        <v>81</v>
      </c>
      <c r="F56" s="54"/>
      <c r="G56" s="54"/>
      <c r="H56" s="54"/>
      <c r="I56" s="54"/>
      <c r="J56" s="54"/>
      <c r="N56" s="26"/>
    </row>
    <row r="57" spans="1:14" x14ac:dyDescent="0.3">
      <c r="A57" s="2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1"/>
    </row>
  </sheetData>
  <mergeCells count="72">
    <mergeCell ref="I9:K9"/>
    <mergeCell ref="E2:J2"/>
    <mergeCell ref="E3:J3"/>
    <mergeCell ref="E4:J4"/>
    <mergeCell ref="M6:N6"/>
    <mergeCell ref="C7:K7"/>
    <mergeCell ref="F9:G9"/>
    <mergeCell ref="B19:G19"/>
    <mergeCell ref="I19:N19"/>
    <mergeCell ref="A10:C10"/>
    <mergeCell ref="F10:G10"/>
    <mergeCell ref="I10:K10"/>
    <mergeCell ref="L10:N10"/>
    <mergeCell ref="J11:N11"/>
    <mergeCell ref="A13:N13"/>
    <mergeCell ref="B16:G16"/>
    <mergeCell ref="I16:N16"/>
    <mergeCell ref="B17:G17"/>
    <mergeCell ref="I17:N17"/>
    <mergeCell ref="B18:G18"/>
    <mergeCell ref="B20:G20"/>
    <mergeCell ref="I20:N20"/>
    <mergeCell ref="B21:G21"/>
    <mergeCell ref="H21:N21"/>
    <mergeCell ref="B22:G22"/>
    <mergeCell ref="I22:N22"/>
    <mergeCell ref="B23:G23"/>
    <mergeCell ref="H23:N23"/>
    <mergeCell ref="B24:G24"/>
    <mergeCell ref="H24:K24"/>
    <mergeCell ref="B25:G25"/>
    <mergeCell ref="I25:N25"/>
    <mergeCell ref="B26:G26"/>
    <mergeCell ref="I26:N26"/>
    <mergeCell ref="B27:G27"/>
    <mergeCell ref="H27:K27"/>
    <mergeCell ref="B28:G28"/>
    <mergeCell ref="I28:N28"/>
    <mergeCell ref="A29:B29"/>
    <mergeCell ref="I29:N29"/>
    <mergeCell ref="A30:F30"/>
    <mergeCell ref="B33:E33"/>
    <mergeCell ref="B35:E35"/>
    <mergeCell ref="I35:M35"/>
    <mergeCell ref="I36:M36"/>
    <mergeCell ref="A37:N37"/>
    <mergeCell ref="B39:F39"/>
    <mergeCell ref="I40:N40"/>
    <mergeCell ref="A41:C41"/>
    <mergeCell ref="D41:E41"/>
    <mergeCell ref="F41:G41"/>
    <mergeCell ref="H41:N41"/>
    <mergeCell ref="B47:F47"/>
    <mergeCell ref="I47:M47"/>
    <mergeCell ref="A42:C42"/>
    <mergeCell ref="D42:E42"/>
    <mergeCell ref="F42:G42"/>
    <mergeCell ref="H42:N42"/>
    <mergeCell ref="A43:C43"/>
    <mergeCell ref="D43:E43"/>
    <mergeCell ref="F43:G43"/>
    <mergeCell ref="H43:N43"/>
    <mergeCell ref="A44:C44"/>
    <mergeCell ref="D44:E44"/>
    <mergeCell ref="F44:G44"/>
    <mergeCell ref="B46:F46"/>
    <mergeCell ref="I46:M46"/>
    <mergeCell ref="I49:N49"/>
    <mergeCell ref="I50:N50"/>
    <mergeCell ref="I51:N51"/>
    <mergeCell ref="E55:J55"/>
    <mergeCell ref="E56:J56"/>
  </mergeCells>
  <pageMargins left="0.45" right="0.45" top="0.5" bottom="0.5" header="0.3" footer="0.3"/>
  <pageSetup scale="76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mayor aug 13 -17</vt:lpstr>
      <vt:lpstr>mayor oct 1 - 5</vt:lpstr>
      <vt:lpstr>mayor oct 17-21</vt:lpstr>
      <vt:lpstr>mayor oct 24-</vt:lpstr>
      <vt:lpstr>mayor DEC 11 - 19</vt:lpstr>
      <vt:lpstr>mayor DEC 4-8</vt:lpstr>
      <vt:lpstr>mayor DEC 26-JAN 1</vt:lpstr>
      <vt:lpstr>mayor DEC 28-29</vt:lpstr>
      <vt:lpstr>mayor JAN 24-FEB 3 2023</vt:lpstr>
      <vt:lpstr>mayor FEB 18-24 2023</vt:lpstr>
      <vt:lpstr>mayor MARCH 1-2 2023</vt:lpstr>
      <vt:lpstr>mayor MARCH 10-12 2023</vt:lpstr>
      <vt:lpstr>mayor APRIL 28 - MAY 1 2023</vt:lpstr>
      <vt:lpstr>mayor MAY 03 - 18 2023</vt:lpstr>
      <vt:lpstr>mayor JUNE 24 - 27 2023</vt:lpstr>
      <vt:lpstr>mayor JULY 7-9 2023</vt:lpstr>
      <vt:lpstr>mayor MAY 30-JUNE 1</vt:lpstr>
      <vt:lpstr>mayor JUNE 14 - 18</vt:lpstr>
      <vt:lpstr>mayor JUNE 30</vt:lpstr>
      <vt:lpstr>mayor JULY 11-13</vt:lpstr>
      <vt:lpstr>mayor AUG 18-20</vt:lpstr>
      <vt:lpstr>mayor SEPT 19 - OCT 07</vt:lpstr>
      <vt:lpstr>mayor NOV 2-6</vt:lpstr>
      <vt:lpstr>mayor JAN 17-19 2024</vt:lpstr>
      <vt:lpstr>mayor FEB 21-25 2024</vt:lpstr>
      <vt:lpstr>mayor MARCH 8-12, 2024</vt:lpstr>
      <vt:lpstr>mayor MARCH 27-31,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Erlyn</dc:creator>
  <cp:lastModifiedBy>ASUS</cp:lastModifiedBy>
  <cp:lastPrinted>2024-01-26T05:51:30Z</cp:lastPrinted>
  <dcterms:created xsi:type="dcterms:W3CDTF">2022-07-27T07:42:00Z</dcterms:created>
  <dcterms:modified xsi:type="dcterms:W3CDTF">2024-01-26T05:59:07Z</dcterms:modified>
</cp:coreProperties>
</file>