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67" i="5" l="1"/>
  <c r="G71" i="5" l="1"/>
  <c r="G74" i="5" l="1"/>
  <c r="G78" i="5" l="1"/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0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<sst xmlns="http://schemas.openxmlformats.org/spreadsheetml/2006/main" count="167" uniqueCount="105">
  <si>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</si>
  <si>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</si>
  <si>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</si>
  <si>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</si>
  <si>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</si>
  <si>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</si>
  <si>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</si>
  <si>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</si>
  <si>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</si>
  <si>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</si>
  <si>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</si>
  <si>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</si>
  <si>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</si>
  <si>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</si>
  <si>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</si>
  <si>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</si>
  <si>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</si>
  <si>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</si>
  <si>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</si>
  <si>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</si>
  <si>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</si>
  <si>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</si>
  <si>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</si>
  <si>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</si>
  <si>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</si>
  <si>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</si>
  <si>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</si>
  <si>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</si>
  <si>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</si>
  <si>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</si>
  <si>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</si>
  <si>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</si>
  <si>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</si>
  <si>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</si>
  <si>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</si>
  <si>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</si>
  <si>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</si>
  <si>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</si>
  <si>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</si>
  <si>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</si>
  <si>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</si>
  <si>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</si>
  <si>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</si>
  <si>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</si>
  <si>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</si>
  <si>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</si>
  <si>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</si>
  <si>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</si>
  <si>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</si>
  <si>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</si>
  <si>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</si>
  <si>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</si>
  <si>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</si>
  <si>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</si>
  <si>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</si>
  <si>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</si>
  <si>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</si>
  <si>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</si>
  <si>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</si>
  <si>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</si>
  <si>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</si>
  <si>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</si>
  <si>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</si>
  <si>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</si>
  <si>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</si>
  <si>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</si>
  <si>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</si>
  <si>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</si>
  <si>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</si>
  <si>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</si>
  <si>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</si>
  <si>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</si>
  <si>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</si>
  <si>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</si>
  <si>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</si>
  <si>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</si>
  <si>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</si>
  <si>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</si>
  <si>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</si>
  <si>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</si>
  <si>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</si>
  <si>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</si>
  <si>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</si>
  <si>
    <t>VL(3-0-0)</t>
  </si>
  <si>
    <t>9/18,26,27/2023</t>
  </si>
  <si>
    <t>VL(4-0-0)</t>
  </si>
  <si>
    <t>10/26,27,31 , 11/3/2023</t>
  </si>
  <si>
    <t>11/17,28,30/2023</t>
  </si>
  <si>
    <t>UT(0-0-47)</t>
  </si>
  <si>
    <t>UT(0-0-10)</t>
  </si>
  <si>
    <t>UT(0-0-34)</t>
  </si>
  <si>
    <t>A(2-0-0)</t>
  </si>
  <si>
    <t>9/1,2/2022</t>
  </si>
  <si>
    <t>UT(0-0-45)</t>
  </si>
  <si>
    <t>A(1-0-0)</t>
  </si>
  <si>
    <t>UT(0-0-22)</t>
  </si>
  <si>
    <t>UT(0-0-50)</t>
  </si>
  <si>
    <t>UT(0-2-26)</t>
  </si>
  <si>
    <t>A(4-0-0)</t>
  </si>
  <si>
    <t>4/7,13,20,28/2022</t>
  </si>
  <si>
    <t>UT(0-1-19)</t>
  </si>
  <si>
    <t>12/18,19,22,27,28/2023</t>
  </si>
  <si>
    <t>2024</t>
  </si>
  <si>
    <t>01/02,12/2024</t>
  </si>
  <si>
    <t>1/23-24/2024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</si>
</sst>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9"/>
  <sheetViews>
    <sheetView tabSelected="1" zoomScale="110" zoomScaleNormal="110" workbookViewId="0">
      <pane ySplit="4050" topLeftCell="A84" activePane="bottomLeft"/>
      <selection activeCell="F5" sqref="F5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53.347000000000001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98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99</v>
      </c>
    </row>
    <row r="67" spans="1:11" x14ac:dyDescent="0.25">
      <c r="A67" s="40"/>
      <c r="B67" s="20" t="s">
        <v>100</v>
      </c>
      <c r="C67" s="13"/>
      <c r="D67" s="39">
        <v>0.16500000000000001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97</v>
      </c>
      <c r="C68" s="13">
        <v>1.25</v>
      </c>
      <c r="D68" s="39">
        <v>0.30399999999999999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96</v>
      </c>
      <c r="C69" s="13">
        <v>1.25</v>
      </c>
      <c r="D69" s="39">
        <v>0.10400000000000001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94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95</v>
      </c>
      <c r="C71" s="13"/>
      <c r="D71" s="39">
        <v>4.6000000000000006E-2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91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92</v>
      </c>
    </row>
    <row r="74" spans="1:11" x14ac:dyDescent="0.25">
      <c r="A74" s="40"/>
      <c r="B74" s="20" t="s">
        <v>93</v>
      </c>
      <c r="C74" s="13"/>
      <c r="D74" s="39">
        <v>9.4E-2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90</v>
      </c>
      <c r="C75" s="13">
        <v>1.25</v>
      </c>
      <c r="D75" s="39">
        <v>7.1000000000000008E-2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89</v>
      </c>
      <c r="C76" s="13">
        <v>1.25</v>
      </c>
      <c r="D76" s="39">
        <v>2.1000000000000005E-2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44903</v>
      </c>
    </row>
    <row r="78" spans="1:11" x14ac:dyDescent="0.25">
      <c r="A78" s="40"/>
      <c r="B78" s="20" t="s">
        <v>88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44973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76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1</v>
      </c>
      <c r="I82" s="9"/>
      <c r="J82" s="11"/>
      <c r="K82" s="49">
        <v>45002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76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45065</v>
      </c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 t="s">
        <v>79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20" t="s">
        <v>80</v>
      </c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101</v>
      </c>
    </row>
    <row r="92" spans="1:11" x14ac:dyDescent="0.25">
      <c r="A92" s="48" t="s">
        <v>102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45322</v>
      </c>
      <c r="B93" s="20" t="s">
        <v>79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>
        <v>2</v>
      </c>
      <c r="I93" s="9"/>
      <c r="J93" s="11"/>
      <c r="K93" s="20" t="s">
        <v>103</v>
      </c>
    </row>
    <row r="94" spans="1:11" x14ac:dyDescent="0.25">
      <c r="A94" s="40">
        <v>45323</v>
      </c>
      <c r="B94" s="20" t="s">
        <v>79</v>
      </c>
      <c r="C94" s="13"/>
      <c r="D94" s="39"/>
      <c r="E94" s="9"/>
      <c r="F94" s="20"/>
      <c r="G94" s="13" t="str">
        <f>IF(ISBLANK(Table15[[#This Row],[EARNED]]),"",Table15[[#This Row],[EARNED]])</f>
        <v/>
      </c>
      <c r="H94" s="39">
        <v>2</v>
      </c>
      <c r="I94" s="9"/>
      <c r="J94" s="11"/>
      <c r="K94" s="20" t="s">
        <v>104</v>
      </c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27" activePane="bottomLeft"/>
      <selection activeCell="B4" sqref="B4:C4"/>
      <selection pane="bottomLeft" activeCell="G48" sqref="G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SP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0.82600000000000762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25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25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25">
      <c r="A46" s="40">
        <v>45170</v>
      </c>
      <c r="B46" s="20" t="s">
        <v>83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25">
      <c r="A47" s="40">
        <v>45200</v>
      </c>
      <c r="B47" s="20" t="s">
        <v>85</v>
      </c>
      <c r="C47" s="13"/>
      <c r="D47" s="39">
        <v>4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86</v>
      </c>
    </row>
    <row r="48" spans="1:11" x14ac:dyDescent="0.25">
      <c r="A48" s="40">
        <v>45231</v>
      </c>
      <c r="B48" s="20" t="s">
        <v>83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/>
      <c r="E3">
        <v>1</v>
      </c>
      <c r="F3">
        <v>19</v>
      </c>
      <c r="G3" s="47">
        <f>SUMIFS(F7:F14,E7:E14,E3)+SUMIFS(D7:D66,C7:C66,F3)+D3</f>
        <v>0.16500000000000001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2024-02-07T06:31:39Z</dcterms:modified>
</cp:coreProperties>
</file>