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G100" i="4"/>
  <c r="G101" i="4"/>
  <c r="G102" i="4"/>
  <c r="G103" i="4"/>
  <c r="G104" i="4"/>
  <c r="G105" i="4"/>
  <c r="G106" i="4"/>
  <c r="G107" i="4"/>
  <c r="E9" i="4" l="1"/>
  <c r="G81" i="4"/>
  <c r="G75" i="4" l="1"/>
  <c r="G13" i="1"/>
  <c r="G15" i="1"/>
  <c r="G16" i="1"/>
  <c r="G17" i="1"/>
  <c r="G18" i="1"/>
  <c r="G99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<sst xmlns="http://schemas.openxmlformats.org/spreadsheetml/2006/main" count="172" uniqueCount="80">
  <si>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</si>
  <si>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</si>
  <si>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</si>
  <si>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</si>
  <si>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</si>
  <si>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</si>
  <si>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</si>
  <si>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</si>
  <si>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</si>
  <si>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</si>
  <si>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</si>
  <si>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</si>
  <si>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</si>
  <si>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</si>
  <si>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</si>
  <si>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</si>
  <si>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</si>
  <si>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</si>
  <si>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</si>
  <si>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</si>
  <si>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</si>
  <si>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</si>
  <si>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</si>
  <si>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</si>
  <si>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</si>
  <si>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</si>
  <si>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</si>
  <si>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</si>
  <si>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</si>
  <si>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</si>
  <si>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</si>
  <si>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</si>
  <si>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</si>
  <si>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</si>
  <si>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</si>
  <si>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</si>
  <si>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</si>
  <si>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</si>
  <si>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</si>
  <si>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</si>
  <si>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</si>
  <si>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</si>
  <si>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</si>
  <si>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</si>
  <si>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</si>
  <si>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</si>
  <si>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</si>
  <si>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</si>
  <si>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</si>
  <si>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</si>
  <si>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</si>
  <si>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</si>
  <si>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</si>
  <si>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</si>
  <si>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</si>
  <si>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</si>
  <si>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</si>
  <si>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</si>
  <si>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</si>
  <si>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</si>
  <si>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</si>
  <si>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</si>
  <si>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</si>
  <si>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</si>
  <si>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</si>
  <si>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</si>
  <si>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</si>
  <si>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</si>
  <si>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</si>
  <si>
    <t>9/11,12/2023</t>
  </si>
  <si>
    <t>VL(2-0-0)</t>
  </si>
  <si>
    <t>10/5,6/2023</t>
  </si>
  <si>
    <t>10/31 , 11/3/2023</t>
  </si>
  <si>
    <t>12/05,07/2023</t>
  </si>
  <si>
    <t>2024</t>
  </si>
  <si>
    <t>VL(4-0-0)</t>
  </si>
  <si>
    <t>12/6,12,13,14/2023</t>
  </si>
  <si>
    <t>VL(6-0-0)</t>
  </si>
  <si>
    <t>12/15,18-22/2023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</si>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</sst>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107"/>
  <sheetViews>
    <sheetView zoomScaleNormal="100" workbookViewId="0">
      <pane ySplit="3690" topLeftCell="A84" activePane="bottomLeft"/>
      <selection activeCell="I10" sqref="I10"/>
      <selection pane="bottomLeft" activeCell="E97" sqref="E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>
        <v>44890</v>
      </c>
    </row>
    <row r="77" spans="1:11" x14ac:dyDescent="0.25">
      <c r="A77" s="41">
        <v>44896</v>
      </c>
      <c r="B77" s="20" t="s">
        <v>63</v>
      </c>
      <c r="C77" s="13">
        <v>1.25</v>
      </c>
      <c r="D77" s="40">
        <v>2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 t="s">
        <v>47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45036</v>
      </c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45033</v>
      </c>
    </row>
    <row r="87" spans="1:11" x14ac:dyDescent="0.25">
      <c r="A87" s="41">
        <v>45047</v>
      </c>
      <c r="B87" s="20" t="s">
        <v>48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>
        <v>45051</v>
      </c>
    </row>
    <row r="88" spans="1:11" x14ac:dyDescent="0.25">
      <c r="A88" s="41"/>
      <c r="B88" s="20" t="s">
        <v>47</v>
      </c>
      <c r="C88" s="13"/>
      <c r="D88" s="40"/>
      <c r="E88" s="9"/>
      <c r="F88" s="20"/>
      <c r="G88" s="13" t="str">
        <f>IF(ISBLANK(Table13[[#This Row],[EARNED]]),"",Table13[[#This Row],[EARNED]])</f>
        <v/>
      </c>
      <c r="H88" s="40">
        <v>1</v>
      </c>
      <c r="I88" s="9"/>
      <c r="J88" s="11"/>
      <c r="K88" s="48">
        <v>45044</v>
      </c>
    </row>
    <row r="89" spans="1:11" x14ac:dyDescent="0.25">
      <c r="A89" s="41">
        <v>45078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45108</v>
      </c>
      <c r="B90" s="20"/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/>
    </row>
    <row r="91" spans="1:11" x14ac:dyDescent="0.25">
      <c r="A91" s="41">
        <v>45139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48"/>
    </row>
    <row r="92" spans="1:11" x14ac:dyDescent="0.25">
      <c r="A92" s="41">
        <v>45170</v>
      </c>
      <c r="B92" s="20" t="s">
        <v>50</v>
      </c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>
        <v>2</v>
      </c>
      <c r="I92" s="9"/>
      <c r="J92" s="11"/>
      <c r="K92" s="20" t="s">
        <v>69</v>
      </c>
    </row>
    <row r="93" spans="1:11" x14ac:dyDescent="0.25">
      <c r="A93" s="41"/>
      <c r="B93" s="20" t="s">
        <v>47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1</v>
      </c>
      <c r="I93" s="9"/>
      <c r="J93" s="11"/>
      <c r="K93" s="48">
        <v>45191</v>
      </c>
    </row>
    <row r="94" spans="1:11" x14ac:dyDescent="0.25">
      <c r="A94" s="41">
        <v>45200</v>
      </c>
      <c r="B94" s="20" t="s">
        <v>47</v>
      </c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>
        <v>1</v>
      </c>
      <c r="I94" s="9"/>
      <c r="J94" s="11"/>
      <c r="K94" s="48">
        <v>45209</v>
      </c>
    </row>
    <row r="95" spans="1:11" x14ac:dyDescent="0.25">
      <c r="A95" s="41">
        <v>45231</v>
      </c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45261</v>
      </c>
      <c r="B96" s="20"/>
      <c r="C96" s="13">
        <v>1.25</v>
      </c>
      <c r="D96" s="40"/>
      <c r="E96" s="9"/>
      <c r="F96" s="20"/>
      <c r="G96" s="13">
        <f>IF(ISBLANK(Table13[[#This Row],[EARNED]]),"",Table13[[#This Row],[EARNED]])</f>
        <v>1.25</v>
      </c>
      <c r="H96" s="40"/>
      <c r="I96" s="9"/>
      <c r="J96" s="11"/>
      <c r="K96" s="20"/>
    </row>
    <row r="97" spans="1:11" x14ac:dyDescent="0.25">
      <c r="A97" s="47" t="s">
        <v>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45292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45323</v>
      </c>
      <c r="B99" s="15"/>
      <c r="C99" s="43"/>
      <c r="D99" s="44"/>
      <c r="E99" s="9"/>
      <c r="F99" s="15"/>
      <c r="G99" s="13" t="str">
        <f>IF(ISBLANK(Table13[[#This Row],[EARNED]]),"",Table13[[#This Row],[EARNED]])</f>
        <v/>
      </c>
      <c r="H99" s="44"/>
      <c r="I99" s="9"/>
      <c r="J99" s="12"/>
      <c r="K99" s="15"/>
    </row>
    <row r="100" spans="1:11" x14ac:dyDescent="0.25">
      <c r="A100" s="41">
        <v>45352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45383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45413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45444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45474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45505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45536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45566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tabSelected="1" zoomScale="115" zoomScaleNormal="115" workbookViewId="0">
      <pane ySplit="4290" topLeftCell="A54" activePane="bottomLeft"/>
      <selection activeCell="B3" sqref="B3:C3"/>
      <selection pane="bottomLeft" activeCell="J61" sqref="J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67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7.9560000000000031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>
        <v>45139</v>
      </c>
      <c r="B47" s="20" t="s">
        <v>52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45160</v>
      </c>
    </row>
    <row r="48" spans="1:11" x14ac:dyDescent="0.25">
      <c r="A48" s="41">
        <v>45170</v>
      </c>
      <c r="B48" s="20" t="s">
        <v>52</v>
      </c>
      <c r="C48" s="13"/>
      <c r="D48" s="40">
        <v>1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45190</v>
      </c>
    </row>
    <row r="49" spans="1:11" x14ac:dyDescent="0.25">
      <c r="A49" s="41">
        <v>45200</v>
      </c>
      <c r="B49" s="20" t="s">
        <v>70</v>
      </c>
      <c r="C49" s="13"/>
      <c r="D49" s="40">
        <v>2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 t="s">
        <v>71</v>
      </c>
    </row>
    <row r="50" spans="1:11" x14ac:dyDescent="0.25">
      <c r="A50" s="41"/>
      <c r="B50" s="20" t="s">
        <v>52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45224</v>
      </c>
    </row>
    <row r="51" spans="1:11" x14ac:dyDescent="0.25">
      <c r="A51" s="41"/>
      <c r="B51" s="20" t="s">
        <v>70</v>
      </c>
      <c r="C51" s="13"/>
      <c r="D51" s="40">
        <v>2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72</v>
      </c>
    </row>
    <row r="52" spans="1:11" x14ac:dyDescent="0.25">
      <c r="A52" s="41">
        <v>45231</v>
      </c>
      <c r="B52" s="20" t="s">
        <v>52</v>
      </c>
      <c r="C52" s="13"/>
      <c r="D52" s="40">
        <v>1</v>
      </c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45247</v>
      </c>
    </row>
    <row r="53" spans="1:11" x14ac:dyDescent="0.25">
      <c r="A53" s="41"/>
      <c r="B53" s="20" t="s">
        <v>52</v>
      </c>
      <c r="C53" s="13"/>
      <c r="D53" s="40">
        <v>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45243</v>
      </c>
    </row>
    <row r="54" spans="1:11" x14ac:dyDescent="0.25">
      <c r="A54" s="41"/>
      <c r="B54" s="20" t="s">
        <v>52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45251</v>
      </c>
    </row>
    <row r="55" spans="1:11" x14ac:dyDescent="0.25">
      <c r="A55" s="41">
        <v>45247</v>
      </c>
      <c r="B55" s="20" t="s">
        <v>52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45259</v>
      </c>
    </row>
    <row r="56" spans="1:11" x14ac:dyDescent="0.25">
      <c r="A56" s="41"/>
      <c r="B56" s="20" t="s">
        <v>70</v>
      </c>
      <c r="C56" s="13"/>
      <c r="D56" s="40">
        <v>2</v>
      </c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 t="s">
        <v>73</v>
      </c>
    </row>
    <row r="57" spans="1:11" x14ac:dyDescent="0.25">
      <c r="A57" s="41">
        <v>45261</v>
      </c>
      <c r="B57" s="20" t="s">
        <v>75</v>
      </c>
      <c r="C57" s="13"/>
      <c r="D57" s="40">
        <v>4</v>
      </c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 t="s">
        <v>76</v>
      </c>
    </row>
    <row r="58" spans="1:11" x14ac:dyDescent="0.25">
      <c r="A58" s="41"/>
      <c r="B58" s="20" t="s">
        <v>77</v>
      </c>
      <c r="C58" s="13"/>
      <c r="D58" s="40">
        <v>6</v>
      </c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78</v>
      </c>
    </row>
    <row r="59" spans="1:11" x14ac:dyDescent="0.25">
      <c r="A59" s="41"/>
      <c r="B59" s="20" t="s">
        <v>70</v>
      </c>
      <c r="C59" s="13"/>
      <c r="D59" s="40">
        <v>2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 t="s">
        <v>79</v>
      </c>
    </row>
    <row r="60" spans="1:11" x14ac:dyDescent="0.25">
      <c r="A60" s="41"/>
      <c r="B60" s="20" t="s">
        <v>52</v>
      </c>
      <c r="C60" s="13"/>
      <c r="D60" s="40">
        <v>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48">
        <v>45289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2024-01-03T08:19:58Z</dcterms:modified>
</cp:coreProperties>
</file>