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<sst xmlns="http://schemas.openxmlformats.org/spreadsheetml/2006/main" count="64" uniqueCount="57">
  <si>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</si>
  <si>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</si>
  <si>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</si>
  <si>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</si>
  <si>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</si>
  <si>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</si>
  <si>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</si>
  <si>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</si>
  <si>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</si>
  <si>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</si>
  <si>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</si>
  <si>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</si>
  <si>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</si>
  <si>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</si>
  <si>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</si>
  <si>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</si>
  <si>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</si>
  <si>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</si>
  <si>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</si>
  <si>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</si>
  <si>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</si>
  <si>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</si>
  <si>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</si>
  <si>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</si>
  <si>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</si>
  <si>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</si>
  <si>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</si>
  <si>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</si>
  <si>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</si>
  <si>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</si>
  <si>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</si>
  <si>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</si>
  <si>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</si>
  <si>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</si>
  <si>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</si>
  <si>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</si>
  <si>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</si>
  <si>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</si>
  <si>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</si>
  <si>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</si>
  <si>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</si>
  <si>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</si>
  <si>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MARASIGAN, CHRISTIAN</t>
  </si>
  <si>
    <t>CASUAL</t>
  </si>
  <si>
    <t>MAYOR'S OFFICE</t>
  </si>
  <si>
    <t>2021</t>
  </si>
  <si>
    <t>2022</t>
  </si>
  <si>
    <t>VL(1-0-0)</t>
  </si>
  <si>
    <t>516/22</t>
  </si>
  <si>
    <t>SP(1-0-0)</t>
  </si>
  <si>
    <t>DOMESTIC 2/10/2022</t>
  </si>
  <si>
    <t>SL(2-0-0)</t>
  </si>
  <si>
    <t>7/28,26/2022</t>
  </si>
  <si>
    <t>2023</t>
  </si>
  <si>
    <t>TOTAL LEAVE BALANCE</t>
  </si>
  <si>
    <t>SL(1-0-0)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</si>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</sst>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1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1"/>
  <sheetViews>
    <sheetView tabSelected="1" zoomScaleNormal="100" workbookViewId="0">
      <pane ySplit="3690" topLeftCell="A23" activePane="bottomLeft"/>
      <selection activeCell="F4" sqref="F4:G4"/>
      <selection pane="bottomLeft" activeCell="F47" sqref="F4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2" t="s">
        <v>44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36.5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34.5</v>
      </c>
      <c r="J9" s="11"/>
      <c r="K9" s="20"/>
    </row>
    <row r="10" spans="1:11" x14ac:dyDescent="0.25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44378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44439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44469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44500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44530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44561</v>
      </c>
      <c r="B16" s="15"/>
      <c r="C16" s="42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8" t="s">
        <v>46</v>
      </c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>
        <v>44592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44620</v>
      </c>
      <c r="B19" s="20" t="s">
        <v>49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 t="s">
        <v>50</v>
      </c>
    </row>
    <row r="20" spans="1:11" x14ac:dyDescent="0.25">
      <c r="A20" s="40">
        <v>44651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44681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44712</v>
      </c>
      <c r="B22" s="20" t="s">
        <v>47</v>
      </c>
      <c r="C22" s="13">
        <v>1.25</v>
      </c>
      <c r="D22" s="39">
        <v>1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 t="s">
        <v>48</v>
      </c>
    </row>
    <row r="23" spans="1:11" x14ac:dyDescent="0.25">
      <c r="A23" s="40">
        <v>44742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44773</v>
      </c>
      <c r="B24" s="20" t="s">
        <v>51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>
        <v>2</v>
      </c>
      <c r="I24" s="9"/>
      <c r="J24" s="11"/>
      <c r="K24" s="20" t="s">
        <v>52</v>
      </c>
    </row>
    <row r="25" spans="1:11" x14ac:dyDescent="0.25">
      <c r="A25" s="40">
        <v>44804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44834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44865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44895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44926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8" t="s">
        <v>53</v>
      </c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>
        <v>44927</v>
      </c>
      <c r="B31" s="20" t="s">
        <v>49</v>
      </c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49">
        <v>44945</v>
      </c>
    </row>
    <row r="32" spans="1:11" x14ac:dyDescent="0.25">
      <c r="A32" s="40">
        <v>44958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44986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v>45017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45047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45078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45108</v>
      </c>
      <c r="B37" s="20" t="s">
        <v>49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49">
        <v>45120</v>
      </c>
    </row>
    <row r="38" spans="1:11" x14ac:dyDescent="0.25">
      <c r="A38" s="40">
        <v>45139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45170</v>
      </c>
      <c r="B39" s="20" t="s">
        <v>55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>
        <v>1</v>
      </c>
      <c r="I39" s="9"/>
      <c r="J39" s="11"/>
      <c r="K39" s="49">
        <v>45173</v>
      </c>
    </row>
    <row r="40" spans="1:11" x14ac:dyDescent="0.25">
      <c r="A40" s="40">
        <v>45200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45231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45261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8" t="s">
        <v>56</v>
      </c>
      <c r="B43" s="20"/>
      <c r="C43" s="13"/>
      <c r="D43" s="39"/>
      <c r="E43" s="9"/>
      <c r="F43" s="20"/>
      <c r="G43" s="13"/>
      <c r="H43" s="39"/>
      <c r="I43" s="9"/>
      <c r="J43" s="11"/>
      <c r="K43" s="20"/>
    </row>
    <row r="44" spans="1:11" x14ac:dyDescent="0.25">
      <c r="A44" s="40">
        <v>45292</v>
      </c>
      <c r="B44" s="20" t="s">
        <v>49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49">
        <v>45294</v>
      </c>
    </row>
    <row r="45" spans="1:11" x14ac:dyDescent="0.25">
      <c r="A45" s="40">
        <v>45323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>
        <v>45352</v>
      </c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>
        <v>45383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>
        <v>45413</v>
      </c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>
        <v>45444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>
        <v>45474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>
        <v>45505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>
        <v>45536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>
        <v>45566</v>
      </c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>
        <v>45597</v>
      </c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>
        <v>45627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>
        <v>45658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>
        <v>45689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>
        <v>45717</v>
      </c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>
        <v>45748</v>
      </c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>
        <v>45778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>
        <v>45809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>
        <v>45839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>
        <v>45870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>
        <v>45901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>
        <v>45931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>
        <v>45962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1"/>
      <c r="B131" s="15"/>
      <c r="C131" s="42"/>
      <c r="D131" s="43"/>
      <c r="E131" s="9"/>
      <c r="F131" s="15"/>
      <c r="G131" s="42" t="str">
        <f>IF(ISBLANK(Table1[[#This Row],[EARNED]]),"",Table1[[#This Row],[EARNED]])</f>
        <v/>
      </c>
      <c r="H131" s="43"/>
      <c r="I131" s="9"/>
      <c r="J131" s="12"/>
      <c r="K13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horizontalDpi="4294967293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11" sqref="A11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2" t="s">
        <v>54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A7" s="9">
        <f>SUM(Sheet1!E9,Sheet1!I9)</f>
        <v>71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2024-01-03T08:06:46Z</dcterms:modified>
</cp:coreProperties>
</file>