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9" i="1" l="1"/>
  <c r="G298" i="1" l="1"/>
  <c r="G302" i="1" l="1"/>
  <c r="G258" i="1" l="1"/>
  <c r="G257" i="1"/>
  <c r="G261" i="1" l="1"/>
  <c r="G263" i="1" l="1"/>
  <c r="G266" i="1" l="1"/>
  <c r="G268" i="1" l="1"/>
  <c r="G273" i="1" l="1"/>
  <c r="G279" i="1" l="1"/>
  <c r="G278" i="1"/>
  <c r="G293" i="1" l="1"/>
  <c r="G292" i="1" l="1"/>
  <c r="G291" i="1" l="1"/>
  <c r="G288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3" i="1" l="1"/>
  <c r="G280" i="1"/>
  <c r="G276" i="1"/>
  <c r="G272" i="1"/>
  <c r="G271" i="1"/>
  <c r="G270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0" i="1"/>
  <c r="G297" i="1"/>
  <c r="G296" i="1"/>
  <c r="G295" i="1"/>
  <c r="G294" i="1"/>
  <c r="G290" i="1"/>
  <c r="G289" i="1"/>
  <c r="G287" i="1"/>
  <c r="G286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2" i="1"/>
  <c r="G284" i="1"/>
  <c r="G285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<sst xmlns="http://schemas.openxmlformats.org/spreadsheetml/2006/main" count="391" uniqueCount="239">
  <si>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</si>
  <si>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</si>
  <si>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</si>
  <si>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</si>
  <si>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</si>
  <si>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</si>
  <si>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</si>
  <si>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</si>
  <si>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</si>
  <si>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</si>
  <si>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</si>
  <si>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</si>
  <si>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</si>
  <si>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</si>
  <si>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</si>
  <si>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</si>
  <si>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</si>
  <si>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</si>
  <si>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</si>
  <si>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</si>
  <si>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</si>
  <si>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</si>
  <si>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</si>
  <si>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</si>
  <si>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</si>
  <si>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</si>
  <si>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</si>
  <si>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</si>
  <si>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</si>
  <si>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</si>
  <si>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</si>
  <si>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</si>
  <si>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</si>
  <si>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</si>
  <si>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</si>
  <si>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</si>
  <si>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</si>
  <si>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</si>
  <si>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</si>
  <si>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</si>
  <si>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</si>
  <si>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</si>
  <si>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</si>
  <si>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</si>
  <si>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</si>
  <si>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</si>
  <si>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</si>
  <si>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</si>
  <si>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</si>
  <si>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</si>
  <si>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</si>
  <si>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</si>
  <si>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</si>
  <si>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</si>
  <si>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</si>
  <si>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</si>
  <si>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</si>
  <si>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</si>
  <si>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</si>
  <si>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</si>
  <si>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</si>
  <si>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</si>
  <si>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</si>
  <si>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</si>
  <si>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</si>
  <si>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</si>
  <si>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</si>
  <si>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</si>
  <si>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</si>
  <si>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</si>
  <si>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</si>
  <si>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</si>
  <si>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</si>
  <si>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</si>
  <si>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</si>
  <si>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</si>
  <si>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</si>
  <si>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</si>
  <si>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</si>
  <si>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</si>
  <si>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</si>
  <si>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</si>
  <si>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</si>
  <si>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</si>
  <si>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</si>
  <si>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</si>
  <si>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</si>
  <si>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</si>
  <si>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</si>
  <si>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</si>
  <si>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</si>
  <si>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</si>
  <si>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</si>
  <si>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</si>
  <si>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</si>
  <si>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</si>
  <si>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</si>
  <si>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</si>
  <si>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</si>
  <si>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</si>
  <si>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</si>
  <si>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</si>
  <si>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</si>
  <si>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</si>
  <si>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</si>
  <si>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</si>
  <si>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</si>
  <si>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</si>
  <si>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</si>
  <si>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</si>
  <si>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</si>
  <si>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</si>
  <si>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</si>
  <si>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</si>
  <si>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</si>
  <si>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</si>
  <si>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</si>
  <si>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</si>
  <si>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</si>
  <si>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</si>
  <si>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</si>
  <si>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</si>
  <si>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</si>
  <si>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</si>
  <si>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</si>
  <si>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</si>
  <si>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</si>
  <si>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</si>
  <si>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</si>
  <si>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</si>
  <si>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</si>
  <si>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</si>
  <si>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</si>
  <si>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</si>
  <si>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</si>
  <si>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</si>
  <si>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</si>
  <si>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</si>
  <si>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</si>
  <si>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</si>
  <si>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</si>
  <si>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</si>
  <si>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</si>
  <si>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</si>
  <si>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</si>
  <si>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</si>
  <si>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</si>
  <si>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</si>
  <si>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</si>
  <si>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</si>
  <si>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</si>
  <si>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</si>
  <si>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</si>
  <si>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</si>
  <si>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</si>
  <si>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</si>
  <si>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</si>
  <si>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</si>
  <si>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</si>
  <si>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</si>
  <si>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</si>
  <si>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</si>
  <si>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</si>
  <si>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</si>
  <si>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</si>
  <si>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</si>
  <si>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</si>
  <si>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</si>
  <si>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</si>
  <si>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</si>
  <si>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</si>
  <si>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</si>
  <si>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</si>
  <si>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</si>
  <si>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</si>
  <si>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</si>
  <si>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</si>
  <si>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</si>
  <si>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</si>
  <si>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</si>
  <si>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</si>
  <si>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</si>
  <si>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</si>
  <si>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</si>
  <si>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</si>
  <si>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</si>
  <si>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</si>
  <si>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</si>
  <si>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</si>
  <si>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</si>
  <si>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</si>
  <si>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</si>
  <si>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</si>
  <si>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</si>
  <si>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</si>
  <si>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</si>
  <si>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</si>
  <si>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</si>
  <si>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</si>
  <si>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</si>
  <si>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</si>
  <si>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</si>
  <si>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</si>
  <si>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</si>
  <si>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</si>
  <si>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</si>
  <si>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</si>
  <si>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</si>
  <si>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</si>
  <si>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</si>
  <si>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</si>
  <si>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</si>
  <si>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</si>
  <si>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</si>
  <si>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</si>
  <si>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</si>
  <si>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</si>
  <si>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</si>
  <si>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</si>
  <si>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</si>
  <si>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</si>
  <si>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</si>
  <si>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</si>
  <si>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</si>
  <si>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</si>
  <si>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</si>
  <si>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</si>
  <si>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</si>
  <si>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</si>
  <si>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</si>
  <si>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</si>
  <si>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</si>
  <si>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</si>
  <si>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</si>
  <si>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</si>
  <si>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</si>
  <si>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</si>
  <si>
    <t>2024</t>
  </si>
  <si>
    <t>HD(0-5-0)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</si>
</sst>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62" totalsRowShown="0" headerRowDxfId="14" headerRowBorderDxfId="13" tableBorderDxfId="12" totalsRowBorderDxfId="11">
  <autoFilter ref="A8:K426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62"/>
  <sheetViews>
    <sheetView tabSelected="1" topLeftCell="A2" zoomScaleNormal="100" workbookViewId="0">
      <pane ySplit="3690" topLeftCell="A283" activePane="bottomLeft"/>
      <selection activeCell="A8" sqref="A8:K8"/>
      <selection pane="bottomLeft" activeCell="E302" sqref="E3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31.561000000000007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55.084000000000003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25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25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25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25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25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25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25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25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25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25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25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25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25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25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25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25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25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25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25">
      <c r="A282" s="40">
        <v>44958</v>
      </c>
      <c r="B282" s="20" t="s">
        <v>46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44967</v>
      </c>
    </row>
    <row r="283" spans="1:11" x14ac:dyDescent="0.25">
      <c r="A283" s="40"/>
      <c r="B283" s="20" t="s">
        <v>83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50">
        <v>44974</v>
      </c>
    </row>
    <row r="284" spans="1:11" x14ac:dyDescent="0.25">
      <c r="A284" s="40">
        <v>44986</v>
      </c>
      <c r="B284" s="20" t="s">
        <v>46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124</v>
      </c>
    </row>
    <row r="285" spans="1:11" x14ac:dyDescent="0.25">
      <c r="A285" s="40">
        <v>45017</v>
      </c>
      <c r="B285" s="15" t="s">
        <v>83</v>
      </c>
      <c r="C285" s="13">
        <v>1.25</v>
      </c>
      <c r="D285" s="43">
        <v>1</v>
      </c>
      <c r="E285" s="9"/>
      <c r="F285" s="15"/>
      <c r="G285" s="42">
        <f>IF(ISBLANK(Table1[[#This Row],[EARNED]]),"",Table1[[#This Row],[EARNED]])</f>
        <v>1.25</v>
      </c>
      <c r="H285" s="43"/>
      <c r="I285" s="9"/>
      <c r="J285" s="12"/>
      <c r="K285" s="51">
        <v>45021</v>
      </c>
    </row>
    <row r="286" spans="1:11" x14ac:dyDescent="0.25">
      <c r="A286" s="40"/>
      <c r="B286" s="15" t="s">
        <v>83</v>
      </c>
      <c r="C286" s="42"/>
      <c r="D286" s="43">
        <v>1</v>
      </c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51">
        <v>45051</v>
      </c>
    </row>
    <row r="287" spans="1:11" x14ac:dyDescent="0.25">
      <c r="A287" s="40">
        <v>45047</v>
      </c>
      <c r="B287" s="15" t="s">
        <v>141</v>
      </c>
      <c r="C287" s="42">
        <v>1.25</v>
      </c>
      <c r="D287" s="43">
        <v>1</v>
      </c>
      <c r="E287" s="49"/>
      <c r="F287" s="15"/>
      <c r="G287" s="42">
        <f>IF(ISBLANK(Table1[[#This Row],[EARNED]]),"",Table1[[#This Row],[EARNED]])</f>
        <v>1.25</v>
      </c>
      <c r="H287" s="43"/>
      <c r="I287" s="49"/>
      <c r="J287" s="12"/>
      <c r="K287" s="51">
        <v>45075</v>
      </c>
    </row>
    <row r="288" spans="1:11" x14ac:dyDescent="0.25">
      <c r="A288" s="40"/>
      <c r="B288" s="15" t="s">
        <v>141</v>
      </c>
      <c r="C288" s="42"/>
      <c r="D288" s="43">
        <v>1</v>
      </c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51">
        <v>45071</v>
      </c>
    </row>
    <row r="289" spans="1:11" x14ac:dyDescent="0.25">
      <c r="A289" s="40">
        <v>45078</v>
      </c>
      <c r="B289" s="15"/>
      <c r="C289" s="42">
        <v>1.25</v>
      </c>
      <c r="D289" s="43"/>
      <c r="E289" s="49"/>
      <c r="F289" s="15"/>
      <c r="G289" s="42">
        <f>IF(ISBLANK(Table1[[#This Row],[EARNED]]),"",Table1[[#This Row],[EARNED]])</f>
        <v>1.25</v>
      </c>
      <c r="H289" s="43"/>
      <c r="I289" s="49"/>
      <c r="J289" s="12"/>
      <c r="K289" s="15"/>
    </row>
    <row r="290" spans="1:11" x14ac:dyDescent="0.25">
      <c r="A290" s="40">
        <v>45108</v>
      </c>
      <c r="B290" s="15" t="s">
        <v>146</v>
      </c>
      <c r="C290" s="42">
        <v>1.25</v>
      </c>
      <c r="D290" s="43"/>
      <c r="E290" s="49"/>
      <c r="F290" s="15"/>
      <c r="G290" s="42">
        <f>IF(ISBLANK(Table1[[#This Row],[EARNED]]),"",Table1[[#This Row],[EARNED]])</f>
        <v>1.25</v>
      </c>
      <c r="H290" s="43">
        <v>1</v>
      </c>
      <c r="I290" s="49"/>
      <c r="J290" s="12"/>
      <c r="K290" s="51">
        <v>45110</v>
      </c>
    </row>
    <row r="291" spans="1:11" x14ac:dyDescent="0.25">
      <c r="A291" s="40"/>
      <c r="B291" s="20" t="s">
        <v>141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>
        <v>45126</v>
      </c>
    </row>
    <row r="292" spans="1:11" x14ac:dyDescent="0.25">
      <c r="A292" s="40"/>
      <c r="B292" s="20" t="s">
        <v>141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0">
        <v>45127</v>
      </c>
    </row>
    <row r="293" spans="1:11" x14ac:dyDescent="0.25">
      <c r="A293" s="40"/>
      <c r="B293" s="20" t="s">
        <v>141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>
        <v>45133</v>
      </c>
    </row>
    <row r="294" spans="1:11" x14ac:dyDescent="0.25">
      <c r="A294" s="40">
        <v>45139</v>
      </c>
      <c r="B294" s="15" t="s">
        <v>235</v>
      </c>
      <c r="C294" s="42">
        <v>1.25</v>
      </c>
      <c r="D294" s="43">
        <v>1</v>
      </c>
      <c r="E294" s="49"/>
      <c r="F294" s="15"/>
      <c r="G294" s="42">
        <f>IF(ISBLANK(Table1[[#This Row],[EARNED]]),"",Table1[[#This Row],[EARNED]])</f>
        <v>1.25</v>
      </c>
      <c r="H294" s="43"/>
      <c r="I294" s="49"/>
      <c r="J294" s="12"/>
      <c r="K294" s="51">
        <v>45146</v>
      </c>
    </row>
    <row r="295" spans="1:11" x14ac:dyDescent="0.25">
      <c r="A295" s="40">
        <v>45170</v>
      </c>
      <c r="B295" s="15"/>
      <c r="C295" s="42">
        <v>1.25</v>
      </c>
      <c r="D295" s="43"/>
      <c r="E295" s="49"/>
      <c r="F295" s="15"/>
      <c r="G295" s="42">
        <f>IF(ISBLANK(Table1[[#This Row],[EARNED]]),"",Table1[[#This Row],[EARNED]])</f>
        <v>1.25</v>
      </c>
      <c r="H295" s="43"/>
      <c r="I295" s="49"/>
      <c r="J295" s="12"/>
      <c r="K295" s="15"/>
    </row>
    <row r="296" spans="1:11" x14ac:dyDescent="0.25">
      <c r="A296" s="40">
        <v>45200</v>
      </c>
      <c r="B296" s="15"/>
      <c r="C296" s="42">
        <v>1.25</v>
      </c>
      <c r="D296" s="43"/>
      <c r="E296" s="49"/>
      <c r="F296" s="15"/>
      <c r="G296" s="42">
        <f>IF(ISBLANK(Table1[[#This Row],[EARNED]]),"",Table1[[#This Row],[EARNED]])</f>
        <v>1.25</v>
      </c>
      <c r="H296" s="43"/>
      <c r="I296" s="49"/>
      <c r="J296" s="12"/>
      <c r="K296" s="15"/>
    </row>
    <row r="297" spans="1:11" x14ac:dyDescent="0.25">
      <c r="A297" s="40">
        <v>45231</v>
      </c>
      <c r="B297" s="15" t="s">
        <v>235</v>
      </c>
      <c r="C297" s="42">
        <v>1.25</v>
      </c>
      <c r="D297" s="43">
        <v>1</v>
      </c>
      <c r="E297" s="49"/>
      <c r="F297" s="15"/>
      <c r="G297" s="42">
        <f>IF(ISBLANK(Table1[[#This Row],[EARNED]]),"",Table1[[#This Row],[EARNED]])</f>
        <v>1.25</v>
      </c>
      <c r="H297" s="43"/>
      <c r="I297" s="49"/>
      <c r="J297" s="12"/>
      <c r="K297" s="51">
        <v>45238</v>
      </c>
    </row>
    <row r="298" spans="1:11" x14ac:dyDescent="0.25">
      <c r="A298" s="40"/>
      <c r="B298" s="20" t="s">
        <v>146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>
        <v>45240</v>
      </c>
    </row>
    <row r="299" spans="1:11" x14ac:dyDescent="0.25">
      <c r="A299" s="40"/>
      <c r="B299" s="15" t="s">
        <v>238</v>
      </c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51">
        <v>45244</v>
      </c>
    </row>
    <row r="300" spans="1:11" x14ac:dyDescent="0.25">
      <c r="A300" s="40">
        <v>45261</v>
      </c>
      <c r="B300" s="15" t="s">
        <v>146</v>
      </c>
      <c r="C300" s="42">
        <v>1.25</v>
      </c>
      <c r="D300" s="43"/>
      <c r="E300" s="49"/>
      <c r="F300" s="15"/>
      <c r="G300" s="42">
        <f>IF(ISBLANK(Table1[[#This Row],[EARNED]]),"",Table1[[#This Row],[EARNED]])</f>
        <v>1.25</v>
      </c>
      <c r="H300" s="43">
        <v>1</v>
      </c>
      <c r="I300" s="49"/>
      <c r="J300" s="12"/>
      <c r="K300" s="51">
        <v>45282</v>
      </c>
    </row>
    <row r="301" spans="1:11" x14ac:dyDescent="0.25">
      <c r="A301" s="40"/>
      <c r="B301" s="15" t="s">
        <v>146</v>
      </c>
      <c r="C301" s="42"/>
      <c r="D301" s="43"/>
      <c r="E301" s="49"/>
      <c r="F301" s="15"/>
      <c r="G301" s="42"/>
      <c r="H301" s="43">
        <v>1</v>
      </c>
      <c r="I301" s="49"/>
      <c r="J301" s="12"/>
      <c r="K301" s="51">
        <v>45288</v>
      </c>
    </row>
    <row r="302" spans="1:11" x14ac:dyDescent="0.25">
      <c r="A302" s="48" t="s">
        <v>237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45292</v>
      </c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0">
        <v>45323</v>
      </c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0">
        <v>45352</v>
      </c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0">
        <v>45383</v>
      </c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0">
        <v>45413</v>
      </c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0">
        <v>45444</v>
      </c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0">
        <v>45474</v>
      </c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0">
        <v>45505</v>
      </c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0">
        <v>45536</v>
      </c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0">
        <v>45566</v>
      </c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0">
        <v>45597</v>
      </c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0">
        <v>45627</v>
      </c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25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25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25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/>
      <c r="K4258" s="15"/>
    </row>
    <row r="4259" spans="1:11" x14ac:dyDescent="0.25">
      <c r="A4259" s="41"/>
      <c r="B4259" s="15"/>
      <c r="C4259" s="42"/>
      <c r="D4259" s="43"/>
      <c r="E4259" s="49"/>
      <c r="F4259" s="15"/>
      <c r="G4259" s="42" t="str">
        <f>IF(ISBLANK(Table1[[#This Row],[EARNED]]),"",Table1[[#This Row],[EARNED]])</f>
        <v/>
      </c>
      <c r="H4259" s="43"/>
      <c r="I4259" s="49"/>
      <c r="J4259" s="12"/>
      <c r="K4259" s="15"/>
    </row>
    <row r="4260" spans="1:11" x14ac:dyDescent="0.25">
      <c r="A4260" s="41"/>
      <c r="B4260" s="15"/>
      <c r="C4260" s="42"/>
      <c r="D4260" s="43"/>
      <c r="E4260" s="49"/>
      <c r="F4260" s="15"/>
      <c r="G4260" s="42" t="str">
        <f>IF(ISBLANK(Table1[[#This Row],[EARNED]]),"",Table1[[#This Row],[EARNED]])</f>
        <v/>
      </c>
      <c r="H4260" s="43"/>
      <c r="I4260" s="49"/>
      <c r="J4260" s="12"/>
      <c r="K4260" s="15"/>
    </row>
    <row r="4261" spans="1:11" x14ac:dyDescent="0.25">
      <c r="A4261" s="41"/>
      <c r="B4261" s="15"/>
      <c r="C4261" s="42"/>
      <c r="D4261" s="43"/>
      <c r="E4261" s="49"/>
      <c r="F4261" s="15"/>
      <c r="G4261" s="42" t="str">
        <f>IF(ISBLANK(Table1[[#This Row],[EARNED]]),"",Table1[[#This Row],[EARNED]])</f>
        <v/>
      </c>
      <c r="H4261" s="43"/>
      <c r="I4261" s="49"/>
      <c r="J4261" s="12"/>
      <c r="K4261" s="15"/>
    </row>
    <row r="4262" spans="1:11" x14ac:dyDescent="0.25">
      <c r="A4262" s="41"/>
      <c r="B4262" s="15"/>
      <c r="C4262" s="42"/>
      <c r="D4262" s="43"/>
      <c r="E4262" s="49"/>
      <c r="F4262" s="15"/>
      <c r="G4262" s="42" t="str">
        <f>IF(ISBLANK(Table1[[#This Row],[EARNED]]),"",Table1[[#This Row],[EARNED]])</f>
        <v/>
      </c>
      <c r="H4262" s="43"/>
      <c r="I4262" s="49"/>
      <c r="J4262" s="12" t="s">
        <v>49</v>
      </c>
      <c r="K42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E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4</v>
      </c>
      <c r="F3" s="11"/>
      <c r="G3" s="45">
        <f>SUMIFS(F7:F14,E7:E14,E3)+SUMIFS(D7:D66,C7:C66,F3)+D3</f>
        <v>1.5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2024-01-03T07:18:18Z</dcterms:modified>
</cp:coreProperties>
</file>