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90" i="5" l="1"/>
  <c r="G41" i="1" l="1"/>
  <c r="G54" i="5" l="1"/>
  <c r="F3" i="1" l="1"/>
  <c r="B4" i="1"/>
  <c r="F4" i="1" l="1"/>
  <c r="B3" i="1"/>
  <c r="B2" i="1"/>
  <c r="G63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<sst xmlns="http://schemas.openxmlformats.org/spreadsheetml/2006/main" count="152" uniqueCount="94">
  <si>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</si>
  <si>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</si>
  <si>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</si>
  <si>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</si>
  <si>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</si>
  <si>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</si>
  <si>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</si>
  <si>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</si>
  <si>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</si>
  <si>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</si>
  <si>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</si>
  <si>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</si>
  <si>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</si>
  <si>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</si>
  <si>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</si>
  <si>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</si>
  <si>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</si>
  <si>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</si>
  <si>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</si>
  <si>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</si>
  <si>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</si>
  <si>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</si>
  <si>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</si>
  <si>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</si>
  <si>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</si>
  <si>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</si>
  <si>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</si>
  <si>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</si>
  <si>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</si>
  <si>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</si>
  <si>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</si>
  <si>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</si>
  <si>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</si>
  <si>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</si>
  <si>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</si>
  <si>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</si>
  <si>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</si>
  <si>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</si>
  <si>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</si>
  <si>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</si>
  <si>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</si>
  <si>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</si>
  <si>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</si>
  <si>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</si>
  <si>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</si>
  <si>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</si>
  <si>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</si>
  <si>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</si>
  <si>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</si>
  <si>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</si>
  <si>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</si>
  <si>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</si>
  <si>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</si>
  <si>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</si>
  <si>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</si>
  <si>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</si>
  <si>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</si>
  <si>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</si>
  <si>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</si>
  <si>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</si>
  <si>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</si>
  <si>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</si>
  <si>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</si>
  <si>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</si>
  <si>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</si>
  <si>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</si>
  <si>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</si>
  <si>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</si>
  <si>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</si>
  <si>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</si>
  <si>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</si>
  <si>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</si>
  <si>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</si>
  <si>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</si>
  <si>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</si>
  <si>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</si>
  <si>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</si>
  <si>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</si>
  <si>
    <t xml:space="preserve">  </t>
  </si>
  <si>
    <t>VL(12-0-0)</t>
  </si>
  <si>
    <t>5/16-19,22-26,29-31/2023</t>
  </si>
  <si>
    <t>PICNIC GROVE</t>
  </si>
  <si>
    <t>7/13-14/2023</t>
  </si>
  <si>
    <t>VL(18-0-0)</t>
  </si>
  <si>
    <t>9/1-4,8-11,15-18,22-25,29,30/2023</t>
  </si>
  <si>
    <t>2024</t>
  </si>
  <si>
    <t>VL(8-0-0)</t>
  </si>
  <si>
    <t>11/8-10,13-17/2023</t>
  </si>
  <si>
    <t>SP(3-0-0)</t>
  </si>
  <si>
    <t>11/3-5/2023</t>
  </si>
  <si>
    <t>12/11,15-18/2023</t>
  </si>
  <si>
    <t>UT(0-2-48)</t>
  </si>
  <si>
    <t>UT(0-0-6)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</si>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</sst>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10" zoomScaleNormal="110" workbookViewId="0">
      <pane ySplit="4050" topLeftCell="A60" activePane="bottomLeft"/>
      <selection activeCell="F5" sqref="F5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81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58.610999999999997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25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93</v>
      </c>
      <c r="C73" s="13">
        <v>1.25</v>
      </c>
      <c r="D73" s="39">
        <v>2.700000000000001E-2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92</v>
      </c>
      <c r="C74" s="13">
        <v>1.25</v>
      </c>
      <c r="D74" s="39">
        <v>1.2E-2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91</v>
      </c>
      <c r="C76" s="13"/>
      <c r="D76" s="39">
        <v>0.35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78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 t="s">
        <v>88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 t="s">
        <v>89</v>
      </c>
    </row>
    <row r="89" spans="1:11" x14ac:dyDescent="0.25">
      <c r="A89" s="40">
        <v>45261</v>
      </c>
      <c r="B89" s="20" t="s">
        <v>49</v>
      </c>
      <c r="C89" s="13">
        <v>1.25</v>
      </c>
      <c r="D89" s="39">
        <v>5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8" t="s">
        <v>85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20" zoomScaleNormal="120" workbookViewId="0">
      <pane ySplit="4425" topLeftCell="A28" activePane="bottomLeft"/>
      <selection activeCell="C15" sqref="C15"/>
      <selection pane="bottomLeft" activeCell="K44" sqref="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PICNIC GROVE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46.790999999999997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25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25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25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25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25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25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25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25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25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25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25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25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25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25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25">
      <c r="A39" s="48" t="s">
        <v>47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45017</v>
      </c>
      <c r="B40" s="20" t="s">
        <v>79</v>
      </c>
      <c r="C40" s="13"/>
      <c r="D40" s="39">
        <v>12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80</v>
      </c>
    </row>
    <row r="41" spans="1:11" x14ac:dyDescent="0.25">
      <c r="A41" s="40">
        <v>45108</v>
      </c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82</v>
      </c>
    </row>
    <row r="42" spans="1:11" x14ac:dyDescent="0.25">
      <c r="A42" s="40">
        <v>45139</v>
      </c>
      <c r="B42" s="20" t="s">
        <v>83</v>
      </c>
      <c r="C42" s="13"/>
      <c r="D42" s="39">
        <v>18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84</v>
      </c>
    </row>
    <row r="43" spans="1:11" x14ac:dyDescent="0.25">
      <c r="A43" s="40">
        <v>45231</v>
      </c>
      <c r="B43" s="20" t="s">
        <v>86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87</v>
      </c>
    </row>
    <row r="44" spans="1:11" x14ac:dyDescent="0.25">
      <c r="A44" s="40">
        <v>45261</v>
      </c>
      <c r="B44" s="20" t="s">
        <v>74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96.3</v>
      </c>
      <c r="B3" s="11">
        <v>116.791</v>
      </c>
      <c r="D3"/>
      <c r="E3"/>
      <c r="F3">
        <v>13</v>
      </c>
      <c r="G3" s="47">
        <f>SUMIFS(F7:F14,E7:E14,E3)+SUMIFS(D7:D66,C7:C66,F3)+D3</f>
        <v>2.700000000000001E-2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2024-01-10T08:03:48Z</dcterms:modified>
</cp:coreProperties>
</file>