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56" i="1"/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<sst xmlns="http://schemas.openxmlformats.org/spreadsheetml/2006/main" count="70" uniqueCount="64">
  <si>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</si>
  <si>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</si>
  <si>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</si>
  <si>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</si>
  <si>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</si>
  <si>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</si>
  <si>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</si>
  <si>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</si>
  <si>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</si>
  <si>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</si>
  <si>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</si>
  <si>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</si>
  <si>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</si>
  <si>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</si>
  <si>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</si>
  <si>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</si>
  <si>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</si>
  <si>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</si>
  <si>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</si>
  <si>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</si>
  <si>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</si>
  <si>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</si>
  <si>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</si>
  <si>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</si>
  <si>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</si>
  <si>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</si>
  <si>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</si>
  <si>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</si>
  <si>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</si>
  <si>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</si>
  <si>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</si>
  <si>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</si>
  <si>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</si>
  <si>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</si>
  <si>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</si>
  <si>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</si>
  <si>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</si>
  <si>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</si>
  <si>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</si>
  <si>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</si>
  <si>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</si>
  <si>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</si>
  <si>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 JUAN, EVA RUTH MAGBITANG</t>
  </si>
  <si>
    <t>CASUAL</t>
  </si>
  <si>
    <t>PICNIC GROVE</t>
  </si>
  <si>
    <t>2019</t>
  </si>
  <si>
    <t>2020</t>
  </si>
  <si>
    <t>2021</t>
  </si>
  <si>
    <t>2022</t>
  </si>
  <si>
    <t>FL(5-0-0)</t>
  </si>
  <si>
    <t>SL(1-0-0)</t>
  </si>
  <si>
    <t>VL(2-0-0)</t>
  </si>
  <si>
    <t>12/15,18/2021</t>
  </si>
  <si>
    <t>VL(4-0-0)</t>
  </si>
  <si>
    <t>10/20-25/2021</t>
  </si>
  <si>
    <t>SL(5-0-0)</t>
  </si>
  <si>
    <t>9/28-10/2</t>
  </si>
  <si>
    <t>2023</t>
  </si>
  <si>
    <t>3/21,24,28,31/2023</t>
  </si>
  <si>
    <t>UT(0-6-8)</t>
  </si>
  <si>
    <t>2024</t>
  </si>
  <si>
    <t>FL(1-0-0)</t>
  </si>
  <si>
    <t>UT(0-2-10)</t>
  </si>
  <si>
    <t>UT(0-2-55)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</si>
</sst>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40" activePane="bottomLeft"/>
      <selection activeCell="C10" sqref="C10"/>
      <selection pane="bottomLeft" activeCell="F64" sqref="F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>
        <v>43647</v>
      </c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45.096999999999994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61.5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44166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44256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44257</v>
      </c>
    </row>
    <row r="34" spans="1:11" x14ac:dyDescent="0.25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44470</v>
      </c>
      <c r="B40" s="21" t="s">
        <v>53</v>
      </c>
      <c r="C40" s="14">
        <v>1.25</v>
      </c>
      <c r="D40" s="41">
        <v>4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54</v>
      </c>
    </row>
    <row r="41" spans="1:11" x14ac:dyDescent="0.25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44531</v>
      </c>
      <c r="B42" s="21" t="s">
        <v>51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52</v>
      </c>
    </row>
    <row r="43" spans="1:11" x14ac:dyDescent="0.25">
      <c r="A43" s="50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44652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44682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44713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44743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44774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44805</v>
      </c>
      <c r="B52" s="21" t="s">
        <v>55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5</v>
      </c>
      <c r="I52" s="10"/>
      <c r="J52" s="12"/>
      <c r="K52" s="21" t="s">
        <v>56</v>
      </c>
    </row>
    <row r="53" spans="1:11" x14ac:dyDescent="0.25">
      <c r="A53" s="42">
        <v>44835</v>
      </c>
      <c r="B53" s="21" t="s">
        <v>63</v>
      </c>
      <c r="C53" s="14">
        <v>1.25</v>
      </c>
      <c r="D53" s="41">
        <v>0.36499999999999999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44866</v>
      </c>
      <c r="B54" s="21" t="s">
        <v>62</v>
      </c>
      <c r="C54" s="14">
        <v>1.25</v>
      </c>
      <c r="D54" s="41">
        <v>0.27100000000000002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44896</v>
      </c>
      <c r="B55" s="21" t="s">
        <v>49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/>
      <c r="B56" s="21" t="s">
        <v>59</v>
      </c>
      <c r="C56" s="14"/>
      <c r="D56" s="41">
        <v>0.76700000000000002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50" t="s">
        <v>57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44927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44958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44986</v>
      </c>
      <c r="B60" s="21" t="s">
        <v>53</v>
      </c>
      <c r="C60" s="14">
        <v>1.25</v>
      </c>
      <c r="D60" s="41">
        <v>4</v>
      </c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 t="s">
        <v>58</v>
      </c>
    </row>
    <row r="61" spans="1:11" x14ac:dyDescent="0.25">
      <c r="A61" s="42">
        <v>45017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45047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45078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45108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45139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45170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45200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45231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45261</v>
      </c>
      <c r="B69" s="21" t="s">
        <v>61</v>
      </c>
      <c r="C69" s="14">
        <v>1.25</v>
      </c>
      <c r="D69" s="41">
        <v>1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50" t="s">
        <v>60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45292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>
        <v>45323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45352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>
        <v>45383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>
        <v>45413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3"/>
      <c r="B135" s="16"/>
      <c r="C135" s="44"/>
      <c r="D135" s="45"/>
      <c r="E135" s="10"/>
      <c r="F135" s="16"/>
      <c r="G135" s="44" t="str">
        <f>IF(ISBLANK(Table1[[#This Row],[EARNED]]),"",Table1[[#This Row],[EARNED]])</f>
        <v/>
      </c>
      <c r="H135" s="45"/>
      <c r="I135" s="10"/>
      <c r="J135" s="13"/>
      <c r="K13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>
        <v>2</v>
      </c>
      <c r="F3" s="12">
        <v>55</v>
      </c>
      <c r="G3" s="47">
        <f>SUMIFS(F7:F14,E7:E14,E3)+SUMIFS(D7:D66,C7:C66,F3)+D3</f>
        <v>0.36499999999999999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2024-01-10T08:04:19Z</dcterms:modified>
</cp:coreProperties>
</file>