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2" i="1" l="1"/>
  <c r="G100" i="1" l="1"/>
  <c r="G95" i="1"/>
  <c r="G91" i="1" l="1"/>
  <c r="G90" i="1" l="1"/>
  <c r="G18" i="1" l="1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<sst xmlns="http://schemas.openxmlformats.org/spreadsheetml/2006/main" count="123" uniqueCount="91">
  <si>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</si>
  <si>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</si>
  <si>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</si>
  <si>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</si>
  <si>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</si>
  <si>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</si>
  <si>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</si>
  <si>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</si>
  <si>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</si>
  <si>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</si>
  <si>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</si>
  <si>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</si>
  <si>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</si>
  <si>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</si>
  <si>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</si>
  <si>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</si>
  <si>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</si>
  <si>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</si>
  <si>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</si>
  <si>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</si>
  <si>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</si>
  <si>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</si>
  <si>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</si>
  <si>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</si>
  <si>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</si>
  <si>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</si>
  <si>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</si>
  <si>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</si>
  <si>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</si>
  <si>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</si>
  <si>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</si>
  <si>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</si>
  <si>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</si>
  <si>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</si>
  <si>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</si>
  <si>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</si>
  <si>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</si>
  <si>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</si>
  <si>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</si>
  <si>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</si>
  <si>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</si>
  <si>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</si>
  <si>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MAMARIL JOSEFINA PEREY</t>
  </si>
  <si>
    <t>CASUAL</t>
  </si>
  <si>
    <t>TICC</t>
  </si>
  <si>
    <t>2018</t>
  </si>
  <si>
    <t>SL(2-0-0)</t>
  </si>
  <si>
    <t>4/27,28/18</t>
  </si>
  <si>
    <t>SP(1-0-0)</t>
  </si>
  <si>
    <t>7/27,31/2018</t>
  </si>
  <si>
    <t>SP(2-0-0)</t>
  </si>
  <si>
    <t>9/26,27/2018</t>
  </si>
  <si>
    <t>9/21,22/2018</t>
  </si>
  <si>
    <t>FL(5-0-0)</t>
  </si>
  <si>
    <t>2019</t>
  </si>
  <si>
    <t>VL(1-0-0)</t>
  </si>
  <si>
    <t>VL(2-0-0)</t>
  </si>
  <si>
    <t>7/1,2/2019</t>
  </si>
  <si>
    <t>SL(1-0-0)</t>
  </si>
  <si>
    <t>FL(1-0-0)</t>
  </si>
  <si>
    <t>2020</t>
  </si>
  <si>
    <t>CALAMITY LEAVE</t>
  </si>
  <si>
    <t>2/1,3/2020</t>
  </si>
  <si>
    <t>2/7,8/2020</t>
  </si>
  <si>
    <t>12/22-24, 28-29/2020</t>
  </si>
  <si>
    <t>2021</t>
  </si>
  <si>
    <t>2/22,23/2021</t>
  </si>
  <si>
    <t>3/11,12/2021</t>
  </si>
  <si>
    <t>VL(3-0-0)</t>
  </si>
  <si>
    <t>12/18-20/2021</t>
  </si>
  <si>
    <t>BDAY LEAVE 12/23/21</t>
  </si>
  <si>
    <t>VL(5-0-0)</t>
  </si>
  <si>
    <t>12/3,13,17,23,27/2021</t>
  </si>
  <si>
    <t>2022</t>
  </si>
  <si>
    <t>2023</t>
  </si>
  <si>
    <t>VL(4-0-0)</t>
  </si>
  <si>
    <t>12/24,26,27,29/2022</t>
  </si>
  <si>
    <t>1/2-5,9/2023</t>
  </si>
  <si>
    <t>3/6-10/2023</t>
  </si>
  <si>
    <t>3/23,24/2023</t>
  </si>
  <si>
    <t>3/25,26/2023</t>
  </si>
  <si>
    <t>UT(0-1-22)</t>
  </si>
  <si>
    <t>UT(0-0-38)</t>
  </si>
  <si>
    <t>UT(0-4-10)</t>
  </si>
  <si>
    <t>UT(0-0-30)</t>
  </si>
  <si>
    <t>UT(0-4-3)</t>
  </si>
  <si>
    <t>UT(0-1-13)</t>
  </si>
  <si>
    <t>UT(0-1-14)</t>
  </si>
  <si>
    <t>UT(0-6-7)</t>
  </si>
  <si>
    <t>UT(1-0-9)</t>
  </si>
  <si>
    <t>UT(0-3-13)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</si>
</sst>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70" activePane="bottomLeft"/>
      <selection activeCell="B2" sqref="B2:C2"/>
      <selection pane="bottomLeft" activeCell="F85" sqref="F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44.972999999999999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60.971000000000004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47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43291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49" t="s">
        <v>49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/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52</v>
      </c>
    </row>
    <row r="22" spans="1:11" x14ac:dyDescent="0.25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 t="s">
        <v>53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43634</v>
      </c>
    </row>
    <row r="32" spans="1:11" x14ac:dyDescent="0.25">
      <c r="A32" s="40">
        <v>43647</v>
      </c>
      <c r="B32" s="20" t="s">
        <v>56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57</v>
      </c>
    </row>
    <row r="33" spans="1:11" x14ac:dyDescent="0.25">
      <c r="A33" s="40">
        <v>43678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43690</v>
      </c>
    </row>
    <row r="34" spans="1:11" x14ac:dyDescent="0.25">
      <c r="A34" s="40">
        <v>43709</v>
      </c>
      <c r="B34" s="20" t="s">
        <v>58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43710</v>
      </c>
    </row>
    <row r="35" spans="1:11" x14ac:dyDescent="0.25">
      <c r="A35" s="40">
        <v>43739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43744</v>
      </c>
    </row>
    <row r="36" spans="1:11" x14ac:dyDescent="0.25">
      <c r="A36" s="40"/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43763</v>
      </c>
    </row>
    <row r="37" spans="1:11" x14ac:dyDescent="0.25">
      <c r="A37" s="40"/>
      <c r="B37" s="20" t="s">
        <v>55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43764</v>
      </c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55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43822</v>
      </c>
    </row>
    <row r="40" spans="1:11" x14ac:dyDescent="0.25">
      <c r="A40" s="40"/>
      <c r="B40" s="20" t="s">
        <v>58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43830</v>
      </c>
    </row>
    <row r="41" spans="1:11" x14ac:dyDescent="0.25">
      <c r="A41" s="40"/>
      <c r="B41" s="20" t="s">
        <v>59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8" t="s">
        <v>60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62</v>
      </c>
    </row>
    <row r="45" spans="1:11" x14ac:dyDescent="0.25">
      <c r="A45" s="40"/>
      <c r="B45" s="20" t="s">
        <v>61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43859</v>
      </c>
    </row>
    <row r="46" spans="1:11" x14ac:dyDescent="0.25">
      <c r="A46" s="40"/>
      <c r="B46" s="20" t="s">
        <v>61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63</v>
      </c>
    </row>
    <row r="47" spans="1:11" x14ac:dyDescent="0.25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44105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 t="s">
        <v>53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64</v>
      </c>
    </row>
    <row r="57" spans="1:11" x14ac:dyDescent="0.25">
      <c r="A57" s="40"/>
      <c r="B57" s="20" t="s">
        <v>58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44183</v>
      </c>
    </row>
    <row r="58" spans="1:11" x14ac:dyDescent="0.25">
      <c r="A58" s="40"/>
      <c r="B58" s="20" t="s">
        <v>58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44175</v>
      </c>
    </row>
    <row r="59" spans="1:11" x14ac:dyDescent="0.25">
      <c r="A59" s="48" t="s">
        <v>65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44228</v>
      </c>
      <c r="B61" s="20" t="s">
        <v>58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44240</v>
      </c>
    </row>
    <row r="62" spans="1:11" x14ac:dyDescent="0.25">
      <c r="A62" s="40"/>
      <c r="B62" s="20" t="s">
        <v>58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44226</v>
      </c>
    </row>
    <row r="63" spans="1:11" x14ac:dyDescent="0.25">
      <c r="A63" s="40"/>
      <c r="B63" s="20" t="s">
        <v>46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66</v>
      </c>
    </row>
    <row r="64" spans="1:11" x14ac:dyDescent="0.25">
      <c r="A64" s="40">
        <v>44256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25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44531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69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70</v>
      </c>
    </row>
    <row r="75" spans="1:11" x14ac:dyDescent="0.25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72</v>
      </c>
    </row>
    <row r="76" spans="1:11" x14ac:dyDescent="0.25">
      <c r="A76" s="48" t="s">
        <v>73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 t="s">
        <v>90</v>
      </c>
      <c r="C79" s="13">
        <v>1.25</v>
      </c>
      <c r="D79" s="39">
        <v>0.40200000000000002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 t="s">
        <v>89</v>
      </c>
      <c r="C80" s="13">
        <v>1.25</v>
      </c>
      <c r="D80" s="39">
        <v>1.0189999999999999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44682</v>
      </c>
      <c r="B81" s="20" t="s">
        <v>88</v>
      </c>
      <c r="C81" s="13">
        <v>1.25</v>
      </c>
      <c r="D81" s="39">
        <v>0.76500000000000001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87</v>
      </c>
      <c r="C82" s="13">
        <v>1.25</v>
      </c>
      <c r="D82" s="39">
        <v>0.15400000000000003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44743</v>
      </c>
      <c r="B83" s="20" t="s">
        <v>86</v>
      </c>
      <c r="C83" s="13">
        <v>1.25</v>
      </c>
      <c r="D83" s="39">
        <v>0.15200000000000002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44774</v>
      </c>
      <c r="B84" s="20" t="s">
        <v>85</v>
      </c>
      <c r="C84" s="13">
        <v>1.25</v>
      </c>
      <c r="D84" s="39">
        <v>0.50600000000000001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44805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44814</v>
      </c>
    </row>
    <row r="86" spans="1:11" x14ac:dyDescent="0.25">
      <c r="A86" s="40"/>
      <c r="B86" s="20" t="s">
        <v>84</v>
      </c>
      <c r="C86" s="13"/>
      <c r="D86" s="39">
        <v>6.200000000000002E-2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>
        <v>44835</v>
      </c>
      <c r="B87" s="20" t="s">
        <v>83</v>
      </c>
      <c r="C87" s="13">
        <v>1.25</v>
      </c>
      <c r="D87" s="39">
        <v>0.52100000000000002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44866</v>
      </c>
      <c r="B88" s="20" t="s">
        <v>82</v>
      </c>
      <c r="C88" s="13">
        <v>1.25</v>
      </c>
      <c r="D88" s="39">
        <v>7.9000000000000015E-2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44896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44918</v>
      </c>
    </row>
    <row r="90" spans="1:11" x14ac:dyDescent="0.25">
      <c r="A90" s="40"/>
      <c r="B90" s="20" t="s">
        <v>75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 t="s">
        <v>76</v>
      </c>
    </row>
    <row r="91" spans="1:11" x14ac:dyDescent="0.25">
      <c r="A91" s="40"/>
      <c r="B91" s="20" t="s">
        <v>59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/>
      <c r="B92" s="20" t="s">
        <v>81</v>
      </c>
      <c r="C92" s="13"/>
      <c r="D92" s="39">
        <v>0.17100000000000001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44927</v>
      </c>
      <c r="B94" s="20" t="s">
        <v>53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77</v>
      </c>
    </row>
    <row r="95" spans="1:11" x14ac:dyDescent="0.25">
      <c r="A95" s="40"/>
      <c r="B95" s="20" t="s">
        <v>58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/>
    </row>
    <row r="96" spans="1:11" x14ac:dyDescent="0.25">
      <c r="A96" s="40">
        <v>44958</v>
      </c>
      <c r="B96" s="20" t="s">
        <v>71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78</v>
      </c>
    </row>
    <row r="97" spans="1:11" x14ac:dyDescent="0.25">
      <c r="A97" s="40"/>
      <c r="B97" s="20" t="s">
        <v>58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9">
        <v>44977</v>
      </c>
    </row>
    <row r="98" spans="1:11" x14ac:dyDescent="0.25">
      <c r="A98" s="40"/>
      <c r="B98" s="20" t="s">
        <v>58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44970</v>
      </c>
    </row>
    <row r="99" spans="1:11" x14ac:dyDescent="0.25">
      <c r="A99" s="40">
        <v>44986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79</v>
      </c>
    </row>
    <row r="100" spans="1:11" x14ac:dyDescent="0.25">
      <c r="A100" s="40"/>
      <c r="B100" s="20" t="s">
        <v>46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2</v>
      </c>
      <c r="I100" s="9"/>
      <c r="J100" s="11"/>
      <c r="K100" s="20" t="s">
        <v>80</v>
      </c>
    </row>
    <row r="101" spans="1:11" x14ac:dyDescent="0.25">
      <c r="A101" s="40">
        <v>45017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45047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45078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45108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45139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45170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45200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45261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45323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45352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45383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45444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45505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45536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45566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45597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45627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45658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45689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45717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45748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45778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6.0540000000000003</v>
      </c>
      <c r="B3" s="11">
        <v>3.2210000000000001</v>
      </c>
      <c r="D3" s="11"/>
      <c r="E3" s="11">
        <v>3</v>
      </c>
      <c r="F3" s="11">
        <v>13</v>
      </c>
      <c r="G3" s="45">
        <f>SUMIFS(F7:F14,E7:E14,E3)+SUMIFS(D7:D66,C7:C66,F3)+D3</f>
        <v>0.40200000000000002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2022-11-10T05:36:14Z</cp:lastPrinted>
  <dcterms:created xsi:type="dcterms:W3CDTF">2022-10-17T03:06:03Z</dcterms:created>
  <dcterms:modified xsi:type="dcterms:W3CDTF">2024-01-10T06:47:59Z</dcterms:modified>
</cp:coreProperties>
</file>