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5" l="1"/>
  <c r="G75" i="5"/>
  <c r="A79" i="5" l="1"/>
  <c r="A80" i="5" s="1"/>
  <c r="A81" i="5" s="1"/>
  <c r="A82" i="5" s="1"/>
  <c r="A83" i="5" s="1"/>
  <c r="A84" i="5" s="1"/>
  <c r="A85" i="5" s="1"/>
  <c r="A86" i="5" s="1"/>
  <c r="A87" i="5" s="1"/>
  <c r="A88" i="5" s="1"/>
  <c r="A90" i="5" s="1"/>
  <c r="A91" i="5" s="1"/>
  <c r="A92" i="5" s="1"/>
  <c r="A78" i="5"/>
  <c r="F3" i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<sst xmlns="http://schemas.openxmlformats.org/spreadsheetml/2006/main" count="115" uniqueCount="76">
  <si>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</si>
  <si>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</si>
  <si>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</si>
  <si>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</si>
  <si>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</si>
  <si>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</si>
  <si>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</si>
  <si>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</si>
  <si>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</si>
  <si>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</si>
  <si>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</si>
  <si>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</si>
  <si>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</si>
  <si>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</si>
  <si>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</si>
  <si>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</si>
  <si>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</si>
  <si>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</si>
  <si>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</si>
  <si>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</si>
  <si>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</si>
  <si>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</si>
  <si>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</si>
  <si>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</si>
  <si>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</si>
  <si>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</si>
  <si>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</si>
  <si>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</si>
  <si>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</si>
  <si>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</si>
  <si>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</si>
  <si>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</si>
  <si>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</si>
  <si>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</si>
  <si>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</si>
  <si>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</si>
  <si>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</si>
  <si>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</si>
  <si>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</si>
  <si>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</si>
  <si>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</si>
  <si>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</si>
  <si>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</si>
  <si>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</si>
  <si>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</si>
  <si>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</si>
  <si>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</si>
  <si>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</si>
  <si>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</si>
  <si>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</si>
  <si>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CALZADO, ROWENA</t>
  </si>
  <si>
    <t>VL(1-0-0)</t>
  </si>
  <si>
    <t>10/17-19,31/2018</t>
  </si>
  <si>
    <t>12/.1/18</t>
  </si>
  <si>
    <t>SL(2-0-0)</t>
  </si>
  <si>
    <t>11/4,5/2018</t>
  </si>
  <si>
    <t>SL(3-0-0)</t>
  </si>
  <si>
    <t>5/29-31/2018</t>
  </si>
  <si>
    <t>6/2,3/2018</t>
  </si>
  <si>
    <t>7/10,17/2018</t>
  </si>
  <si>
    <t>VL(3-0-0)</t>
  </si>
  <si>
    <t>FL(2-0-0)</t>
  </si>
  <si>
    <t>10/2-4/2019</t>
  </si>
  <si>
    <t>SP(3-0-0)</t>
  </si>
  <si>
    <t>11/19-21/2019</t>
  </si>
  <si>
    <t>TOTAL LEAVE BALANCE</t>
  </si>
  <si>
    <t>UT(0-3-3)</t>
  </si>
  <si>
    <t>2024</t>
  </si>
  <si>
    <t>UT(0-1-16)</t>
  </si>
  <si>
    <t>UT(0-2-27)</t>
  </si>
  <si>
    <t>UT(0-0-54)</t>
  </si>
  <si>
    <t>UT(0-1-47)</t>
  </si>
  <si>
    <t>UT(0-2-8)</t>
  </si>
  <si>
    <t>UT(0-3-31)</t>
  </si>
  <si>
    <t>UT(0-3-20)</t>
  </si>
  <si>
    <t>UT(0-2-15)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</si>
</sst>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24" zoomScaleNormal="124" workbookViewId="0">
      <pane ySplit="4575" topLeftCell="A59" activePane="bottomLeft"/>
      <selection activeCell="B2" sqref="B2:C2"/>
      <selection pane="bottomLeft" activeCell="E70" sqref="E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57.147999999999996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49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52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60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62</v>
      </c>
    </row>
    <row r="34" spans="1:11" x14ac:dyDescent="0.25">
      <c r="A34" s="40">
        <v>43770</v>
      </c>
      <c r="B34" s="20" t="s">
        <v>63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64</v>
      </c>
    </row>
    <row r="35" spans="1:11" x14ac:dyDescent="0.25">
      <c r="A35" s="40">
        <v>43800</v>
      </c>
      <c r="B35" s="20" t="s">
        <v>61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75</v>
      </c>
      <c r="C65" s="13">
        <v>1.25</v>
      </c>
      <c r="D65" s="39">
        <v>0.28100000000000003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74</v>
      </c>
      <c r="C66" s="13">
        <v>1.25</v>
      </c>
      <c r="D66" s="39">
        <v>0.41699999999999998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73</v>
      </c>
      <c r="C67" s="13">
        <v>1.25</v>
      </c>
      <c r="D67" s="39">
        <v>0.44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72</v>
      </c>
      <c r="C68" s="13">
        <v>1.25</v>
      </c>
      <c r="D68" s="39">
        <v>0.26700000000000002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72</v>
      </c>
      <c r="C69" s="13">
        <v>1.25</v>
      </c>
      <c r="D69" s="39">
        <v>0.26700000000000002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71</v>
      </c>
      <c r="C70" s="13">
        <v>1.25</v>
      </c>
      <c r="D70" s="39">
        <v>0.223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70</v>
      </c>
      <c r="C71" s="13">
        <v>1.25</v>
      </c>
      <c r="D71" s="39">
        <v>0.11200000000000002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69</v>
      </c>
      <c r="C72" s="13">
        <v>1.25</v>
      </c>
      <c r="D72" s="39">
        <v>0.30599999999999999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68</v>
      </c>
      <c r="C73" s="13">
        <v>1.25</v>
      </c>
      <c r="D73" s="39">
        <v>0.15800000000000003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66</v>
      </c>
      <c r="C75" s="13"/>
      <c r="D75" s="39">
        <v>0.38100000000000001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92" si="0">EDATE(A78,1)</f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 t="s">
        <v>49</v>
      </c>
      <c r="C88" s="13">
        <v>1.25</v>
      </c>
      <c r="D88" s="39">
        <v>5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67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f>EDATE(A88,1)</f>
        <v>45292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45323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45352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6" activePane="bottomLeft"/>
      <selection activeCell="B4" sqref="B4:C4"/>
      <selection pane="bottomLeft" activeCell="A17" sqref="A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CALZADO, ROWENA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25.93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43149</v>
      </c>
    </row>
    <row r="12" spans="1:11" x14ac:dyDescent="0.25">
      <c r="A12" s="40" t="s">
        <v>53</v>
      </c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55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43586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57</v>
      </c>
    </row>
    <row r="15" spans="1:11" x14ac:dyDescent="0.25">
      <c r="A15" s="40">
        <v>43617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58</v>
      </c>
    </row>
    <row r="16" spans="1:11" x14ac:dyDescent="0.25">
      <c r="A16" s="41">
        <v>43647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59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26.93</v>
      </c>
      <c r="B3" s="11">
        <v>31.75</v>
      </c>
      <c r="D3"/>
      <c r="E3">
        <v>2</v>
      </c>
      <c r="F3">
        <v>15</v>
      </c>
      <c r="G3" s="47">
        <f>SUMIFS(F7:F14,E7:E14,E3)+SUMIFS(D7:D66,C7:C66,F3)+D3</f>
        <v>0.28100000000000003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147.148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2024-01-11T05:53:39Z</dcterms:modified>
</cp:coreProperties>
</file>