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1" l="1"/>
  <c r="G71" i="1" l="1"/>
  <c r="G57" i="1"/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<sst xmlns="http://schemas.openxmlformats.org/spreadsheetml/2006/main" count="76" uniqueCount="70">
  <si>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</si>
  <si>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</si>
  <si>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</si>
  <si>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</si>
  <si>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</si>
  <si>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</si>
  <si>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</si>
  <si>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</si>
  <si>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</si>
  <si>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</si>
  <si>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</si>
  <si>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</si>
  <si>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</si>
  <si>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</si>
  <si>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</si>
  <si>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</si>
  <si>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</si>
  <si>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</si>
  <si>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</si>
  <si>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</si>
  <si>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</si>
  <si>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</si>
  <si>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</si>
  <si>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</si>
  <si>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</si>
  <si>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</si>
  <si>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</si>
  <si>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</si>
  <si>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</si>
  <si>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</si>
  <si>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</si>
  <si>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</si>
  <si>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</si>
  <si>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</si>
  <si>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</si>
  <si>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</si>
  <si>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</si>
  <si>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</si>
  <si>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</si>
  <si>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</si>
  <si>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</si>
  <si>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</si>
  <si>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SAN JUAN, EVA RUTH MAGBITANG</t>
  </si>
  <si>
    <t>CASUAL</t>
  </si>
  <si>
    <t>PICNIC GROVE</t>
  </si>
  <si>
    <t>2019</t>
  </si>
  <si>
    <t>2020</t>
  </si>
  <si>
    <t>2021</t>
  </si>
  <si>
    <t>2022</t>
  </si>
  <si>
    <t>FL(5-0-0)</t>
  </si>
  <si>
    <t>SL(1-0-0)</t>
  </si>
  <si>
    <t>VL(2-0-0)</t>
  </si>
  <si>
    <t>12/15,18/2021</t>
  </si>
  <si>
    <t>VL(4-0-0)</t>
  </si>
  <si>
    <t>10/20-25/2021</t>
  </si>
  <si>
    <t>SL(5-0-0)</t>
  </si>
  <si>
    <t>9/28-10/2</t>
  </si>
  <si>
    <t>2023</t>
  </si>
  <si>
    <t>3/21,24,28,31/2023</t>
  </si>
  <si>
    <t>UT(0-6-8)</t>
  </si>
  <si>
    <t>2024</t>
  </si>
  <si>
    <t>FL(1-0-0)</t>
  </si>
  <si>
    <t>UT(0-2-10)</t>
  </si>
  <si>
    <t>UT(0-2-55)</t>
  </si>
  <si>
    <t>UT(0-2-35)</t>
  </si>
  <si>
    <t>UT(0-1-48)</t>
  </si>
  <si>
    <t>UT(0-1-50)</t>
  </si>
  <si>
    <t>UT(0-1-34)</t>
  </si>
  <si>
    <t>UT(0-2-29)</t>
  </si>
  <si>
    <t>UT(0-0-39)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</si>
</sst>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40" activePane="bottomLeft"/>
      <selection activeCell="C10" sqref="C10"/>
      <selection pane="bottomLeft" activeCell="F55" sqref="F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>
        <v>43647</v>
      </c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43.733000000000004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61.5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43739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43770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43831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43891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44136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44166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44228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44256</v>
      </c>
      <c r="B33" s="21" t="s">
        <v>50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51">
        <v>44257</v>
      </c>
    </row>
    <row r="34" spans="1:11" x14ac:dyDescent="0.25">
      <c r="A34" s="42">
        <v>44287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44317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44348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44378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44409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44440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44470</v>
      </c>
      <c r="B40" s="21" t="s">
        <v>53</v>
      </c>
      <c r="C40" s="14">
        <v>1.25</v>
      </c>
      <c r="D40" s="41">
        <v>4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54</v>
      </c>
    </row>
    <row r="41" spans="1:11" x14ac:dyDescent="0.25">
      <c r="A41" s="42">
        <v>44501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44531</v>
      </c>
      <c r="B42" s="21" t="s">
        <v>51</v>
      </c>
      <c r="C42" s="14">
        <v>1.25</v>
      </c>
      <c r="D42" s="41">
        <v>2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 t="s">
        <v>52</v>
      </c>
    </row>
    <row r="43" spans="1:11" x14ac:dyDescent="0.25">
      <c r="A43" s="50" t="s">
        <v>48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44562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44593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44621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44652</v>
      </c>
      <c r="B47" s="21" t="s">
        <v>69</v>
      </c>
      <c r="C47" s="14">
        <v>1.25</v>
      </c>
      <c r="D47" s="41">
        <v>8.1000000000000016E-2</v>
      </c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44682</v>
      </c>
      <c r="B48" s="21" t="s">
        <v>68</v>
      </c>
      <c r="C48" s="14">
        <v>1.25</v>
      </c>
      <c r="D48" s="41">
        <v>0.31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44713</v>
      </c>
      <c r="B49" s="21" t="s">
        <v>67</v>
      </c>
      <c r="C49" s="14">
        <v>1.25</v>
      </c>
      <c r="D49" s="41">
        <v>0.19600000000000001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44743</v>
      </c>
      <c r="B50" s="21" t="s">
        <v>66</v>
      </c>
      <c r="C50" s="14">
        <v>1.25</v>
      </c>
      <c r="D50" s="41">
        <v>0.22900000000000001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44774</v>
      </c>
      <c r="B51" s="21" t="s">
        <v>65</v>
      </c>
      <c r="C51" s="14">
        <v>1.25</v>
      </c>
      <c r="D51" s="41">
        <v>0.22500000000000001</v>
      </c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44805</v>
      </c>
      <c r="B52" s="21" t="s">
        <v>55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5</v>
      </c>
      <c r="I52" s="10"/>
      <c r="J52" s="12"/>
      <c r="K52" s="21" t="s">
        <v>56</v>
      </c>
    </row>
    <row r="53" spans="1:11" x14ac:dyDescent="0.25">
      <c r="A53" s="42"/>
      <c r="B53" s="21" t="s">
        <v>64</v>
      </c>
      <c r="C53" s="14"/>
      <c r="D53" s="41">
        <v>0.32300000000000001</v>
      </c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>
        <v>44835</v>
      </c>
      <c r="B54" s="21" t="s">
        <v>63</v>
      </c>
      <c r="C54" s="14">
        <v>1.25</v>
      </c>
      <c r="D54" s="41">
        <v>0.36499999999999999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44866</v>
      </c>
      <c r="B55" s="21" t="s">
        <v>62</v>
      </c>
      <c r="C55" s="14">
        <v>1.25</v>
      </c>
      <c r="D55" s="41">
        <v>0.27100000000000002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44896</v>
      </c>
      <c r="B56" s="21" t="s">
        <v>49</v>
      </c>
      <c r="C56" s="14">
        <v>1.25</v>
      </c>
      <c r="D56" s="41">
        <v>5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/>
      <c r="B57" s="21" t="s">
        <v>59</v>
      </c>
      <c r="C57" s="14"/>
      <c r="D57" s="41">
        <v>0.76700000000000002</v>
      </c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50" t="s">
        <v>57</v>
      </c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>
        <v>44927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44958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44986</v>
      </c>
      <c r="B61" s="21" t="s">
        <v>53</v>
      </c>
      <c r="C61" s="14">
        <v>1.25</v>
      </c>
      <c r="D61" s="41">
        <v>4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 t="s">
        <v>58</v>
      </c>
    </row>
    <row r="62" spans="1:11" x14ac:dyDescent="0.25">
      <c r="A62" s="42">
        <v>45017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45047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45078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45108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45139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45170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45200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45231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45261</v>
      </c>
      <c r="B70" s="21" t="s">
        <v>61</v>
      </c>
      <c r="C70" s="14">
        <v>1.25</v>
      </c>
      <c r="D70" s="41">
        <v>1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50" t="s">
        <v>60</v>
      </c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>
        <v>45292</v>
      </c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>
        <v>45323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>
        <v>45352</v>
      </c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>
        <v>45383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>
        <v>45413</v>
      </c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3"/>
      <c r="B136" s="16"/>
      <c r="C136" s="44"/>
      <c r="D136" s="45"/>
      <c r="E136" s="10"/>
      <c r="F136" s="16"/>
      <c r="G136" s="44" t="str">
        <f>IF(ISBLANK(Table1[[#This Row],[EARNED]]),"",Table1[[#This Row],[EARNED]])</f>
        <v/>
      </c>
      <c r="H136" s="45"/>
      <c r="I136" s="10"/>
      <c r="J136" s="13"/>
      <c r="K13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>
        <v>39</v>
      </c>
      <c r="G3" s="47">
        <f>SUMIFS(F7:F14,E7:E14,E3)+SUMIFS(D7:D66,C7:C66,F3)+D3</f>
        <v>8.1000000000000016E-2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2024-01-11T05:48:44Z</dcterms:modified>
</cp:coreProperties>
</file>