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7" i="1" l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G251" i="1" l="1"/>
  <c r="G238" i="1"/>
  <c r="G225" i="1"/>
  <c r="G212" i="1"/>
  <c r="G199" i="1"/>
  <c r="G186" i="1"/>
  <c r="G173" i="1"/>
  <c r="G160" i="1"/>
  <c r="G147" i="1"/>
  <c r="G134" i="1"/>
  <c r="G121" i="1"/>
  <c r="G108" i="1"/>
  <c r="G95" i="1"/>
  <c r="G82" i="1"/>
  <c r="G69" i="1"/>
  <c r="G56" i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<sst xmlns="http://schemas.openxmlformats.org/spreadsheetml/2006/main" count="88" uniqueCount="67">
  <si>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</si>
  <si>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</si>
  <si>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</si>
  <si>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</si>
  <si>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</si>
  <si>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</si>
  <si>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</si>
  <si>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</si>
  <si>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</si>
  <si>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</si>
  <si>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</si>
  <si>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</si>
  <si>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</si>
  <si>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</si>
  <si>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</si>
  <si>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</si>
  <si>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</si>
  <si>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</si>
  <si>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</si>
  <si>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</si>
  <si>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</si>
  <si>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</si>
  <si>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</si>
  <si>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</si>
  <si>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</si>
  <si>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</si>
  <si>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</si>
  <si>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</si>
  <si>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</si>
  <si>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</si>
  <si>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</si>
  <si>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</si>
  <si>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</si>
  <si>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</si>
  <si>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</si>
  <si>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</si>
  <si>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</si>
  <si>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</si>
  <si>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</si>
  <si>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</si>
  <si>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</si>
  <si>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TOLEDO, LORNA S.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</si>
  <si>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</si>
  <si>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</si>
  <si>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</si>
  <si>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</si>
  <si>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</si>
  <si>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</si>
  <si>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</si>
  <si>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</si>
  <si>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</si>
  <si>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</si>
  <si>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</si>
  <si>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</si>
  <si>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</si>
  <si>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</si>
  <si>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</si>
  <si>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</si>
  <si>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</si>
  <si>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</si>
  <si>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</si>
  <si>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</si>
  <si>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SP(2-0-0)</t>
  </si>
  <si>
    <t>DOMESTIC 1/20,27/2017</t>
  </si>
  <si>
    <t>FL(5-0-0)</t>
  </si>
  <si>
    <t>PERMANENT</t>
  </si>
  <si>
    <t>SP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</si>
</sst>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525"/>
  <sheetViews>
    <sheetView tabSelected="1" topLeftCell="A2" zoomScale="110" zoomScaleNormal="110" workbookViewId="0">
      <pane ySplit="4050" topLeftCell="A244" activePane="bottomLeft"/>
      <selection activeCell="M9" sqref="M9"/>
      <selection pane="bottomLeft" activeCell="P251" sqref="P2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65</v>
      </c>
      <c r="C4" s="54"/>
      <c r="D4" s="22" t="s">
        <v>12</v>
      </c>
      <c r="F4" s="59" t="s">
        <v>66</v>
      </c>
      <c r="G4" s="59"/>
      <c r="H4" s="26" t="s">
        <v>17</v>
      </c>
      <c r="I4" s="26"/>
      <c r="J4" s="59"/>
      <c r="K4" s="60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292.5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3" x14ac:dyDescent="0.25">
      <c r="A11" s="40">
        <v>38169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3" x14ac:dyDescent="0.25">
      <c r="A12" s="40">
        <f>EDATE(A11,1)</f>
        <v>38200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f t="shared" ref="A13:A81" si="0">EDATE(A12,1)</f>
        <v>38231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3" x14ac:dyDescent="0.25">
      <c r="A14" s="40">
        <f t="shared" si="0"/>
        <v>38261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>
        <f t="shared" si="0"/>
        <v>38292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3" x14ac:dyDescent="0.25">
      <c r="A16" s="40">
        <f t="shared" si="0"/>
        <v>38322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38353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38384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38412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38443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38473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38504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38534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38565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38596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38626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38657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38687</v>
      </c>
      <c r="B29" s="20" t="s">
        <v>64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38718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38749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38777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38808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38838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38869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38899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38930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38961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38991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39022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39052</v>
      </c>
      <c r="B42" s="20" t="s">
        <v>64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39083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39114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39142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39173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39203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39234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39264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39295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39326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39356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39387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39417</v>
      </c>
      <c r="B55" s="20" t="s">
        <v>64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39448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39479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39508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25">
      <c r="A60" s="40">
        <f t="shared" si="0"/>
        <v>39539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39569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f t="shared" si="0"/>
        <v>39600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f t="shared" si="0"/>
        <v>39630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39661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39692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39722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39753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39783</v>
      </c>
      <c r="B68" s="20" t="s">
        <v>64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8" t="s">
        <v>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>
        <f>EDATE(A68,1)</f>
        <v>39814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/>
    </row>
    <row r="71" spans="1:11" x14ac:dyDescent="0.25">
      <c r="A71" s="40">
        <f t="shared" si="0"/>
        <v>39845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39873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39904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39934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39965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39995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40026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40057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40087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40118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40148</v>
      </c>
      <c r="B81" s="20" t="s">
        <v>64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25">
      <c r="A82" s="48" t="s">
        <v>48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f>EDATE(A81,1)</f>
        <v>40179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/>
    </row>
    <row r="84" spans="1:11" x14ac:dyDescent="0.25">
      <c r="A84" s="40">
        <f t="shared" ref="A84:A151" si="1">EDATE(A83,1)</f>
        <v>40210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/>
    </row>
    <row r="85" spans="1:11" x14ac:dyDescent="0.25">
      <c r="A85" s="40">
        <f t="shared" si="1"/>
        <v>40238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40269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40299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>
        <f t="shared" si="1"/>
        <v>40330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40360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/>
    </row>
    <row r="90" spans="1:11" x14ac:dyDescent="0.25">
      <c r="A90" s="40">
        <f t="shared" si="1"/>
        <v>40391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40422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40452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/>
    </row>
    <row r="93" spans="1:11" x14ac:dyDescent="0.25">
      <c r="A93" s="40">
        <f t="shared" si="1"/>
        <v>40483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/>
    </row>
    <row r="94" spans="1:11" x14ac:dyDescent="0.25">
      <c r="A94" s="40">
        <f t="shared" si="1"/>
        <v>40513</v>
      </c>
      <c r="B94" s="20" t="s">
        <v>64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8" t="s">
        <v>49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f>EDATE(A94,1)</f>
        <v>40544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40575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40603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f t="shared" si="1"/>
        <v>40634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/>
    </row>
    <row r="100" spans="1:11" x14ac:dyDescent="0.25">
      <c r="A100" s="40">
        <f t="shared" si="1"/>
        <v>40664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40695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/>
    </row>
    <row r="102" spans="1:11" x14ac:dyDescent="0.25">
      <c r="A102" s="40">
        <f t="shared" si="1"/>
        <v>40725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f t="shared" si="1"/>
        <v>40756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40787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40817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40848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40878</v>
      </c>
      <c r="B107" s="20" t="s">
        <v>64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8" t="s">
        <v>50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f>EDATE(A107,1)</f>
        <v>40909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40940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40969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41000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41030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0">
        <f t="shared" si="1"/>
        <v>41061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f t="shared" si="1"/>
        <v>41091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41122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41153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41183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41214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f t="shared" si="1"/>
        <v>41244</v>
      </c>
      <c r="B120" s="20" t="s">
        <v>64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/>
    </row>
    <row r="121" spans="1:11" x14ac:dyDescent="0.25">
      <c r="A121" s="48" t="s">
        <v>51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25">
      <c r="A122" s="40">
        <f>EDATE(A120,1)</f>
        <v>41275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41306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41334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41365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41395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41426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41456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41487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41518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49"/>
    </row>
    <row r="131" spans="1:11" x14ac:dyDescent="0.25">
      <c r="A131" s="40">
        <f t="shared" si="1"/>
        <v>41548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41579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41609</v>
      </c>
      <c r="B133" s="20" t="s">
        <v>64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52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41640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41671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41699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41730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41760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41791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41821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41852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41883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/>
    </row>
    <row r="144" spans="1:11" x14ac:dyDescent="0.25">
      <c r="A144" s="40">
        <f t="shared" si="1"/>
        <v>41913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41944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41974</v>
      </c>
      <c r="B146" s="20" t="s">
        <v>64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53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42005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/>
    </row>
    <row r="149" spans="1:11" x14ac:dyDescent="0.25">
      <c r="A149" s="40">
        <f t="shared" si="1"/>
        <v>42036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/>
    </row>
    <row r="150" spans="1:11" x14ac:dyDescent="0.25">
      <c r="A150" s="40">
        <f t="shared" si="1"/>
        <v>42064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42095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49"/>
    </row>
    <row r="152" spans="1:11" x14ac:dyDescent="0.25">
      <c r="A152" s="40">
        <f t="shared" ref="A152:A220" si="2">EDATE(A151,1)</f>
        <v>42125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f t="shared" si="2"/>
        <v>42156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/>
    </row>
    <row r="154" spans="1:11" x14ac:dyDescent="0.25">
      <c r="A154" s="40">
        <f t="shared" si="2"/>
        <v>42186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25">
      <c r="A155" s="40">
        <f t="shared" si="2"/>
        <v>42217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/>
    </row>
    <row r="156" spans="1:11" x14ac:dyDescent="0.25">
      <c r="A156" s="40">
        <f t="shared" si="2"/>
        <v>42248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42278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42309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42339</v>
      </c>
      <c r="B159" s="20" t="s">
        <v>64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8" t="s">
        <v>54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42370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42401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42430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42461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42491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42522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42552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42583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42614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42644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42675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42705</v>
      </c>
      <c r="B172" s="20" t="s">
        <v>64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55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42736</v>
      </c>
      <c r="B174" s="20" t="s">
        <v>62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63</v>
      </c>
    </row>
    <row r="175" spans="1:11" x14ac:dyDescent="0.25">
      <c r="A175" s="40">
        <f t="shared" si="2"/>
        <v>42767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42795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2"/>
        <v>42826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2"/>
        <v>42856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42887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42917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0">
        <f t="shared" si="2"/>
        <v>42948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42979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43009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43040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43070</v>
      </c>
      <c r="B185" s="20" t="s">
        <v>64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49"/>
    </row>
    <row r="186" spans="1:11" x14ac:dyDescent="0.25">
      <c r="A186" s="48" t="s">
        <v>56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f>EDATE(A185,1)</f>
        <v>43101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49"/>
    </row>
    <row r="188" spans="1:11" x14ac:dyDescent="0.25">
      <c r="A188" s="40">
        <f t="shared" si="2"/>
        <v>43132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9"/>
    </row>
    <row r="189" spans="1:11" x14ac:dyDescent="0.25">
      <c r="A189" s="40">
        <f t="shared" si="2"/>
        <v>43160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/>
    </row>
    <row r="190" spans="1:11" x14ac:dyDescent="0.25">
      <c r="A190" s="40">
        <f t="shared" si="2"/>
        <v>43191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43221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/>
    </row>
    <row r="192" spans="1:11" x14ac:dyDescent="0.25">
      <c r="A192" s="40">
        <f t="shared" si="2"/>
        <v>43252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f t="shared" si="2"/>
        <v>43282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49"/>
    </row>
    <row r="194" spans="1:11" x14ac:dyDescent="0.25">
      <c r="A194" s="40">
        <f t="shared" si="2"/>
        <v>43313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43344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43374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f t="shared" si="2"/>
        <v>43405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f t="shared" si="2"/>
        <v>43435</v>
      </c>
      <c r="B198" s="20" t="s">
        <v>64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8" t="s">
        <v>57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EDATE(A198,1)</f>
        <v>43466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43497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43525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/>
    </row>
    <row r="203" spans="1:11" x14ac:dyDescent="0.25">
      <c r="A203" s="40">
        <f t="shared" si="2"/>
        <v>43556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43586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/>
    </row>
    <row r="205" spans="1:11" x14ac:dyDescent="0.25">
      <c r="A205" s="40">
        <f t="shared" si="2"/>
        <v>43617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43647</v>
      </c>
      <c r="B206" s="15"/>
      <c r="C206" s="13">
        <v>1.25</v>
      </c>
      <c r="D206" s="43"/>
      <c r="E206" s="9"/>
      <c r="F206" s="15"/>
      <c r="G206" s="13">
        <f>IF(ISBLANK(Table1[[#This Row],[EARNED]]),"",Table1[[#This Row],[EARNED]])</f>
        <v>1.25</v>
      </c>
      <c r="H206" s="39"/>
      <c r="I206" s="9"/>
      <c r="J206" s="12"/>
      <c r="K206" s="50"/>
    </row>
    <row r="207" spans="1:11" x14ac:dyDescent="0.25">
      <c r="A207" s="40">
        <f t="shared" si="2"/>
        <v>43678</v>
      </c>
      <c r="B207" s="15"/>
      <c r="C207" s="13">
        <v>1.25</v>
      </c>
      <c r="D207" s="43"/>
      <c r="E207" s="9"/>
      <c r="F207" s="15"/>
      <c r="G207" s="13">
        <f>IF(ISBLANK(Table1[[#This Row],[EARNED]]),"",Table1[[#This Row],[EARNED]])</f>
        <v>1.25</v>
      </c>
      <c r="H207" s="39"/>
      <c r="I207" s="9"/>
      <c r="J207" s="12"/>
      <c r="K207" s="15"/>
    </row>
    <row r="208" spans="1:11" x14ac:dyDescent="0.25">
      <c r="A208" s="40">
        <f t="shared" si="2"/>
        <v>43709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9"/>
    </row>
    <row r="209" spans="1:11" x14ac:dyDescent="0.25">
      <c r="A209" s="40">
        <f t="shared" si="2"/>
        <v>43739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43770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43800</v>
      </c>
      <c r="B211" s="20" t="s">
        <v>64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8" t="s">
        <v>58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43831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43862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43891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43922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43952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43983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44013</v>
      </c>
      <c r="B219" s="20"/>
      <c r="C219" s="13">
        <v>1.25</v>
      </c>
      <c r="D219" s="52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44044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68" si="3">EDATE(A220,1)</f>
        <v>44075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/>
    </row>
    <row r="222" spans="1:11" x14ac:dyDescent="0.25">
      <c r="A222" s="40">
        <f t="shared" si="3"/>
        <v>44105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44136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44166</v>
      </c>
      <c r="B224" s="20" t="s">
        <v>64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44197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44228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49"/>
    </row>
    <row r="228" spans="1:11" x14ac:dyDescent="0.25">
      <c r="A228" s="40">
        <f t="shared" si="3"/>
        <v>44256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3"/>
        <v>44287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/>
    </row>
    <row r="230" spans="1:11" x14ac:dyDescent="0.25">
      <c r="A230" s="40">
        <f t="shared" si="3"/>
        <v>44317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44348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9"/>
    </row>
    <row r="232" spans="1:11" x14ac:dyDescent="0.25">
      <c r="A232" s="40">
        <f t="shared" si="3"/>
        <v>44378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44409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44440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44470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44501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3"/>
        <v>44531</v>
      </c>
      <c r="B237" s="20" t="s">
        <v>64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60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f>EDATE(A237,1)</f>
        <v>44562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44593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44621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44652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44682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44713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44743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44774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44805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44835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44866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44896</v>
      </c>
      <c r="B250" s="20" t="s">
        <v>64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61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44927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44958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44986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3"/>
        <v>45017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49"/>
    </row>
    <row r="256" spans="1:11" x14ac:dyDescent="0.25">
      <c r="A256" s="40">
        <f t="shared" si="3"/>
        <v>45047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45078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45108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45139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45170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45200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/>
    </row>
    <row r="262" spans="1:11" x14ac:dyDescent="0.25">
      <c r="A262" s="40">
        <f t="shared" si="3"/>
        <v>45231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45261</v>
      </c>
      <c r="B263" s="20" t="s">
        <v>64</v>
      </c>
      <c r="C263" s="13">
        <v>1.25</v>
      </c>
      <c r="D263" s="39">
        <v>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45292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 t="shared" si="3"/>
        <v>45323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 t="shared" si="3"/>
        <v>45352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>
        <f t="shared" si="3"/>
        <v>45383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/>
    </row>
    <row r="268" spans="1:11" x14ac:dyDescent="0.25">
      <c r="A268" s="40">
        <f t="shared" si="3"/>
        <v>45413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8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9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9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9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9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9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8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9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8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9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9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9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9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8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8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8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8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8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8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1"/>
      <c r="B525" s="15"/>
      <c r="C525" s="42"/>
      <c r="D525" s="43"/>
      <c r="E525" s="51"/>
      <c r="F525" s="15"/>
      <c r="G525" s="13" t="str">
        <f>IF(ISBLANK(Table1[[#This Row],[EARNED]]),"",Table1[[#This Row],[EARNED]])</f>
        <v/>
      </c>
      <c r="H525" s="43"/>
      <c r="I525" s="51"/>
      <c r="J525" s="12"/>
      <c r="K5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2024-01-11T06:20:37Z</dcterms:modified>
</cp:coreProperties>
</file>