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4AD0D233-916A-4911-8494-CA72D38EB5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43" i="1" l="1"/>
  <c r="G36" i="1" l="1"/>
  <c r="G57" i="1" l="1"/>
  <c r="G51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<sst xmlns="http://schemas.openxmlformats.org/spreadsheetml/2006/main" count="89" uniqueCount="80">
  <si>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</si>
  <si>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</si>
  <si>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</si>
  <si>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</si>
  <si>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</si>
  <si>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</si>
  <si>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</si>
  <si>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</si>
  <si>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</si>
  <si>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</si>
  <si>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</si>
  <si>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</si>
  <si>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</si>
  <si>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</si>
  <si>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</si>
  <si>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</si>
  <si>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</si>
  <si>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</si>
  <si>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</si>
  <si>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</si>
  <si>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</si>
  <si>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</si>
  <si>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</si>
  <si>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</si>
  <si>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</si>
  <si>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</si>
  <si>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</si>
  <si>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</si>
  <si>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</si>
  <si>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</si>
  <si>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</si>
  <si>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</si>
  <si>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</si>
  <si>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</si>
  <si>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</si>
  <si>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</si>
  <si>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</si>
  <si>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</si>
  <si>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</si>
  <si>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</si>
  <si>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</si>
  <si>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</si>
  <si>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</si>
  <si>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</si>
  <si>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</si>
  <si>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</si>
  <si>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</si>
  <si>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</si>
  <si>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</si>
  <si>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</si>
  <si>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</si>
  <si>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</si>
  <si>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</si>
  <si>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</si>
  <si>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</si>
  <si>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</si>
  <si>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</si>
  <si>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</si>
  <si>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</si>
  <si>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</si>
  <si>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</si>
  <si>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</si>
  <si>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</si>
  <si>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</si>
  <si>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</si>
  <si>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</si>
  <si>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</si>
  <si>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</si>
  <si>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</si>
  <si>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</si>
  <si>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</si>
  <si>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</si>
  <si>
    <t>UT(0-0-3)</t>
  </si>
  <si>
    <t>UT(0-0-14)</t>
  </si>
  <si>
    <t>UT0-0-8)</t>
  </si>
  <si>
    <t>UT(0-0-2)</t>
  </si>
  <si>
    <t>2024</t>
  </si>
  <si>
    <t>VL(19-0-0)</t>
  </si>
  <si>
    <t>3/1-27/2024</t>
  </si>
  <si>
    <t>2/16,19-29/2024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</si>
</sst>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tabSelected="1" zoomScaleNormal="100" workbookViewId="0">
      <pane ySplit="3696" topLeftCell="A49" activePane="bottomLeft"/>
      <selection activeCell="I9" sqref="I9"/>
      <selection pane="bottomLeft" activeCell="F63" sqref="F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4.9440000000000026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3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44712</v>
      </c>
      <c r="B33" s="20" t="s">
        <v>73</v>
      </c>
      <c r="C33" s="13">
        <v>1.25</v>
      </c>
      <c r="D33" s="39">
        <v>2.9000000000000012E-2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3">
      <c r="A36" s="40"/>
      <c r="B36" s="20" t="s">
        <v>72</v>
      </c>
      <c r="C36" s="13"/>
      <c r="D36" s="39">
        <v>6.0000000000000001E-3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44773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3">
      <c r="A38" s="40">
        <v>44804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44783</v>
      </c>
    </row>
    <row r="39" spans="1:11" x14ac:dyDescent="0.3">
      <c r="A39" s="40">
        <v>44834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44865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58</v>
      </c>
    </row>
    <row r="41" spans="1:11" x14ac:dyDescent="0.3">
      <c r="A41" s="40"/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60</v>
      </c>
    </row>
    <row r="42" spans="1:11" x14ac:dyDescent="0.3">
      <c r="A42" s="40">
        <v>44895</v>
      </c>
      <c r="B42" s="20" t="s">
        <v>61</v>
      </c>
      <c r="C42" s="13">
        <v>1.25</v>
      </c>
      <c r="D42" s="39">
        <v>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3">
      <c r="A43" s="40"/>
      <c r="B43" s="20" t="s">
        <v>75</v>
      </c>
      <c r="C43" s="13"/>
      <c r="D43" s="39">
        <v>4.0000000000000001E-3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44926</v>
      </c>
      <c r="B44" s="20" t="s">
        <v>74</v>
      </c>
      <c r="C44" s="13">
        <v>1.25</v>
      </c>
      <c r="D44" s="39">
        <v>1.7000000000000001E-2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64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44927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44958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44986</v>
      </c>
      <c r="B48" s="20" t="s">
        <v>65</v>
      </c>
      <c r="C48" s="13">
        <v>1.25</v>
      </c>
      <c r="D48" s="39">
        <v>10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3">
      <c r="A49" s="40">
        <v>45017</v>
      </c>
      <c r="B49" s="20" t="s">
        <v>59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3">
      <c r="A50" s="40">
        <v>45047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45078</v>
      </c>
    </row>
    <row r="51" spans="1:11" x14ac:dyDescent="0.3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45102</v>
      </c>
    </row>
    <row r="52" spans="1:11" x14ac:dyDescent="0.3">
      <c r="A52" s="40">
        <v>45078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45108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45139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45170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45200</v>
      </c>
      <c r="B56" s="20" t="s">
        <v>68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69</v>
      </c>
    </row>
    <row r="57" spans="1:11" x14ac:dyDescent="0.3">
      <c r="A57" s="40"/>
      <c r="B57" s="20" t="s">
        <v>70</v>
      </c>
      <c r="C57" s="13"/>
      <c r="D57" s="39">
        <v>8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71</v>
      </c>
    </row>
    <row r="58" spans="1:11" x14ac:dyDescent="0.3">
      <c r="A58" s="40">
        <v>45231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45261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76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45292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/>
      <c r="B62" s="20" t="s">
        <v>65</v>
      </c>
      <c r="C62" s="13"/>
      <c r="D62" s="39"/>
      <c r="E62" s="9"/>
      <c r="F62" s="20">
        <v>10</v>
      </c>
      <c r="G62" s="13"/>
      <c r="H62" s="39"/>
      <c r="I62" s="9"/>
      <c r="J62" s="11"/>
      <c r="K62" s="20" t="s">
        <v>79</v>
      </c>
    </row>
    <row r="63" spans="1:11" x14ac:dyDescent="0.3">
      <c r="A63" s="40">
        <v>45323</v>
      </c>
      <c r="B63" s="20" t="s">
        <v>77</v>
      </c>
      <c r="C63" s="13"/>
      <c r="D63" s="39"/>
      <c r="E63" s="9"/>
      <c r="F63" s="20">
        <v>19</v>
      </c>
      <c r="G63" s="13" t="str">
        <f>IF(ISBLANK(Table1[[#This Row],[EARNED]]),"",Table1[[#This Row],[EARNED]])</f>
        <v/>
      </c>
      <c r="H63" s="39"/>
      <c r="I63" s="9"/>
      <c r="J63" s="11"/>
      <c r="K63" s="20" t="s">
        <v>78</v>
      </c>
    </row>
    <row r="64" spans="1:11" x14ac:dyDescent="0.3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46600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46631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46661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46692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46722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46753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46784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46813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46844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46874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46905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46935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46966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46997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47027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47058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47088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47119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47150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47178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47209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47239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47270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2</v>
      </c>
      <c r="G3" s="45">
        <f>SUMIFS(F7:F14,E7:E14,E3)+SUMIFS(D7:D66,C7:C66,F3)+D3</f>
        <v>4.0000000000000001E-3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2024-02-01T02:24:44Z</dcterms:modified>
</cp:coreProperties>
</file>