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AA7158C0-2F30-440B-A20E-DB1BF39A0861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E9" i="5" l="1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<sst xmlns="http://schemas.openxmlformats.org/spreadsheetml/2006/main" count="192" uniqueCount="113">
  <si>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</si>
  <si>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</si>
  <si>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</si>
  <si>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</si>
  <si>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</si>
  <si>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</si>
  <si>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</si>
  <si>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</si>
  <si>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</si>
  <si>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</si>
  <si>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</si>
  <si>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</si>
  <si>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</si>
  <si>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</si>
  <si>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</si>
  <si>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</si>
  <si>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</si>
  <si>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</si>
  <si>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</si>
  <si>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</si>
  <si>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</si>
  <si>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</si>
  <si>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</si>
  <si>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</si>
  <si>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</si>
  <si>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</si>
  <si>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</si>
  <si>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</si>
  <si>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</si>
  <si>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</si>
  <si>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</si>
  <si>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</si>
  <si>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</si>
  <si>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</si>
  <si>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</si>
  <si>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</si>
  <si>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</si>
  <si>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</si>
  <si>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</si>
  <si>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</si>
  <si>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</si>
  <si>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</si>
  <si>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</si>
  <si>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</si>
  <si>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</si>
  <si>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</si>
  <si>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</si>
  <si>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</si>
  <si>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</si>
  <si>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</si>
  <si>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</si>
  <si>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</si>
  <si>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</si>
  <si>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</si>
  <si>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</si>
  <si>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</si>
  <si>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</si>
  <si>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</si>
  <si>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</si>
  <si>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</si>
  <si>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</si>
  <si>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</si>
  <si>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</si>
  <si>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</si>
  <si>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</si>
  <si>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</si>
  <si>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</si>
  <si>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</si>
  <si>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</si>
  <si>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</si>
  <si>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</si>
  <si>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</si>
  <si>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</si>
  <si>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</si>
  <si>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</si>
  <si>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</si>
  <si>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</si>
  <si>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</si>
  <si>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</si>
  <si>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</si>
  <si>
    <t>2/8-10,13/2023</t>
  </si>
  <si>
    <t>3/3,21/2023</t>
  </si>
  <si>
    <t>05/31/2023, 06/6/2023</t>
  </si>
  <si>
    <t>6/22,26,27/2023</t>
  </si>
  <si>
    <t>VL(4-0-0)</t>
  </si>
  <si>
    <t>7/11-14/2023</t>
  </si>
  <si>
    <t>7/7,20,21/2023</t>
  </si>
  <si>
    <t>VL(2-0-0)</t>
  </si>
  <si>
    <t>8/3,9/2023</t>
  </si>
  <si>
    <t>8/16-18, 23-25/2023</t>
  </si>
  <si>
    <t>8/30, 9/4/2023</t>
  </si>
  <si>
    <t>9/5,7,8,12,14,15/2023</t>
  </si>
  <si>
    <t>9/13,18/2023</t>
  </si>
  <si>
    <t>10/4-6/2023</t>
  </si>
  <si>
    <t>10/17,19,20/2023</t>
  </si>
  <si>
    <t>10/31 , 11/3/2023</t>
  </si>
  <si>
    <t>2024</t>
  </si>
  <si>
    <t>11/23,24/2023</t>
  </si>
  <si>
    <t>VL(7-0-0)</t>
  </si>
  <si>
    <t>11/09-17/2023</t>
  </si>
  <si>
    <t>UT(0-5-22)</t>
  </si>
  <si>
    <t>UT(0-1-2)</t>
  </si>
  <si>
    <t>UT(0-3-56)</t>
  </si>
  <si>
    <t>UT(0-0-47)</t>
  </si>
  <si>
    <t>UT(0-1-41)</t>
  </si>
  <si>
    <t>UT(0-3-35)</t>
  </si>
  <si>
    <t>UT(0-0-24)</t>
  </si>
  <si>
    <t>UT(0-0-6)</t>
  </si>
  <si>
    <t>UT(0-2-49)</t>
  </si>
  <si>
    <t>12/15,19-22/2023</t>
  </si>
  <si>
    <t>01/05,08/2024</t>
  </si>
  <si>
    <t>SP(2-0-0)</t>
  </si>
  <si>
    <t>2/1-2/2024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</si>
</sst>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5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9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5"/>
  <sheetViews>
    <sheetView tabSelected="1" zoomScaleNormal="100" workbookViewId="0">
      <pane ySplit="3696" topLeftCell="A86" activePane="bottomLeft"/>
      <selection activeCell="I10" sqref="I10"/>
      <selection pane="bottomLeft" activeCell="D96" sqref="D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51.787999999999997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 t="s">
        <v>108</v>
      </c>
      <c r="C65" s="13">
        <v>1.25</v>
      </c>
      <c r="D65" s="39">
        <v>0.35199999999999998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 t="s">
        <v>107</v>
      </c>
      <c r="C66" s="13">
        <v>1.25</v>
      </c>
      <c r="D66" s="39">
        <v>1.2E-2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106</v>
      </c>
      <c r="C67" s="13">
        <v>1.25</v>
      </c>
      <c r="D67" s="39">
        <v>5.000000000000001E-2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105</v>
      </c>
      <c r="C68" s="13">
        <v>1.25</v>
      </c>
      <c r="D68" s="39">
        <v>0.44800000000000001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 t="s">
        <v>104</v>
      </c>
      <c r="C69" s="13">
        <v>1.25</v>
      </c>
      <c r="D69" s="39">
        <v>0.21000000000000002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 t="s">
        <v>103</v>
      </c>
      <c r="C70" s="13">
        <v>1.25</v>
      </c>
      <c r="D70" s="39">
        <v>9.8000000000000004E-2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102</v>
      </c>
      <c r="C71" s="13">
        <v>1.25</v>
      </c>
      <c r="D71" s="39">
        <v>0.49199999999999999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 t="s">
        <v>101</v>
      </c>
      <c r="C72" s="13">
        <v>1.25</v>
      </c>
      <c r="D72" s="39">
        <v>0.129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3">
      <c r="A73" s="40">
        <v>44866</v>
      </c>
      <c r="B73" s="20" t="s">
        <v>72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3">
      <c r="A74" s="40">
        <v>44896</v>
      </c>
      <c r="B74" s="20" t="s">
        <v>100</v>
      </c>
      <c r="C74" s="13">
        <v>1.25</v>
      </c>
      <c r="D74" s="39">
        <v>0.67100000000000004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79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45230</v>
      </c>
      <c r="B85" s="20" t="s">
        <v>56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2</v>
      </c>
      <c r="I85" s="9"/>
      <c r="J85" s="11"/>
      <c r="K85" s="20" t="s">
        <v>95</v>
      </c>
    </row>
    <row r="86" spans="1:11" x14ac:dyDescent="0.3">
      <c r="A86" s="40">
        <v>45260</v>
      </c>
      <c r="B86" s="20" t="s">
        <v>56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2</v>
      </c>
      <c r="I86" s="9"/>
      <c r="J86" s="11"/>
      <c r="K86" s="20" t="s">
        <v>97</v>
      </c>
    </row>
    <row r="87" spans="1:11" x14ac:dyDescent="0.3">
      <c r="A87" s="40">
        <v>45291</v>
      </c>
      <c r="B87" s="20" t="s">
        <v>98</v>
      </c>
      <c r="C87" s="13">
        <v>1.25</v>
      </c>
      <c r="D87" s="39">
        <v>7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 t="s">
        <v>99</v>
      </c>
    </row>
    <row r="88" spans="1:11" x14ac:dyDescent="0.3">
      <c r="A88" s="40"/>
      <c r="B88" s="20" t="s">
        <v>72</v>
      </c>
      <c r="C88" s="13"/>
      <c r="D88" s="39">
        <v>5</v>
      </c>
      <c r="E88" s="9"/>
      <c r="F88" s="20"/>
      <c r="G88" s="13"/>
      <c r="H88" s="39"/>
      <c r="I88" s="9"/>
      <c r="J88" s="11"/>
      <c r="K88" s="20" t="s">
        <v>109</v>
      </c>
    </row>
    <row r="89" spans="1:11" x14ac:dyDescent="0.3">
      <c r="A89" s="48" t="s">
        <v>96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45322</v>
      </c>
      <c r="B90" s="20" t="s">
        <v>56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2</v>
      </c>
      <c r="I90" s="9"/>
      <c r="J90" s="11"/>
      <c r="K90" s="20" t="s">
        <v>110</v>
      </c>
    </row>
    <row r="91" spans="1:11" x14ac:dyDescent="0.3">
      <c r="A91" s="40">
        <v>45351</v>
      </c>
      <c r="B91" s="20" t="s">
        <v>111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 t="s">
        <v>112</v>
      </c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1"/>
      <c r="B125" s="15"/>
      <c r="C125" s="42"/>
      <c r="D125" s="43"/>
      <c r="E125" s="9"/>
      <c r="F125" s="15"/>
      <c r="G125" s="42" t="str">
        <f>IF(ISBLANK(Table13[[#This Row],[EARNED]]),"",Table13[[#This Row],[EARNED]])</f>
        <v/>
      </c>
      <c r="H125" s="43"/>
      <c r="I125" s="9"/>
      <c r="J125" s="12"/>
      <c r="K12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92"/>
  <sheetViews>
    <sheetView zoomScaleNormal="100" workbookViewId="0">
      <pane ySplit="3696" topLeftCell="A31" activePane="bottomLeft"/>
      <selection activeCell="E9" sqref="E9"/>
      <selection pane="bottomLeft" activeCell="K41" sqref="A41:K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-1.4149999999999991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0.15000000000000568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3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3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3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3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3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3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3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3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3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3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3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3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3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3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3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3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3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3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3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3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3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3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3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3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3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3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3">
      <c r="A44" s="48" t="s">
        <v>79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44958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80</v>
      </c>
    </row>
    <row r="46" spans="1:11" x14ac:dyDescent="0.3">
      <c r="A46" s="40">
        <v>44986</v>
      </c>
      <c r="B46" s="20" t="s">
        <v>56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81</v>
      </c>
    </row>
    <row r="47" spans="1:11" x14ac:dyDescent="0.3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82</v>
      </c>
    </row>
    <row r="50" spans="1:11" x14ac:dyDescent="0.3">
      <c r="A50" s="40">
        <v>45106</v>
      </c>
      <c r="B50" s="20" t="s">
        <v>63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83</v>
      </c>
    </row>
    <row r="51" spans="1:11" x14ac:dyDescent="0.3">
      <c r="A51" s="40">
        <v>45132</v>
      </c>
      <c r="B51" s="20" t="s">
        <v>63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86</v>
      </c>
    </row>
    <row r="52" spans="1:11" x14ac:dyDescent="0.3">
      <c r="A52" s="40"/>
      <c r="B52" s="20" t="s">
        <v>84</v>
      </c>
      <c r="C52" s="13"/>
      <c r="D52" s="39">
        <v>4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85</v>
      </c>
    </row>
    <row r="53" spans="1:11" x14ac:dyDescent="0.3">
      <c r="A53" s="40"/>
      <c r="B53" s="20" t="s">
        <v>87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88</v>
      </c>
    </row>
    <row r="54" spans="1:11" x14ac:dyDescent="0.3">
      <c r="A54" s="40"/>
      <c r="B54" s="20" t="s">
        <v>74</v>
      </c>
      <c r="C54" s="13"/>
      <c r="D54" s="39">
        <v>6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89</v>
      </c>
    </row>
    <row r="55" spans="1:11" x14ac:dyDescent="0.3">
      <c r="A55" s="40">
        <v>45170</v>
      </c>
      <c r="B55" s="20" t="s">
        <v>87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90</v>
      </c>
    </row>
    <row r="56" spans="1:11" x14ac:dyDescent="0.3">
      <c r="A56" s="40"/>
      <c r="B56" s="20" t="s">
        <v>74</v>
      </c>
      <c r="C56" s="13"/>
      <c r="D56" s="39">
        <v>6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3">
      <c r="A57" s="40"/>
      <c r="B57" s="20" t="s">
        <v>87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92</v>
      </c>
    </row>
    <row r="58" spans="1:11" x14ac:dyDescent="0.3">
      <c r="A58" s="40">
        <v>45200</v>
      </c>
      <c r="B58" s="20" t="s">
        <v>51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93</v>
      </c>
    </row>
    <row r="59" spans="1:11" x14ac:dyDescent="0.3">
      <c r="A59" s="40"/>
      <c r="B59" s="20" t="s">
        <v>51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94</v>
      </c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35.585000000000001</v>
      </c>
      <c r="B3" s="11">
        <v>67.150000000000006</v>
      </c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2024-02-01T01:49:02Z</dcterms:modified>
</cp:coreProperties>
</file>