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544F80ED-0D30-40F9-8E23-FE5746F40E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90" i="5" l="1"/>
  <c r="G39" i="5"/>
  <c r="G40" i="5"/>
  <c r="F3" i="1" l="1"/>
  <c r="B4" i="1"/>
  <c r="F4" i="1" l="1"/>
  <c r="B3" i="1"/>
  <c r="B2" i="1"/>
  <c r="G64" i="5"/>
  <c r="G51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<sst xmlns="http://schemas.openxmlformats.org/spreadsheetml/2006/main" count="119" uniqueCount="75">
  <si>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</si>
  <si>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</si>
  <si>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</si>
  <si>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</si>
  <si>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</si>
  <si>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</si>
  <si>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</si>
  <si>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</si>
  <si>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</si>
  <si>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</si>
  <si>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</si>
  <si>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</si>
  <si>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</si>
  <si>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</si>
  <si>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</si>
  <si>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</si>
  <si>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</si>
  <si>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</si>
  <si>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</si>
  <si>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</si>
  <si>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</si>
  <si>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</si>
  <si>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</si>
  <si>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</si>
  <si>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</si>
  <si>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</si>
  <si>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</si>
  <si>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</si>
  <si>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</si>
  <si>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</si>
  <si>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</si>
  <si>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</si>
  <si>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</si>
  <si>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</si>
  <si>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</si>
  <si>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</si>
  <si>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</si>
  <si>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</si>
  <si>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</si>
  <si>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</si>
  <si>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</si>
  <si>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</si>
  <si>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</si>
  <si>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</si>
  <si>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</si>
  <si>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</si>
  <si>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</si>
  <si>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</si>
  <si>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</si>
  <si>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</si>
  <si>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PALADAN, EMERSON</t>
  </si>
  <si>
    <t>SL(1-0-0)</t>
  </si>
  <si>
    <t>SL(2-0-0)</t>
  </si>
  <si>
    <t>3/12,13/2018</t>
  </si>
  <si>
    <t>VL(2-0-0)</t>
  </si>
  <si>
    <t>5/2,3/2019</t>
  </si>
  <si>
    <t>FL(3-0-0)</t>
  </si>
  <si>
    <t>VL(5-0-0)</t>
  </si>
  <si>
    <t>CL(5-0-0)</t>
  </si>
  <si>
    <t>SP(3-0-0)</t>
  </si>
  <si>
    <t>2/6,7,10-12/2020</t>
  </si>
  <si>
    <t>2/13,14,17-19/2020</t>
  </si>
  <si>
    <t>2/20,21,24/2020</t>
  </si>
  <si>
    <t>PIO</t>
  </si>
  <si>
    <t>VL(4-0-0)</t>
  </si>
  <si>
    <t>3/20,21,23,24/2023</t>
  </si>
  <si>
    <t>06/13-16/2023</t>
  </si>
  <si>
    <t>SL(3-0-0)</t>
  </si>
  <si>
    <t>10/23-25/2023</t>
  </si>
  <si>
    <t>11/14-17,20/2023</t>
  </si>
  <si>
    <t>SP(1-0-0)</t>
  </si>
  <si>
    <t>12/11-13, 18/2023</t>
  </si>
  <si>
    <t>12/19,27-29/2023</t>
  </si>
  <si>
    <t>2024</t>
  </si>
  <si>
    <t>1/25,26/2024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</si>
</sst>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tabSelected="1" zoomScale="102" zoomScaleNormal="102" workbookViewId="0">
      <pane ySplit="3720" topLeftCell="A86" activePane="bottomLeft"/>
      <selection activeCell="F2" sqref="F2:G2"/>
      <selection pane="bottomLeft" activeCell="B93" sqref="B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 t="s">
        <v>63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55</v>
      </c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3">
      <c r="A39" s="40"/>
      <c r="B39" s="20" t="s">
        <v>57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 t="s">
        <v>61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 t="s">
        <v>62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44957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44985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45016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45046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45077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45107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45138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45169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45199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45230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45260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0">
        <v>45291</v>
      </c>
      <c r="B89" s="20" t="s">
        <v>49</v>
      </c>
      <c r="C89" s="13">
        <v>1.25</v>
      </c>
      <c r="D89" s="39">
        <v>5</v>
      </c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8" t="s">
        <v>73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45322</v>
      </c>
      <c r="B91" s="20" t="s">
        <v>51</v>
      </c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>
        <v>1</v>
      </c>
      <c r="I91" s="9"/>
      <c r="J91" s="11"/>
      <c r="K91" s="49">
        <v>45313</v>
      </c>
    </row>
    <row r="92" spans="1:11" x14ac:dyDescent="0.3">
      <c r="A92" s="40"/>
      <c r="B92" s="20" t="s">
        <v>52</v>
      </c>
      <c r="C92" s="13"/>
      <c r="D92" s="39"/>
      <c r="E92" s="9"/>
      <c r="F92" s="20"/>
      <c r="G92" s="13" t="str">
        <f>IF(ISBLANK(Table15[[#This Row],[EARNED]]),"",Table15[[#This Row],[EARNED]])</f>
        <v/>
      </c>
      <c r="H92" s="39">
        <v>2</v>
      </c>
      <c r="I92" s="9"/>
      <c r="J92" s="11"/>
      <c r="K92" s="49" t="s">
        <v>74</v>
      </c>
    </row>
    <row r="93" spans="1:11" x14ac:dyDescent="0.3">
      <c r="A93" s="40">
        <v>45351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45382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45412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45443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45473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45504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45535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45565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02" zoomScaleNormal="102" workbookViewId="0">
      <pane ySplit="3696" topLeftCell="A16" activePane="bottomLeft"/>
      <selection activeCell="C7" sqref="C7:F7"/>
      <selection pane="bottomLeft" activeCell="B24" sqref="B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PALADAN, EMERSON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PIO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32.886000000000003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43154</v>
      </c>
    </row>
    <row r="12" spans="1:11" x14ac:dyDescent="0.3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3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44927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44935</v>
      </c>
    </row>
    <row r="15" spans="1:11" x14ac:dyDescent="0.3">
      <c r="A15" s="40">
        <v>44986</v>
      </c>
      <c r="B15" s="20" t="s">
        <v>64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65</v>
      </c>
    </row>
    <row r="16" spans="1:11" x14ac:dyDescent="0.3">
      <c r="A16" s="41">
        <v>45047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45048</v>
      </c>
    </row>
    <row r="17" spans="1:11" x14ac:dyDescent="0.3">
      <c r="A17" s="40">
        <v>45078</v>
      </c>
      <c r="B17" s="20" t="s">
        <v>64</v>
      </c>
      <c r="C17" s="13"/>
      <c r="D17" s="39">
        <v>4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66</v>
      </c>
    </row>
    <row r="18" spans="1:11" x14ac:dyDescent="0.3">
      <c r="A18" s="40">
        <v>45200</v>
      </c>
      <c r="B18" s="20" t="s">
        <v>57</v>
      </c>
      <c r="C18" s="13"/>
      <c r="D18" s="39">
        <v>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69</v>
      </c>
    </row>
    <row r="19" spans="1:11" x14ac:dyDescent="0.3">
      <c r="A19" s="40"/>
      <c r="B19" s="20" t="s">
        <v>67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68</v>
      </c>
    </row>
    <row r="20" spans="1:11" x14ac:dyDescent="0.3">
      <c r="A20" s="40">
        <v>45231</v>
      </c>
      <c r="B20" s="20" t="s">
        <v>64</v>
      </c>
      <c r="C20" s="13"/>
      <c r="D20" s="39">
        <v>4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71</v>
      </c>
    </row>
    <row r="21" spans="1:11" x14ac:dyDescent="0.3">
      <c r="A21" s="40"/>
      <c r="B21" s="20" t="s">
        <v>70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45275</v>
      </c>
    </row>
    <row r="22" spans="1:11" x14ac:dyDescent="0.3">
      <c r="A22" s="40"/>
      <c r="B22" s="20" t="s">
        <v>64</v>
      </c>
      <c r="C22" s="13"/>
      <c r="D22" s="39">
        <v>4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72</v>
      </c>
    </row>
    <row r="23" spans="1:11" x14ac:dyDescent="0.3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45261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56.886000000000003</v>
      </c>
      <c r="B3" s="11">
        <v>79.75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2024-02-01T03:03:01Z</dcterms:modified>
</cp:coreProperties>
</file>