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E7AEA059-1E2F-4C6B-B103-EE45866040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77" i="1"/>
  <c r="G76" i="1"/>
  <c r="G83" i="1" l="1"/>
  <c r="G86" i="1" l="1"/>
  <c r="G90" i="1" l="1"/>
  <c r="G92" i="1" l="1"/>
  <c r="G101" i="1" l="1"/>
  <c r="G99" i="1" l="1"/>
  <c r="G96" i="1"/>
  <c r="G95" i="1"/>
  <c r="G93" i="1" l="1"/>
  <c r="G94" i="1"/>
  <c r="G97" i="1"/>
  <c r="G98" i="1"/>
  <c r="G100" i="1"/>
  <c r="G103" i="1"/>
  <c r="G104" i="1"/>
  <c r="G105" i="1"/>
  <c r="G106" i="1"/>
  <c r="G107" i="1"/>
  <c r="G108" i="1"/>
  <c r="G109" i="1"/>
  <c r="G110" i="1"/>
  <c r="G111" i="1"/>
  <c r="G112" i="1"/>
  <c r="G33" i="1" l="1"/>
  <c r="G89" i="1"/>
  <c r="G60" i="1" l="1"/>
  <c r="G73" i="1" l="1"/>
  <c r="G88" i="1" l="1"/>
  <c r="G85" i="1" l="1"/>
  <c r="G82" i="1" l="1"/>
  <c r="G72" i="1" l="1"/>
  <c r="G71" i="1"/>
  <c r="G68" i="1"/>
  <c r="G67" i="1"/>
  <c r="G66" i="1"/>
  <c r="G6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9" i="1"/>
  <c r="G70" i="1"/>
  <c r="G74" i="1"/>
  <c r="G75" i="1"/>
  <c r="G78" i="1"/>
  <c r="G79" i="1"/>
  <c r="G80" i="1"/>
  <c r="G81" i="1"/>
  <c r="G84" i="1"/>
  <c r="G87" i="1"/>
  <c r="G91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<sst xmlns="http://schemas.openxmlformats.org/spreadsheetml/2006/main" count="144" uniqueCount="107">
  <si>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</si>
  <si>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</si>
  <si>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</si>
  <si>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</si>
  <si>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</si>
  <si>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</si>
  <si>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</si>
  <si>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</si>
  <si>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</si>
  <si>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</si>
  <si>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</si>
  <si>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</si>
  <si>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</si>
  <si>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</si>
  <si>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</si>
  <si>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</si>
  <si>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</si>
  <si>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</si>
  <si>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</si>
  <si>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</si>
  <si>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</si>
  <si>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</si>
  <si>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</si>
  <si>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</si>
  <si>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</si>
  <si>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</si>
  <si>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</si>
  <si>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</si>
  <si>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</si>
  <si>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</si>
  <si>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</si>
  <si>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</si>
  <si>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</si>
  <si>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</si>
  <si>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</si>
  <si>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</si>
  <si>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</si>
  <si>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</si>
  <si>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</si>
  <si>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</si>
  <si>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</si>
  <si>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</si>
  <si>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</si>
  <si>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</si>
  <si>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</si>
  <si>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</si>
  <si>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</si>
  <si>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</si>
  <si>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</si>
  <si>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</si>
  <si>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</si>
  <si>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</si>
  <si>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</si>
  <si>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</si>
  <si>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</si>
  <si>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</si>
  <si>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</si>
  <si>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</si>
  <si>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</si>
  <si>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</si>
  <si>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</si>
  <si>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</si>
  <si>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</si>
  <si>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</si>
  <si>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</si>
  <si>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</si>
  <si>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</si>
  <si>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</si>
  <si>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</si>
  <si>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</si>
  <si>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</si>
  <si>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</si>
  <si>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</si>
  <si>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</si>
  <si>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</si>
  <si>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</si>
  <si>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</si>
  <si>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</si>
  <si>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</si>
  <si>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</si>
  <si>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</si>
  <si>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</si>
  <si>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</si>
  <si>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</si>
  <si>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</si>
  <si>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</si>
  <si>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</si>
  <si>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</si>
  <si>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</si>
  <si>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</si>
  <si>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</si>
  <si>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</si>
  <si>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</si>
  <si>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</si>
  <si>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1 - Married (and not separated)</t>
  </si>
  <si>
    <t>ACCOUNTING</t>
  </si>
  <si>
    <t>SL 9/27-10/1-4/2022</t>
  </si>
  <si>
    <t>2024</t>
  </si>
  <si>
    <t>UT(0-0-7)</t>
  </si>
  <si>
    <t>UT(0-0-4)</t>
  </si>
  <si>
    <t>UT(0-0-5)</t>
  </si>
  <si>
    <t>UT(0-1-30)</t>
  </si>
  <si>
    <t>UT(0-3-49)</t>
  </si>
  <si>
    <t>UT(1-5-0)</t>
  </si>
  <si>
    <t>UT(0-0-19)</t>
  </si>
  <si>
    <t>A(1-0-0)</t>
  </si>
  <si>
    <t>UT(0-2-58)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</si>
</sst>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2" totalsRowShown="0" headerRowDxfId="14" headerRowBorderDxfId="13" tableBorderDxfId="12" totalsRowBorderDxfId="11">
  <autoFilter ref="A8:K112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2"/>
  <sheetViews>
    <sheetView tabSelected="1" zoomScale="107" zoomScaleNormal="107" workbookViewId="0">
      <pane ySplit="4008" topLeftCell="A97" activePane="bottomLeft"/>
      <selection activeCell="F5" sqref="F5"/>
      <selection pane="bottomLeft" activeCell="B103" sqref="B1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58" t="s">
        <v>94</v>
      </c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82</v>
      </c>
      <c r="C3" s="53"/>
      <c r="D3" s="22" t="s">
        <v>13</v>
      </c>
      <c r="F3" s="59" t="s">
        <v>83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 t="s">
        <v>95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22.123000000000005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30.207999999999998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3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3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3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3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3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 t="s">
        <v>56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3">
      <c r="A30" s="40">
        <v>44228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58</v>
      </c>
    </row>
    <row r="31" spans="1:11" x14ac:dyDescent="0.3">
      <c r="A31" s="40"/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60</v>
      </c>
    </row>
    <row r="32" spans="1:11" x14ac:dyDescent="0.3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61</v>
      </c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 t="s">
        <v>62</v>
      </c>
      <c r="C36" s="13"/>
      <c r="D36" s="39">
        <v>12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3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5</v>
      </c>
      <c r="I38" s="9"/>
      <c r="J38" s="11"/>
      <c r="K38" s="20" t="s">
        <v>65</v>
      </c>
    </row>
    <row r="39" spans="1:11" x14ac:dyDescent="0.3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66</v>
      </c>
    </row>
    <row r="40" spans="1:11" x14ac:dyDescent="0.3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44470</v>
      </c>
      <c r="B43" s="20" t="s">
        <v>52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0" t="s">
        <v>67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44501</v>
      </c>
      <c r="B45" s="20" t="s">
        <v>68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80</v>
      </c>
    </row>
    <row r="46" spans="1:11" x14ac:dyDescent="0.3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44531</v>
      </c>
      <c r="B47" s="20" t="s">
        <v>52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0" t="s">
        <v>69</v>
      </c>
    </row>
    <row r="48" spans="1:11" x14ac:dyDescent="0.3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71</v>
      </c>
    </row>
    <row r="49" spans="1:11" x14ac:dyDescent="0.3">
      <c r="A49" s="48" t="s">
        <v>72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44562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44621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44652</v>
      </c>
      <c r="B53" s="20" t="s">
        <v>52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81</v>
      </c>
    </row>
    <row r="54" spans="1:11" x14ac:dyDescent="0.3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44682</v>
      </c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79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44713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73</v>
      </c>
    </row>
    <row r="58" spans="1:11" x14ac:dyDescent="0.3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74</v>
      </c>
    </row>
    <row r="59" spans="1:11" x14ac:dyDescent="0.3">
      <c r="A59" s="40"/>
      <c r="B59" s="20" t="s">
        <v>75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76</v>
      </c>
    </row>
    <row r="60" spans="1:11" x14ac:dyDescent="0.3">
      <c r="A60" s="40"/>
      <c r="B60" s="20" t="s">
        <v>85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51">
        <v>44726</v>
      </c>
    </row>
    <row r="61" spans="1:11" x14ac:dyDescent="0.3">
      <c r="A61" s="40">
        <v>44743</v>
      </c>
      <c r="B61" s="20" t="s">
        <v>59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50" t="s">
        <v>77</v>
      </c>
    </row>
    <row r="62" spans="1:11" x14ac:dyDescent="0.3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44805</v>
      </c>
      <c r="B64" s="20" t="s">
        <v>78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6</v>
      </c>
      <c r="I64" s="9"/>
      <c r="J64" s="11"/>
      <c r="K64" s="20" t="s">
        <v>96</v>
      </c>
    </row>
    <row r="65" spans="1:11" x14ac:dyDescent="0.3">
      <c r="A65" s="40"/>
      <c r="B65" s="20" t="s">
        <v>85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51">
        <v>44805</v>
      </c>
    </row>
    <row r="66" spans="1:11" x14ac:dyDescent="0.3">
      <c r="A66" s="40"/>
      <c r="B66" s="20" t="s">
        <v>86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1">
        <v>44820</v>
      </c>
    </row>
    <row r="67" spans="1:11" x14ac:dyDescent="0.3">
      <c r="A67" s="40"/>
      <c r="B67" s="20" t="s">
        <v>85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1">
        <v>44824</v>
      </c>
    </row>
    <row r="68" spans="1:11" x14ac:dyDescent="0.3">
      <c r="A68" s="40">
        <v>44835</v>
      </c>
      <c r="B68" s="20" t="s">
        <v>86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1">
        <v>44852</v>
      </c>
    </row>
    <row r="69" spans="1:11" x14ac:dyDescent="0.3">
      <c r="A69" s="40">
        <v>44866</v>
      </c>
      <c r="B69" s="20" t="s">
        <v>86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44867</v>
      </c>
    </row>
    <row r="70" spans="1:11" x14ac:dyDescent="0.3">
      <c r="A70" s="40">
        <v>44896</v>
      </c>
      <c r="B70" s="20" t="s">
        <v>85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1">
        <v>44897</v>
      </c>
    </row>
    <row r="71" spans="1:11" x14ac:dyDescent="0.3">
      <c r="A71" s="40"/>
      <c r="B71" s="20" t="s">
        <v>88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1" t="s">
        <v>87</v>
      </c>
    </row>
    <row r="72" spans="1:11" x14ac:dyDescent="0.3">
      <c r="A72" s="40"/>
      <c r="B72" s="20" t="s">
        <v>85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51">
        <v>44910</v>
      </c>
    </row>
    <row r="73" spans="1:11" x14ac:dyDescent="0.3">
      <c r="A73" s="40"/>
      <c r="B73" s="20" t="s">
        <v>93</v>
      </c>
      <c r="C73" s="13"/>
      <c r="D73" s="39">
        <v>0.35199999999999998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51"/>
    </row>
    <row r="74" spans="1:11" x14ac:dyDescent="0.3">
      <c r="A74" s="48" t="s">
        <v>84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44927</v>
      </c>
      <c r="B75" s="20" t="s">
        <v>86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3">
      <c r="A76" s="40"/>
      <c r="B76" s="20" t="s">
        <v>105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1">
        <v>44932</v>
      </c>
    </row>
    <row r="77" spans="1:11" x14ac:dyDescent="0.3">
      <c r="A77" s="40"/>
      <c r="B77" s="20" t="s">
        <v>106</v>
      </c>
      <c r="C77" s="13"/>
      <c r="D77" s="39">
        <v>0.371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51"/>
    </row>
    <row r="78" spans="1:11" x14ac:dyDescent="0.3">
      <c r="A78" s="40">
        <v>44958</v>
      </c>
      <c r="B78" s="20" t="s">
        <v>104</v>
      </c>
      <c r="C78" s="13">
        <v>1.25</v>
      </c>
      <c r="D78" s="39">
        <v>0.04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 t="s">
        <v>103</v>
      </c>
      <c r="C79" s="13">
        <v>1.25</v>
      </c>
      <c r="D79" s="39">
        <v>1.625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45017</v>
      </c>
      <c r="B80" s="20" t="s">
        <v>89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91</v>
      </c>
    </row>
    <row r="81" spans="1:11" x14ac:dyDescent="0.3">
      <c r="A81" s="40">
        <v>45047</v>
      </c>
      <c r="B81" s="20" t="s">
        <v>88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90</v>
      </c>
    </row>
    <row r="82" spans="1:11" x14ac:dyDescent="0.3">
      <c r="A82" s="40"/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51">
        <v>45041</v>
      </c>
    </row>
    <row r="83" spans="1:11" x14ac:dyDescent="0.3">
      <c r="A83" s="40"/>
      <c r="B83" s="20" t="s">
        <v>102</v>
      </c>
      <c r="C83" s="13"/>
      <c r="D83" s="39">
        <v>0.47699999999999998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/>
    </row>
    <row r="84" spans="1:11" x14ac:dyDescent="0.3">
      <c r="A84" s="40">
        <v>45078</v>
      </c>
      <c r="B84" s="20" t="s">
        <v>85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1">
        <v>45082</v>
      </c>
    </row>
    <row r="85" spans="1:11" x14ac:dyDescent="0.3">
      <c r="A85" s="40"/>
      <c r="B85" s="20" t="s">
        <v>92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51">
        <v>45107</v>
      </c>
    </row>
    <row r="86" spans="1:11" x14ac:dyDescent="0.3">
      <c r="A86" s="40"/>
      <c r="B86" s="20" t="s">
        <v>101</v>
      </c>
      <c r="C86" s="13"/>
      <c r="D86" s="39">
        <v>0.18700000000000003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51"/>
    </row>
    <row r="87" spans="1:11" x14ac:dyDescent="0.3">
      <c r="A87" s="40">
        <v>45108</v>
      </c>
      <c r="B87" s="20" t="s">
        <v>85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51">
        <v>45117</v>
      </c>
    </row>
    <row r="88" spans="1:11" x14ac:dyDescent="0.3">
      <c r="A88" s="40"/>
      <c r="B88" s="20" t="s">
        <v>85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51">
        <v>45121</v>
      </c>
    </row>
    <row r="89" spans="1:11" x14ac:dyDescent="0.3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51">
        <v>45125</v>
      </c>
    </row>
    <row r="90" spans="1:11" x14ac:dyDescent="0.3">
      <c r="A90" s="40"/>
      <c r="B90" s="20" t="s">
        <v>100</v>
      </c>
      <c r="C90" s="13"/>
      <c r="D90" s="39">
        <v>0.01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51"/>
    </row>
    <row r="91" spans="1:11" x14ac:dyDescent="0.3">
      <c r="A91" s="40">
        <v>45139</v>
      </c>
      <c r="B91" s="20" t="s">
        <v>86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51">
        <v>45146</v>
      </c>
    </row>
    <row r="92" spans="1:11" x14ac:dyDescent="0.3">
      <c r="A92" s="40"/>
      <c r="B92" s="20" t="s">
        <v>99</v>
      </c>
      <c r="C92" s="13"/>
      <c r="D92" s="39">
        <v>8.0000000000000002E-3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1"/>
    </row>
    <row r="93" spans="1:11" x14ac:dyDescent="0.3">
      <c r="A93" s="40">
        <v>45170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45200</v>
      </c>
      <c r="B94" s="20" t="s">
        <v>92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>
        <v>45221</v>
      </c>
    </row>
    <row r="95" spans="1:11" x14ac:dyDescent="0.3">
      <c r="A95" s="40"/>
      <c r="B95" s="20" t="s">
        <v>85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51">
        <v>45230</v>
      </c>
    </row>
    <row r="96" spans="1:11" x14ac:dyDescent="0.3">
      <c r="A96" s="40"/>
      <c r="B96" s="20" t="s">
        <v>85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51">
        <v>45222</v>
      </c>
    </row>
    <row r="97" spans="1:11" x14ac:dyDescent="0.3">
      <c r="A97" s="40">
        <v>45231</v>
      </c>
      <c r="B97" s="20" t="s">
        <v>98</v>
      </c>
      <c r="C97" s="13">
        <v>1.25</v>
      </c>
      <c r="D97" s="39">
        <v>1.4999999999999999E-2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45261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97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45322</v>
      </c>
      <c r="B100" s="20" t="s">
        <v>85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51">
        <v>45295</v>
      </c>
    </row>
    <row r="101" spans="1:11" x14ac:dyDescent="0.3">
      <c r="A101" s="40"/>
      <c r="B101" s="20" t="s">
        <v>86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>
        <v>45303</v>
      </c>
    </row>
    <row r="102" spans="1:11" x14ac:dyDescent="0.3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1">
        <v>45316</v>
      </c>
    </row>
    <row r="103" spans="1:11" x14ac:dyDescent="0.3">
      <c r="A103" s="40">
        <v>45351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45382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45412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45443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45473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45504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45535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45565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45596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45626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2</v>
      </c>
      <c r="F3" s="11">
        <v>58</v>
      </c>
      <c r="G3" s="45">
        <f>SUMIFS(F7:F14,E7:E14,E3)+SUMIFS(D7:D66,C7:C66,F3)+D3</f>
        <v>0.371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2023-09-27T06:07:15Z</cp:lastPrinted>
  <dcterms:created xsi:type="dcterms:W3CDTF">2022-10-17T03:06:03Z</dcterms:created>
  <dcterms:modified xsi:type="dcterms:W3CDTF">2024-02-01T04:28:51Z</dcterms:modified>
</cp:coreProperties>
</file>