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 CITY HALL BASE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3" i="3" l="1"/>
  <c r="G75" i="5"/>
  <c r="G62" i="5" l="1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<sst xmlns="http://schemas.openxmlformats.org/spreadsheetml/2006/main" count="238" uniqueCount="120">
  <si>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</si>
  <si>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</si>
  <si>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</si>
  <si>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</si>
  <si>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</si>
  <si>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</si>
  <si>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</si>
  <si>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</si>
  <si>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</si>
  <si>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</si>
  <si>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</si>
  <si>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</si>
  <si>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</si>
  <si>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</si>
  <si>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</si>
  <si>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</si>
  <si>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</si>
  <si>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</si>
  <si>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</si>
  <si>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</si>
  <si>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</si>
  <si>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</si>
  <si>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</si>
  <si>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</si>
  <si>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</si>
  <si>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</si>
  <si>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</si>
  <si>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</si>
  <si>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</si>
  <si>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</si>
  <si>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</si>
  <si>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</si>
  <si>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</si>
  <si>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</si>
  <si>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</si>
  <si>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</si>
  <si>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</si>
  <si>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</si>
  <si>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</si>
  <si>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</si>
  <si>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</si>
  <si>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</si>
  <si>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</si>
  <si>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</si>
  <si>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</si>
  <si>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</si>
  <si>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</si>
  <si>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</si>
  <si>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</si>
  <si>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</si>
  <si>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</si>
  <si>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</si>
  <si>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</si>
  <si>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</si>
  <si>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</si>
  <si>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</si>
  <si>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</si>
  <si>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</si>
  <si>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</si>
  <si>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</si>
  <si>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</si>
  <si>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</si>
  <si>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</si>
  <si>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</si>
  <si>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</si>
  <si>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</si>
  <si>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</si>
  <si>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</si>
  <si>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</si>
  <si>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</si>
  <si>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</si>
  <si>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</si>
  <si>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</si>
  <si>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</si>
  <si>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</si>
  <si>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</si>
  <si>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</si>
  <si>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</si>
  <si>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</si>
  <si>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</si>
  <si>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</si>
  <si>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</si>
  <si>
    <t>4/21,22/2023</t>
  </si>
  <si>
    <t>5/10,15/2023</t>
  </si>
  <si>
    <t>5/4,6/2023</t>
  </si>
  <si>
    <t>VL(6-0-0)</t>
  </si>
  <si>
    <t>5/11,12/2023</t>
  </si>
  <si>
    <t>5/18,20,24,25,27,31/2023</t>
  </si>
  <si>
    <t>VL(5-0-0)</t>
  </si>
  <si>
    <t>6/7,8,10,12,14/2023</t>
  </si>
  <si>
    <t>VL(4-0-0)</t>
  </si>
  <si>
    <t>6/21,22,29,29/2023</t>
  </si>
  <si>
    <t>7/4,6,8,12,13/2023</t>
  </si>
  <si>
    <t>7/19,20,22,26,27/2023</t>
  </si>
  <si>
    <t>8/9,10,12/2023</t>
  </si>
  <si>
    <t>8/2,3/2023</t>
  </si>
  <si>
    <t>8/30,31/2023</t>
  </si>
  <si>
    <t>9/13,14/2023</t>
  </si>
  <si>
    <t>9/6,7/2023</t>
  </si>
  <si>
    <t>9/28-30/2023</t>
  </si>
  <si>
    <t>UT(0-4-7)</t>
  </si>
  <si>
    <t>UT(0-3-7)</t>
  </si>
  <si>
    <t>UT(0-1-18)</t>
  </si>
  <si>
    <t>UT(0-3-2)</t>
  </si>
  <si>
    <t>UT(0-3-25)</t>
  </si>
  <si>
    <t>UT(0-0-29)</t>
  </si>
  <si>
    <t>UT(0-3-31)</t>
  </si>
  <si>
    <t>UT(0-0-14)</t>
  </si>
  <si>
    <t>UT(0-2-48)</t>
  </si>
  <si>
    <t>UT(0-0-57)</t>
  </si>
  <si>
    <t>9/20,21/2023</t>
  </si>
  <si>
    <t>10/9-11/2023</t>
  </si>
  <si>
    <t>10/18,19/2023</t>
  </si>
  <si>
    <t>10/17,20/2023</t>
  </si>
  <si>
    <t>11/14,15/2023</t>
  </si>
  <si>
    <t>11/2,22/2023</t>
  </si>
  <si>
    <t>11/28,29/2023</t>
  </si>
  <si>
    <t>12/08,09,12,13/2023</t>
  </si>
  <si>
    <t>2024</t>
  </si>
  <si>
    <t>12/19,20,27/2023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</si>
</sst>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zoomScaleNormal="100" workbookViewId="0">
      <pane ySplit="3690" topLeftCell="A77" activePane="bottomLeft"/>
      <selection activeCell="I10" sqref="I10"/>
      <selection pane="bottomLeft" activeCell="B88" sqref="B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60.878999999999998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109</v>
      </c>
      <c r="C65" s="13">
        <v>1.25</v>
      </c>
      <c r="D65" s="39">
        <v>0.11900000000000001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108</v>
      </c>
      <c r="C66" s="13">
        <v>1.25</v>
      </c>
      <c r="D66" s="39">
        <v>0.35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107</v>
      </c>
      <c r="C67" s="13">
        <v>1.25</v>
      </c>
      <c r="D67" s="39">
        <v>2.9000000000000012E-2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106</v>
      </c>
      <c r="C68" s="13">
        <v>1.25</v>
      </c>
      <c r="D68" s="39">
        <v>0.44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105</v>
      </c>
      <c r="C69" s="13">
        <v>1.25</v>
      </c>
      <c r="D69" s="39">
        <v>6.0000000000000019E-2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104</v>
      </c>
      <c r="C70" s="13">
        <v>1.25</v>
      </c>
      <c r="D70" s="39">
        <v>0.42699999999999999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103</v>
      </c>
      <c r="C71" s="13">
        <v>1.25</v>
      </c>
      <c r="D71" s="39">
        <v>0.379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102</v>
      </c>
      <c r="C72" s="13">
        <v>1.25</v>
      </c>
      <c r="D72" s="39">
        <v>0.16200000000000003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101</v>
      </c>
      <c r="C73" s="13">
        <v>1.25</v>
      </c>
      <c r="D73" s="39">
        <v>0.39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100</v>
      </c>
      <c r="C75" s="13"/>
      <c r="D75" s="39">
        <v>0.51500000000000001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8" t="s">
        <v>78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8" t="s">
        <v>118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45292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45323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45352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45383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45413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45444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45474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45505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45536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45566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45597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IF(ISBLANK(Table13[[#This Row],[EARNED]]),"",Table13[[#This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86" activePane="bottomLeft"/>
      <selection activeCell="F3" sqref="B3:K8"/>
      <selection pane="bottomLeft" activeCell="K104" sqref="K1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43125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/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43145</v>
      </c>
    </row>
    <row r="14" spans="1:11" x14ac:dyDescent="0.25">
      <c r="A14" s="40">
        <v>43160</v>
      </c>
      <c r="B14" s="20" t="s">
        <v>55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43176</v>
      </c>
    </row>
    <row r="15" spans="1:11" x14ac:dyDescent="0.25">
      <c r="A15" s="40">
        <v>43191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43207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43210</v>
      </c>
    </row>
    <row r="17" spans="1:11" x14ac:dyDescent="0.25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57</v>
      </c>
    </row>
    <row r="18" spans="1:11" x14ac:dyDescent="0.25">
      <c r="A18" s="40">
        <v>43252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43252</v>
      </c>
    </row>
    <row r="19" spans="1:11" x14ac:dyDescent="0.25">
      <c r="A19" s="40">
        <v>43282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43292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7</v>
      </c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60</v>
      </c>
    </row>
    <row r="22" spans="1:11" x14ac:dyDescent="0.25">
      <c r="A22" s="40">
        <v>43313</v>
      </c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43328</v>
      </c>
    </row>
    <row r="23" spans="1:11" x14ac:dyDescent="0.25">
      <c r="A23" s="40">
        <v>43374</v>
      </c>
      <c r="B23" s="20" t="s">
        <v>55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43379</v>
      </c>
    </row>
    <row r="24" spans="1:11" x14ac:dyDescent="0.25">
      <c r="A24" s="40"/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43397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43486</v>
      </c>
    </row>
    <row r="27" spans="1:11" x14ac:dyDescent="0.25">
      <c r="A27" s="40">
        <v>43497</v>
      </c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61</v>
      </c>
    </row>
    <row r="28" spans="1:11" x14ac:dyDescent="0.25">
      <c r="A28" s="40">
        <v>43556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43556</v>
      </c>
    </row>
    <row r="29" spans="1:11" x14ac:dyDescent="0.25">
      <c r="A29" s="40"/>
      <c r="B29" s="20" t="s">
        <v>52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62</v>
      </c>
    </row>
    <row r="30" spans="1:11" x14ac:dyDescent="0.25">
      <c r="A30" s="40"/>
      <c r="B30" s="20" t="s">
        <v>52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63</v>
      </c>
    </row>
    <row r="31" spans="1:11" x14ac:dyDescent="0.25">
      <c r="A31" s="40"/>
      <c r="B31" s="20" t="s">
        <v>54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43570</v>
      </c>
    </row>
    <row r="32" spans="1:11" x14ac:dyDescent="0.25">
      <c r="A32" s="40">
        <v>43586</v>
      </c>
      <c r="B32" s="20" t="s">
        <v>64</v>
      </c>
      <c r="C32" s="13"/>
      <c r="D32" s="39">
        <v>8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65</v>
      </c>
    </row>
    <row r="33" spans="1:11" x14ac:dyDescent="0.25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43600</v>
      </c>
    </row>
    <row r="34" spans="1:11" x14ac:dyDescent="0.25">
      <c r="A34" s="40">
        <v>43617</v>
      </c>
      <c r="B34" s="20" t="s">
        <v>52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66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43638</v>
      </c>
    </row>
    <row r="36" spans="1:11" x14ac:dyDescent="0.25">
      <c r="A36" s="40">
        <v>43678</v>
      </c>
      <c r="B36" s="20" t="s">
        <v>55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43687</v>
      </c>
    </row>
    <row r="37" spans="1:11" x14ac:dyDescent="0.25">
      <c r="A37" s="40"/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43691</v>
      </c>
    </row>
    <row r="38" spans="1:11" x14ac:dyDescent="0.25">
      <c r="A38" s="40">
        <v>43709</v>
      </c>
      <c r="B38" s="20" t="s">
        <v>55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43732</v>
      </c>
    </row>
    <row r="39" spans="1:11" x14ac:dyDescent="0.25">
      <c r="A39" s="40">
        <v>43739</v>
      </c>
      <c r="B39" s="20" t="s">
        <v>55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43742</v>
      </c>
    </row>
    <row r="40" spans="1:11" x14ac:dyDescent="0.25">
      <c r="A40" s="40"/>
      <c r="B40" s="20" t="s">
        <v>55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43755</v>
      </c>
    </row>
    <row r="41" spans="1:11" x14ac:dyDescent="0.25">
      <c r="A41" s="40">
        <v>43770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43785</v>
      </c>
    </row>
    <row r="42" spans="1:11" x14ac:dyDescent="0.25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68</v>
      </c>
    </row>
    <row r="44" spans="1:11" x14ac:dyDescent="0.25">
      <c r="A44" s="40">
        <v>43891</v>
      </c>
      <c r="B44" s="20" t="s">
        <v>55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43908</v>
      </c>
    </row>
    <row r="45" spans="1:11" x14ac:dyDescent="0.25">
      <c r="A45" s="40">
        <v>44166</v>
      </c>
      <c r="B45" s="20" t="s">
        <v>55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44172</v>
      </c>
    </row>
    <row r="46" spans="1:11" x14ac:dyDescent="0.25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44172</v>
      </c>
    </row>
    <row r="47" spans="1:11" x14ac:dyDescent="0.25">
      <c r="A47" s="48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44197</v>
      </c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44221</v>
      </c>
    </row>
    <row r="49" spans="1:11" x14ac:dyDescent="0.25">
      <c r="A49" s="40">
        <v>44228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69</v>
      </c>
    </row>
    <row r="50" spans="1:11" x14ac:dyDescent="0.25">
      <c r="A50" s="40"/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44251</v>
      </c>
    </row>
    <row r="51" spans="1:11" x14ac:dyDescent="0.25">
      <c r="A51" s="40">
        <v>44287</v>
      </c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44303</v>
      </c>
    </row>
    <row r="52" spans="1:11" x14ac:dyDescent="0.25">
      <c r="A52" s="40">
        <v>44470</v>
      </c>
      <c r="B52" s="20" t="s">
        <v>70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71</v>
      </c>
    </row>
    <row r="53" spans="1:11" x14ac:dyDescent="0.25">
      <c r="A53" s="48" t="s">
        <v>49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44562</v>
      </c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44589</v>
      </c>
    </row>
    <row r="55" spans="1:11" x14ac:dyDescent="0.25">
      <c r="A55" s="40">
        <v>44593</v>
      </c>
      <c r="B55" s="20" t="s">
        <v>54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44596</v>
      </c>
    </row>
    <row r="56" spans="1:11" x14ac:dyDescent="0.25">
      <c r="A56" s="40"/>
      <c r="B56" s="20" t="s">
        <v>55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44609</v>
      </c>
    </row>
    <row r="57" spans="1:11" x14ac:dyDescent="0.25">
      <c r="A57" s="40">
        <v>44805</v>
      </c>
      <c r="B57" s="20" t="s">
        <v>56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72</v>
      </c>
    </row>
    <row r="58" spans="1:11" x14ac:dyDescent="0.25">
      <c r="A58" s="40">
        <v>44835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44835</v>
      </c>
    </row>
    <row r="59" spans="1:11" x14ac:dyDescent="0.25">
      <c r="A59" s="40"/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73</v>
      </c>
    </row>
    <row r="60" spans="1:11" x14ac:dyDescent="0.25">
      <c r="A60" s="40"/>
      <c r="B60" s="20" t="s">
        <v>74</v>
      </c>
      <c r="C60" s="13"/>
      <c r="D60" s="39">
        <v>12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25">
      <c r="A61" s="40">
        <v>44866</v>
      </c>
      <c r="B61" s="20" t="s">
        <v>54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44867</v>
      </c>
    </row>
    <row r="62" spans="1:11" x14ac:dyDescent="0.25">
      <c r="A62" s="40"/>
      <c r="B62" s="20" t="s">
        <v>76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77</v>
      </c>
    </row>
    <row r="63" spans="1:11" x14ac:dyDescent="0.25">
      <c r="A63" s="48" t="s">
        <v>78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44927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44954</v>
      </c>
    </row>
    <row r="65" spans="1:11" x14ac:dyDescent="0.25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79</v>
      </c>
    </row>
    <row r="66" spans="1:11" x14ac:dyDescent="0.25">
      <c r="A66" s="40">
        <v>44958</v>
      </c>
      <c r="B66" s="20" t="s">
        <v>52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80</v>
      </c>
    </row>
    <row r="67" spans="1:11" x14ac:dyDescent="0.25">
      <c r="A67" s="40">
        <v>44986</v>
      </c>
      <c r="B67" s="20" t="s">
        <v>55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45000</v>
      </c>
    </row>
    <row r="68" spans="1:11" x14ac:dyDescent="0.25">
      <c r="A68" s="40"/>
      <c r="B68" s="20" t="s">
        <v>55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45012</v>
      </c>
    </row>
    <row r="69" spans="1:11" x14ac:dyDescent="0.25">
      <c r="A69" s="40"/>
      <c r="B69" s="20" t="s">
        <v>76</v>
      </c>
      <c r="C69" s="13"/>
      <c r="D69" s="39">
        <v>3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81</v>
      </c>
    </row>
    <row r="70" spans="1:11" x14ac:dyDescent="0.25">
      <c r="A70" s="40">
        <v>45017</v>
      </c>
      <c r="B70" s="20" t="s">
        <v>54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45017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45033</v>
      </c>
    </row>
    <row r="72" spans="1:11" x14ac:dyDescent="0.25">
      <c r="A72" s="40"/>
      <c r="B72" s="20" t="s">
        <v>54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45027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45029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82</v>
      </c>
    </row>
    <row r="75" spans="1:11" x14ac:dyDescent="0.25">
      <c r="A75" s="40"/>
      <c r="B75" s="20" t="s">
        <v>55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45041</v>
      </c>
    </row>
    <row r="76" spans="1:11" x14ac:dyDescent="0.25">
      <c r="A76" s="40"/>
      <c r="B76" s="20" t="s">
        <v>52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83</v>
      </c>
    </row>
    <row r="77" spans="1:11" x14ac:dyDescent="0.25">
      <c r="A77" s="40">
        <v>45047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84</v>
      </c>
    </row>
    <row r="78" spans="1:11" x14ac:dyDescent="0.25">
      <c r="A78" s="40"/>
      <c r="B78" s="20" t="s">
        <v>85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86</v>
      </c>
    </row>
    <row r="80" spans="1:11" x14ac:dyDescent="0.25">
      <c r="A80" s="40"/>
      <c r="B80" s="20" t="s">
        <v>54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45062</v>
      </c>
    </row>
    <row r="81" spans="1:11" x14ac:dyDescent="0.25">
      <c r="A81" s="40"/>
      <c r="B81" s="20" t="s">
        <v>88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25">
      <c r="A82" s="40">
        <v>45078</v>
      </c>
      <c r="B82" s="20" t="s">
        <v>54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45078</v>
      </c>
    </row>
    <row r="83" spans="1:11" x14ac:dyDescent="0.25">
      <c r="A83" s="40"/>
      <c r="B83" s="20" t="s">
        <v>90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91</v>
      </c>
    </row>
    <row r="84" spans="1:11" x14ac:dyDescent="0.25">
      <c r="A84" s="40">
        <v>45103</v>
      </c>
      <c r="B84" s="20" t="s">
        <v>88</v>
      </c>
      <c r="C84" s="13"/>
      <c r="D84" s="39">
        <v>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92</v>
      </c>
    </row>
    <row r="85" spans="1:11" x14ac:dyDescent="0.25">
      <c r="A85" s="40">
        <v>45108</v>
      </c>
      <c r="B85" s="20" t="s">
        <v>88</v>
      </c>
      <c r="C85" s="13"/>
      <c r="D85" s="39">
        <v>5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93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45122</v>
      </c>
    </row>
    <row r="87" spans="1:11" x14ac:dyDescent="0.25">
      <c r="A87" s="40">
        <v>45139</v>
      </c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94</v>
      </c>
    </row>
    <row r="88" spans="1:11" x14ac:dyDescent="0.25">
      <c r="A88" s="40"/>
      <c r="B88" s="20" t="s">
        <v>56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95</v>
      </c>
    </row>
    <row r="89" spans="1:11" x14ac:dyDescent="0.25">
      <c r="A89" s="40"/>
      <c r="B89" s="20" t="s">
        <v>52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96</v>
      </c>
    </row>
    <row r="90" spans="1:11" x14ac:dyDescent="0.25">
      <c r="A90" s="40">
        <v>45170</v>
      </c>
      <c r="B90" s="20" t="s">
        <v>52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97</v>
      </c>
    </row>
    <row r="91" spans="1:11" x14ac:dyDescent="0.25">
      <c r="A91" s="40"/>
      <c r="B91" s="20" t="s">
        <v>56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2</v>
      </c>
      <c r="I91" s="9"/>
      <c r="J91" s="11"/>
      <c r="K91" s="20" t="s">
        <v>98</v>
      </c>
    </row>
    <row r="92" spans="1:11" x14ac:dyDescent="0.25">
      <c r="A92" s="40"/>
      <c r="B92" s="20" t="s">
        <v>76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99</v>
      </c>
    </row>
    <row r="93" spans="1:11" x14ac:dyDescent="0.25">
      <c r="A93" s="40"/>
      <c r="B93" s="20" t="s">
        <v>56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110</v>
      </c>
    </row>
    <row r="94" spans="1:11" x14ac:dyDescent="0.25">
      <c r="A94" s="40">
        <v>45200</v>
      </c>
      <c r="B94" s="20" t="s">
        <v>76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111</v>
      </c>
    </row>
    <row r="95" spans="1:11" x14ac:dyDescent="0.25">
      <c r="A95" s="40"/>
      <c r="B95" s="20" t="s">
        <v>54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9">
        <v>45206</v>
      </c>
    </row>
    <row r="96" spans="1:11" x14ac:dyDescent="0.25">
      <c r="A96" s="40"/>
      <c r="B96" s="20" t="s">
        <v>55</v>
      </c>
      <c r="C96" s="13"/>
      <c r="D96" s="39">
        <v>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112</v>
      </c>
    </row>
    <row r="97" spans="1:11" x14ac:dyDescent="0.25">
      <c r="A97" s="40"/>
      <c r="B97" s="20" t="s">
        <v>56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2</v>
      </c>
      <c r="I97" s="9"/>
      <c r="J97" s="11"/>
      <c r="K97" s="20" t="s">
        <v>113</v>
      </c>
    </row>
    <row r="98" spans="1:11" x14ac:dyDescent="0.25">
      <c r="A98" s="40">
        <v>45231</v>
      </c>
      <c r="B98" s="20" t="s">
        <v>52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114</v>
      </c>
    </row>
    <row r="99" spans="1:11" x14ac:dyDescent="0.25">
      <c r="A99" s="40">
        <v>45241</v>
      </c>
      <c r="B99" s="20" t="s">
        <v>52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115</v>
      </c>
    </row>
    <row r="100" spans="1:11" x14ac:dyDescent="0.25">
      <c r="A100" s="40"/>
      <c r="B100" s="20" t="s">
        <v>54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45255</v>
      </c>
    </row>
    <row r="101" spans="1:11" x14ac:dyDescent="0.25">
      <c r="A101" s="40">
        <v>45260</v>
      </c>
      <c r="B101" s="20" t="s">
        <v>56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2</v>
      </c>
      <c r="I101" s="9"/>
      <c r="J101" s="11"/>
      <c r="K101" s="20" t="s">
        <v>116</v>
      </c>
    </row>
    <row r="102" spans="1:11" x14ac:dyDescent="0.25">
      <c r="A102" s="40"/>
      <c r="B102" s="20" t="s">
        <v>54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45235</v>
      </c>
    </row>
    <row r="103" spans="1:11" x14ac:dyDescent="0.25">
      <c r="A103" s="40"/>
      <c r="B103" s="20" t="s">
        <v>90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117</v>
      </c>
    </row>
    <row r="104" spans="1:11" x14ac:dyDescent="0.25">
      <c r="A104" s="40">
        <v>45261</v>
      </c>
      <c r="B104" s="20" t="s">
        <v>76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119</v>
      </c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117.875</v>
      </c>
      <c r="B3" s="11">
        <v>87.25</v>
      </c>
      <c r="D3" s="11"/>
      <c r="E3" s="11">
        <v>0</v>
      </c>
      <c r="F3" s="11">
        <v>57</v>
      </c>
      <c r="G3" s="45">
        <f>SUMIFS(F7:F14,E7:E14,E3)+SUMIFS(D7:D66,C7:C66,F3)+D3</f>
        <v>0.11900000000000001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2023-12-19T07:34:25Z</dcterms:modified>
</cp:coreProperties>
</file>