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"/>
    </mc:Choice>
  </mc:AlternateContent>
  <xr:revisionPtr revIDLastSave="0" documentId="13_ncr:1_{F954289F-3C8C-4F72-9566-47F64712FA7E}" xr6:coauthVersionLast="47" xr6:coauthVersionMax="47" xr10:uidLastSave="{00000000-0000-0000-0000-000000000000}"/>
  <bookViews>
    <workbookView xWindow="0" yWindow="0" windowWidth="11520" windowHeight="12360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G42" i="1"/>
  <c r="G28" i="1"/>
  <c r="G15" i="1"/>
  <c r="G39" i="1" l="1"/>
  <c r="G40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3" i="3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<sst xmlns="http://schemas.openxmlformats.org/spreadsheetml/2006/main" count="65" uniqueCount="61">
  <si>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</si>
  <si>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</si>
  <si>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</si>
  <si>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</si>
  <si>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</si>
  <si>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</si>
  <si>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</si>
  <si>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</si>
  <si>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</si>
  <si>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</si>
  <si>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</si>
  <si>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</si>
  <si>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</si>
  <si>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</si>
  <si>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</si>
  <si>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</si>
  <si>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</si>
  <si>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</si>
  <si>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</si>
  <si>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</si>
  <si>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</si>
  <si>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</si>
  <si>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</si>
  <si>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</si>
  <si>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</si>
  <si>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</si>
  <si>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</si>
  <si>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</si>
  <si>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</si>
  <si>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</si>
  <si>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</si>
  <si>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</si>
  <si>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</si>
  <si>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</si>
  <si>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</si>
  <si>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</si>
  <si>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</si>
  <si>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</si>
  <si>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</si>
  <si>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</si>
  <si>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</si>
  <si>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</si>
  <si>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</si>
  <si>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FERRY, FRANCIS RUGA</t>
  </si>
  <si>
    <t>CASUAL</t>
  </si>
  <si>
    <t>NURSE</t>
  </si>
  <si>
    <t>ONT</t>
  </si>
  <si>
    <t>5 - Single (including living common law)</t>
  </si>
  <si>
    <t>2023</t>
  </si>
  <si>
    <t>2020</t>
  </si>
  <si>
    <t>2021</t>
  </si>
  <si>
    <t>2022</t>
  </si>
  <si>
    <t>FL(5-0-0)</t>
  </si>
  <si>
    <t>VL(3-0-0)</t>
  </si>
  <si>
    <t>12/26-29/2022</t>
  </si>
  <si>
    <t>FL(2-0-0)</t>
  </si>
  <si>
    <t>COVID(6-0-0)</t>
  </si>
  <si>
    <t>1/11-13,16-18/2023</t>
  </si>
  <si>
    <t>SL(1-0-0)</t>
  </si>
  <si>
    <t>VL(5-0-0)</t>
  </si>
  <si>
    <t>8/22-28/2023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</si>
</sst>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5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5"/>
  <sheetViews>
    <sheetView tabSelected="1" zoomScaleNormal="100" workbookViewId="0">
      <pane ySplit="3696" topLeftCell="A41"/>
      <selection activeCell="I9" sqref="I9"/>
      <selection pane="bottomLeft" activeCell="E49" sqref="E4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43</v>
      </c>
      <c r="C2" s="53"/>
      <c r="D2" s="21" t="s">
        <v>14</v>
      </c>
      <c r="E2" s="10"/>
      <c r="F2" s="60" t="s">
        <v>47</v>
      </c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45</v>
      </c>
      <c r="C3" s="53"/>
      <c r="D3" s="22" t="s">
        <v>13</v>
      </c>
      <c r="F3" s="61">
        <v>44075</v>
      </c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44</v>
      </c>
      <c r="C4" s="53"/>
      <c r="D4" s="22" t="s">
        <v>12</v>
      </c>
      <c r="F4" s="58" t="s">
        <v>46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31.25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45.25</v>
      </c>
      <c r="J9" s="11"/>
      <c r="K9" s="20"/>
    </row>
    <row r="10" spans="1:11" x14ac:dyDescent="0.3">
      <c r="A10" s="51" t="s">
        <v>49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3">
      <c r="A11" s="40">
        <v>44075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44105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44136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44166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51" t="s">
        <v>50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44197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44228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v>44256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44287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44317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44348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44378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44409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44440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44470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44501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44531</v>
      </c>
      <c r="B27" s="20" t="s">
        <v>52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51" t="s">
        <v>51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44562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44593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44621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44652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44682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44713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44743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44774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44805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44835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44866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44896</v>
      </c>
      <c r="B40" s="20" t="s">
        <v>53</v>
      </c>
      <c r="C40" s="13">
        <v>1.25</v>
      </c>
      <c r="D40" s="39">
        <v>3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54</v>
      </c>
    </row>
    <row r="41" spans="1:11" x14ac:dyDescent="0.3">
      <c r="A41" s="40"/>
      <c r="B41" s="20" t="s">
        <v>55</v>
      </c>
      <c r="C41" s="13"/>
      <c r="D41" s="39">
        <v>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51" t="s">
        <v>48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44957</v>
      </c>
      <c r="B43" s="20" t="s">
        <v>56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57</v>
      </c>
    </row>
    <row r="44" spans="1:11" x14ac:dyDescent="0.3">
      <c r="A44" s="40">
        <v>44985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45016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45046</v>
      </c>
      <c r="B46" s="20" t="s">
        <v>58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8">
        <v>45036</v>
      </c>
    </row>
    <row r="47" spans="1:11" x14ac:dyDescent="0.3">
      <c r="A47" s="40">
        <v>45077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45107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45138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45169</v>
      </c>
      <c r="B50" s="20" t="s">
        <v>59</v>
      </c>
      <c r="C50" s="13">
        <v>1.25</v>
      </c>
      <c r="D50" s="39">
        <v>5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60</v>
      </c>
    </row>
    <row r="51" spans="1:11" x14ac:dyDescent="0.3">
      <c r="A51" s="40">
        <v>45199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45230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45260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45291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45322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45351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45382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45412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45443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45473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45504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45535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45565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45596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45626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45657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45688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45716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45747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45777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45808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45838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45869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45900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45930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45961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45991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46022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46053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46081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46112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46142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46173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46203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46234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46265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46295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46326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46356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46387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46418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46446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46477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46507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46538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46568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46599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46630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  <row r="135" spans="1:11" x14ac:dyDescent="0.3">
      <c r="A135" s="41"/>
      <c r="B135" s="15"/>
      <c r="C135" s="42"/>
      <c r="D135" s="43"/>
      <c r="E135" s="49"/>
      <c r="F135" s="15"/>
      <c r="G135" s="42" t="str">
        <f>IF(ISBLANK(Table1[[#This Row],[EARNED]]),"",Table1[[#This Row],[EARNED]])</f>
        <v/>
      </c>
      <c r="H135" s="43"/>
      <c r="I135" s="4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A9" sqref="A9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3">
      <c r="A7" s="50">
        <f>SUM(Sheet1!E9,Sheet1!I9)</f>
        <v>76.5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2023-02-07T10:18:06Z</cp:lastPrinted>
  <dcterms:created xsi:type="dcterms:W3CDTF">2022-10-17T03:06:03Z</dcterms:created>
  <dcterms:modified xsi:type="dcterms:W3CDTF">2023-10-19T01:45:26Z</dcterms:modified>
</cp:coreProperties>
</file>