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82" i="1" l="1"/>
  <c r="G594" i="1" l="1"/>
  <c r="G593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5" i="1" l="1"/>
  <c r="G575" i="1"/>
  <c r="G576" i="1"/>
  <c r="G3" i="3" l="1"/>
  <c r="G574" i="1"/>
  <c r="G577" i="1"/>
  <c r="G578" i="1"/>
  <c r="G579" i="1"/>
  <c r="G580" i="1"/>
  <c r="G581" i="1"/>
  <c r="G583" i="1"/>
  <c r="G584" i="1"/>
  <c r="G586" i="1"/>
  <c r="G587" i="1"/>
  <c r="G588" i="1"/>
  <c r="G589" i="1"/>
  <c r="G590" i="1"/>
  <c r="G591" i="1"/>
  <c r="G592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14" i="1"/>
  <c r="G568" i="1"/>
  <c r="G569" i="1"/>
  <c r="G570" i="1"/>
  <c r="G571" i="1"/>
  <c r="G5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<sst xmlns="http://schemas.openxmlformats.org/spreadsheetml/2006/main" count="758" uniqueCount="423">
  <si>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</si>
  <si>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</si>
  <si>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</si>
  <si>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</si>
  <si>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</si>
  <si>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</si>
  <si>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</si>
  <si>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</si>
  <si>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</si>
  <si>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</si>
  <si>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</si>
  <si>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</si>
  <si>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</si>
  <si>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</si>
  <si>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</si>
  <si>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</si>
  <si>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</si>
  <si>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</si>
  <si>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</si>
  <si>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</si>
  <si>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</si>
  <si>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</si>
  <si>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</si>
  <si>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</si>
  <si>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</si>
  <si>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</si>
  <si>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</si>
  <si>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</si>
  <si>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</si>
  <si>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</si>
  <si>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</si>
  <si>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</si>
  <si>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</si>
  <si>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</si>
  <si>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</si>
  <si>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</si>
  <si>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</si>
  <si>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</si>
  <si>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</si>
  <si>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</si>
  <si>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</si>
  <si>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</si>
  <si>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</si>
  <si>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</si>
  <si>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</si>
  <si>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</si>
  <si>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</si>
  <si>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</si>
  <si>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</si>
  <si>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</si>
  <si>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</si>
  <si>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</si>
  <si>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</si>
  <si>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</si>
  <si>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</si>
  <si>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</si>
  <si>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</si>
  <si>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</si>
  <si>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</si>
  <si>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</si>
  <si>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</si>
  <si>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</si>
  <si>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</si>
  <si>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</si>
  <si>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</si>
  <si>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</si>
  <si>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</si>
  <si>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</si>
  <si>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</si>
  <si>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</si>
  <si>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</si>
  <si>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</si>
  <si>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</si>
  <si>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</si>
  <si>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</si>
  <si>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</si>
  <si>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</si>
  <si>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</si>
  <si>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</si>
  <si>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</si>
  <si>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</si>
  <si>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</si>
  <si>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</si>
  <si>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</si>
  <si>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</si>
  <si>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</si>
  <si>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</si>
  <si>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</si>
  <si>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</si>
  <si>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</si>
  <si>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</si>
  <si>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</si>
  <si>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</si>
  <si>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</si>
  <si>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</si>
  <si>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</si>
  <si>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</si>
  <si>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</si>
  <si>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</si>
  <si>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</si>
  <si>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</si>
  <si>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</si>
  <si>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</si>
  <si>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</si>
  <si>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</si>
  <si>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</si>
  <si>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</si>
  <si>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</si>
  <si>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</si>
  <si>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</si>
  <si>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</si>
  <si>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</si>
  <si>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</si>
  <si>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</si>
  <si>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</si>
  <si>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</si>
  <si>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</si>
  <si>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</si>
  <si>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</si>
  <si>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</si>
  <si>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</si>
  <si>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</si>
  <si>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</si>
  <si>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</si>
  <si>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</si>
  <si>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</si>
  <si>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</si>
  <si>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</si>
  <si>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</si>
  <si>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</si>
  <si>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</si>
  <si>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</si>
  <si>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</si>
  <si>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</si>
  <si>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</si>
  <si>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</si>
  <si>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</si>
  <si>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</si>
  <si>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</si>
  <si>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</si>
  <si>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</si>
  <si>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</si>
  <si>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</si>
  <si>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</si>
  <si>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</si>
  <si>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</si>
  <si>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</si>
  <si>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</si>
  <si>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</si>
  <si>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</si>
  <si>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</si>
  <si>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</si>
  <si>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</si>
  <si>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</si>
  <si>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</si>
  <si>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</si>
  <si>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</si>
  <si>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</si>
  <si>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</si>
  <si>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</si>
  <si>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</si>
  <si>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</si>
  <si>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</si>
  <si>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</si>
  <si>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</si>
  <si>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</si>
  <si>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</si>
  <si>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</si>
  <si>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</si>
  <si>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</si>
  <si>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</si>
  <si>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</si>
  <si>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</si>
  <si>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</si>
  <si>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</si>
  <si>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</si>
  <si>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</si>
  <si>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</si>
  <si>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</si>
  <si>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</si>
  <si>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</si>
  <si>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</si>
  <si>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</si>
  <si>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</si>
  <si>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</si>
  <si>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</si>
  <si>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</si>
  <si>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</si>
  <si>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</si>
  <si>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</si>
  <si>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</si>
  <si>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</si>
  <si>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</si>
  <si>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</si>
  <si>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</si>
  <si>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</si>
  <si>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</si>
  <si>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</si>
  <si>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</si>
  <si>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</si>
  <si>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</si>
  <si>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</si>
  <si>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</si>
  <si>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</si>
  <si>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</si>
  <si>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</si>
  <si>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</si>
  <si>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</si>
  <si>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</si>
  <si>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</si>
  <si>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</si>
  <si>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</si>
  <si>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</si>
  <si>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</si>
  <si>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</si>
  <si>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</si>
  <si>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</si>
  <si>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</si>
  <si>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</si>
  <si>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</si>
  <si>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</si>
  <si>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</si>
  <si>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</si>
  <si>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</si>
  <si>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</si>
  <si>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</si>
  <si>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</si>
  <si>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</si>
  <si>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</si>
  <si>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</si>
  <si>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</si>
  <si>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</si>
  <si>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</si>
  <si>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</si>
  <si>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</si>
  <si>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</si>
  <si>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</si>
  <si>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</si>
  <si>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</si>
  <si>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</si>
  <si>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</si>
  <si>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</si>
  <si>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</si>
  <si>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</si>
  <si>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</si>
  <si>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</si>
  <si>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</si>
  <si>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</si>
  <si>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</si>
  <si>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</si>
  <si>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</si>
  <si>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</si>
  <si>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</si>
  <si>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</si>
  <si>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</si>
  <si>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</si>
  <si>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</si>
  <si>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</si>
  <si>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</si>
  <si>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</si>
  <si>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</si>
  <si>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</si>
  <si>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</si>
  <si>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</si>
  <si>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</si>
  <si>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</si>
  <si>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</si>
  <si>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</si>
  <si>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</si>
  <si>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</si>
  <si>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</si>
  <si>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</si>
  <si>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</si>
  <si>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</si>
  <si>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</si>
  <si>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</si>
  <si>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</si>
  <si>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</si>
  <si>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</si>
  <si>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</si>
  <si>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</si>
  <si>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</si>
  <si>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</si>
  <si>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</si>
  <si>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</si>
  <si>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</si>
  <si>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</si>
  <si>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</si>
  <si>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</si>
  <si>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</si>
  <si>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</si>
  <si>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</si>
  <si>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</si>
  <si>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</si>
  <si>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</si>
  <si>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</si>
  <si>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</si>
  <si>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</si>
  <si>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</si>
  <si>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</si>
  <si>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</si>
  <si>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</si>
  <si>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</si>
  <si>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</si>
  <si>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</si>
  <si>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</si>
  <si>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</si>
  <si>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</si>
  <si>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</si>
  <si>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</si>
  <si>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</si>
  <si>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</si>
  <si>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</si>
  <si>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</si>
  <si>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</si>
  <si>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</si>
  <si>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</si>
  <si>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</si>
  <si>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</si>
  <si>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</si>
  <si>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</si>
  <si>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</si>
  <si>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</si>
  <si>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</si>
  <si>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</si>
  <si>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</si>
  <si>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</si>
  <si>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</si>
  <si>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</si>
  <si>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</si>
  <si>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</si>
  <si>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</si>
  <si>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</si>
  <si>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</si>
  <si>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</si>
  <si>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</si>
  <si>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</si>
  <si>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</si>
  <si>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</si>
  <si>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</si>
  <si>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</si>
  <si>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</si>
  <si>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</si>
  <si>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</si>
  <si>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</si>
  <si>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</si>
  <si>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</si>
  <si>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</si>
  <si>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</si>
  <si>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</si>
  <si>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</si>
  <si>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</si>
  <si>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</si>
  <si>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</si>
  <si>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</si>
  <si>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</si>
  <si>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</si>
  <si>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</si>
  <si>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</si>
  <si>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</si>
  <si>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</si>
  <si>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</si>
  <si>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</si>
  <si>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</si>
  <si>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</si>
  <si>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</si>
  <si>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</si>
  <si>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</si>
  <si>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</si>
  <si>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</si>
  <si>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</si>
  <si>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</si>
  <si>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</si>
  <si>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</si>
  <si>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</si>
  <si>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</si>
  <si>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</si>
  <si>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</si>
  <si>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</si>
  <si>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</si>
  <si>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</si>
  <si>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</si>
  <si>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</si>
  <si>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</si>
  <si>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</si>
  <si>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</si>
  <si>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</si>
  <si>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</si>
  <si>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</si>
  <si>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</si>
  <si>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</si>
  <si>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</si>
  <si>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</si>
  <si>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</si>
  <si>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</si>
  <si>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</si>
  <si>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</si>
  <si>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</si>
  <si>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</si>
  <si>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</si>
  <si>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</si>
  <si>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</si>
  <si>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</si>
  <si>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</si>
  <si>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</si>
  <si>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</si>
  <si>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</si>
  <si>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</si>
  <si>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</si>
  <si>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</si>
  <si>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</si>
  <si>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</si>
  <si>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</si>
  <si>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</si>
  <si>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</si>
  <si>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</si>
  <si>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</si>
  <si>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</si>
  <si>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</si>
  <si>
    <t>A(1-0-0)</t>
  </si>
  <si>
    <t>UT(0-0-4)</t>
  </si>
  <si>
    <t>UT(0-1-7)</t>
  </si>
  <si>
    <t>10/23,24/2023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</si>
</sst>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3"/>
  <sheetViews>
    <sheetView tabSelected="1" zoomScaleNormal="100" workbookViewId="0">
      <pane ySplit="3690" topLeftCell="A583" activePane="bottomLeft"/>
      <selection activeCell="D23" sqref="D23"/>
      <selection pane="bottomLeft" activeCell="E601" sqref="E6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84.977000000000146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190.25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/>
      <c r="B572" s="20" t="s">
        <v>421</v>
      </c>
      <c r="C572" s="13"/>
      <c r="D572" s="38">
        <v>0.14000000000000001</v>
      </c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9"/>
    </row>
    <row r="573" spans="1:11" x14ac:dyDescent="0.25">
      <c r="A573" s="39">
        <v>44652</v>
      </c>
      <c r="B573" s="15"/>
      <c r="C573" s="13">
        <v>1.25</v>
      </c>
      <c r="D573" s="42"/>
      <c r="E573" s="9"/>
      <c r="F573" s="15"/>
      <c r="G573" s="41">
        <f>IF(ISBLANK(Table1[[#This Row],[EARNED]]),"",Table1[[#This Row],[EARNED]])</f>
        <v>1.25</v>
      </c>
      <c r="H573" s="42"/>
      <c r="I573" s="9"/>
      <c r="J573" s="12"/>
      <c r="K573" s="15"/>
    </row>
    <row r="574" spans="1:11" x14ac:dyDescent="0.25">
      <c r="A574" s="39">
        <v>44682</v>
      </c>
      <c r="B574" s="20" t="s">
        <v>50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>
        <v>2</v>
      </c>
      <c r="I574" s="9"/>
      <c r="J574" s="11"/>
      <c r="K574" s="20" t="s">
        <v>51</v>
      </c>
    </row>
    <row r="575" spans="1:11" x14ac:dyDescent="0.25">
      <c r="A575" s="39"/>
      <c r="B575" s="20" t="s">
        <v>48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49">
        <v>44711</v>
      </c>
    </row>
    <row r="576" spans="1:11" x14ac:dyDescent="0.25">
      <c r="A576" s="39"/>
      <c r="B576" s="20" t="s">
        <v>52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3</v>
      </c>
      <c r="I576" s="9"/>
      <c r="J576" s="11"/>
      <c r="K576" s="20" t="s">
        <v>53</v>
      </c>
    </row>
    <row r="577" spans="1:11" x14ac:dyDescent="0.25">
      <c r="A577" s="39">
        <v>44713</v>
      </c>
      <c r="B577" s="20" t="s">
        <v>54</v>
      </c>
      <c r="C577" s="13">
        <v>1.25</v>
      </c>
      <c r="D577" s="38">
        <v>1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49">
        <v>44750</v>
      </c>
    </row>
    <row r="578" spans="1:11" x14ac:dyDescent="0.25">
      <c r="A578" s="39">
        <v>44743</v>
      </c>
      <c r="B578" s="20" t="s">
        <v>420</v>
      </c>
      <c r="C578" s="13">
        <v>1.25</v>
      </c>
      <c r="D578" s="38">
        <v>8.0000000000000002E-3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44774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44805</v>
      </c>
      <c r="B580" s="20" t="s">
        <v>49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9">
        <v>44816</v>
      </c>
    </row>
    <row r="581" spans="1:11" x14ac:dyDescent="0.25">
      <c r="A581" s="39">
        <v>44835</v>
      </c>
      <c r="B581" s="20" t="s">
        <v>54</v>
      </c>
      <c r="C581" s="13">
        <v>1.25</v>
      </c>
      <c r="D581" s="38">
        <v>1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49">
        <v>44859</v>
      </c>
    </row>
    <row r="582" spans="1:11" x14ac:dyDescent="0.25">
      <c r="A582" s="39"/>
      <c r="B582" s="20" t="s">
        <v>419</v>
      </c>
      <c r="C582" s="13"/>
      <c r="D582" s="38">
        <v>1</v>
      </c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49">
        <v>44858</v>
      </c>
    </row>
    <row r="583" spans="1:11" x14ac:dyDescent="0.25">
      <c r="A583" s="39">
        <v>44866</v>
      </c>
      <c r="B583" s="20" t="s">
        <v>55</v>
      </c>
      <c r="C583" s="13">
        <v>1.25</v>
      </c>
      <c r="D583" s="38">
        <v>3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 t="s">
        <v>56</v>
      </c>
    </row>
    <row r="584" spans="1:11" x14ac:dyDescent="0.25">
      <c r="A584" s="39">
        <v>44896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48" t="s">
        <v>57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44927</v>
      </c>
      <c r="B586" s="20" t="s">
        <v>58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 t="s">
        <v>59</v>
      </c>
    </row>
    <row r="587" spans="1:11" x14ac:dyDescent="0.25">
      <c r="A587" s="39">
        <v>44958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44986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45017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45047</v>
      </c>
      <c r="B590" s="20" t="s">
        <v>48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9">
        <v>45055</v>
      </c>
    </row>
    <row r="591" spans="1:11" x14ac:dyDescent="0.25">
      <c r="A591" s="39">
        <v>45078</v>
      </c>
      <c r="B591" s="20"/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/>
    </row>
    <row r="592" spans="1:11" x14ac:dyDescent="0.25">
      <c r="A592" s="39">
        <v>45108</v>
      </c>
      <c r="B592" s="20" t="s">
        <v>55</v>
      </c>
      <c r="C592" s="13">
        <v>1.25</v>
      </c>
      <c r="D592" s="38">
        <v>3</v>
      </c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 t="s">
        <v>418</v>
      </c>
    </row>
    <row r="593" spans="1:11" x14ac:dyDescent="0.25">
      <c r="A593" s="39"/>
      <c r="B593" s="20" t="s">
        <v>49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9">
        <v>45112</v>
      </c>
    </row>
    <row r="594" spans="1:11" x14ac:dyDescent="0.25">
      <c r="A594" s="39"/>
      <c r="B594" s="20" t="s">
        <v>49</v>
      </c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>
        <v>1</v>
      </c>
      <c r="I594" s="9"/>
      <c r="J594" s="11"/>
      <c r="K594" s="49">
        <v>45117</v>
      </c>
    </row>
    <row r="595" spans="1:11" x14ac:dyDescent="0.25">
      <c r="A595" s="39">
        <v>45139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25">
      <c r="A596" s="39">
        <v>45170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45200</v>
      </c>
      <c r="B597" s="20" t="s">
        <v>94</v>
      </c>
      <c r="C597" s="13">
        <v>1.25</v>
      </c>
      <c r="D597" s="38">
        <v>2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422</v>
      </c>
    </row>
    <row r="598" spans="1:11" x14ac:dyDescent="0.25">
      <c r="A598" s="39">
        <v>45231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45261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40"/>
      <c r="B693" s="15"/>
      <c r="C693" s="41"/>
      <c r="D693" s="42"/>
      <c r="E693" s="9"/>
      <c r="F693" s="15"/>
      <c r="G693" s="41" t="str">
        <f>IF(ISBLANK(Table1[[#This Row],[EARNED]]),"",Table1[[#This Row],[EARNED]])</f>
        <v/>
      </c>
      <c r="H693" s="42"/>
      <c r="I693" s="9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7</v>
      </c>
      <c r="G3" s="44">
        <f>SUMIFS(F7:F14,E7:E14,E3)+SUMIFS(D7:D66,C7:C66,F3)+D3</f>
        <v>0.14000000000000001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2023-12-15T03:37:51Z</dcterms:modified>
</cp:coreProperties>
</file>