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61" i="1" l="1"/>
  <c r="G63" i="1" l="1"/>
  <c r="G68" i="1" l="1"/>
  <c r="G56" i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<sst xmlns="http://schemas.openxmlformats.org/spreadsheetml/2006/main" count="105" uniqueCount="77">
  <si>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</si>
  <si>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</si>
  <si>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</si>
  <si>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</si>
  <si>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</si>
  <si>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</si>
  <si>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</si>
  <si>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</si>
  <si>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</si>
  <si>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</si>
  <si>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</si>
  <si>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</si>
  <si>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</si>
  <si>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</si>
  <si>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</si>
  <si>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</si>
  <si>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</si>
  <si>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</si>
  <si>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</si>
  <si>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</si>
  <si>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</si>
  <si>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</si>
  <si>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</si>
  <si>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</si>
  <si>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</si>
  <si>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</si>
  <si>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</si>
  <si>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</si>
  <si>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</si>
  <si>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</si>
  <si>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</si>
  <si>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</si>
  <si>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</si>
  <si>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</si>
  <si>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</si>
  <si>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</si>
  <si>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</si>
  <si>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</si>
  <si>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</si>
  <si>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</si>
  <si>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</si>
  <si>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</si>
  <si>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</si>
  <si>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</si>
  <si>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</si>
  <si>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</si>
  <si>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</si>
  <si>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</si>
  <si>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</si>
  <si>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</si>
  <si>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</si>
  <si>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</si>
  <si>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</si>
  <si>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</si>
  <si>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</si>
  <si>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</si>
  <si>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</si>
  <si>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</si>
  <si>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</si>
  <si>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</si>
  <si>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</si>
  <si>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</si>
  <si>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</si>
  <si>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</si>
  <si>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</si>
  <si>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</si>
  <si>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2023</t>
  </si>
  <si>
    <t>FELICIDARIO, PAMELA CRUZAT</t>
  </si>
  <si>
    <t>VL(2-0-0)</t>
  </si>
  <si>
    <t>5/15,16/2023</t>
  </si>
  <si>
    <t>VL(3-0-0)</t>
  </si>
  <si>
    <t>SINGAPORE 8/8-10/2023</t>
  </si>
  <si>
    <t>11/28, 12/12,19, 23, 29</t>
  </si>
  <si>
    <t>UT(0-0-5)</t>
  </si>
  <si>
    <t>UT(0-0-46)</t>
  </si>
  <si>
    <t>UT(0-0-21)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</si>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</sst>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Normal="100" workbookViewId="0">
      <pane ySplit="3690" topLeftCell="A58" activePane="bottomLeft"/>
      <selection activeCell="B2" sqref="B2:C2"/>
      <selection pane="bottomLeft" activeCell="B68" sqref="B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67</v>
      </c>
      <c r="C2" s="52"/>
      <c r="D2" s="21" t="s">
        <v>14</v>
      </c>
      <c r="E2" s="10"/>
      <c r="F2" s="59" t="s">
        <v>45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29.724999999999994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49.875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43861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51</v>
      </c>
    </row>
    <row r="19" spans="1:11" x14ac:dyDescent="0.25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52</v>
      </c>
    </row>
    <row r="20" spans="1:11" x14ac:dyDescent="0.25">
      <c r="A20" s="40">
        <v>43890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25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44012</v>
      </c>
      <c r="B24" s="20" t="s">
        <v>54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25">
      <c r="A25" s="40">
        <v>44043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25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55</v>
      </c>
    </row>
    <row r="27" spans="1:11" x14ac:dyDescent="0.25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44135</v>
      </c>
      <c r="B29" s="20" t="s">
        <v>56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25">
      <c r="A30" s="40"/>
      <c r="B30" s="20" t="s">
        <v>57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58</v>
      </c>
    </row>
    <row r="31" spans="1:11" x14ac:dyDescent="0.25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44196</v>
      </c>
      <c r="B32" s="20" t="s">
        <v>59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25">
      <c r="A34" s="48" t="s">
        <v>48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44227</v>
      </c>
      <c r="B35" s="20" t="s">
        <v>60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61</v>
      </c>
    </row>
    <row r="36" spans="1:11" x14ac:dyDescent="0.25">
      <c r="A36" s="40"/>
      <c r="B36" s="20" t="s">
        <v>62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25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25">
      <c r="A38" s="40"/>
      <c r="B38" s="5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44408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25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25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44500</v>
      </c>
      <c r="B44" s="20" t="s">
        <v>54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25">
      <c r="A45" s="40">
        <v>44530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25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49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44651</v>
      </c>
      <c r="B50" s="20" t="s">
        <v>53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25">
      <c r="A51" s="40"/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25">
      <c r="A52" s="40">
        <v>44681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25">
      <c r="A53" s="40">
        <v>44712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25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44773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25">
      <c r="A56" s="40"/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25">
      <c r="A57" s="40">
        <v>44804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25">
      <c r="A58" s="40">
        <v>44834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25">
      <c r="A59" s="40">
        <v>44865</v>
      </c>
      <c r="B59" s="20" t="s">
        <v>75</v>
      </c>
      <c r="C59" s="13">
        <v>1.25</v>
      </c>
      <c r="D59" s="39">
        <v>4.4000000000000004E-2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44895</v>
      </c>
      <c r="B60" s="20" t="s">
        <v>53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25">
      <c r="A61" s="40"/>
      <c r="B61" s="20" t="s">
        <v>74</v>
      </c>
      <c r="C61" s="13"/>
      <c r="D61" s="39">
        <v>9.6000000000000002E-2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>
        <v>44896</v>
      </c>
      <c r="B62" s="20" t="s">
        <v>65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72</v>
      </c>
    </row>
    <row r="63" spans="1:11" x14ac:dyDescent="0.25">
      <c r="A63" s="40"/>
      <c r="B63" s="20" t="s">
        <v>73</v>
      </c>
      <c r="C63" s="13"/>
      <c r="D63" s="39">
        <v>0.01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8" t="s">
        <v>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44927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44958</v>
      </c>
      <c r="B66" s="20" t="s">
        <v>53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44973</v>
      </c>
    </row>
    <row r="67" spans="1:11" x14ac:dyDescent="0.25">
      <c r="A67" s="40">
        <v>44986</v>
      </c>
      <c r="B67" s="20" t="s">
        <v>54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44999</v>
      </c>
    </row>
    <row r="68" spans="1:11" x14ac:dyDescent="0.25">
      <c r="A68" s="40"/>
      <c r="B68" s="20" t="s">
        <v>53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44988</v>
      </c>
    </row>
    <row r="69" spans="1:11" x14ac:dyDescent="0.25">
      <c r="A69" s="40">
        <v>45017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45033</v>
      </c>
    </row>
    <row r="70" spans="1:11" x14ac:dyDescent="0.25">
      <c r="A70" s="40">
        <v>45047</v>
      </c>
      <c r="B70" s="20" t="s">
        <v>68</v>
      </c>
      <c r="C70" s="13">
        <v>1.25</v>
      </c>
      <c r="D70" s="39">
        <v>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69</v>
      </c>
    </row>
    <row r="71" spans="1:11" x14ac:dyDescent="0.25">
      <c r="A71" s="40">
        <v>45078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45108</v>
      </c>
      <c r="B72" s="20" t="s">
        <v>70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71</v>
      </c>
    </row>
    <row r="73" spans="1:11" x14ac:dyDescent="0.25">
      <c r="A73" s="40">
        <v>45139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45169</v>
      </c>
    </row>
    <row r="74" spans="1:11" x14ac:dyDescent="0.25">
      <c r="A74" s="40">
        <v>45170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45173</v>
      </c>
    </row>
    <row r="75" spans="1:11" x14ac:dyDescent="0.25">
      <c r="A75" s="40">
        <v>45200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45202</v>
      </c>
    </row>
    <row r="76" spans="1:11" x14ac:dyDescent="0.25">
      <c r="A76" s="40">
        <v>45231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45261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8" t="s">
        <v>76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45292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45323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45352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45383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45413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45444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45474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45505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45536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45566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45597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45627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45658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45689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45717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45748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21</v>
      </c>
      <c r="G3" s="45">
        <f>SUMIFS(F7:F14,E7:E14,E3)+SUMIFS(D7:D66,C7:C66,F3)+D3</f>
        <v>4.4000000000000004E-2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2023-12-15T03:41:55Z</dcterms:modified>
</cp:coreProperties>
</file>