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9D336B0D-AA04-441E-BEF5-6F851DBBD022}" xr6:coauthVersionLast="47" xr6:coauthVersionMax="47" xr10:uidLastSave="{00000000-0000-0000-0000-000000000000}"/>
  <bookViews>
    <workbookView xWindow="-108" yWindow="-108" windowWidth="23256" windowHeight="12576" tabRatio="62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4" i="1" l="1"/>
  <c r="G642" i="1" l="1"/>
  <c r="G638" i="1" l="1"/>
  <c r="G619" i="1" l="1"/>
  <c r="G624" i="1" l="1"/>
  <c r="G636" i="1" l="1"/>
  <c r="G635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8" i="1"/>
  <c r="G627" i="1"/>
  <c r="G625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20" i="1"/>
  <c r="G621" i="1"/>
  <c r="G622" i="1"/>
  <c r="G623" i="1"/>
  <c r="G626" i="1"/>
  <c r="G629" i="1"/>
  <c r="G630" i="1"/>
  <c r="G631" i="1"/>
  <c r="G632" i="1"/>
  <c r="G633" i="1"/>
  <c r="G634" i="1"/>
  <c r="G637" i="1"/>
  <c r="G639" i="1"/>
  <c r="G640" i="1"/>
  <c r="G641" i="1"/>
  <c r="G643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<sst xmlns="http://schemas.openxmlformats.org/spreadsheetml/2006/main" count="862" uniqueCount="470">
  <si>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</si>
  <si>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</si>
  <si>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</si>
  <si>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</si>
  <si>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</si>
  <si>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</si>
  <si>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</si>
  <si>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</si>
  <si>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</si>
  <si>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</si>
  <si>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</si>
  <si>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</si>
  <si>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</si>
  <si>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</si>
  <si>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</si>
  <si>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</si>
  <si>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</si>
  <si>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</si>
  <si>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</si>
  <si>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</si>
  <si>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</si>
  <si>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</si>
  <si>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</si>
  <si>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</si>
  <si>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</si>
  <si>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</si>
  <si>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</si>
  <si>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</si>
  <si>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</si>
  <si>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</si>
  <si>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</si>
  <si>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</si>
  <si>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</si>
  <si>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</si>
  <si>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</si>
  <si>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</si>
  <si>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</si>
  <si>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</si>
  <si>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</si>
  <si>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</si>
  <si>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</si>
  <si>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</si>
  <si>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</si>
  <si>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</si>
  <si>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</si>
  <si>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</si>
  <si>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</si>
  <si>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</si>
  <si>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</si>
  <si>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</si>
  <si>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</si>
  <si>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</si>
  <si>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</si>
  <si>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</si>
  <si>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</si>
  <si>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</si>
  <si>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</si>
  <si>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</si>
  <si>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</si>
  <si>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</si>
  <si>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</si>
  <si>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</si>
  <si>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</si>
  <si>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</si>
  <si>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</si>
  <si>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</si>
  <si>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</si>
  <si>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</si>
  <si>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</si>
  <si>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</si>
  <si>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</si>
  <si>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</si>
  <si>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</si>
  <si>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</si>
  <si>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</si>
  <si>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</si>
  <si>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</si>
  <si>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</si>
  <si>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</si>
  <si>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</si>
  <si>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</si>
  <si>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</si>
  <si>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</si>
  <si>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</si>
  <si>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</si>
  <si>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</si>
  <si>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</si>
  <si>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</si>
  <si>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</si>
  <si>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</si>
  <si>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</si>
  <si>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</si>
  <si>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</si>
  <si>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</si>
  <si>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</si>
  <si>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</si>
  <si>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</si>
  <si>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</si>
  <si>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</si>
  <si>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</si>
  <si>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</si>
  <si>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</si>
  <si>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</si>
  <si>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</si>
  <si>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</si>
  <si>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</si>
  <si>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</si>
  <si>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</si>
  <si>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</si>
  <si>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</si>
  <si>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</si>
  <si>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</si>
  <si>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</si>
  <si>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</si>
  <si>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</si>
  <si>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</si>
  <si>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</si>
  <si>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</si>
  <si>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</si>
  <si>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</si>
  <si>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</si>
  <si>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</si>
  <si>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</si>
  <si>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</si>
  <si>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</si>
  <si>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</si>
  <si>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</si>
  <si>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</si>
  <si>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</si>
  <si>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</si>
  <si>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</si>
  <si>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</si>
  <si>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</si>
  <si>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</si>
  <si>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</si>
  <si>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</si>
  <si>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</si>
  <si>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</si>
  <si>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</si>
  <si>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</si>
  <si>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</si>
  <si>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</si>
  <si>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</si>
  <si>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</si>
  <si>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</si>
  <si>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</si>
  <si>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</si>
  <si>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</si>
  <si>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</si>
  <si>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</si>
  <si>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</si>
  <si>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</si>
  <si>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</si>
  <si>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</si>
  <si>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</si>
  <si>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</si>
  <si>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</si>
  <si>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</si>
  <si>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</si>
  <si>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</si>
  <si>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</si>
  <si>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</si>
  <si>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</si>
  <si>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</si>
  <si>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</si>
  <si>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</si>
  <si>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</si>
  <si>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</si>
  <si>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</si>
  <si>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</si>
  <si>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</si>
  <si>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</si>
  <si>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</si>
  <si>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</si>
  <si>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</si>
  <si>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</si>
  <si>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</si>
  <si>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</si>
  <si>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</si>
  <si>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</si>
  <si>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</si>
  <si>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</si>
  <si>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</si>
  <si>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</si>
  <si>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</si>
  <si>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</si>
  <si>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</si>
  <si>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</si>
  <si>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</si>
  <si>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</si>
  <si>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</si>
  <si>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</si>
  <si>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</si>
  <si>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</si>
  <si>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</si>
  <si>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</si>
  <si>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</si>
  <si>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</si>
  <si>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</si>
  <si>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</si>
  <si>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</si>
  <si>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</si>
  <si>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</si>
  <si>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</si>
  <si>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</si>
  <si>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</si>
  <si>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</si>
  <si>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</si>
  <si>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</si>
  <si>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</si>
  <si>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</si>
  <si>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</si>
  <si>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</si>
  <si>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</si>
  <si>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</si>
  <si>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</si>
  <si>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</si>
  <si>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</si>
  <si>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</si>
  <si>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</si>
  <si>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</si>
  <si>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</si>
  <si>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</si>
  <si>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</si>
  <si>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</si>
  <si>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</si>
  <si>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</si>
  <si>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</si>
  <si>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</si>
  <si>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</si>
  <si>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</si>
  <si>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</si>
  <si>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</si>
  <si>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</si>
  <si>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</si>
  <si>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</si>
  <si>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</si>
  <si>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</si>
  <si>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</si>
  <si>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</si>
  <si>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</si>
  <si>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</si>
  <si>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</si>
  <si>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</si>
  <si>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</si>
  <si>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</si>
  <si>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</si>
  <si>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</si>
  <si>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</si>
  <si>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</si>
  <si>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</si>
  <si>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</si>
  <si>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</si>
  <si>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</si>
  <si>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</si>
  <si>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</si>
  <si>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</si>
  <si>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</si>
  <si>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</si>
  <si>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</si>
  <si>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</si>
  <si>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</si>
  <si>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</si>
  <si>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</si>
  <si>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</si>
  <si>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</si>
  <si>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</si>
  <si>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</si>
  <si>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</si>
  <si>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</si>
  <si>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</si>
  <si>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</si>
  <si>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</si>
  <si>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</si>
  <si>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</si>
  <si>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</si>
  <si>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</si>
  <si>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</si>
  <si>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</si>
  <si>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</si>
  <si>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</si>
  <si>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</si>
  <si>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</si>
  <si>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</si>
  <si>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</si>
  <si>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</si>
  <si>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</si>
  <si>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</si>
  <si>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</si>
  <si>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</si>
  <si>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</si>
  <si>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</si>
  <si>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</si>
  <si>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</si>
  <si>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</si>
  <si>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</si>
  <si>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</si>
  <si>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</si>
  <si>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</si>
  <si>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</si>
  <si>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</si>
  <si>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</si>
  <si>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</si>
  <si>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</si>
  <si>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</si>
  <si>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</si>
  <si>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</si>
  <si>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</si>
  <si>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</si>
  <si>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</si>
  <si>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</si>
  <si>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</si>
  <si>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</si>
  <si>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</si>
  <si>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</si>
  <si>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</si>
  <si>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</si>
  <si>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</si>
  <si>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</si>
  <si>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</si>
  <si>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</si>
  <si>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</si>
  <si>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</si>
  <si>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</si>
  <si>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</si>
  <si>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</si>
  <si>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</si>
  <si>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</si>
  <si>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</si>
  <si>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</si>
  <si>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</si>
  <si>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</si>
  <si>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</si>
  <si>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</si>
  <si>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</si>
  <si>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</si>
  <si>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</si>
  <si>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</si>
  <si>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</si>
  <si>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</si>
  <si>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</si>
  <si>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</si>
  <si>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</si>
  <si>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</si>
  <si>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</si>
  <si>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</si>
  <si>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</si>
  <si>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</si>
  <si>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</si>
  <si>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</si>
  <si>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</si>
  <si>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</si>
  <si>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</si>
  <si>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</si>
  <si>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</si>
  <si>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</si>
  <si>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</si>
  <si>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</si>
  <si>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</si>
  <si>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</si>
  <si>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</si>
  <si>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</si>
  <si>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</si>
  <si>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</si>
  <si>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</si>
  <si>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</si>
  <si>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</si>
  <si>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</si>
  <si>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</si>
  <si>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</si>
  <si>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</si>
  <si>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</si>
  <si>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</si>
  <si>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</si>
  <si>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</si>
  <si>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</si>
  <si>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</si>
  <si>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</si>
  <si>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</si>
  <si>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</si>
  <si>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</si>
  <si>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</si>
  <si>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</si>
  <si>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</si>
  <si>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</si>
  <si>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</si>
  <si>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</si>
  <si>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</si>
  <si>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</si>
  <si>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</si>
  <si>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</si>
  <si>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</si>
  <si>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</si>
  <si>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</si>
  <si>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</si>
  <si>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</si>
  <si>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</si>
  <si>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</si>
  <si>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</si>
  <si>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</si>
  <si>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</si>
  <si>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</si>
  <si>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</si>
  <si>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</si>
  <si>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</si>
  <si>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</si>
  <si>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</si>
  <si>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</si>
  <si>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</si>
  <si>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</si>
  <si>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</si>
  <si>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</si>
  <si>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</si>
  <si>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</si>
  <si>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</si>
  <si>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</si>
  <si>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</si>
  <si>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</si>
  <si>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</si>
  <si>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</si>
  <si>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</si>
  <si>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</si>
  <si>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</si>
  <si>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</si>
  <si>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</si>
  <si>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</si>
  <si>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</si>
  <si>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</si>
  <si>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</si>
  <si>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</si>
  <si>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</si>
  <si>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</si>
  <si>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</si>
  <si>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</si>
  <si>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</si>
  <si>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</si>
  <si>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</si>
  <si>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</si>
  <si>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</si>
  <si>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</si>
  <si>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</si>
  <si>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</si>
  <si>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</si>
  <si>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</si>
  <si>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</si>
  <si>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</si>
  <si>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</si>
  <si>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</si>
  <si>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</si>
  <si>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</si>
  <si>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</si>
  <si>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</si>
  <si>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</si>
  <si>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</si>
  <si>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</si>
  <si>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</si>
  <si>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</si>
  <si>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</si>
  <si>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</si>
  <si>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</si>
  <si>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</si>
  <si>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</si>
  <si>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</si>
  <si>
    <t>12/9,16,21,27</t>
  </si>
  <si>
    <t>A(1-0-0)</t>
  </si>
  <si>
    <t>UT(0-2-42)</t>
  </si>
  <si>
    <t>UT(0-0-58)</t>
  </si>
  <si>
    <t>10/23,24/2023</t>
  </si>
  <si>
    <t>2024</t>
  </si>
  <si>
    <t>MONTENEGRO, MARIA MARIZA PENALES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</si>
</sst>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9" xfId="0" applyFont="1" applyBorder="1" applyAlignment="1">
      <alignment horizontal="left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2"/>
  <sheetViews>
    <sheetView tabSelected="1" zoomScale="110" zoomScaleNormal="110" workbookViewId="0">
      <pane ySplit="4056" topLeftCell="A637" activePane="bottomLeft"/>
      <selection activeCell="B2" sqref="B2:C2"/>
      <selection pane="bottomLeft" activeCell="B644" sqref="B6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70" t="s">
        <v>469</v>
      </c>
      <c r="C2" s="70"/>
      <c r="D2" s="21" t="s">
        <v>14</v>
      </c>
      <c r="E2" s="10"/>
      <c r="F2" s="65" t="s">
        <v>45</v>
      </c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43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63" t="s">
        <v>44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63.411000000000115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22.377000000000066</v>
      </c>
      <c r="J9" s="11"/>
      <c r="K9" s="20"/>
    </row>
    <row r="10" spans="1:11" x14ac:dyDescent="0.3">
      <c r="A10" s="51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50" t="s">
        <v>91</v>
      </c>
      <c r="B11" s="53" t="s">
        <v>92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3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ref="A15:A19" si="0">EDATE(A14,1)</f>
        <v>35643</v>
      </c>
      <c r="B15" s="20" t="s">
        <v>93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94</v>
      </c>
    </row>
    <row r="16" spans="1:11" x14ac:dyDescent="0.3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35704</v>
      </c>
      <c r="B17" s="20" t="s">
        <v>95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96</v>
      </c>
    </row>
    <row r="18" spans="1:11" x14ac:dyDescent="0.3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8" t="s">
        <v>97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3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ref="A23:A29" si="1">EDATE(A22,1)</f>
        <v>35855</v>
      </c>
      <c r="B23" s="20" t="s">
        <v>98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99</v>
      </c>
    </row>
    <row r="24" spans="1:11" x14ac:dyDescent="0.3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1"/>
        <v>35916</v>
      </c>
      <c r="B25" s="20" t="s">
        <v>100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101</v>
      </c>
    </row>
    <row r="26" spans="1:11" x14ac:dyDescent="0.3">
      <c r="A26" s="40">
        <f t="shared" si="1"/>
        <v>35947</v>
      </c>
      <c r="B26" s="20" t="s">
        <v>103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148</v>
      </c>
    </row>
    <row r="27" spans="1:11" x14ac:dyDescent="0.3">
      <c r="A27" s="40">
        <f t="shared" si="1"/>
        <v>35977</v>
      </c>
      <c r="B27" s="20" t="s">
        <v>98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102</v>
      </c>
    </row>
    <row r="28" spans="1:11" x14ac:dyDescent="0.3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1"/>
        <v>36039</v>
      </c>
      <c r="B29" s="20" t="s">
        <v>104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3">
      <c r="A30" s="40"/>
      <c r="B30" s="20" t="s">
        <v>105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3">
      <c r="A31" s="40">
        <f>EDATE(A29,1)</f>
        <v>36069</v>
      </c>
      <c r="B31" s="20" t="s">
        <v>103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106</v>
      </c>
    </row>
    <row r="32" spans="1:11" x14ac:dyDescent="0.3">
      <c r="A32" s="40"/>
      <c r="B32" s="20" t="s">
        <v>104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3">
      <c r="A33" s="40">
        <f>EDATE(A31,1)</f>
        <v>36100</v>
      </c>
      <c r="B33" s="20" t="s">
        <v>107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3">
      <c r="A34" s="40"/>
      <c r="B34" s="20" t="s">
        <v>108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3">
      <c r="A35" s="40">
        <f>EDATE(A33,1)</f>
        <v>36130</v>
      </c>
      <c r="B35" s="20" t="s">
        <v>104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3">
      <c r="A36" s="40"/>
      <c r="B36" s="20" t="s">
        <v>100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110</v>
      </c>
    </row>
    <row r="37" spans="1:11" x14ac:dyDescent="0.3">
      <c r="A37" s="40"/>
      <c r="B37" s="20" t="s">
        <v>109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8" t="s">
        <v>111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36161</v>
      </c>
      <c r="B39" s="20" t="s">
        <v>103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112</v>
      </c>
    </row>
    <row r="40" spans="1:11" x14ac:dyDescent="0.3">
      <c r="A40" s="40"/>
      <c r="B40" s="20" t="s">
        <v>104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3">
      <c r="A41" s="40"/>
      <c r="B41" s="20" t="s">
        <v>113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3">
      <c r="A42" s="40">
        <f>EDATE(A39,1)</f>
        <v>36192</v>
      </c>
      <c r="B42" s="20" t="s">
        <v>114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116</v>
      </c>
    </row>
    <row r="43" spans="1:11" x14ac:dyDescent="0.3">
      <c r="A43" s="40"/>
      <c r="B43" s="20" t="s">
        <v>104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3">
      <c r="A44" s="40"/>
      <c r="B44" s="20" t="s">
        <v>115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3">
      <c r="A45" s="40">
        <f>EDATE(A42,1)</f>
        <v>36220</v>
      </c>
      <c r="B45" s="20" t="s">
        <v>103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119</v>
      </c>
    </row>
    <row r="46" spans="1:11" x14ac:dyDescent="0.3">
      <c r="A46" s="40"/>
      <c r="B46" s="20" t="s">
        <v>100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118</v>
      </c>
    </row>
    <row r="47" spans="1:11" x14ac:dyDescent="0.3">
      <c r="A47" s="40"/>
      <c r="B47" s="20" t="s">
        <v>117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3">
      <c r="A48" s="40">
        <f>EDATE(A45,1)</f>
        <v>36251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120</v>
      </c>
    </row>
    <row r="49" spans="1:11" x14ac:dyDescent="0.3">
      <c r="A49" s="40"/>
      <c r="B49" s="20" t="s">
        <v>104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3">
      <c r="A50" s="40"/>
      <c r="B50" s="20" t="s">
        <v>121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3">
      <c r="A51" s="40">
        <f>EDATE(A48,1)</f>
        <v>36281</v>
      </c>
      <c r="B51" s="20" t="s">
        <v>98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123</v>
      </c>
    </row>
    <row r="52" spans="1:11" x14ac:dyDescent="0.3">
      <c r="A52" s="40"/>
      <c r="B52" s="20" t="s">
        <v>98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124</v>
      </c>
    </row>
    <row r="53" spans="1:11" x14ac:dyDescent="0.3">
      <c r="A53" s="40"/>
      <c r="B53" s="20" t="s">
        <v>122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3">
      <c r="A54" s="40">
        <f>EDATE(A51,1)</f>
        <v>36312</v>
      </c>
      <c r="B54" s="20" t="s">
        <v>98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126</v>
      </c>
    </row>
    <row r="55" spans="1:11" x14ac:dyDescent="0.3">
      <c r="A55" s="40"/>
      <c r="B55" s="20" t="s">
        <v>125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3">
      <c r="A56" s="40">
        <f>EDATE(A54,1)</f>
        <v>36342</v>
      </c>
      <c r="B56" s="20" t="s">
        <v>114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129</v>
      </c>
    </row>
    <row r="57" spans="1:11" x14ac:dyDescent="0.3">
      <c r="A57" s="40">
        <f t="shared" ref="A57:A59" si="2">EDATE(A56,1)</f>
        <v>36373</v>
      </c>
      <c r="B57" s="20" t="s">
        <v>127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 t="shared" si="2"/>
        <v>36404</v>
      </c>
      <c r="B58" s="20" t="s">
        <v>114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128</v>
      </c>
    </row>
    <row r="59" spans="1:11" x14ac:dyDescent="0.3">
      <c r="A59" s="40">
        <f t="shared" si="2"/>
        <v>36434</v>
      </c>
      <c r="B59" s="20" t="s">
        <v>98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130</v>
      </c>
    </row>
    <row r="60" spans="1:11" x14ac:dyDescent="0.3">
      <c r="A60" s="40"/>
      <c r="B60" s="20" t="s">
        <v>127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3">
      <c r="A61" s="40">
        <f>EDATE(A59,1)</f>
        <v>36465</v>
      </c>
      <c r="B61" s="20" t="s">
        <v>104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3">
      <c r="A62" s="40"/>
      <c r="B62" s="20" t="s">
        <v>114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131</v>
      </c>
    </row>
    <row r="63" spans="1:11" x14ac:dyDescent="0.3">
      <c r="A63" s="40">
        <f>EDATE(A61,1)</f>
        <v>36495</v>
      </c>
      <c r="B63" s="20" t="s">
        <v>132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133</v>
      </c>
    </row>
    <row r="64" spans="1:11" x14ac:dyDescent="0.3">
      <c r="A64" s="40"/>
      <c r="B64" s="20" t="s">
        <v>134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8" t="s">
        <v>135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0">
        <v>36526</v>
      </c>
      <c r="B66" s="20" t="s">
        <v>103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112</v>
      </c>
    </row>
    <row r="67" spans="1:11" x14ac:dyDescent="0.3">
      <c r="A67" s="40"/>
      <c r="B67" s="20" t="s">
        <v>114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136</v>
      </c>
    </row>
    <row r="68" spans="1:11" x14ac:dyDescent="0.3">
      <c r="A68" s="40"/>
      <c r="B68" s="20" t="s">
        <v>104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3">
      <c r="A69" s="40"/>
      <c r="B69" s="20" t="s">
        <v>137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3">
      <c r="A70" s="40">
        <f>EDATE(A66,1)</f>
        <v>36557</v>
      </c>
      <c r="B70" s="20" t="s">
        <v>114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138</v>
      </c>
    </row>
    <row r="71" spans="1:11" x14ac:dyDescent="0.3">
      <c r="A71" s="40"/>
      <c r="B71" s="20" t="s">
        <v>134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3">
      <c r="A72" s="40">
        <f>EDATE(A70,1)</f>
        <v>36586</v>
      </c>
      <c r="B72" s="20" t="s">
        <v>103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119</v>
      </c>
    </row>
    <row r="73" spans="1:11" x14ac:dyDescent="0.3">
      <c r="A73" s="40"/>
      <c r="B73" s="20" t="s">
        <v>100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139</v>
      </c>
    </row>
    <row r="74" spans="1:11" x14ac:dyDescent="0.3">
      <c r="A74" s="40"/>
      <c r="B74" s="20" t="s">
        <v>104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3">
      <c r="A75" s="40">
        <f>EDATE(A72,1)</f>
        <v>36617</v>
      </c>
      <c r="B75" s="20" t="s">
        <v>104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3">
      <c r="A76" s="40"/>
      <c r="B76" s="20" t="s">
        <v>140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3">
      <c r="A77" s="40">
        <f>EDATE(A75,1)</f>
        <v>36647</v>
      </c>
      <c r="B77" s="20" t="s">
        <v>132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142</v>
      </c>
    </row>
    <row r="78" spans="1:11" x14ac:dyDescent="0.3">
      <c r="A78" s="40"/>
      <c r="B78" s="20" t="s">
        <v>114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143</v>
      </c>
    </row>
    <row r="79" spans="1:11" x14ac:dyDescent="0.3">
      <c r="A79" s="40"/>
      <c r="B79" s="20" t="s">
        <v>114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144</v>
      </c>
    </row>
    <row r="80" spans="1:11" x14ac:dyDescent="0.3">
      <c r="A80" s="40"/>
      <c r="B80" s="20" t="s">
        <v>103</v>
      </c>
      <c r="C80" s="13"/>
      <c r="D80" s="39"/>
      <c r="E80" s="34"/>
      <c r="F80" s="20"/>
      <c r="G80" s="13"/>
      <c r="H80" s="39"/>
      <c r="I80" s="34"/>
      <c r="J80" s="11"/>
      <c r="K80" s="20" t="s">
        <v>148</v>
      </c>
    </row>
    <row r="81" spans="1:11" x14ac:dyDescent="0.3">
      <c r="A81" s="40"/>
      <c r="B81" s="20" t="s">
        <v>141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3">
      <c r="A82" s="40">
        <f>EDATE(A77,1)</f>
        <v>36678</v>
      </c>
      <c r="B82" s="20" t="s">
        <v>114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145</v>
      </c>
    </row>
    <row r="83" spans="1:11" x14ac:dyDescent="0.3">
      <c r="A83" s="40"/>
      <c r="B83" s="20" t="s">
        <v>104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3">
      <c r="A84" s="40">
        <f>EDATE(A82,1)</f>
        <v>36708</v>
      </c>
      <c r="B84" s="20" t="s">
        <v>134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ref="A85:A89" si="3">EDATE(A84,1)</f>
        <v>36739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3">
      <c r="A86" s="40">
        <f t="shared" si="3"/>
        <v>36770</v>
      </c>
      <c r="B86" s="20" t="s">
        <v>146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f t="shared" si="3"/>
        <v>36861</v>
      </c>
      <c r="B89" s="20" t="s">
        <v>114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147</v>
      </c>
    </row>
    <row r="90" spans="1:11" x14ac:dyDescent="0.3">
      <c r="A90" s="48" t="s">
        <v>149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3">
      <c r="A91" s="40">
        <v>36892</v>
      </c>
      <c r="B91" s="20" t="s">
        <v>103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112</v>
      </c>
    </row>
    <row r="92" spans="1:11" x14ac:dyDescent="0.3">
      <c r="A92" s="40"/>
      <c r="B92" s="20" t="s">
        <v>114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150</v>
      </c>
    </row>
    <row r="93" spans="1:11" x14ac:dyDescent="0.3">
      <c r="A93" s="40">
        <f>EDATE(A91,1)</f>
        <v>36923</v>
      </c>
      <c r="B93" s="20" t="s">
        <v>104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3">
      <c r="A94" s="40"/>
      <c r="B94" s="20" t="s">
        <v>103</v>
      </c>
      <c r="C94" s="13"/>
      <c r="D94" s="39"/>
      <c r="E94" s="34"/>
      <c r="F94" s="20"/>
      <c r="G94" s="13"/>
      <c r="H94" s="39"/>
      <c r="I94" s="34"/>
      <c r="J94" s="11"/>
      <c r="K94" s="20" t="s">
        <v>119</v>
      </c>
    </row>
    <row r="95" spans="1:11" x14ac:dyDescent="0.3">
      <c r="A95" s="40">
        <f>EDATE(A93,1)</f>
        <v>36951</v>
      </c>
      <c r="B95" s="20" t="s">
        <v>114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151</v>
      </c>
    </row>
    <row r="96" spans="1:11" x14ac:dyDescent="0.3">
      <c r="A96" s="40"/>
      <c r="B96" s="20" t="s">
        <v>100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152</v>
      </c>
    </row>
    <row r="97" spans="1:11" x14ac:dyDescent="0.3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ref="A98:A105" si="4">EDATE(A97,1)</f>
        <v>37012</v>
      </c>
      <c r="B98" s="20" t="s">
        <v>132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153</v>
      </c>
    </row>
    <row r="99" spans="1:11" x14ac:dyDescent="0.3">
      <c r="A99" s="40"/>
      <c r="B99" s="20" t="s">
        <v>103</v>
      </c>
      <c r="C99" s="13"/>
      <c r="D99" s="39"/>
      <c r="E99" s="34"/>
      <c r="F99" s="20"/>
      <c r="G99" s="13"/>
      <c r="H99" s="39"/>
      <c r="I99" s="34"/>
      <c r="J99" s="11"/>
      <c r="K99" s="20" t="s">
        <v>154</v>
      </c>
    </row>
    <row r="100" spans="1:11" x14ac:dyDescent="0.3">
      <c r="A100" s="40">
        <f>EDATE(A98,1)</f>
        <v>37043</v>
      </c>
      <c r="B100" s="20" t="s">
        <v>132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155</v>
      </c>
    </row>
    <row r="101" spans="1:11" x14ac:dyDescent="0.3">
      <c r="A101" s="40">
        <f t="shared" si="4"/>
        <v>37073</v>
      </c>
      <c r="B101" s="20" t="s">
        <v>114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172</v>
      </c>
    </row>
    <row r="102" spans="1:11" x14ac:dyDescent="0.3">
      <c r="A102" s="40"/>
      <c r="B102" s="20" t="s">
        <v>104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3">
      <c r="A103" s="40"/>
      <c r="B103" s="20" t="s">
        <v>104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3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4"/>
        <v>37135</v>
      </c>
      <c r="B105" s="20" t="s">
        <v>104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3">
      <c r="A106" s="40"/>
      <c r="B106" s="20" t="s">
        <v>104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3">
      <c r="A107" s="40">
        <f>EDATE(A105,1)</f>
        <v>37165</v>
      </c>
      <c r="B107" s="20" t="s">
        <v>173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174</v>
      </c>
    </row>
    <row r="108" spans="1:11" x14ac:dyDescent="0.3">
      <c r="A108" s="40"/>
      <c r="B108" s="20" t="s">
        <v>114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175</v>
      </c>
    </row>
    <row r="109" spans="1:11" x14ac:dyDescent="0.3">
      <c r="A109" s="40"/>
      <c r="B109" s="20" t="s">
        <v>127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3">
      <c r="A110" s="40">
        <f>EDATE(A107,1)</f>
        <v>37196</v>
      </c>
      <c r="B110" s="20" t="s">
        <v>100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176</v>
      </c>
    </row>
    <row r="111" spans="1:11" x14ac:dyDescent="0.3">
      <c r="A111" s="40"/>
      <c r="B111" s="20" t="s">
        <v>100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177</v>
      </c>
    </row>
    <row r="112" spans="1:11" x14ac:dyDescent="0.3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8" t="s">
        <v>156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0">
        <f>EDATE(A112,1)</f>
        <v>37257</v>
      </c>
      <c r="B114" s="20" t="s">
        <v>103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112</v>
      </c>
    </row>
    <row r="115" spans="1:11" x14ac:dyDescent="0.3">
      <c r="A115" s="40">
        <f t="shared" ref="A115:A226" si="5">EDATE(A114,1)</f>
        <v>37288</v>
      </c>
      <c r="B115" s="20" t="s">
        <v>103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119</v>
      </c>
    </row>
    <row r="116" spans="1:11" x14ac:dyDescent="0.3">
      <c r="A116" s="40">
        <f t="shared" si="5"/>
        <v>37316</v>
      </c>
      <c r="B116" s="20" t="s">
        <v>132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99</v>
      </c>
    </row>
    <row r="117" spans="1:11" x14ac:dyDescent="0.3">
      <c r="A117" s="40"/>
      <c r="B117" s="20" t="s">
        <v>114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178</v>
      </c>
    </row>
    <row r="118" spans="1:11" x14ac:dyDescent="0.3">
      <c r="A118" s="40">
        <f>EDATE(A116,1)</f>
        <v>37347</v>
      </c>
      <c r="B118" s="20" t="s">
        <v>179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5"/>
        <v>37377</v>
      </c>
      <c r="B119" s="20" t="s">
        <v>103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180</v>
      </c>
    </row>
    <row r="120" spans="1:11" x14ac:dyDescent="0.3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f t="shared" si="5"/>
        <v>37438</v>
      </c>
      <c r="B121" s="20" t="s">
        <v>104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3">
      <c r="A122" s="40">
        <f t="shared" si="5"/>
        <v>37469</v>
      </c>
      <c r="B122" s="20" t="s">
        <v>104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3">
      <c r="A123" s="40"/>
      <c r="B123" s="20" t="s">
        <v>181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3">
      <c r="A124" s="40">
        <f>EDATE(A122,1)</f>
        <v>37500</v>
      </c>
      <c r="B124" s="20" t="s">
        <v>100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182</v>
      </c>
    </row>
    <row r="125" spans="1:11" x14ac:dyDescent="0.3">
      <c r="A125" s="40"/>
      <c r="B125" s="20" t="s">
        <v>183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3">
      <c r="A126" s="40">
        <f>EDATE(A124,1)</f>
        <v>37530</v>
      </c>
      <c r="B126" s="20" t="s">
        <v>184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5"/>
        <v>37561</v>
      </c>
      <c r="B127" s="20" t="s">
        <v>100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177</v>
      </c>
    </row>
    <row r="128" spans="1:11" x14ac:dyDescent="0.3">
      <c r="A128" s="40"/>
      <c r="B128" s="20" t="s">
        <v>185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3">
      <c r="A129" s="40">
        <f>EDATE(A127,1)</f>
        <v>37591</v>
      </c>
      <c r="B129" s="20" t="s">
        <v>186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8" t="s">
        <v>157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f>EDATE(A129,1)</f>
        <v>37622</v>
      </c>
      <c r="B131" s="20" t="s">
        <v>187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5"/>
        <v>37653</v>
      </c>
      <c r="B132" s="20" t="s">
        <v>104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3">
      <c r="A133" s="40"/>
      <c r="B133" s="20" t="s">
        <v>104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3">
      <c r="A134" s="40"/>
      <c r="B134" s="20" t="s">
        <v>103</v>
      </c>
      <c r="C134" s="13"/>
      <c r="D134" s="39"/>
      <c r="E134" s="34"/>
      <c r="F134" s="20"/>
      <c r="G134" s="13"/>
      <c r="H134" s="39"/>
      <c r="I134" s="34"/>
      <c r="J134" s="11"/>
      <c r="K134" s="20" t="s">
        <v>188</v>
      </c>
    </row>
    <row r="135" spans="1:11" x14ac:dyDescent="0.3">
      <c r="A135" s="40">
        <f>EDATE(A132,1)</f>
        <v>37681</v>
      </c>
      <c r="B135" s="20" t="s">
        <v>100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118</v>
      </c>
    </row>
    <row r="136" spans="1:11" x14ac:dyDescent="0.3">
      <c r="A136" s="40"/>
      <c r="B136" s="20" t="s">
        <v>104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3">
      <c r="A137" s="40"/>
      <c r="B137" s="20" t="s">
        <v>104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3">
      <c r="A138" s="40"/>
      <c r="B138" s="20" t="s">
        <v>103</v>
      </c>
      <c r="C138" s="13"/>
      <c r="D138" s="39"/>
      <c r="E138" s="34"/>
      <c r="F138" s="20"/>
      <c r="G138" s="13"/>
      <c r="H138" s="39"/>
      <c r="I138" s="34"/>
      <c r="J138" s="11"/>
      <c r="K138" s="56" t="s">
        <v>189</v>
      </c>
    </row>
    <row r="139" spans="1:11" x14ac:dyDescent="0.3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5"/>
        <v>37773</v>
      </c>
      <c r="B141" s="20" t="s">
        <v>114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190</v>
      </c>
    </row>
    <row r="142" spans="1:11" x14ac:dyDescent="0.3">
      <c r="A142" s="40"/>
      <c r="B142" s="20" t="s">
        <v>103</v>
      </c>
      <c r="C142" s="13"/>
      <c r="D142" s="39"/>
      <c r="E142" s="34"/>
      <c r="F142" s="20"/>
      <c r="G142" s="13"/>
      <c r="H142" s="39"/>
      <c r="I142" s="34"/>
      <c r="J142" s="11"/>
      <c r="K142" s="20" t="s">
        <v>191</v>
      </c>
    </row>
    <row r="143" spans="1:11" x14ac:dyDescent="0.3">
      <c r="A143" s="40">
        <f>EDATE(A141,1)</f>
        <v>37803</v>
      </c>
      <c r="B143" s="20" t="s">
        <v>100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192</v>
      </c>
    </row>
    <row r="144" spans="1:11" x14ac:dyDescent="0.3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si="5"/>
        <v>37865</v>
      </c>
      <c r="B145" s="20" t="s">
        <v>141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5"/>
        <v>37895</v>
      </c>
      <c r="B146" s="20" t="s">
        <v>193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5"/>
        <v>37926</v>
      </c>
      <c r="B147" s="20" t="s">
        <v>194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5"/>
        <v>37956</v>
      </c>
      <c r="B148" s="20" t="s">
        <v>195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/>
      <c r="B149" s="20" t="s">
        <v>196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3">
      <c r="A150" s="48" t="s">
        <v>158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f>EDATE(A148,1)</f>
        <v>37987</v>
      </c>
      <c r="B151" s="20" t="s">
        <v>114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198</v>
      </c>
    </row>
    <row r="152" spans="1:11" x14ac:dyDescent="0.3">
      <c r="A152" s="40"/>
      <c r="B152" s="20" t="s">
        <v>197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3">
      <c r="A153" s="40">
        <f>EDATE(A151,1)</f>
        <v>38018</v>
      </c>
      <c r="B153" s="20" t="s">
        <v>104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3">
      <c r="A154" s="40"/>
      <c r="B154" s="20" t="s">
        <v>103</v>
      </c>
      <c r="C154" s="13"/>
      <c r="D154" s="39"/>
      <c r="E154" s="34"/>
      <c r="F154" s="20"/>
      <c r="G154" s="13"/>
      <c r="H154" s="39"/>
      <c r="I154" s="34"/>
      <c r="J154" s="11"/>
      <c r="K154" s="56" t="s">
        <v>202</v>
      </c>
    </row>
    <row r="155" spans="1:11" x14ac:dyDescent="0.3">
      <c r="A155" s="40"/>
      <c r="B155" s="20" t="s">
        <v>199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3">
      <c r="A156" s="40">
        <f>EDATE(A153,1)</f>
        <v>38047</v>
      </c>
      <c r="B156" s="20" t="s">
        <v>200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5"/>
        <v>38078</v>
      </c>
      <c r="B157" s="20" t="s">
        <v>201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5"/>
        <v>38108</v>
      </c>
      <c r="B158" s="20" t="s">
        <v>104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3">
      <c r="A159" s="40"/>
      <c r="B159" s="20" t="s">
        <v>103</v>
      </c>
      <c r="C159" s="13"/>
      <c r="D159" s="39"/>
      <c r="E159" s="34"/>
      <c r="F159" s="20"/>
      <c r="G159" s="13"/>
      <c r="H159" s="39"/>
      <c r="I159" s="34"/>
      <c r="J159" s="11"/>
      <c r="K159" s="20" t="s">
        <v>203</v>
      </c>
    </row>
    <row r="160" spans="1:11" x14ac:dyDescent="0.3">
      <c r="A160" s="40"/>
      <c r="B160" s="20" t="s">
        <v>186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3">
      <c r="A161" s="40">
        <f>EDATE(A158,1)</f>
        <v>38139</v>
      </c>
      <c r="B161" s="20" t="s">
        <v>204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f t="shared" si="5"/>
        <v>38169</v>
      </c>
      <c r="B162" s="20" t="s">
        <v>104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3">
      <c r="A163" s="40"/>
      <c r="B163" s="20" t="s">
        <v>132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205</v>
      </c>
    </row>
    <row r="164" spans="1:11" x14ac:dyDescent="0.3">
      <c r="A164" s="40"/>
      <c r="B164" s="20" t="s">
        <v>206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3">
      <c r="A165" s="40">
        <f>EDATE(A162,1)</f>
        <v>38200</v>
      </c>
      <c r="B165" s="20" t="s">
        <v>104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3">
      <c r="A166" s="40"/>
      <c r="B166" s="20" t="s">
        <v>114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208</v>
      </c>
    </row>
    <row r="167" spans="1:11" x14ac:dyDescent="0.3">
      <c r="A167" s="40"/>
      <c r="B167" s="20" t="s">
        <v>207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3">
      <c r="A168" s="40">
        <f>EDATE(A165,1)</f>
        <v>38231</v>
      </c>
      <c r="B168" s="20" t="s">
        <v>104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3">
      <c r="A169" s="40"/>
      <c r="B169" s="20" t="s">
        <v>209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3">
      <c r="A170" s="40">
        <f>EDATE(A168,1)</f>
        <v>38261</v>
      </c>
      <c r="B170" s="20" t="s">
        <v>114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3">
      <c r="A171" s="40"/>
      <c r="B171" s="20" t="s">
        <v>210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3">
      <c r="A172" s="40">
        <f>EDATE(A170,1)</f>
        <v>38292</v>
      </c>
      <c r="B172" s="20" t="s">
        <v>100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212</v>
      </c>
    </row>
    <row r="173" spans="1:11" x14ac:dyDescent="0.3">
      <c r="A173" s="40"/>
      <c r="B173" s="20" t="s">
        <v>104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3">
      <c r="A174" s="40"/>
      <c r="B174" s="20" t="s">
        <v>211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3">
      <c r="A175" s="40">
        <f>EDATE(A172,1)</f>
        <v>38322</v>
      </c>
      <c r="B175" s="20" t="s">
        <v>213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8" t="s">
        <v>159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f>EDATE(A175,1)</f>
        <v>38353</v>
      </c>
      <c r="B177" s="20" t="s">
        <v>215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216</v>
      </c>
    </row>
    <row r="178" spans="1:11" x14ac:dyDescent="0.3">
      <c r="A178" s="40"/>
      <c r="B178" s="20" t="s">
        <v>114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217</v>
      </c>
    </row>
    <row r="179" spans="1:11" x14ac:dyDescent="0.3">
      <c r="A179" s="40"/>
      <c r="B179" s="20" t="s">
        <v>214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40">
        <f>EDATE(A177,1)</f>
        <v>38384</v>
      </c>
      <c r="B180" s="20" t="s">
        <v>104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3">
      <c r="A181" s="40"/>
      <c r="B181" s="20" t="s">
        <v>114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219</v>
      </c>
    </row>
    <row r="182" spans="1:11" x14ac:dyDescent="0.3">
      <c r="A182" s="40"/>
      <c r="B182" s="20" t="s">
        <v>103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/>
      <c r="B183" s="20" t="s">
        <v>218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220</v>
      </c>
    </row>
    <row r="184" spans="1:11" x14ac:dyDescent="0.3">
      <c r="A184" s="40">
        <f>EDATE(A180,1)</f>
        <v>38412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221</v>
      </c>
    </row>
    <row r="185" spans="1:11" x14ac:dyDescent="0.3">
      <c r="A185" s="40"/>
      <c r="B185" s="20" t="s">
        <v>222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3">
      <c r="A186" s="40">
        <f>EDATE(A184,1)</f>
        <v>38443</v>
      </c>
      <c r="B186" s="20" t="s">
        <v>114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225</v>
      </c>
    </row>
    <row r="187" spans="1:11" x14ac:dyDescent="0.3">
      <c r="A187" s="40"/>
      <c r="B187" s="20" t="s">
        <v>132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226</v>
      </c>
    </row>
    <row r="188" spans="1:11" x14ac:dyDescent="0.3">
      <c r="A188" s="40"/>
      <c r="B188" s="20" t="s">
        <v>224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3">
      <c r="A189" s="40">
        <f>EDATE(A186,1)</f>
        <v>38473</v>
      </c>
      <c r="B189" s="20" t="s">
        <v>223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5"/>
        <v>38504</v>
      </c>
      <c r="B190" s="20" t="s">
        <v>227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229</v>
      </c>
    </row>
    <row r="191" spans="1:11" x14ac:dyDescent="0.3">
      <c r="A191" s="40"/>
      <c r="B191" s="20" t="s">
        <v>98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230</v>
      </c>
    </row>
    <row r="192" spans="1:11" x14ac:dyDescent="0.3">
      <c r="A192" s="40"/>
      <c r="B192" s="20" t="s">
        <v>228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3">
      <c r="A193" s="40">
        <f>EDATE(A190,1)</f>
        <v>38534</v>
      </c>
      <c r="B193" s="20" t="s">
        <v>98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231</v>
      </c>
    </row>
    <row r="194" spans="1:11" x14ac:dyDescent="0.3">
      <c r="A194" s="40"/>
      <c r="B194" s="20" t="s">
        <v>114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232</v>
      </c>
    </row>
    <row r="195" spans="1:11" x14ac:dyDescent="0.3">
      <c r="A195" s="40"/>
      <c r="B195" s="20" t="s">
        <v>104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3">
      <c r="A196" s="40"/>
      <c r="B196" s="20" t="s">
        <v>233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3">
      <c r="A197" s="40">
        <f>EDATE(A193,1)</f>
        <v>38565</v>
      </c>
      <c r="B197" s="20" t="s">
        <v>234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5"/>
        <v>38596</v>
      </c>
      <c r="B198" s="20" t="s">
        <v>104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3">
      <c r="A199" s="40"/>
      <c r="B199" s="20" t="s">
        <v>114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235</v>
      </c>
    </row>
    <row r="200" spans="1:11" x14ac:dyDescent="0.3">
      <c r="A200" s="40"/>
      <c r="B200" s="20" t="s">
        <v>236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3">
      <c r="A201" s="40">
        <f>EDATE(A198,1)</f>
        <v>38626</v>
      </c>
      <c r="B201" s="20" t="s">
        <v>114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238</v>
      </c>
    </row>
    <row r="202" spans="1:11" x14ac:dyDescent="0.3">
      <c r="A202" s="40"/>
      <c r="B202" s="20" t="s">
        <v>237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3">
      <c r="A203" s="40">
        <f>EDATE(A201,1)</f>
        <v>38657</v>
      </c>
      <c r="B203" s="20" t="s">
        <v>239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240</v>
      </c>
    </row>
    <row r="204" spans="1:11" x14ac:dyDescent="0.3">
      <c r="A204" s="40"/>
      <c r="B204" s="20" t="s">
        <v>241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3">
      <c r="A205" s="40">
        <f>EDATE(A203,1)</f>
        <v>38687</v>
      </c>
      <c r="B205" s="20" t="s">
        <v>114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242</v>
      </c>
    </row>
    <row r="206" spans="1:11" x14ac:dyDescent="0.3">
      <c r="A206" s="40"/>
      <c r="B206" s="20" t="s">
        <v>243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3">
      <c r="A207" s="48" t="s">
        <v>160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3">
      <c r="A208" s="40">
        <f>EDATE(A205,1)</f>
        <v>38718</v>
      </c>
      <c r="B208" s="20" t="s">
        <v>104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3">
      <c r="A209" s="40"/>
      <c r="B209" s="20" t="s">
        <v>103</v>
      </c>
      <c r="C209" s="13"/>
      <c r="D209" s="39"/>
      <c r="E209" s="34"/>
      <c r="F209" s="20"/>
      <c r="G209" s="13"/>
      <c r="H209" s="39"/>
      <c r="I209" s="34"/>
      <c r="J209" s="11"/>
      <c r="K209" s="20" t="s">
        <v>112</v>
      </c>
    </row>
    <row r="210" spans="1:11" x14ac:dyDescent="0.3">
      <c r="A210" s="40"/>
      <c r="B210" s="20" t="s">
        <v>244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f>EDATE(A208,1)</f>
        <v>38749</v>
      </c>
      <c r="B211" s="20" t="s">
        <v>104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3">
      <c r="A212" s="40"/>
      <c r="B212" s="20" t="s">
        <v>104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3">
      <c r="A213" s="40"/>
      <c r="B213" s="20" t="s">
        <v>245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3">
      <c r="A214" s="40">
        <f>EDATE(A211,1)</f>
        <v>38777</v>
      </c>
      <c r="B214" s="20" t="s">
        <v>246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f t="shared" si="5"/>
        <v>38808</v>
      </c>
      <c r="B215" s="20" t="s">
        <v>114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248</v>
      </c>
    </row>
    <row r="216" spans="1:11" x14ac:dyDescent="0.3">
      <c r="A216" s="40"/>
      <c r="B216" s="20" t="s">
        <v>98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249</v>
      </c>
    </row>
    <row r="217" spans="1:11" x14ac:dyDescent="0.3">
      <c r="A217" s="40"/>
      <c r="B217" s="20" t="s">
        <v>247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3">
      <c r="A218" s="40">
        <f>EDATE(A215,1)</f>
        <v>38838</v>
      </c>
      <c r="B218" s="20" t="s">
        <v>250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 t="shared" si="5"/>
        <v>38869</v>
      </c>
      <c r="B219" s="20" t="s">
        <v>104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3">
      <c r="A220" s="40"/>
      <c r="B220" s="20" t="s">
        <v>251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3">
      <c r="A221" s="40">
        <f>EDATE(A219,1)</f>
        <v>38899</v>
      </c>
      <c r="B221" s="20" t="s">
        <v>252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f t="shared" si="5"/>
        <v>38930</v>
      </c>
      <c r="B222" s="20" t="s">
        <v>253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f t="shared" si="5"/>
        <v>38961</v>
      </c>
      <c r="B223" s="20" t="s">
        <v>114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254</v>
      </c>
    </row>
    <row r="224" spans="1:11" x14ac:dyDescent="0.3">
      <c r="A224" s="40"/>
      <c r="B224" s="20" t="s">
        <v>255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40">
        <f>EDATE(A223,1)</f>
        <v>38991</v>
      </c>
      <c r="B225" s="20" t="s">
        <v>256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5"/>
        <v>39022</v>
      </c>
      <c r="B226" s="20" t="s">
        <v>239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177</v>
      </c>
    </row>
    <row r="227" spans="1:11" x14ac:dyDescent="0.3">
      <c r="A227" s="40"/>
      <c r="B227" s="20" t="s">
        <v>257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3">
      <c r="A228" s="40">
        <f>EDATE(A226,1)</f>
        <v>39052</v>
      </c>
      <c r="B228" s="20" t="s">
        <v>239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258</v>
      </c>
    </row>
    <row r="229" spans="1:11" x14ac:dyDescent="0.3">
      <c r="A229" s="40"/>
      <c r="B229" s="20" t="s">
        <v>195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3">
      <c r="A230" s="40"/>
      <c r="B230" s="20" t="s">
        <v>259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3">
      <c r="A231" s="48" t="s">
        <v>161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>
        <f>EDATE(A228,1)</f>
        <v>39083</v>
      </c>
      <c r="B232" s="20" t="s">
        <v>98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261</v>
      </c>
    </row>
    <row r="233" spans="1:11" x14ac:dyDescent="0.3">
      <c r="A233" s="40"/>
      <c r="B233" s="20" t="s">
        <v>260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3">
      <c r="A234" s="40">
        <f>EDATE(A232,1)</f>
        <v>39114</v>
      </c>
      <c r="B234" s="20" t="s">
        <v>114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3">
      <c r="A235" s="40"/>
      <c r="B235" s="20" t="s">
        <v>262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f>EDATE(A234,1)</f>
        <v>39142</v>
      </c>
      <c r="B236" s="20" t="s">
        <v>98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264</v>
      </c>
    </row>
    <row r="237" spans="1:11" x14ac:dyDescent="0.3">
      <c r="A237" s="40"/>
      <c r="B237" s="20" t="s">
        <v>103</v>
      </c>
      <c r="C237" s="13"/>
      <c r="D237" s="39"/>
      <c r="E237" s="34"/>
      <c r="F237" s="20"/>
      <c r="G237" s="13"/>
      <c r="H237" s="39"/>
      <c r="I237" s="34"/>
      <c r="J237" s="11"/>
      <c r="K237" s="20" t="s">
        <v>265</v>
      </c>
    </row>
    <row r="238" spans="1:11" x14ac:dyDescent="0.3">
      <c r="A238" s="40"/>
      <c r="B238" s="20" t="s">
        <v>100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266</v>
      </c>
    </row>
    <row r="239" spans="1:11" x14ac:dyDescent="0.3">
      <c r="A239" s="40"/>
      <c r="B239" s="20" t="s">
        <v>263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3">
      <c r="A240" s="40">
        <f>EDATE(A236,1)</f>
        <v>39173</v>
      </c>
      <c r="B240" s="20" t="s">
        <v>267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f t="shared" ref="A241:A373" si="6">EDATE(A240,1)</f>
        <v>39203</v>
      </c>
      <c r="B241" s="20" t="s">
        <v>268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6"/>
        <v>39234</v>
      </c>
      <c r="B242" s="20" t="s">
        <v>103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269</v>
      </c>
    </row>
    <row r="243" spans="1:11" x14ac:dyDescent="0.3">
      <c r="A243" s="40"/>
      <c r="B243" s="20" t="s">
        <v>270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3">
      <c r="A244" s="40">
        <f>EDATE(A242,1)</f>
        <v>39264</v>
      </c>
      <c r="B244" s="20" t="s">
        <v>271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f t="shared" si="6"/>
        <v>39295</v>
      </c>
      <c r="B245" s="20" t="s">
        <v>272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/>
      <c r="B246" s="20" t="s">
        <v>227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273</v>
      </c>
    </row>
    <row r="247" spans="1:11" x14ac:dyDescent="0.3">
      <c r="A247" s="40"/>
      <c r="B247" s="20" t="s">
        <v>114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274</v>
      </c>
    </row>
    <row r="248" spans="1:11" x14ac:dyDescent="0.3">
      <c r="A248" s="40"/>
      <c r="B248" s="20" t="s">
        <v>227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275</v>
      </c>
    </row>
    <row r="249" spans="1:11" x14ac:dyDescent="0.3">
      <c r="A249" s="40">
        <f>EDATE(A245,1)</f>
        <v>39326</v>
      </c>
      <c r="B249" s="20" t="s">
        <v>227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278</v>
      </c>
    </row>
    <row r="250" spans="1:11" x14ac:dyDescent="0.3">
      <c r="A250" s="40"/>
      <c r="B250" s="20" t="s">
        <v>276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279</v>
      </c>
    </row>
    <row r="251" spans="1:11" x14ac:dyDescent="0.3">
      <c r="A251" s="40"/>
      <c r="B251" s="20" t="s">
        <v>277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40">
        <f>EDATE(A249,1)</f>
        <v>39356</v>
      </c>
      <c r="B252" s="20" t="s">
        <v>282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283</v>
      </c>
    </row>
    <row r="253" spans="1:11" x14ac:dyDescent="0.3">
      <c r="A253" s="40"/>
      <c r="B253" s="20" t="s">
        <v>281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284</v>
      </c>
    </row>
    <row r="254" spans="1:11" x14ac:dyDescent="0.3">
      <c r="A254" s="40"/>
      <c r="B254" s="20" t="s">
        <v>280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3">
      <c r="A255" s="40"/>
      <c r="B255" s="20" t="s">
        <v>184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3">
      <c r="A256" s="40">
        <f>EDATE(A252,1)</f>
        <v>39387</v>
      </c>
      <c r="B256" s="20" t="s">
        <v>239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177</v>
      </c>
    </row>
    <row r="257" spans="1:11" x14ac:dyDescent="0.3">
      <c r="A257" s="40"/>
      <c r="B257" s="20" t="s">
        <v>103</v>
      </c>
      <c r="C257" s="13"/>
      <c r="D257" s="39"/>
      <c r="E257" s="34"/>
      <c r="F257" s="20"/>
      <c r="G257" s="13"/>
      <c r="H257" s="39"/>
      <c r="I257" s="34"/>
      <c r="J257" s="11"/>
      <c r="K257" s="20" t="s">
        <v>286</v>
      </c>
    </row>
    <row r="258" spans="1:11" x14ac:dyDescent="0.3">
      <c r="A258" s="40"/>
      <c r="B258" s="20" t="s">
        <v>239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287</v>
      </c>
    </row>
    <row r="259" spans="1:11" x14ac:dyDescent="0.3">
      <c r="A259" s="40"/>
      <c r="B259" s="20" t="s">
        <v>285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3">
      <c r="A260" s="40">
        <f>EDATE(A256,1)</f>
        <v>39417</v>
      </c>
      <c r="B260" s="20" t="s">
        <v>288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8" t="s">
        <v>162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EDATE(A260,1)</f>
        <v>39448</v>
      </c>
      <c r="B262" s="20" t="s">
        <v>103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112</v>
      </c>
    </row>
    <row r="263" spans="1:11" x14ac:dyDescent="0.3">
      <c r="A263" s="40"/>
      <c r="B263" s="20" t="s">
        <v>289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40">
        <f>EDATE(A262,1)</f>
        <v>39479</v>
      </c>
      <c r="B264" s="20" t="s">
        <v>104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3">
      <c r="A265" s="40"/>
      <c r="B265" s="20" t="s">
        <v>114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290</v>
      </c>
    </row>
    <row r="266" spans="1:11" x14ac:dyDescent="0.3">
      <c r="A266" s="40"/>
      <c r="B266" s="20" t="s">
        <v>291</v>
      </c>
      <c r="C266" s="13"/>
      <c r="D266" s="39"/>
      <c r="E266" s="34"/>
      <c r="F266" s="20"/>
      <c r="G266" s="13"/>
      <c r="H266" s="39"/>
      <c r="I266" s="34"/>
      <c r="J266" s="11"/>
      <c r="K266" s="55" t="s">
        <v>292</v>
      </c>
    </row>
    <row r="267" spans="1:11" x14ac:dyDescent="0.3">
      <c r="A267" s="40"/>
      <c r="B267" s="20" t="s">
        <v>293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3">
      <c r="A268" s="40">
        <f>EDATE(A264,1)</f>
        <v>39508</v>
      </c>
      <c r="B268" s="20" t="s">
        <v>195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3">
      <c r="A269" s="40"/>
      <c r="B269" s="20" t="s">
        <v>294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3">
      <c r="A270" s="40">
        <f>EDATE(A268,1)</f>
        <v>39539</v>
      </c>
      <c r="B270" s="20" t="s">
        <v>104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3">
      <c r="A271" s="40"/>
      <c r="B271" s="20" t="s">
        <v>295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3">
      <c r="A272" s="40">
        <f>EDATE(A270,1)</f>
        <v>39569</v>
      </c>
      <c r="B272" s="20" t="s">
        <v>104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3">
      <c r="A273" s="40"/>
      <c r="B273" s="20" t="s">
        <v>114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296</v>
      </c>
    </row>
    <row r="274" spans="1:11" x14ac:dyDescent="0.3">
      <c r="A274" s="40"/>
      <c r="B274" s="20" t="s">
        <v>297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3">
      <c r="A275" s="40">
        <f>EDATE(A272,1)</f>
        <v>39600</v>
      </c>
      <c r="B275" s="20" t="s">
        <v>195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3">
      <c r="A276" s="40"/>
      <c r="B276" s="20" t="s">
        <v>114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299</v>
      </c>
    </row>
    <row r="277" spans="1:11" x14ac:dyDescent="0.3">
      <c r="A277" s="40"/>
      <c r="B277" s="20" t="s">
        <v>298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3">
      <c r="A278" s="40">
        <f>EDATE(A275,1)</f>
        <v>39630</v>
      </c>
      <c r="B278" s="20" t="s">
        <v>114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300</v>
      </c>
    </row>
    <row r="279" spans="1:11" x14ac:dyDescent="0.3">
      <c r="A279" s="40"/>
      <c r="B279" s="20" t="s">
        <v>277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3">
      <c r="A280" s="40">
        <f>EDATE(A278,1)</f>
        <v>39661</v>
      </c>
      <c r="B280" s="20" t="s">
        <v>282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302</v>
      </c>
    </row>
    <row r="281" spans="1:11" x14ac:dyDescent="0.3">
      <c r="A281" s="40"/>
      <c r="B281" s="20" t="s">
        <v>281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303</v>
      </c>
    </row>
    <row r="282" spans="1:11" x14ac:dyDescent="0.3">
      <c r="A282" s="40"/>
      <c r="B282" s="20" t="s">
        <v>301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f>EDATE(A280,1)</f>
        <v>39692</v>
      </c>
      <c r="B283" s="20" t="s">
        <v>104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3">
      <c r="A284" s="40"/>
      <c r="B284" s="20" t="s">
        <v>304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f>EDATE(A283,1)</f>
        <v>39722</v>
      </c>
      <c r="B285" s="20" t="s">
        <v>114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306</v>
      </c>
    </row>
    <row r="286" spans="1:11" x14ac:dyDescent="0.3">
      <c r="A286" s="40"/>
      <c r="B286" s="20" t="s">
        <v>305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3">
      <c r="A287" s="40">
        <f>EDATE(A285,1)</f>
        <v>39753</v>
      </c>
      <c r="B287" s="20" t="s">
        <v>307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309</v>
      </c>
    </row>
    <row r="288" spans="1:11" x14ac:dyDescent="0.3">
      <c r="A288" s="40"/>
      <c r="B288" s="20" t="s">
        <v>308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3">
      <c r="A289" s="40">
        <f>EDATE(A287,1)</f>
        <v>39783</v>
      </c>
      <c r="B289" s="20" t="s">
        <v>104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3">
      <c r="A290" s="40"/>
      <c r="B290" s="20" t="s">
        <v>310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3">
      <c r="A291" s="48" t="s">
        <v>163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EDATE(A289,1)</f>
        <v>39814</v>
      </c>
      <c r="B292" s="20" t="s">
        <v>103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311</v>
      </c>
    </row>
    <row r="293" spans="1:11" x14ac:dyDescent="0.3">
      <c r="A293" s="40"/>
      <c r="B293" s="20" t="s">
        <v>312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3">
      <c r="A294" s="40">
        <f>EDATE(A292,1)</f>
        <v>39845</v>
      </c>
      <c r="B294" s="20" t="s">
        <v>313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f t="shared" si="6"/>
        <v>39873</v>
      </c>
      <c r="B295" s="20" t="s">
        <v>103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314</v>
      </c>
    </row>
    <row r="296" spans="1:11" x14ac:dyDescent="0.3">
      <c r="A296" s="40"/>
      <c r="B296" s="20" t="s">
        <v>103</v>
      </c>
      <c r="C296" s="13"/>
      <c r="D296" s="39"/>
      <c r="E296" s="34"/>
      <c r="F296" s="20"/>
      <c r="G296" s="13"/>
      <c r="H296" s="39"/>
      <c r="I296" s="34"/>
      <c r="J296" s="11"/>
      <c r="K296" s="20" t="s">
        <v>315</v>
      </c>
    </row>
    <row r="297" spans="1:11" x14ac:dyDescent="0.3">
      <c r="A297" s="40"/>
      <c r="B297" s="20" t="s">
        <v>316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3">
      <c r="A298" s="40">
        <f>EDATE(A295,1)</f>
        <v>39904</v>
      </c>
      <c r="B298" s="20" t="s">
        <v>317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6"/>
        <v>39934</v>
      </c>
      <c r="B299" s="20" t="s">
        <v>318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f t="shared" si="6"/>
        <v>39965</v>
      </c>
      <c r="B300" s="20" t="s">
        <v>319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6"/>
        <v>39995</v>
      </c>
      <c r="B301" s="20" t="s">
        <v>114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3">
      <c r="A302" s="40"/>
      <c r="B302" s="20" t="s">
        <v>320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3">
      <c r="A303" s="40">
        <f>EDATE(A301,1)</f>
        <v>40026</v>
      </c>
      <c r="B303" s="20" t="s">
        <v>321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f t="shared" si="6"/>
        <v>40057</v>
      </c>
      <c r="B304" s="20" t="s">
        <v>114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322</v>
      </c>
    </row>
    <row r="305" spans="1:11" x14ac:dyDescent="0.3">
      <c r="A305" s="40"/>
      <c r="B305" s="20" t="s">
        <v>320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3">
      <c r="A306" s="40">
        <f>EDATE(A304,1)</f>
        <v>40087</v>
      </c>
      <c r="B306" s="20" t="s">
        <v>323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6"/>
        <v>40118</v>
      </c>
      <c r="B307" s="20" t="s">
        <v>324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6"/>
        <v>40148</v>
      </c>
      <c r="B308" s="20" t="s">
        <v>325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8" t="s">
        <v>164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f>EDATE(A308,1)</f>
        <v>40179</v>
      </c>
      <c r="B310" s="20" t="s">
        <v>195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3">
      <c r="A311" s="40"/>
      <c r="B311" s="20" t="s">
        <v>233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3">
      <c r="A312" s="40">
        <f>EDATE(A310,1)</f>
        <v>40210</v>
      </c>
      <c r="B312" s="20" t="s">
        <v>326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f t="shared" si="6"/>
        <v>40238</v>
      </c>
      <c r="B313" s="20" t="s">
        <v>103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119</v>
      </c>
    </row>
    <row r="314" spans="1:11" x14ac:dyDescent="0.3">
      <c r="A314" s="40"/>
      <c r="B314" s="20" t="s">
        <v>327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3">
      <c r="A315" s="40">
        <f>EDATE(A313,1)</f>
        <v>40269</v>
      </c>
      <c r="B315" s="20" t="s">
        <v>328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f t="shared" si="6"/>
        <v>40299</v>
      </c>
      <c r="B316" s="20" t="s">
        <v>329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6"/>
        <v>40330</v>
      </c>
      <c r="B317" s="20" t="s">
        <v>114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145</v>
      </c>
    </row>
    <row r="318" spans="1:11" x14ac:dyDescent="0.3">
      <c r="A318" s="40"/>
      <c r="B318" s="20" t="s">
        <v>103</v>
      </c>
      <c r="C318" s="13"/>
      <c r="D318" s="39"/>
      <c r="E318" s="34"/>
      <c r="F318" s="20"/>
      <c r="G318" s="13"/>
      <c r="H318" s="39"/>
      <c r="I318" s="34"/>
      <c r="J318" s="11"/>
      <c r="K318" s="20" t="s">
        <v>330</v>
      </c>
    </row>
    <row r="319" spans="1:11" x14ac:dyDescent="0.3">
      <c r="A319" s="40">
        <f>EDATE(A317,1)</f>
        <v>40360</v>
      </c>
      <c r="B319" s="20" t="s">
        <v>331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6"/>
        <v>40391</v>
      </c>
      <c r="B320" s="20" t="s">
        <v>332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6"/>
        <v>40422</v>
      </c>
      <c r="B321" s="20" t="s">
        <v>333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 t="shared" si="6"/>
        <v>40452</v>
      </c>
      <c r="B322" s="20" t="s">
        <v>334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6"/>
        <v>40483</v>
      </c>
      <c r="B323" s="20" t="s">
        <v>98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336</v>
      </c>
    </row>
    <row r="324" spans="1:11" x14ac:dyDescent="0.3">
      <c r="A324" s="40"/>
      <c r="B324" s="20" t="s">
        <v>335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3">
      <c r="A325" s="40">
        <f>EDATE(A323,1)</f>
        <v>40513</v>
      </c>
      <c r="B325" s="20" t="s">
        <v>337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339</v>
      </c>
    </row>
    <row r="326" spans="1:11" x14ac:dyDescent="0.3">
      <c r="A326" s="40"/>
      <c r="B326" s="20" t="s">
        <v>338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3">
      <c r="A327" s="48" t="s">
        <v>165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40">
        <f>EDATE(A325,1)</f>
        <v>40544</v>
      </c>
      <c r="B328" s="20" t="s">
        <v>103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112</v>
      </c>
    </row>
    <row r="329" spans="1:11" x14ac:dyDescent="0.3">
      <c r="A329" s="40"/>
      <c r="B329" s="20" t="s">
        <v>114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341</v>
      </c>
    </row>
    <row r="330" spans="1:11" x14ac:dyDescent="0.3">
      <c r="A330" s="40"/>
      <c r="B330" s="20" t="s">
        <v>340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3">
      <c r="A331" s="40">
        <f>EDATE(A328,1)</f>
        <v>40575</v>
      </c>
      <c r="B331" s="20" t="s">
        <v>104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3">
      <c r="A332" s="40"/>
      <c r="B332" s="20" t="s">
        <v>104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3">
      <c r="A333" s="40"/>
      <c r="B333" s="20" t="s">
        <v>104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3">
      <c r="A334" s="40"/>
      <c r="B334" s="20" t="s">
        <v>104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3">
      <c r="A335" s="40"/>
      <c r="B335" s="20" t="s">
        <v>342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3">
      <c r="A336" s="40">
        <f>EDATE(A331,1)</f>
        <v>40603</v>
      </c>
      <c r="B336" s="20" t="s">
        <v>195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3">
      <c r="A337" s="40"/>
      <c r="B337" s="20" t="s">
        <v>98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344</v>
      </c>
    </row>
    <row r="338" spans="1:11" x14ac:dyDescent="0.3">
      <c r="A338" s="40"/>
      <c r="B338" s="20" t="s">
        <v>103</v>
      </c>
      <c r="C338" s="13"/>
      <c r="D338" s="39"/>
      <c r="E338" s="34"/>
      <c r="F338" s="20"/>
      <c r="G338" s="13"/>
      <c r="H338" s="39"/>
      <c r="I338" s="34"/>
      <c r="J338" s="11"/>
      <c r="K338" s="20" t="s">
        <v>345</v>
      </c>
    </row>
    <row r="339" spans="1:11" x14ac:dyDescent="0.3">
      <c r="A339" s="40"/>
      <c r="B339" s="20" t="s">
        <v>343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3">
      <c r="A340" s="40">
        <f>EDATE(A336,1)</f>
        <v>40634</v>
      </c>
      <c r="B340" s="20" t="s">
        <v>114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225</v>
      </c>
    </row>
    <row r="341" spans="1:11" x14ac:dyDescent="0.3">
      <c r="A341" s="40"/>
      <c r="B341" s="20" t="s">
        <v>346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3">
      <c r="A342" s="40">
        <f>EDATE(A340,1)</f>
        <v>40664</v>
      </c>
      <c r="B342" s="20" t="s">
        <v>104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3">
      <c r="A343" s="40"/>
      <c r="B343" s="20" t="s">
        <v>103</v>
      </c>
      <c r="C343" s="13"/>
      <c r="D343" s="39"/>
      <c r="E343" s="34"/>
      <c r="F343" s="20"/>
      <c r="G343" s="13"/>
      <c r="H343" s="39"/>
      <c r="I343" s="34"/>
      <c r="J343" s="11"/>
      <c r="K343" s="20" t="s">
        <v>347</v>
      </c>
    </row>
    <row r="344" spans="1:11" x14ac:dyDescent="0.3">
      <c r="A344" s="40"/>
      <c r="B344" s="20" t="s">
        <v>104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3">
      <c r="A345" s="40"/>
      <c r="B345" s="20" t="s">
        <v>134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3">
      <c r="A346" s="40">
        <f>EDATE(A342,1)</f>
        <v>40695</v>
      </c>
      <c r="B346" s="20" t="s">
        <v>98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349</v>
      </c>
    </row>
    <row r="347" spans="1:11" x14ac:dyDescent="0.3">
      <c r="A347" s="40"/>
      <c r="B347" s="20" t="s">
        <v>114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350</v>
      </c>
    </row>
    <row r="348" spans="1:11" x14ac:dyDescent="0.3">
      <c r="A348" s="40"/>
      <c r="B348" s="20" t="s">
        <v>348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3">
      <c r="A349" s="40">
        <f>EDATE(A346,1)</f>
        <v>40725</v>
      </c>
      <c r="B349" s="20" t="s">
        <v>351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352</v>
      </c>
    </row>
    <row r="350" spans="1:11" x14ac:dyDescent="0.3">
      <c r="A350" s="40"/>
      <c r="B350" s="20" t="s">
        <v>353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3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40"/>
      <c r="B352" s="20" t="s">
        <v>354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3">
      <c r="A353" s="40">
        <f>EDATE(A351,1)</f>
        <v>40787</v>
      </c>
      <c r="B353" s="20" t="s">
        <v>98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355</v>
      </c>
    </row>
    <row r="354" spans="1:11" x14ac:dyDescent="0.3">
      <c r="A354" s="40"/>
      <c r="B354" s="20" t="s">
        <v>114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356</v>
      </c>
    </row>
    <row r="355" spans="1:11" x14ac:dyDescent="0.3">
      <c r="A355" s="40"/>
      <c r="B355" s="20" t="s">
        <v>357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3">
      <c r="A356" s="40">
        <f>EDATE(A353,1)</f>
        <v>40817</v>
      </c>
      <c r="B356" s="20" t="s">
        <v>98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359</v>
      </c>
    </row>
    <row r="357" spans="1:11" x14ac:dyDescent="0.3">
      <c r="A357" s="40"/>
      <c r="B357" s="20" t="s">
        <v>195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3">
      <c r="A358" s="40"/>
      <c r="B358" s="20" t="s">
        <v>98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360</v>
      </c>
    </row>
    <row r="359" spans="1:11" x14ac:dyDescent="0.3">
      <c r="A359" s="40"/>
      <c r="B359" s="20" t="s">
        <v>358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3">
      <c r="A360" s="40">
        <f>EDATE(A356,1)</f>
        <v>40848</v>
      </c>
      <c r="B360" s="20" t="s">
        <v>114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362</v>
      </c>
    </row>
    <row r="361" spans="1:11" x14ac:dyDescent="0.3">
      <c r="A361" s="40"/>
      <c r="B361" s="20" t="s">
        <v>361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3">
      <c r="A362" s="40">
        <f>EDATE(A360,1)</f>
        <v>40878</v>
      </c>
      <c r="B362" s="20" t="s">
        <v>227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364</v>
      </c>
    </row>
    <row r="363" spans="1:11" x14ac:dyDescent="0.3">
      <c r="A363" s="40"/>
      <c r="B363" s="20" t="s">
        <v>98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365</v>
      </c>
    </row>
    <row r="364" spans="1:11" x14ac:dyDescent="0.3">
      <c r="A364" s="40"/>
      <c r="B364" s="20" t="s">
        <v>363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3">
      <c r="A365" s="48" t="s">
        <v>166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3">
      <c r="A366" s="40">
        <f>EDATE(A362,1)</f>
        <v>40909</v>
      </c>
      <c r="B366" s="20" t="s">
        <v>103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112</v>
      </c>
    </row>
    <row r="367" spans="1:11" x14ac:dyDescent="0.3">
      <c r="A367" s="40"/>
      <c r="B367" s="20" t="s">
        <v>114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366</v>
      </c>
    </row>
    <row r="368" spans="1:11" x14ac:dyDescent="0.3">
      <c r="A368" s="40"/>
      <c r="B368" s="20" t="s">
        <v>98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367</v>
      </c>
    </row>
    <row r="369" spans="1:11" x14ac:dyDescent="0.3">
      <c r="A369" s="40"/>
      <c r="B369" s="20" t="s">
        <v>368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3">
      <c r="A370" s="40">
        <f>EDATE(A366,1)</f>
        <v>40940</v>
      </c>
      <c r="B370" s="20" t="s">
        <v>351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369</v>
      </c>
    </row>
    <row r="371" spans="1:11" x14ac:dyDescent="0.3">
      <c r="A371" s="40"/>
      <c r="B371" s="20" t="s">
        <v>113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3">
      <c r="A372" s="40">
        <f>EDATE(A370,1)</f>
        <v>40969</v>
      </c>
      <c r="B372" s="20" t="s">
        <v>146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40">
        <f t="shared" si="6"/>
        <v>41000</v>
      </c>
      <c r="B373" s="20" t="s">
        <v>103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370</v>
      </c>
    </row>
    <row r="374" spans="1:11" x14ac:dyDescent="0.3">
      <c r="A374" s="40"/>
      <c r="B374" s="20" t="s">
        <v>104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3">
      <c r="A375" s="40"/>
      <c r="B375" s="20" t="s">
        <v>371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3">
      <c r="A376" s="40">
        <f>EDATE(A373,1)</f>
        <v>41030</v>
      </c>
      <c r="B376" s="20" t="s">
        <v>104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3">
      <c r="A377" s="40"/>
      <c r="B377" s="20" t="s">
        <v>104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3">
      <c r="A378" s="40"/>
      <c r="B378" s="20" t="s">
        <v>98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373</v>
      </c>
    </row>
    <row r="379" spans="1:11" x14ac:dyDescent="0.3">
      <c r="A379" s="40"/>
      <c r="B379" s="20" t="s">
        <v>372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3">
      <c r="A380" s="40">
        <f>EDATE(A376,1)</f>
        <v>41061</v>
      </c>
      <c r="B380" s="20" t="s">
        <v>114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374</v>
      </c>
    </row>
    <row r="381" spans="1:11" x14ac:dyDescent="0.3">
      <c r="A381" s="40"/>
      <c r="B381" s="20" t="s">
        <v>105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3">
      <c r="A382" s="40">
        <f>EDATE(A380,1)</f>
        <v>41091</v>
      </c>
      <c r="B382" s="20" t="s">
        <v>276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376</v>
      </c>
    </row>
    <row r="383" spans="1:11" x14ac:dyDescent="0.3">
      <c r="A383" s="40"/>
      <c r="B383" s="20" t="s">
        <v>227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377</v>
      </c>
    </row>
    <row r="384" spans="1:11" x14ac:dyDescent="0.3">
      <c r="A384" s="40"/>
      <c r="B384" s="20" t="s">
        <v>104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3">
      <c r="A385" s="40"/>
      <c r="B385" s="20" t="s">
        <v>375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3">
      <c r="A386" s="40">
        <f>EDATE(A382,1)</f>
        <v>41122</v>
      </c>
      <c r="B386" s="20" t="s">
        <v>378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f t="shared" ref="A387:A508" si="7">EDATE(A386,1)</f>
        <v>41153</v>
      </c>
      <c r="B387" s="20" t="s">
        <v>379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f t="shared" si="7"/>
        <v>41183</v>
      </c>
      <c r="B388" s="20" t="s">
        <v>104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3">
      <c r="A389" s="40"/>
      <c r="B389" s="20" t="s">
        <v>103</v>
      </c>
      <c r="C389" s="13"/>
      <c r="D389" s="39"/>
      <c r="E389" s="34"/>
      <c r="F389" s="20"/>
      <c r="G389" s="13"/>
      <c r="H389" s="39"/>
      <c r="I389" s="34"/>
      <c r="J389" s="11"/>
      <c r="K389" s="20" t="s">
        <v>380</v>
      </c>
    </row>
    <row r="390" spans="1:11" x14ac:dyDescent="0.3">
      <c r="A390" s="40"/>
      <c r="B390" s="20" t="s">
        <v>381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3">
      <c r="A391" s="40">
        <f>EDATE(A388,1)</f>
        <v>41214</v>
      </c>
      <c r="B391" s="20" t="s">
        <v>114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383</v>
      </c>
    </row>
    <row r="392" spans="1:11" x14ac:dyDescent="0.3">
      <c r="A392" s="40"/>
      <c r="B392" s="20" t="s">
        <v>280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3">
      <c r="A393" s="40"/>
      <c r="B393" s="20" t="s">
        <v>351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177</v>
      </c>
    </row>
    <row r="394" spans="1:11" x14ac:dyDescent="0.3">
      <c r="A394" s="40"/>
      <c r="B394" s="20" t="s">
        <v>382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3">
      <c r="A395" s="40">
        <f>EDATE(A391,1)</f>
        <v>41244</v>
      </c>
      <c r="B395" s="20" t="s">
        <v>384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8" t="s">
        <v>167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40">
        <f>EDATE(A395,1)</f>
        <v>41275</v>
      </c>
      <c r="B397" s="20" t="s">
        <v>103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112</v>
      </c>
    </row>
    <row r="398" spans="1:11" x14ac:dyDescent="0.3">
      <c r="A398" s="40"/>
      <c r="B398" s="20" t="s">
        <v>276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385</v>
      </c>
    </row>
    <row r="399" spans="1:11" x14ac:dyDescent="0.3">
      <c r="A399" s="40"/>
      <c r="B399" s="20" t="s">
        <v>193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3">
      <c r="A400" s="40">
        <f>EDATE(A397,1)</f>
        <v>41306</v>
      </c>
      <c r="B400" s="20" t="s">
        <v>351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387</v>
      </c>
    </row>
    <row r="401" spans="1:11" x14ac:dyDescent="0.3">
      <c r="A401" s="40"/>
      <c r="B401" s="20" t="s">
        <v>386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3">
      <c r="A402" s="40">
        <f>EDATE(A400,1)</f>
        <v>41334</v>
      </c>
      <c r="B402" s="20" t="s">
        <v>104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3">
      <c r="A403" s="40"/>
      <c r="B403" s="20" t="s">
        <v>103</v>
      </c>
      <c r="C403" s="13"/>
      <c r="D403" s="39"/>
      <c r="E403" s="34"/>
      <c r="F403" s="20"/>
      <c r="G403" s="13"/>
      <c r="H403" s="39"/>
      <c r="I403" s="34"/>
      <c r="J403" s="11"/>
      <c r="K403" s="20" t="s">
        <v>119</v>
      </c>
    </row>
    <row r="404" spans="1:11" x14ac:dyDescent="0.3">
      <c r="A404" s="40"/>
      <c r="B404" s="20" t="s">
        <v>388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3">
      <c r="A405" s="40">
        <f>EDATE(A402,1)</f>
        <v>41365</v>
      </c>
      <c r="B405" s="20" t="s">
        <v>114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390</v>
      </c>
    </row>
    <row r="406" spans="1:11" x14ac:dyDescent="0.3">
      <c r="A406" s="40"/>
      <c r="B406" s="20" t="s">
        <v>280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3">
      <c r="A407" s="40"/>
      <c r="B407" s="20" t="s">
        <v>389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3">
      <c r="A408" s="40">
        <f>EDATE(A405,1)</f>
        <v>41395</v>
      </c>
      <c r="B408" s="20" t="s">
        <v>104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3">
      <c r="A409" s="40"/>
      <c r="B409" s="20" t="s">
        <v>134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3">
      <c r="A410" s="40">
        <f>EDATE(A408,1)</f>
        <v>41426</v>
      </c>
      <c r="B410" s="20" t="s">
        <v>351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391</v>
      </c>
    </row>
    <row r="411" spans="1:11" x14ac:dyDescent="0.3">
      <c r="A411" s="40"/>
      <c r="B411" s="20" t="s">
        <v>392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3">
      <c r="A412" s="40">
        <f>EDATE(A410,1)</f>
        <v>41456</v>
      </c>
      <c r="B412" s="20" t="s">
        <v>276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394</v>
      </c>
    </row>
    <row r="413" spans="1:11" x14ac:dyDescent="0.3">
      <c r="A413" s="40"/>
      <c r="B413" s="20" t="s">
        <v>393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3">
      <c r="A414" s="40">
        <f>EDATE(A412,1)</f>
        <v>41487</v>
      </c>
      <c r="B414" s="20" t="s">
        <v>351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396</v>
      </c>
    </row>
    <row r="415" spans="1:11" x14ac:dyDescent="0.3">
      <c r="A415" s="40"/>
      <c r="B415" s="20" t="s">
        <v>395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3">
      <c r="A416" s="40">
        <f>EDATE(A414,1)</f>
        <v>41518</v>
      </c>
      <c r="B416" s="20" t="s">
        <v>114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398</v>
      </c>
    </row>
    <row r="417" spans="1:11" x14ac:dyDescent="0.3">
      <c r="A417" s="40"/>
      <c r="B417" s="20" t="s">
        <v>397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3">
      <c r="A418" s="40">
        <f>EDATE(A416,1)</f>
        <v>41548</v>
      </c>
      <c r="B418" s="20" t="s">
        <v>399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3">
      <c r="A419" s="40">
        <f t="shared" si="7"/>
        <v>41579</v>
      </c>
      <c r="B419" s="20" t="s">
        <v>103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401</v>
      </c>
    </row>
    <row r="420" spans="1:11" x14ac:dyDescent="0.3">
      <c r="A420" s="40"/>
      <c r="B420" s="20" t="s">
        <v>400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3">
      <c r="A421" s="40">
        <f>EDATE(A419,1)</f>
        <v>41609</v>
      </c>
      <c r="B421" s="20" t="s">
        <v>402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48" t="s">
        <v>168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3">
      <c r="A423" s="40">
        <f>EDATE(A421,1)</f>
        <v>41640</v>
      </c>
      <c r="B423" s="20" t="s">
        <v>104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3">
      <c r="A424" s="40"/>
      <c r="B424" s="20" t="s">
        <v>403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3">
      <c r="A425" s="40">
        <f>EDATE(A423,1)</f>
        <v>41671</v>
      </c>
      <c r="B425" s="20" t="s">
        <v>239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404</v>
      </c>
    </row>
    <row r="426" spans="1:11" x14ac:dyDescent="0.3">
      <c r="A426" s="40"/>
      <c r="B426" s="20" t="s">
        <v>104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3">
      <c r="A427" s="40"/>
      <c r="B427" s="20" t="s">
        <v>405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3">
      <c r="A428" s="40">
        <f>EDATE(A425,1)</f>
        <v>41699</v>
      </c>
      <c r="B428" s="20" t="s">
        <v>406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f t="shared" si="7"/>
        <v>41730</v>
      </c>
      <c r="B429" s="20" t="s">
        <v>114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408</v>
      </c>
    </row>
    <row r="430" spans="1:11" x14ac:dyDescent="0.3">
      <c r="A430" s="40"/>
      <c r="B430" s="20" t="s">
        <v>104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3">
      <c r="A431" s="40"/>
      <c r="B431" s="20" t="s">
        <v>407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3">
      <c r="A432" s="40">
        <f>EDATE(A429,1)</f>
        <v>41760</v>
      </c>
      <c r="B432" s="20" t="s">
        <v>301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40">
        <f t="shared" si="7"/>
        <v>41791</v>
      </c>
      <c r="B433" s="20" t="s">
        <v>103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410</v>
      </c>
    </row>
    <row r="434" spans="1:11" x14ac:dyDescent="0.3">
      <c r="A434" s="40"/>
      <c r="B434" s="20" t="s">
        <v>104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3">
      <c r="A435" s="40"/>
      <c r="B435" s="20" t="s">
        <v>409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3">
      <c r="A436" s="40">
        <f>EDATE(A433,1)</f>
        <v>41821</v>
      </c>
      <c r="B436" s="20" t="s">
        <v>114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411</v>
      </c>
    </row>
    <row r="437" spans="1:11" x14ac:dyDescent="0.3">
      <c r="A437" s="40"/>
      <c r="B437" s="20" t="s">
        <v>114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412</v>
      </c>
    </row>
    <row r="438" spans="1:11" x14ac:dyDescent="0.3">
      <c r="A438" s="40"/>
      <c r="B438" s="20" t="s">
        <v>103</v>
      </c>
      <c r="C438" s="13"/>
      <c r="D438" s="39"/>
      <c r="E438" s="34"/>
      <c r="F438" s="20"/>
      <c r="G438" s="13"/>
      <c r="H438" s="39"/>
      <c r="I438" s="34"/>
      <c r="J438" s="11"/>
      <c r="K438" s="20" t="s">
        <v>413</v>
      </c>
    </row>
    <row r="439" spans="1:11" x14ac:dyDescent="0.3">
      <c r="A439" s="40"/>
      <c r="B439" s="20" t="s">
        <v>332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3">
      <c r="A440" s="40">
        <f>EDATE(A436,1)</f>
        <v>41852</v>
      </c>
      <c r="B440" s="20" t="s">
        <v>98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415</v>
      </c>
    </row>
    <row r="441" spans="1:11" x14ac:dyDescent="0.3">
      <c r="A441" s="40"/>
      <c r="B441" s="20" t="s">
        <v>414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3">
      <c r="A442" s="40">
        <f>EDATE(A440,1)</f>
        <v>41883</v>
      </c>
      <c r="B442" s="20" t="s">
        <v>104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3">
      <c r="A443" s="40"/>
      <c r="B443" s="20" t="s">
        <v>416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3">
      <c r="A444" s="40">
        <f>EDATE(A442,1)</f>
        <v>41913</v>
      </c>
      <c r="B444" s="20" t="s">
        <v>98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418</v>
      </c>
    </row>
    <row r="445" spans="1:11" x14ac:dyDescent="0.3">
      <c r="A445" s="40"/>
      <c r="B445" s="20" t="s">
        <v>307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419</v>
      </c>
    </row>
    <row r="446" spans="1:11" x14ac:dyDescent="0.3">
      <c r="A446" s="40"/>
      <c r="B446" s="20" t="s">
        <v>417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3">
      <c r="A447" s="40">
        <f>EDATE(A444,1)</f>
        <v>41944</v>
      </c>
      <c r="B447" s="20" t="s">
        <v>104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3">
      <c r="A448" s="40"/>
      <c r="B448" s="20" t="s">
        <v>420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3">
      <c r="A449" s="40">
        <f>EDATE(A447,1)</f>
        <v>41974</v>
      </c>
      <c r="B449" s="20" t="s">
        <v>114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177</v>
      </c>
    </row>
    <row r="450" spans="1:11" x14ac:dyDescent="0.3">
      <c r="A450" s="40"/>
      <c r="B450" s="20" t="s">
        <v>351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422</v>
      </c>
    </row>
    <row r="451" spans="1:11" x14ac:dyDescent="0.3">
      <c r="A451" s="40"/>
      <c r="B451" s="20" t="s">
        <v>421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3">
      <c r="A452" s="48" t="s">
        <v>169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f>EDATE(A449,1)</f>
        <v>42005</v>
      </c>
      <c r="B453" s="20" t="s">
        <v>423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f t="shared" si="7"/>
        <v>42036</v>
      </c>
      <c r="B454" s="20" t="s">
        <v>104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3">
      <c r="A455" s="40"/>
      <c r="B455" s="20" t="s">
        <v>424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3">
      <c r="A456" s="40">
        <f>EDATE(A454,1)</f>
        <v>42064</v>
      </c>
      <c r="B456" s="20" t="s">
        <v>114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426</v>
      </c>
    </row>
    <row r="457" spans="1:11" x14ac:dyDescent="0.3">
      <c r="A457" s="40"/>
      <c r="B457" s="20" t="s">
        <v>425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3">
      <c r="A458" s="40">
        <f>EDATE(A456,1)</f>
        <v>42095</v>
      </c>
      <c r="B458" s="20" t="s">
        <v>104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3">
      <c r="A459" s="40"/>
      <c r="B459" s="20" t="s">
        <v>103</v>
      </c>
      <c r="C459" s="13"/>
      <c r="D459" s="39"/>
      <c r="E459" s="34"/>
      <c r="F459" s="20"/>
      <c r="G459" s="13"/>
      <c r="H459" s="39"/>
      <c r="I459" s="34"/>
      <c r="J459" s="11"/>
      <c r="K459" s="20" t="s">
        <v>428</v>
      </c>
    </row>
    <row r="460" spans="1:11" x14ac:dyDescent="0.3">
      <c r="A460" s="40"/>
      <c r="B460" s="20" t="s">
        <v>114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429</v>
      </c>
    </row>
    <row r="461" spans="1:11" x14ac:dyDescent="0.3">
      <c r="A461" s="40"/>
      <c r="B461" s="20" t="s">
        <v>351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430</v>
      </c>
    </row>
    <row r="462" spans="1:11" x14ac:dyDescent="0.3">
      <c r="A462" s="40"/>
      <c r="B462" s="20" t="s">
        <v>427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3">
      <c r="A463" s="40">
        <f>EDATE(A458,1)</f>
        <v>42125</v>
      </c>
      <c r="B463" s="20" t="s">
        <v>431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3">
      <c r="A464" s="40">
        <f t="shared" si="7"/>
        <v>42156</v>
      </c>
      <c r="B464" s="20" t="s">
        <v>432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f t="shared" si="7"/>
        <v>42186</v>
      </c>
      <c r="B465" s="20" t="s">
        <v>98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434</v>
      </c>
    </row>
    <row r="466" spans="1:11" x14ac:dyDescent="0.3">
      <c r="A466" s="40"/>
      <c r="B466" s="20" t="s">
        <v>104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3">
      <c r="A467" s="40"/>
      <c r="B467" s="20" t="s">
        <v>433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3">
      <c r="A468" s="40">
        <f>EDATE(A465,1)</f>
        <v>42217</v>
      </c>
      <c r="B468" s="20" t="s">
        <v>384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3">
      <c r="A469" s="40">
        <f t="shared" si="7"/>
        <v>42248</v>
      </c>
      <c r="B469" s="20" t="s">
        <v>103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436</v>
      </c>
    </row>
    <row r="470" spans="1:11" x14ac:dyDescent="0.3">
      <c r="A470" s="40"/>
      <c r="B470" s="20" t="s">
        <v>98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437</v>
      </c>
    </row>
    <row r="471" spans="1:11" x14ac:dyDescent="0.3">
      <c r="A471" s="40"/>
      <c r="B471" s="20" t="s">
        <v>435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3">
      <c r="A472" s="40">
        <f>EDATE(A469,1)</f>
        <v>42278</v>
      </c>
      <c r="B472" s="20" t="s">
        <v>103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439</v>
      </c>
    </row>
    <row r="473" spans="1:11" x14ac:dyDescent="0.3">
      <c r="A473" s="40"/>
      <c r="B473" s="20" t="s">
        <v>438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3">
      <c r="A474" s="40">
        <f>EDATE(A472,1)</f>
        <v>42309</v>
      </c>
      <c r="B474" s="20" t="s">
        <v>440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f t="shared" si="7"/>
        <v>42339</v>
      </c>
      <c r="B475" s="20" t="s">
        <v>441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3">
      <c r="A476" s="48" t="s">
        <v>170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40">
        <f>EDATE(A475,1)</f>
        <v>42370</v>
      </c>
      <c r="B477" s="20" t="s">
        <v>103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112</v>
      </c>
    </row>
    <row r="478" spans="1:11" x14ac:dyDescent="0.3">
      <c r="A478" s="40"/>
      <c r="B478" s="20" t="s">
        <v>114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443</v>
      </c>
    </row>
    <row r="479" spans="1:11" x14ac:dyDescent="0.3">
      <c r="A479" s="40"/>
      <c r="B479" s="20" t="s">
        <v>442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3">
      <c r="A480" s="40">
        <f>EDATE(A477,1)</f>
        <v>42401</v>
      </c>
      <c r="B480" s="20" t="s">
        <v>444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f t="shared" si="7"/>
        <v>42430</v>
      </c>
      <c r="B481" s="20" t="s">
        <v>104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3">
      <c r="A482" s="40"/>
      <c r="B482" s="20" t="s">
        <v>104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3">
      <c r="A483" s="40"/>
      <c r="B483" s="20" t="s">
        <v>103</v>
      </c>
      <c r="C483" s="13"/>
      <c r="D483" s="39"/>
      <c r="E483" s="34"/>
      <c r="F483" s="20"/>
      <c r="G483" s="13"/>
      <c r="H483" s="39"/>
      <c r="I483" s="34"/>
      <c r="J483" s="11"/>
      <c r="K483" s="20" t="s">
        <v>445</v>
      </c>
    </row>
    <row r="484" spans="1:11" x14ac:dyDescent="0.3">
      <c r="A484" s="40"/>
      <c r="B484" s="20" t="s">
        <v>446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3">
      <c r="A485" s="40">
        <f>EDATE(A481,1)</f>
        <v>42461</v>
      </c>
      <c r="B485" s="20" t="s">
        <v>447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f t="shared" si="7"/>
        <v>42491</v>
      </c>
      <c r="B486" s="20" t="s">
        <v>114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448</v>
      </c>
    </row>
    <row r="487" spans="1:11" x14ac:dyDescent="0.3">
      <c r="A487" s="40"/>
      <c r="B487" s="20" t="s">
        <v>140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3">
      <c r="A488" s="40">
        <f>EDATE(A486,1)</f>
        <v>42522</v>
      </c>
      <c r="B488" s="20" t="s">
        <v>449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3">
      <c r="A489" s="40">
        <f t="shared" si="7"/>
        <v>42552</v>
      </c>
      <c r="B489" s="20" t="s">
        <v>127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40">
        <f t="shared" si="7"/>
        <v>42583</v>
      </c>
      <c r="B490" s="20" t="s">
        <v>450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3">
      <c r="A491" s="40">
        <f t="shared" si="7"/>
        <v>42614</v>
      </c>
      <c r="B491" s="20" t="s">
        <v>438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f t="shared" si="7"/>
        <v>42644</v>
      </c>
      <c r="B492" s="20" t="s">
        <v>451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3">
      <c r="A493" s="40">
        <f t="shared" si="7"/>
        <v>42675</v>
      </c>
      <c r="B493" s="20" t="s">
        <v>452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3">
      <c r="A494" s="40">
        <f t="shared" si="7"/>
        <v>42705</v>
      </c>
      <c r="B494" s="20" t="s">
        <v>453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454</v>
      </c>
    </row>
    <row r="495" spans="1:11" x14ac:dyDescent="0.3">
      <c r="A495" s="40"/>
      <c r="B495" s="20" t="s">
        <v>103</v>
      </c>
      <c r="C495" s="13"/>
      <c r="D495" s="39"/>
      <c r="E495" s="34"/>
      <c r="F495" s="20"/>
      <c r="G495" s="13"/>
      <c r="H495" s="39"/>
      <c r="I495" s="34"/>
      <c r="J495" s="11"/>
      <c r="K495" s="20" t="s">
        <v>455</v>
      </c>
    </row>
    <row r="496" spans="1:11" x14ac:dyDescent="0.3">
      <c r="A496" s="40"/>
      <c r="B496" s="20" t="s">
        <v>104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3">
      <c r="A497" s="40"/>
      <c r="B497" s="20" t="s">
        <v>456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3">
      <c r="A498" s="48" t="s">
        <v>171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3">
      <c r="A499" s="40">
        <f>EDATE(A494,1)</f>
        <v>42736</v>
      </c>
      <c r="B499" s="20" t="s">
        <v>103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112</v>
      </c>
    </row>
    <row r="500" spans="1:11" x14ac:dyDescent="0.3">
      <c r="A500" s="40"/>
      <c r="B500" s="20" t="s">
        <v>104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3">
      <c r="A501" s="40">
        <f>EDATE(A499,1)</f>
        <v>42767</v>
      </c>
      <c r="B501" s="20" t="s">
        <v>103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457</v>
      </c>
    </row>
    <row r="502" spans="1:11" x14ac:dyDescent="0.3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3">
      <c r="A503" s="40">
        <f t="shared" si="7"/>
        <v>42826</v>
      </c>
      <c r="B503" s="20" t="s">
        <v>103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458</v>
      </c>
    </row>
    <row r="504" spans="1:11" x14ac:dyDescent="0.3">
      <c r="A504" s="40">
        <f t="shared" si="7"/>
        <v>42856</v>
      </c>
      <c r="B504" s="20" t="s">
        <v>104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3">
      <c r="A505" s="40"/>
      <c r="B505" s="20" t="s">
        <v>100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459</v>
      </c>
    </row>
    <row r="506" spans="1:11" x14ac:dyDescent="0.3">
      <c r="A506" s="40"/>
      <c r="B506" s="20" t="s">
        <v>114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460</v>
      </c>
    </row>
    <row r="507" spans="1:11" x14ac:dyDescent="0.3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40">
        <f t="shared" si="7"/>
        <v>42917</v>
      </c>
      <c r="B508" s="20" t="s">
        <v>104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3">
      <c r="A509" s="40">
        <f>EDATE(A508,1)</f>
        <v>42948</v>
      </c>
      <c r="B509" s="20" t="s">
        <v>104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3">
      <c r="A510" s="40"/>
      <c r="B510" s="20" t="s">
        <v>107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3">
      <c r="A511" s="40"/>
      <c r="B511" s="20" t="s">
        <v>104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3">
      <c r="A512" s="40"/>
      <c r="B512" s="20" t="s">
        <v>104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3">
      <c r="A513" s="40">
        <f>EDATE(A509,1)</f>
        <v>42979</v>
      </c>
      <c r="B513" s="20" t="s">
        <v>104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3">
      <c r="A514" s="40"/>
      <c r="B514" s="20" t="s">
        <v>104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3">
      <c r="A515" s="40">
        <f>EDATE(A513,1)</f>
        <v>43009</v>
      </c>
      <c r="B515" s="20" t="s">
        <v>104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3">
      <c r="A516" s="40"/>
      <c r="B516" s="20" t="s">
        <v>100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175</v>
      </c>
    </row>
    <row r="517" spans="1:11" x14ac:dyDescent="0.3">
      <c r="A517" s="40"/>
      <c r="B517" s="20" t="s">
        <v>104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3">
      <c r="A518" s="40">
        <f>EDATE(A515,1)</f>
        <v>43040</v>
      </c>
      <c r="B518" s="20" t="s">
        <v>104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3">
      <c r="A519" s="40"/>
      <c r="B519" s="20" t="s">
        <v>104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3">
      <c r="A520" s="40">
        <f>EDATE(A518,1)</f>
        <v>43070</v>
      </c>
      <c r="B520" s="20" t="s">
        <v>104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3">
      <c r="A521" s="48" t="s">
        <v>48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3">
      <c r="A522" s="40">
        <v>43101</v>
      </c>
      <c r="B522" s="20" t="s">
        <v>50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3">
      <c r="A523" s="40"/>
      <c r="B523" s="20" t="s">
        <v>51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52</v>
      </c>
    </row>
    <row r="524" spans="1:11" x14ac:dyDescent="0.3">
      <c r="A524" s="40"/>
      <c r="B524" s="20" t="s">
        <v>51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3">
      <c r="A525" s="40">
        <v>43132</v>
      </c>
      <c r="B525" s="20" t="s">
        <v>51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3">
      <c r="A526" s="40">
        <v>43160</v>
      </c>
      <c r="B526" s="20" t="s">
        <v>50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3">
      <c r="A527" s="40"/>
      <c r="B527" s="20" t="s">
        <v>53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3">
      <c r="A528" s="40"/>
      <c r="B528" s="20" t="s">
        <v>51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3">
      <c r="A529" s="40"/>
      <c r="B529" s="20" t="s">
        <v>51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3">
      <c r="A530" s="40">
        <v>43191</v>
      </c>
      <c r="B530" s="20" t="s">
        <v>51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3">
      <c r="A531" s="40"/>
      <c r="B531" s="20" t="s">
        <v>51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3">
      <c r="A532" s="40">
        <v>43221</v>
      </c>
      <c r="B532" s="20" t="s">
        <v>51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3">
      <c r="A533" s="40"/>
      <c r="B533" s="20" t="s">
        <v>51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3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3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3">
      <c r="A536" s="40">
        <v>43313</v>
      </c>
      <c r="B536" s="20" t="s">
        <v>54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55</v>
      </c>
    </row>
    <row r="537" spans="1:11" x14ac:dyDescent="0.3">
      <c r="A537" s="40"/>
      <c r="B537" s="20" t="s">
        <v>51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3">
      <c r="A538" s="40">
        <v>43344</v>
      </c>
      <c r="B538" s="20" t="s">
        <v>51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3">
      <c r="A539" s="40"/>
      <c r="B539" s="20" t="s">
        <v>51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3">
      <c r="A540" s="40">
        <v>43374</v>
      </c>
      <c r="B540" s="20" t="s">
        <v>50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3">
      <c r="A541" s="40"/>
      <c r="B541" s="20" t="s">
        <v>54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56</v>
      </c>
    </row>
    <row r="542" spans="1:11" x14ac:dyDescent="0.3">
      <c r="A542" s="40"/>
      <c r="B542" s="20" t="s">
        <v>51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3">
      <c r="A543" s="40">
        <v>43405</v>
      </c>
      <c r="B543" s="20" t="s">
        <v>51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3">
      <c r="A544" s="40">
        <v>43435</v>
      </c>
      <c r="B544" s="20" t="s">
        <v>51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3">
      <c r="A545" s="40"/>
      <c r="B545" s="20" t="s">
        <v>57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58</v>
      </c>
    </row>
    <row r="546" spans="1:11" x14ac:dyDescent="0.3">
      <c r="A546" s="48" t="s">
        <v>49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3">
      <c r="A547" s="40">
        <v>43466</v>
      </c>
      <c r="B547" s="20" t="s">
        <v>51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3">
      <c r="A548" s="40">
        <v>43497</v>
      </c>
      <c r="B548" s="20" t="s">
        <v>51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3">
      <c r="A549" s="40"/>
      <c r="B549" s="20" t="s">
        <v>51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3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3">
      <c r="A551" s="40">
        <v>43556</v>
      </c>
      <c r="B551" s="20" t="s">
        <v>51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3">
      <c r="A552" s="40"/>
      <c r="B552" s="20" t="s">
        <v>54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59</v>
      </c>
    </row>
    <row r="553" spans="1:11" x14ac:dyDescent="0.3">
      <c r="A553" s="40"/>
      <c r="B553" s="20" t="s">
        <v>51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3">
      <c r="A554" s="40"/>
      <c r="B554" s="20" t="s">
        <v>51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3">
      <c r="A555" s="40">
        <v>43586</v>
      </c>
      <c r="B555" s="20" t="s">
        <v>51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3">
      <c r="A556" s="40"/>
      <c r="B556" s="20" t="s">
        <v>57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60</v>
      </c>
    </row>
    <row r="557" spans="1:11" x14ac:dyDescent="0.3">
      <c r="A557" s="40">
        <v>43617</v>
      </c>
      <c r="B557" s="20" t="s">
        <v>50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3">
      <c r="A558" s="40"/>
      <c r="B558" s="20" t="s">
        <v>61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62</v>
      </c>
    </row>
    <row r="559" spans="1:11" x14ac:dyDescent="0.3">
      <c r="A559" s="40"/>
      <c r="B559" s="20" t="s">
        <v>57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63</v>
      </c>
    </row>
    <row r="560" spans="1:11" x14ac:dyDescent="0.3">
      <c r="A560" s="40">
        <v>43647</v>
      </c>
      <c r="B560" s="20" t="s">
        <v>64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3">
      <c r="A561" s="40"/>
      <c r="B561" s="20" t="s">
        <v>51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3">
      <c r="A562" s="40"/>
      <c r="B562" s="20" t="s">
        <v>54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65</v>
      </c>
    </row>
    <row r="563" spans="1:11" x14ac:dyDescent="0.3">
      <c r="A563" s="40">
        <v>43678</v>
      </c>
      <c r="B563" s="20" t="s">
        <v>51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3">
      <c r="A564" s="40"/>
      <c r="B564" s="20" t="s">
        <v>51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3">
      <c r="A565" s="40">
        <v>43709</v>
      </c>
      <c r="B565" s="20" t="s">
        <v>51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3">
      <c r="A566" s="40">
        <v>43739</v>
      </c>
      <c r="B566" s="20" t="s">
        <v>64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66</v>
      </c>
    </row>
    <row r="567" spans="1:11" x14ac:dyDescent="0.3">
      <c r="A567" s="40"/>
      <c r="B567" s="20" t="s">
        <v>51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3">
      <c r="A568" s="40"/>
      <c r="B568" s="20" t="s">
        <v>51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3">
      <c r="A569" s="40"/>
      <c r="B569" s="20" t="s">
        <v>54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67</v>
      </c>
    </row>
    <row r="570" spans="1:11" x14ac:dyDescent="0.3">
      <c r="A570" s="40">
        <v>43770</v>
      </c>
      <c r="B570" s="20" t="s">
        <v>51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3">
      <c r="A571" s="40"/>
      <c r="B571" s="20" t="s">
        <v>54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70</v>
      </c>
    </row>
    <row r="572" spans="1:11" x14ac:dyDescent="0.3">
      <c r="A572" s="40"/>
      <c r="B572" s="20" t="s">
        <v>68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71</v>
      </c>
    </row>
    <row r="573" spans="1:11" x14ac:dyDescent="0.3">
      <c r="A573" s="40">
        <v>43800</v>
      </c>
      <c r="B573" s="20" t="s">
        <v>57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69</v>
      </c>
    </row>
    <row r="574" spans="1:11" x14ac:dyDescent="0.3">
      <c r="A574" s="48" t="s">
        <v>46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43831</v>
      </c>
      <c r="B575" s="20" t="s">
        <v>64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72</v>
      </c>
    </row>
    <row r="576" spans="1:11" x14ac:dyDescent="0.3">
      <c r="A576" s="40"/>
      <c r="B576" s="20" t="s">
        <v>57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73</v>
      </c>
    </row>
    <row r="577" spans="1:11" x14ac:dyDescent="0.3">
      <c r="A577" s="40">
        <v>43862</v>
      </c>
      <c r="B577" s="20" t="s">
        <v>74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77</v>
      </c>
    </row>
    <row r="578" spans="1:11" x14ac:dyDescent="0.3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3">
      <c r="A579" s="40"/>
      <c r="B579" s="20" t="s">
        <v>51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3">
      <c r="A583" s="40">
        <v>43983</v>
      </c>
      <c r="B583" s="20" t="s">
        <v>75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76</v>
      </c>
    </row>
    <row r="584" spans="1:11" x14ac:dyDescent="0.3">
      <c r="A584" s="40">
        <v>44013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3">
      <c r="A585" s="40">
        <v>44044</v>
      </c>
      <c r="B585" s="20" t="s">
        <v>51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3">
      <c r="A586" s="40"/>
      <c r="B586" s="20" t="s">
        <v>51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3">
      <c r="A587" s="40">
        <v>44075</v>
      </c>
      <c r="B587" s="20" t="s">
        <v>57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79</v>
      </c>
    </row>
    <row r="588" spans="1:11" x14ac:dyDescent="0.3">
      <c r="A588" s="40"/>
      <c r="B588" s="20" t="s">
        <v>51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3">
      <c r="A589" s="40">
        <v>44105</v>
      </c>
      <c r="B589" s="20" t="s">
        <v>80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3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44166</v>
      </c>
      <c r="B591" s="20" t="s">
        <v>57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81</v>
      </c>
    </row>
    <row r="592" spans="1:11" x14ac:dyDescent="0.3">
      <c r="A592" s="40"/>
      <c r="B592" s="20" t="s">
        <v>82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8" t="s">
        <v>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44197</v>
      </c>
      <c r="B594" s="20" t="s">
        <v>50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3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44317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3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 t="s">
        <v>53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3">
      <c r="A604" s="40">
        <v>44501</v>
      </c>
      <c r="B604" s="20" t="s">
        <v>54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83</v>
      </c>
    </row>
    <row r="605" spans="1:11" x14ac:dyDescent="0.3">
      <c r="A605" s="40"/>
      <c r="B605" s="20" t="s">
        <v>54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84</v>
      </c>
    </row>
    <row r="606" spans="1:11" x14ac:dyDescent="0.3">
      <c r="A606" s="40">
        <v>44531</v>
      </c>
      <c r="B606" s="20" t="s">
        <v>53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3">
      <c r="A607" s="48" t="s">
        <v>47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44562</v>
      </c>
      <c r="B608" s="20" t="s">
        <v>50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3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44652</v>
      </c>
      <c r="B611" s="20" t="s">
        <v>464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44664</v>
      </c>
    </row>
    <row r="612" spans="1:11" x14ac:dyDescent="0.3">
      <c r="A612" s="40">
        <v>44682</v>
      </c>
      <c r="B612" s="20" t="s">
        <v>53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3">
      <c r="A613" s="40">
        <v>44713</v>
      </c>
      <c r="B613" s="20" t="s">
        <v>466</v>
      </c>
      <c r="C613" s="13">
        <v>1.25</v>
      </c>
      <c r="D613" s="39">
        <v>0.12100000000000001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44743</v>
      </c>
      <c r="B614" s="20" t="s">
        <v>51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3">
      <c r="A615" s="40"/>
      <c r="B615" s="20" t="s">
        <v>57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85</v>
      </c>
    </row>
    <row r="616" spans="1:11" x14ac:dyDescent="0.3">
      <c r="A616" s="40">
        <v>44774</v>
      </c>
      <c r="B616" s="20" t="s">
        <v>51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3">
      <c r="A617" s="40">
        <v>44805</v>
      </c>
      <c r="B617" s="20" t="s">
        <v>64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86</v>
      </c>
    </row>
    <row r="618" spans="1:11" x14ac:dyDescent="0.3">
      <c r="A618" s="40">
        <v>44835</v>
      </c>
      <c r="B618" s="20" t="s">
        <v>51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3">
      <c r="A619" s="40"/>
      <c r="B619" s="20" t="s">
        <v>465</v>
      </c>
      <c r="C619" s="13"/>
      <c r="D619" s="39">
        <v>0.33700000000000002</v>
      </c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49"/>
    </row>
    <row r="620" spans="1:11" x14ac:dyDescent="0.3">
      <c r="A620" s="40">
        <v>44866</v>
      </c>
      <c r="B620" s="20" t="s">
        <v>53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44897</v>
      </c>
    </row>
    <row r="621" spans="1:11" x14ac:dyDescent="0.3">
      <c r="A621" s="40"/>
      <c r="B621" s="20" t="s">
        <v>50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44894</v>
      </c>
    </row>
    <row r="622" spans="1:11" x14ac:dyDescent="0.3">
      <c r="A622" s="40"/>
      <c r="B622" s="20" t="s">
        <v>50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44889</v>
      </c>
    </row>
    <row r="623" spans="1:11" x14ac:dyDescent="0.3">
      <c r="A623" s="40">
        <v>44896</v>
      </c>
      <c r="B623" s="20" t="s">
        <v>87</v>
      </c>
      <c r="C623" s="13">
        <v>1.25</v>
      </c>
      <c r="D623" s="39">
        <v>4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 t="s">
        <v>463</v>
      </c>
    </row>
    <row r="624" spans="1:11" x14ac:dyDescent="0.3">
      <c r="A624" s="40"/>
      <c r="B624" s="20" t="s">
        <v>464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44897</v>
      </c>
    </row>
    <row r="625" spans="1:11" x14ac:dyDescent="0.3">
      <c r="A625" s="48" t="s">
        <v>88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44927</v>
      </c>
      <c r="B626" s="20" t="s">
        <v>54</v>
      </c>
      <c r="C626" s="13">
        <v>1.25</v>
      </c>
      <c r="D626" s="39">
        <v>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89</v>
      </c>
    </row>
    <row r="627" spans="1:11" x14ac:dyDescent="0.3">
      <c r="A627" s="40"/>
      <c r="B627" s="20" t="s">
        <v>50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44937</v>
      </c>
    </row>
    <row r="628" spans="1:11" x14ac:dyDescent="0.3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44946</v>
      </c>
    </row>
    <row r="629" spans="1:11" x14ac:dyDescent="0.3">
      <c r="A629" s="40">
        <v>44958</v>
      </c>
      <c r="B629" s="20" t="s">
        <v>51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44985</v>
      </c>
    </row>
    <row r="630" spans="1:11" x14ac:dyDescent="0.3">
      <c r="A630" s="40">
        <v>44986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45017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45047</v>
      </c>
      <c r="B632" s="20" t="s">
        <v>53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49">
        <v>45083</v>
      </c>
    </row>
    <row r="633" spans="1:11" x14ac:dyDescent="0.3">
      <c r="A633" s="40">
        <v>45078</v>
      </c>
      <c r="B633" s="20" t="s">
        <v>51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>
        <v>1</v>
      </c>
      <c r="I633" s="9"/>
      <c r="J633" s="11"/>
      <c r="K633" s="49">
        <v>45082</v>
      </c>
    </row>
    <row r="634" spans="1:11" x14ac:dyDescent="0.3">
      <c r="A634" s="40">
        <v>45108</v>
      </c>
      <c r="B634" s="20" t="s">
        <v>50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45110</v>
      </c>
    </row>
    <row r="635" spans="1:11" x14ac:dyDescent="0.3">
      <c r="A635" s="40"/>
      <c r="B635" s="20" t="s">
        <v>461</v>
      </c>
      <c r="C635" s="13"/>
      <c r="D635" s="39">
        <v>3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9" t="s">
        <v>462</v>
      </c>
    </row>
    <row r="636" spans="1:11" x14ac:dyDescent="0.3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49">
        <v>45112</v>
      </c>
    </row>
    <row r="637" spans="1:11" x14ac:dyDescent="0.3">
      <c r="A637" s="40">
        <v>45139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9">
        <v>45149</v>
      </c>
    </row>
    <row r="638" spans="1:11" x14ac:dyDescent="0.3">
      <c r="A638" s="40"/>
      <c r="B638" s="20" t="s">
        <v>51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45163</v>
      </c>
    </row>
    <row r="639" spans="1:11" x14ac:dyDescent="0.3">
      <c r="A639" s="40">
        <v>45170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45200</v>
      </c>
      <c r="B640" s="20" t="s">
        <v>54</v>
      </c>
      <c r="C640" s="13">
        <v>1.25</v>
      </c>
      <c r="D640" s="39">
        <v>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467</v>
      </c>
    </row>
    <row r="641" spans="1:11" x14ac:dyDescent="0.3">
      <c r="A641" s="40">
        <v>45231</v>
      </c>
      <c r="B641" s="20" t="s">
        <v>51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45233</v>
      </c>
    </row>
    <row r="642" spans="1:11" x14ac:dyDescent="0.3">
      <c r="A642" s="40"/>
      <c r="B642" s="20" t="s">
        <v>51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45217</v>
      </c>
    </row>
    <row r="643" spans="1:11" x14ac:dyDescent="0.3">
      <c r="A643" s="40">
        <v>45261</v>
      </c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49">
        <v>45289</v>
      </c>
    </row>
    <row r="644" spans="1:11" x14ac:dyDescent="0.3">
      <c r="A644" s="48" t="s">
        <v>468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45292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45323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45352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45383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45413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45444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45474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45505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45536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45566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45597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45627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45658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45689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45717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45748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45778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45809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45839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45870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45901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45931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45962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45992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46023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46054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46082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46113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46143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46174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46204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46235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46266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46296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46327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46357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46388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46419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46447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46478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46508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46539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46569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46600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46631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46661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46692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46722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46753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46784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46813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46844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46874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46905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46935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46966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46997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47027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1"/>
      <c r="B712" s="15"/>
      <c r="C712" s="42"/>
      <c r="D712" s="43"/>
      <c r="E712" s="9"/>
      <c r="F712" s="15"/>
      <c r="G712" s="42" t="str">
        <f>IF(ISBLANK(Table1[[#This Row],[EARNED]]),"",Table1[[#This Row],[EARNED]])</f>
        <v/>
      </c>
      <c r="H712" s="43"/>
      <c r="I712" s="9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0</v>
      </c>
      <c r="F3" s="11">
        <v>58</v>
      </c>
      <c r="G3" s="45">
        <f>SUMIFS(F7:F14,E7:E14,E3)+SUMIFS(D7:D66,C7:C66,F3)+D3</f>
        <v>0.12100000000000001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2023-12-21T04:46:50Z</dcterms:modified>
</cp:coreProperties>
</file>