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  <c r="G20" i="1"/>
  <c r="G39" i="1" l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3" i="3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6" i="1"/>
  <c r="G37" i="1"/>
  <c r="G3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<sst xmlns="http://schemas.openxmlformats.org/spreadsheetml/2006/main" count="55" uniqueCount="51">
  <si>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</si>
  <si>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</si>
  <si>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</si>
  <si>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</si>
  <si>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</si>
  <si>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</si>
  <si>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</si>
  <si>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</si>
  <si>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</si>
  <si>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</si>
  <si>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</si>
  <si>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</si>
  <si>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</si>
  <si>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</si>
  <si>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</si>
  <si>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</si>
  <si>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</si>
  <si>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</si>
  <si>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</si>
  <si>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</si>
  <si>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</si>
  <si>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</si>
  <si>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</si>
  <si>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</si>
  <si>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</si>
  <si>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</si>
  <si>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</si>
  <si>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</si>
  <si>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</si>
  <si>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</si>
  <si>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</si>
  <si>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</si>
  <si>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</si>
  <si>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</si>
  <si>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</si>
  <si>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</si>
  <si>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</si>
  <si>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</si>
  <si>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</si>
  <si>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</si>
  <si>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</si>
  <si>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</si>
  <si>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</si>
  <si>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CAUSAREN, ERIC A</t>
  </si>
  <si>
    <t>ABC PRESIDENT</t>
  </si>
  <si>
    <t>CO-TERMINUS</t>
  </si>
  <si>
    <t>SP/VMO</t>
  </si>
  <si>
    <t>1 - Married (and not separated)</t>
  </si>
  <si>
    <t>2021</t>
  </si>
  <si>
    <t>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</si>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</sst>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3"/>
  <sheetViews>
    <sheetView tabSelected="1" zoomScaleNormal="100" workbookViewId="0">
      <pane ySplit="3690" topLeftCell="A34" activePane="bottomLeft"/>
      <selection activeCell="F2" sqref="F2:G2"/>
      <selection pane="bottomLeft" activeCell="C51" sqref="C5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43</v>
      </c>
      <c r="C2" s="52"/>
      <c r="D2" s="21" t="s">
        <v>14</v>
      </c>
      <c r="E2" s="10"/>
      <c r="F2" s="59" t="s">
        <v>47</v>
      </c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44</v>
      </c>
      <c r="C3" s="52"/>
      <c r="D3" s="22" t="s">
        <v>13</v>
      </c>
      <c r="F3" s="60">
        <v>44302</v>
      </c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45</v>
      </c>
      <c r="C4" s="52"/>
      <c r="D4" s="22" t="s">
        <v>12</v>
      </c>
      <c r="F4" s="57" t="s">
        <v>46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39.375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39.375</v>
      </c>
      <c r="J9" s="11"/>
      <c r="K9" s="20"/>
    </row>
    <row r="10" spans="1:11" x14ac:dyDescent="0.25">
      <c r="A10" s="63" t="s">
        <v>48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25">
      <c r="A11" s="40">
        <v>44302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40">
        <v>44347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44377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44408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44439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44469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44500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44530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44561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63" t="s">
        <v>49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44592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44620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44651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44681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44712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44742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44773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44804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44834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44865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44895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44926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63" t="s">
        <v>50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44957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44985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45016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45046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45077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45107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45138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45169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45199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45230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45260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  <row r="133" spans="1:11" x14ac:dyDescent="0.25">
      <c r="A133" s="41"/>
      <c r="B133" s="15"/>
      <c r="C133" s="42"/>
      <c r="D133" s="43"/>
      <c r="E133" s="49"/>
      <c r="F133" s="15"/>
      <c r="G133" s="42" t="str">
        <f>IF(ISBLANK(Table1[[#This Row],[EARNED]]),"",Table1[[#This Row],[EARNED]])</f>
        <v/>
      </c>
      <c r="H133" s="43"/>
      <c r="I133" s="4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11" sqref="A11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A7" s="50">
        <f>SUM(Sheet1!E9,Sheet1!I9)</f>
        <v>78.75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2023-02-07T10:18:06Z</cp:lastPrinted>
  <dcterms:created xsi:type="dcterms:W3CDTF">2022-10-17T03:06:03Z</dcterms:created>
  <dcterms:modified xsi:type="dcterms:W3CDTF">2023-10-26T01:11:04Z</dcterms:modified>
</cp:coreProperties>
</file>