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6" i="1" l="1"/>
  <c r="G597" i="1" l="1"/>
  <c r="G598" i="1"/>
  <c r="G594" i="1" l="1"/>
  <c r="G593" i="1" l="1"/>
  <c r="G595" i="1"/>
  <c r="G563" i="1" l="1"/>
  <c r="G565" i="1" l="1"/>
  <c r="G568" i="1" l="1"/>
  <c r="G569" i="1"/>
  <c r="G567" i="1"/>
  <c r="G571" i="1" l="1"/>
  <c r="G570" i="1"/>
  <c r="G573" i="1" l="1"/>
  <c r="G576" i="1" l="1"/>
  <c r="G575" i="1"/>
  <c r="G578" i="1" l="1"/>
  <c r="G580" i="1" l="1"/>
  <c r="G591" i="1" l="1"/>
  <c r="G592" i="1"/>
  <c r="G582" i="1" l="1"/>
  <c r="G589" i="1" l="1"/>
  <c r="G572" i="1" l="1"/>
  <c r="G574" i="1"/>
  <c r="G583" i="1"/>
  <c r="G577" i="1"/>
  <c r="G579" i="1"/>
  <c r="G581" i="1"/>
  <c r="G584" i="1"/>
  <c r="G585" i="1"/>
  <c r="G586" i="1"/>
  <c r="G587" i="1"/>
  <c r="G588" i="1"/>
  <c r="G590" i="1"/>
  <c r="G560" i="1" l="1"/>
  <c r="G561" i="1"/>
  <c r="G562" i="1"/>
  <c r="G564" i="1"/>
  <c r="G566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4" i="1" s="1"/>
  <c r="A566" i="1" s="1"/>
  <c r="A569" i="1" l="1"/>
  <c r="A572" i="1" s="1"/>
  <c r="A574" i="1" s="1"/>
  <c r="A577" i="1" s="1"/>
  <c r="A579" i="1" s="1"/>
  <c r="A581" i="1" s="1"/>
  <c r="A584" i="1" s="1"/>
  <c r="A585" i="1" s="1"/>
  <c r="A586" i="1" s="1"/>
  <c r="A587" i="1" s="1"/>
  <c r="A588" i="1" s="1"/>
  <c r="A590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<sst xmlns="http://schemas.openxmlformats.org/spreadsheetml/2006/main" count="686" uniqueCount="412">
  <si>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</si>
  <si>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</si>
  <si>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</si>
  <si>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</si>
  <si>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</si>
  <si>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</si>
  <si>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</si>
  <si>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</si>
  <si>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</si>
  <si>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</si>
  <si>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</si>
  <si>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</si>
  <si>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</si>
  <si>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</si>
  <si>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</si>
  <si>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</si>
  <si>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</si>
  <si>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</si>
  <si>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</si>
  <si>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</si>
  <si>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</si>
  <si>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</si>
  <si>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</si>
  <si>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</si>
  <si>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</si>
  <si>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</si>
  <si>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</si>
  <si>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</si>
  <si>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</si>
  <si>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</si>
  <si>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</si>
  <si>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</si>
  <si>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</si>
  <si>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</si>
  <si>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</si>
  <si>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</si>
  <si>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</si>
  <si>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</si>
  <si>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</si>
  <si>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</si>
  <si>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</si>
  <si>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</si>
  <si>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</si>
  <si>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</si>
  <si>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</si>
  <si>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</si>
  <si>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</si>
  <si>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</si>
  <si>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</si>
  <si>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</si>
  <si>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</si>
  <si>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</si>
  <si>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</si>
  <si>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</si>
  <si>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</si>
  <si>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</si>
  <si>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</si>
  <si>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</si>
  <si>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</si>
  <si>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</si>
  <si>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</si>
  <si>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</si>
  <si>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</si>
  <si>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</si>
  <si>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</si>
  <si>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</si>
  <si>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</si>
  <si>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</si>
  <si>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</si>
  <si>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</si>
  <si>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</si>
  <si>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</si>
  <si>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</si>
  <si>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</si>
  <si>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</si>
  <si>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</si>
  <si>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</si>
  <si>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</si>
  <si>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</si>
  <si>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</si>
  <si>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</si>
  <si>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</si>
  <si>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</si>
  <si>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</si>
  <si>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</si>
  <si>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</si>
  <si>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</si>
  <si>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</si>
  <si>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</si>
  <si>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</si>
  <si>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</si>
  <si>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</si>
  <si>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</si>
  <si>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</si>
  <si>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</si>
  <si>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</si>
  <si>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</si>
  <si>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</si>
  <si>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</si>
  <si>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</si>
  <si>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</si>
  <si>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</si>
  <si>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</si>
  <si>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</si>
  <si>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</si>
  <si>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</si>
  <si>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</si>
  <si>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</si>
  <si>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</si>
  <si>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</si>
  <si>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</si>
  <si>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</si>
  <si>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</si>
  <si>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</si>
  <si>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</si>
  <si>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</si>
  <si>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</si>
  <si>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</si>
  <si>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</si>
  <si>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</si>
  <si>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</si>
  <si>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</si>
  <si>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</si>
  <si>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</si>
  <si>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</si>
  <si>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</si>
  <si>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</si>
  <si>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</si>
  <si>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</si>
  <si>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</si>
  <si>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</si>
  <si>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</si>
  <si>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</si>
  <si>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</si>
  <si>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</si>
  <si>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</si>
  <si>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</si>
  <si>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</si>
  <si>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</si>
  <si>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</si>
  <si>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</si>
  <si>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</si>
  <si>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</si>
  <si>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</si>
  <si>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</si>
  <si>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</si>
  <si>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</si>
  <si>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</si>
  <si>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</si>
  <si>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</si>
  <si>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</si>
  <si>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</si>
  <si>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</si>
  <si>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</si>
  <si>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</si>
  <si>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</si>
  <si>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</si>
  <si>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</si>
  <si>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</si>
  <si>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</si>
  <si>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</si>
  <si>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</si>
  <si>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</si>
  <si>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</si>
  <si>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</si>
  <si>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</si>
  <si>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</si>
  <si>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</si>
  <si>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</si>
  <si>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</si>
  <si>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</si>
  <si>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</si>
  <si>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</si>
  <si>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</si>
  <si>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</si>
  <si>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</si>
  <si>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</si>
  <si>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</si>
  <si>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</si>
  <si>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</si>
  <si>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</si>
  <si>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</si>
  <si>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</si>
  <si>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</si>
  <si>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</si>
  <si>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</si>
  <si>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</si>
  <si>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</si>
  <si>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</si>
  <si>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</si>
  <si>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</si>
  <si>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</si>
  <si>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</si>
  <si>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</si>
  <si>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</si>
  <si>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</si>
  <si>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</si>
  <si>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</si>
  <si>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</si>
  <si>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</si>
  <si>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</si>
  <si>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</si>
  <si>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</si>
  <si>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</si>
  <si>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</si>
  <si>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</si>
  <si>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</si>
  <si>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</si>
  <si>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</si>
  <si>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</si>
  <si>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</si>
  <si>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</si>
  <si>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</si>
  <si>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</si>
  <si>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</si>
  <si>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</si>
  <si>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</si>
  <si>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</si>
  <si>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</si>
  <si>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</si>
  <si>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</si>
  <si>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</si>
  <si>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</si>
  <si>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</si>
  <si>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</si>
  <si>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</si>
  <si>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</si>
  <si>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</si>
  <si>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</si>
  <si>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</si>
  <si>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</si>
  <si>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</si>
  <si>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</si>
  <si>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</si>
  <si>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</si>
  <si>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</si>
  <si>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</si>
  <si>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</si>
  <si>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</si>
  <si>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</si>
  <si>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</si>
  <si>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</si>
  <si>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</si>
  <si>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</si>
  <si>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</si>
  <si>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</si>
  <si>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</si>
  <si>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</si>
  <si>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</si>
  <si>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</si>
  <si>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</si>
  <si>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</si>
  <si>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</si>
  <si>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</si>
  <si>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</si>
  <si>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</si>
  <si>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</si>
  <si>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</si>
  <si>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</si>
  <si>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</si>
  <si>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</si>
  <si>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</si>
  <si>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</si>
  <si>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</si>
  <si>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</si>
  <si>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</si>
  <si>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</si>
  <si>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</si>
  <si>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</si>
  <si>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</si>
  <si>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</si>
  <si>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</si>
  <si>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</si>
  <si>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</si>
  <si>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</si>
  <si>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</si>
  <si>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</si>
  <si>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</si>
  <si>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</si>
  <si>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</si>
  <si>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</si>
  <si>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</si>
  <si>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</si>
  <si>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</si>
  <si>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</si>
  <si>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</si>
  <si>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</si>
  <si>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</si>
  <si>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</si>
  <si>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</si>
  <si>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</si>
  <si>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</si>
  <si>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</si>
  <si>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</si>
  <si>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</si>
  <si>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</si>
  <si>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</si>
  <si>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</si>
  <si>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</si>
  <si>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</si>
  <si>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</si>
  <si>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</si>
  <si>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</si>
  <si>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</si>
  <si>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</si>
  <si>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</si>
  <si>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</si>
  <si>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</si>
  <si>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</si>
  <si>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</si>
  <si>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</si>
  <si>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</si>
  <si>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</si>
  <si>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</si>
  <si>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</si>
  <si>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</si>
  <si>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</si>
  <si>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</si>
  <si>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</si>
  <si>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</si>
  <si>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</si>
  <si>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</si>
  <si>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</si>
  <si>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</si>
  <si>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</si>
  <si>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</si>
  <si>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</si>
  <si>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</si>
  <si>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</si>
  <si>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</si>
  <si>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</si>
  <si>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</si>
  <si>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</si>
  <si>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</si>
  <si>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</si>
  <si>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</si>
  <si>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</si>
  <si>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</si>
  <si>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</si>
  <si>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</si>
  <si>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</si>
  <si>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</si>
  <si>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</si>
  <si>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</si>
  <si>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</si>
  <si>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</si>
  <si>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</si>
  <si>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</si>
  <si>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</si>
  <si>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</si>
  <si>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</si>
  <si>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</si>
  <si>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</si>
  <si>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</si>
  <si>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</si>
  <si>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</si>
  <si>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</si>
  <si>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</si>
  <si>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</si>
  <si>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</si>
  <si>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</si>
  <si>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</si>
  <si>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</si>
  <si>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</si>
  <si>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</si>
  <si>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</si>
  <si>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</si>
  <si>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</si>
  <si>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</si>
  <si>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</si>
  <si>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</si>
  <si>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</si>
  <si>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</si>
  <si>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</si>
  <si>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</si>
  <si>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</si>
  <si>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</si>
  <si>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</si>
  <si>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</si>
  <si>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</si>
  <si>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</si>
  <si>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</si>
  <si>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</si>
  <si>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</si>
  <si>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</si>
  <si>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</si>
  <si>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</si>
  <si>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</si>
  <si>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</si>
  <si>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</si>
  <si>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</si>
  <si>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</si>
  <si>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</si>
  <si>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</si>
  <si>
    <t>5/25, 31/2023</t>
  </si>
  <si>
    <t>A(1-0-0)</t>
  </si>
  <si>
    <t>UT(0-6-40)</t>
  </si>
  <si>
    <t>7/20,26-28/2023</t>
  </si>
  <si>
    <t>UT(0-1-12)</t>
  </si>
  <si>
    <t>UT(0-3-10)</t>
  </si>
  <si>
    <t>A(3-0-0)</t>
  </si>
  <si>
    <t>9/1,9,22/2022</t>
  </si>
  <si>
    <t>UT(0-0-57)</t>
  </si>
  <si>
    <t>UT(0-5-7)</t>
  </si>
  <si>
    <t>A(2-0-0)</t>
  </si>
  <si>
    <t>7/8,15/2022</t>
  </si>
  <si>
    <t>UT(0-3-49)</t>
  </si>
  <si>
    <t>UT(0-4-23)</t>
  </si>
  <si>
    <t>UT(0-0-45)</t>
  </si>
  <si>
    <t>8/31 - 9/1/2023</t>
  </si>
  <si>
    <t>10/2,3/2023</t>
  </si>
  <si>
    <t>12/6,7/2023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</si>
</sst>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8"/>
  <sheetViews>
    <sheetView tabSelected="1" topLeftCell="A7" zoomScale="120" zoomScaleNormal="120" workbookViewId="0">
      <pane ySplit="2520" topLeftCell="A578" activePane="bottomLeft"/>
      <selection activeCell="H3" sqref="H3"/>
      <selection pane="bottomLeft" activeCell="I596" sqref="I5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44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88.237999999999857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124.25300000000001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2" si="28">EDATE(A560,1)</f>
        <v>44621</v>
      </c>
      <c r="B561" s="20" t="s">
        <v>69</v>
      </c>
      <c r="C561" s="13">
        <v>1.25</v>
      </c>
      <c r="D561" s="39">
        <v>0.25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/>
      <c r="B563" s="20" t="s">
        <v>408</v>
      </c>
      <c r="C563" s="13"/>
      <c r="D563" s="39">
        <v>9.4E-2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50"/>
    </row>
    <row r="564" spans="1:11" x14ac:dyDescent="0.25">
      <c r="A564" s="40">
        <f>EDATE(A562,1)</f>
        <v>44682</v>
      </c>
      <c r="B564" s="20" t="s">
        <v>395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6">
        <v>44704</v>
      </c>
    </row>
    <row r="565" spans="1:11" x14ac:dyDescent="0.25">
      <c r="A565" s="40"/>
      <c r="B565" s="20" t="s">
        <v>105</v>
      </c>
      <c r="C565" s="13"/>
      <c r="D565" s="39">
        <v>0.46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6"/>
    </row>
    <row r="566" spans="1:11" x14ac:dyDescent="0.25">
      <c r="A566" s="40">
        <f>EDATE(A564,1)</f>
        <v>44713</v>
      </c>
      <c r="B566" s="20" t="s">
        <v>133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 t="s">
        <v>389</v>
      </c>
    </row>
    <row r="567" spans="1:11" x14ac:dyDescent="0.25">
      <c r="A567" s="40"/>
      <c r="B567" s="20" t="s">
        <v>395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56">
        <v>44718</v>
      </c>
    </row>
    <row r="568" spans="1:11" x14ac:dyDescent="0.25">
      <c r="A568" s="40"/>
      <c r="B568" s="20" t="s">
        <v>407</v>
      </c>
      <c r="C568" s="13"/>
      <c r="D568" s="39">
        <v>0.54800000000000004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56"/>
    </row>
    <row r="569" spans="1:11" x14ac:dyDescent="0.25">
      <c r="A569" s="40">
        <f>EDATE(A566,1)</f>
        <v>44743</v>
      </c>
      <c r="B569" s="20" t="s">
        <v>63</v>
      </c>
      <c r="C569" s="13">
        <v>1.25</v>
      </c>
      <c r="D569" s="39">
        <v>3</v>
      </c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 t="s">
        <v>390</v>
      </c>
    </row>
    <row r="570" spans="1:11" x14ac:dyDescent="0.25">
      <c r="A570" s="40"/>
      <c r="B570" s="20" t="s">
        <v>404</v>
      </c>
      <c r="C570" s="13"/>
      <c r="D570" s="39">
        <v>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405</v>
      </c>
    </row>
    <row r="571" spans="1:11" x14ac:dyDescent="0.25">
      <c r="A571" s="40"/>
      <c r="B571" s="20" t="s">
        <v>406</v>
      </c>
      <c r="C571" s="13"/>
      <c r="D571" s="39">
        <v>0.47699999999999998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EDATE(A569,1)</f>
        <v>44774</v>
      </c>
      <c r="B572" s="20" t="s">
        <v>52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6">
        <v>44789</v>
      </c>
    </row>
    <row r="573" spans="1:11" x14ac:dyDescent="0.25">
      <c r="A573" s="40"/>
      <c r="B573" s="20" t="s">
        <v>403</v>
      </c>
      <c r="C573" s="13"/>
      <c r="D573" s="39">
        <v>0.64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56"/>
    </row>
    <row r="574" spans="1:11" x14ac:dyDescent="0.25">
      <c r="A574" s="40">
        <f>EDATE(A572,1)</f>
        <v>44805</v>
      </c>
      <c r="B574" s="15" t="s">
        <v>59</v>
      </c>
      <c r="C574" s="13">
        <v>1.25</v>
      </c>
      <c r="D574" s="43">
        <v>2</v>
      </c>
      <c r="E574" s="51"/>
      <c r="F574" s="15"/>
      <c r="G574" s="42">
        <f>IF(ISBLANK(Table1[[#This Row],[EARNED]]),"",Table1[[#This Row],[EARNED]])</f>
        <v>1.25</v>
      </c>
      <c r="H574" s="43"/>
      <c r="I574" s="51"/>
      <c r="J574" s="12"/>
      <c r="K574" s="15" t="s">
        <v>392</v>
      </c>
    </row>
    <row r="575" spans="1:11" x14ac:dyDescent="0.25">
      <c r="A575" s="40"/>
      <c r="B575" s="20" t="s">
        <v>400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401</v>
      </c>
    </row>
    <row r="576" spans="1:11" x14ac:dyDescent="0.25">
      <c r="A576" s="40"/>
      <c r="B576" s="20" t="s">
        <v>402</v>
      </c>
      <c r="C576" s="13"/>
      <c r="D576" s="39">
        <v>0.11900000000000001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f>EDATE(A574,1)</f>
        <v>44835</v>
      </c>
      <c r="B577" s="20" t="s">
        <v>395</v>
      </c>
      <c r="C577" s="13">
        <v>1.25</v>
      </c>
      <c r="D577" s="39">
        <v>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56">
        <v>44841</v>
      </c>
    </row>
    <row r="578" spans="1:11" x14ac:dyDescent="0.25">
      <c r="A578" s="40"/>
      <c r="B578" s="20" t="s">
        <v>399</v>
      </c>
      <c r="C578" s="13"/>
      <c r="D578" s="39">
        <v>0.39600000000000002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56"/>
    </row>
    <row r="579" spans="1:11" x14ac:dyDescent="0.25">
      <c r="A579" s="40">
        <f>EDATE(A577,1)</f>
        <v>44866</v>
      </c>
      <c r="B579" s="20" t="s">
        <v>53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56">
        <v>44886</v>
      </c>
    </row>
    <row r="580" spans="1:11" x14ac:dyDescent="0.25">
      <c r="A580" s="40"/>
      <c r="B580" s="20" t="s">
        <v>398</v>
      </c>
      <c r="C580" s="13"/>
      <c r="D580" s="39">
        <v>0.15000000000000002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6"/>
    </row>
    <row r="581" spans="1:11" x14ac:dyDescent="0.25">
      <c r="A581" s="40">
        <f>EDATE(A579,1)</f>
        <v>44896</v>
      </c>
      <c r="B581" s="20" t="s">
        <v>395</v>
      </c>
      <c r="C581" s="13">
        <v>1.25</v>
      </c>
      <c r="D581" s="39">
        <v>1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56">
        <v>44916</v>
      </c>
    </row>
    <row r="582" spans="1:11" x14ac:dyDescent="0.25">
      <c r="A582" s="40"/>
      <c r="B582" s="20" t="s">
        <v>396</v>
      </c>
      <c r="C582" s="13"/>
      <c r="D582" s="39">
        <v>0.83299999999999996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8" t="s">
        <v>391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f>EDATE(A581,1)</f>
        <v>44927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ref="A585:A588" si="29">EDATE(A584,1)</f>
        <v>44958</v>
      </c>
      <c r="B585" s="20" t="s">
        <v>266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1.5</v>
      </c>
      <c r="I585" s="9"/>
      <c r="J585" s="11"/>
      <c r="K585" s="20" t="s">
        <v>393</v>
      </c>
    </row>
    <row r="586" spans="1:11" x14ac:dyDescent="0.25">
      <c r="A586" s="40">
        <f t="shared" si="29"/>
        <v>44986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 t="shared" si="29"/>
        <v>45017</v>
      </c>
      <c r="B587" s="20" t="s">
        <v>53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56">
        <v>45044</v>
      </c>
    </row>
    <row r="588" spans="1:11" x14ac:dyDescent="0.25">
      <c r="A588" s="40">
        <f t="shared" si="29"/>
        <v>45047</v>
      </c>
      <c r="B588" s="20" t="s">
        <v>53</v>
      </c>
      <c r="C588" s="13">
        <v>1.25</v>
      </c>
      <c r="D588" s="39">
        <v>1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56">
        <v>45055</v>
      </c>
    </row>
    <row r="589" spans="1:11" x14ac:dyDescent="0.25">
      <c r="A589" s="40"/>
      <c r="B589" s="20" t="s">
        <v>55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56" t="s">
        <v>394</v>
      </c>
    </row>
    <row r="590" spans="1:11" x14ac:dyDescent="0.25">
      <c r="A590" s="40">
        <f>EDATE(A588,1)</f>
        <v>45078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45108</v>
      </c>
      <c r="B591" s="20" t="s">
        <v>66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4</v>
      </c>
      <c r="I591" s="9"/>
      <c r="J591" s="11"/>
      <c r="K591" s="20" t="s">
        <v>397</v>
      </c>
    </row>
    <row r="592" spans="1:11" x14ac:dyDescent="0.25">
      <c r="A592" s="40">
        <v>45139</v>
      </c>
      <c r="B592" s="20" t="s">
        <v>55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409</v>
      </c>
    </row>
    <row r="593" spans="1:11" x14ac:dyDescent="0.25">
      <c r="A593" s="40">
        <v>45170</v>
      </c>
      <c r="B593" s="20" t="s">
        <v>52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6">
        <v>45177</v>
      </c>
    </row>
    <row r="594" spans="1:11" x14ac:dyDescent="0.25">
      <c r="A594" s="40"/>
      <c r="B594" s="20" t="s">
        <v>53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56">
        <v>45195</v>
      </c>
    </row>
    <row r="595" spans="1:11" x14ac:dyDescent="0.25">
      <c r="A595" s="41">
        <v>45200</v>
      </c>
      <c r="B595" s="15" t="s">
        <v>55</v>
      </c>
      <c r="C595" s="13">
        <v>1.25</v>
      </c>
      <c r="D595" s="43"/>
      <c r="E595" s="51"/>
      <c r="F595" s="15"/>
      <c r="G595" s="42">
        <f>IF(ISBLANK(Table1[[#This Row],[EARNED]]),"",Table1[[#This Row],[EARNED]])</f>
        <v>1.25</v>
      </c>
      <c r="H595" s="43">
        <v>2</v>
      </c>
      <c r="I595" s="51"/>
      <c r="J595" s="12"/>
      <c r="K595" s="15" t="s">
        <v>410</v>
      </c>
    </row>
    <row r="596" spans="1:11" x14ac:dyDescent="0.25">
      <c r="A596" s="40"/>
      <c r="B596" s="20" t="s">
        <v>52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6">
        <v>45229</v>
      </c>
    </row>
    <row r="597" spans="1:11" x14ac:dyDescent="0.25">
      <c r="A597" s="41">
        <v>45231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1">
        <v>45261</v>
      </c>
      <c r="B598" s="20" t="s">
        <v>68</v>
      </c>
      <c r="C598" s="13"/>
      <c r="D598" s="39">
        <v>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411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0</v>
      </c>
      <c r="E3">
        <v>2</v>
      </c>
      <c r="F3">
        <v>0</v>
      </c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2023-12-12T03:16:00Z</dcterms:modified>
</cp:coreProperties>
</file>