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41" i="1" l="1"/>
  <c r="G543" i="1" l="1"/>
  <c r="G545" i="1"/>
  <c r="G548" i="1" l="1"/>
  <c r="G550" i="1" l="1"/>
  <c r="G552" i="1" l="1"/>
  <c r="G554" i="1" l="1"/>
  <c r="G557" i="1" l="1"/>
  <c r="G556" i="1"/>
  <c r="G566" i="1" l="1"/>
  <c r="G561" i="1" l="1"/>
  <c r="G558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9" i="1"/>
  <c r="G542" i="1"/>
  <c r="G544" i="1"/>
  <c r="G546" i="1"/>
  <c r="G547" i="1"/>
  <c r="G549" i="1"/>
  <c r="G551" i="1"/>
  <c r="G553" i="1"/>
  <c r="G555" i="1"/>
  <c r="G559" i="1"/>
  <c r="G560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<sst xmlns="http://schemas.openxmlformats.org/spreadsheetml/2006/main" count="666" uniqueCount="379">
  <si>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</si>
  <si>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</si>
  <si>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</si>
  <si>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</si>
  <si>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</si>
  <si>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</si>
  <si>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</si>
  <si>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</si>
  <si>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</si>
  <si>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</si>
  <si>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</si>
  <si>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</si>
  <si>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</si>
  <si>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</si>
  <si>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</si>
  <si>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</si>
  <si>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</si>
  <si>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</si>
  <si>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</si>
  <si>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</si>
  <si>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</si>
  <si>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</si>
  <si>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</si>
  <si>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</si>
  <si>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</si>
  <si>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</si>
  <si>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</si>
  <si>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</si>
  <si>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</si>
  <si>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</si>
  <si>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</si>
  <si>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</si>
  <si>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</si>
  <si>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</si>
  <si>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</si>
  <si>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</si>
  <si>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</si>
  <si>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</si>
  <si>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</si>
  <si>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</si>
  <si>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</si>
  <si>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</si>
  <si>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</si>
  <si>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</si>
  <si>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</si>
  <si>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</si>
  <si>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</si>
  <si>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</si>
  <si>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</si>
  <si>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</si>
  <si>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</si>
  <si>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</si>
  <si>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</si>
  <si>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</si>
  <si>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</si>
  <si>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</si>
  <si>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</si>
  <si>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</si>
  <si>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</si>
  <si>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</si>
  <si>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</si>
  <si>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</si>
  <si>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</si>
  <si>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</si>
  <si>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</si>
  <si>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</si>
  <si>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</si>
  <si>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</si>
  <si>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</si>
  <si>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</si>
  <si>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</si>
  <si>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</si>
  <si>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</si>
  <si>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</si>
  <si>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</si>
  <si>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</si>
  <si>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</si>
  <si>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</si>
  <si>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</si>
  <si>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</si>
  <si>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</si>
  <si>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</si>
  <si>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</si>
  <si>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</si>
  <si>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</si>
  <si>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</si>
  <si>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</si>
  <si>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</si>
  <si>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</si>
  <si>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</si>
  <si>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</si>
  <si>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</si>
  <si>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</si>
  <si>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</si>
  <si>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</si>
  <si>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</si>
  <si>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</si>
  <si>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</si>
  <si>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</si>
  <si>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</si>
  <si>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</si>
  <si>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</si>
  <si>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</si>
  <si>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</si>
  <si>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</si>
  <si>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</si>
  <si>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</si>
  <si>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</si>
  <si>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</si>
  <si>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</si>
  <si>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</si>
  <si>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</si>
  <si>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</si>
  <si>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</si>
  <si>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</si>
  <si>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</si>
  <si>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</si>
  <si>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</si>
  <si>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</si>
  <si>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</si>
  <si>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</si>
  <si>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</si>
  <si>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</si>
  <si>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</si>
  <si>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</si>
  <si>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</si>
  <si>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</si>
  <si>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</si>
  <si>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</si>
  <si>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</si>
  <si>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</si>
  <si>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</si>
  <si>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</si>
  <si>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</si>
  <si>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</si>
  <si>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</si>
  <si>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</si>
  <si>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</si>
  <si>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</si>
  <si>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</si>
  <si>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</si>
  <si>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</si>
  <si>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</si>
  <si>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</si>
  <si>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</si>
  <si>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</si>
  <si>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</si>
  <si>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</si>
  <si>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</si>
  <si>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</si>
  <si>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</si>
  <si>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</si>
  <si>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</si>
  <si>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</si>
  <si>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</si>
  <si>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</si>
  <si>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</si>
  <si>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</si>
  <si>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</si>
  <si>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</si>
  <si>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</si>
  <si>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</si>
  <si>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</si>
  <si>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</si>
  <si>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</si>
  <si>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</si>
  <si>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</si>
  <si>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</si>
  <si>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</si>
  <si>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</si>
  <si>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</si>
  <si>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</si>
  <si>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</si>
  <si>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</si>
  <si>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</si>
  <si>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</si>
  <si>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</si>
  <si>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</si>
  <si>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</si>
  <si>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</si>
  <si>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</si>
  <si>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</si>
  <si>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</si>
  <si>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</si>
  <si>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</si>
  <si>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</si>
  <si>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</si>
  <si>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</si>
  <si>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</si>
  <si>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</si>
  <si>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</si>
  <si>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</si>
  <si>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</si>
  <si>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</si>
  <si>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</si>
  <si>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</si>
  <si>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</si>
  <si>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</si>
  <si>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</si>
  <si>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</si>
  <si>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</si>
  <si>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</si>
  <si>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</si>
  <si>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</si>
  <si>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</si>
  <si>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</si>
  <si>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</si>
  <si>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</si>
  <si>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</si>
  <si>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</si>
  <si>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</si>
  <si>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</si>
  <si>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</si>
  <si>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</si>
  <si>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</si>
  <si>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</si>
  <si>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</si>
  <si>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</si>
  <si>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</si>
  <si>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</si>
  <si>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</si>
  <si>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</si>
  <si>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</si>
  <si>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</si>
  <si>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</si>
  <si>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</si>
  <si>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</si>
  <si>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</si>
  <si>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</si>
  <si>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</si>
  <si>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</si>
  <si>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</si>
  <si>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</si>
  <si>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</si>
  <si>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</si>
  <si>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</si>
  <si>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</si>
  <si>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</si>
  <si>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</si>
  <si>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</si>
  <si>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</si>
  <si>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</si>
  <si>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</si>
  <si>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</si>
  <si>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</si>
  <si>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</si>
  <si>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</si>
  <si>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</si>
  <si>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</si>
  <si>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</si>
  <si>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</si>
  <si>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</si>
  <si>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</si>
  <si>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</si>
  <si>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</si>
  <si>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</si>
  <si>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</si>
  <si>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</si>
  <si>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</si>
  <si>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</si>
  <si>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</si>
  <si>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</si>
  <si>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</si>
  <si>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</si>
  <si>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</si>
  <si>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</si>
  <si>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</si>
  <si>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</si>
  <si>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</si>
  <si>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</si>
  <si>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</si>
  <si>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</si>
  <si>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</si>
  <si>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</si>
  <si>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</si>
  <si>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</si>
  <si>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</si>
  <si>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</si>
  <si>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</si>
  <si>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</si>
  <si>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</si>
  <si>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</si>
  <si>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</si>
  <si>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</si>
  <si>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</si>
  <si>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</si>
  <si>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</si>
  <si>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</si>
  <si>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</si>
  <si>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</si>
  <si>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</si>
  <si>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</si>
  <si>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</si>
  <si>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</si>
  <si>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</si>
  <si>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</si>
  <si>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</si>
  <si>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</si>
  <si>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</si>
  <si>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</si>
  <si>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</si>
  <si>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</si>
  <si>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</si>
  <si>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</si>
  <si>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</si>
  <si>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</si>
  <si>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</si>
  <si>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</si>
  <si>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</si>
  <si>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</si>
  <si>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</si>
  <si>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</si>
  <si>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</si>
  <si>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</si>
  <si>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</si>
  <si>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</si>
  <si>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</si>
  <si>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</si>
  <si>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</si>
  <si>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</si>
  <si>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</si>
  <si>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</si>
  <si>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</si>
  <si>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</si>
  <si>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</si>
  <si>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</si>
  <si>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</si>
  <si>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</si>
  <si>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</si>
  <si>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</si>
  <si>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</si>
  <si>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</si>
  <si>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</si>
  <si>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</si>
  <si>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</si>
  <si>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</si>
  <si>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</si>
  <si>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</si>
  <si>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</si>
  <si>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</si>
  <si>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</si>
  <si>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</si>
  <si>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</si>
  <si>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</si>
  <si>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</si>
  <si>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</si>
  <si>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</si>
  <si>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</si>
  <si>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</si>
  <si>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</si>
  <si>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</si>
  <si>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</si>
  <si>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</si>
  <si>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</si>
  <si>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</si>
  <si>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</si>
  <si>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</si>
  <si>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</si>
  <si>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</si>
  <si>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</si>
  <si>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</si>
  <si>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</si>
  <si>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</si>
  <si>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</si>
  <si>
    <t>5/18,19/2023</t>
  </si>
  <si>
    <t>6/19-20/2023</t>
  </si>
  <si>
    <t>8/8,9,10/2023</t>
  </si>
  <si>
    <t>A(1-0-0)</t>
  </si>
  <si>
    <t>UT(0-1-51)</t>
  </si>
  <si>
    <t>UT(0-4-8)</t>
  </si>
  <si>
    <t>UT(0-2-40)</t>
  </si>
  <si>
    <t>UT(0-1-32)</t>
  </si>
  <si>
    <t>UT(0-1-14)</t>
  </si>
  <si>
    <t>UT(0-2-17)</t>
  </si>
  <si>
    <t>UT(0-1-8)</t>
  </si>
  <si>
    <t>UT(0-0-37)</t>
  </si>
  <si>
    <t>5/12,27/2022</t>
  </si>
  <si>
    <t>A(2-0-0)</t>
  </si>
  <si>
    <t>12/18-20/2023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</si>
</sst>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2"/>
  <sheetViews>
    <sheetView tabSelected="1" zoomScale="120" zoomScaleNormal="120" workbookViewId="0">
      <pane ySplit="5040" topLeftCell="A558" activePane="bottomLeft"/>
      <selection activeCell="E9" sqref="E9"/>
      <selection pane="bottomLeft" activeCell="G573" sqref="G5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35.587999999999838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148.125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1" x14ac:dyDescent="0.25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1" x14ac:dyDescent="0.25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25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25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25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25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25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25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25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25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25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25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25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25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25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25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25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25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25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25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25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25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25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25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25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25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25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25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25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25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25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25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25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25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25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25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25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25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25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25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25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25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25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25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25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25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25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25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25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25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25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25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25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25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25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25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25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25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25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25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25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25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25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25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25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25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25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25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25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25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25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25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25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25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25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25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25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25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25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25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25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25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25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25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25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25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25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25">
      <c r="B164" s="1" t="s">
        <v>161</v>
      </c>
      <c r="D164" s="1">
        <v>1.0669999999999999</v>
      </c>
    </row>
    <row r="165" spans="1:11" x14ac:dyDescent="0.25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25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25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25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25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25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25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25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25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25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25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25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25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25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25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25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25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25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25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25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25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25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25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25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25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25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25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25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25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25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25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25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25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25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25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25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25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25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25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25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25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25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25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25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25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25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25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25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25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25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25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25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25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25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25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25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25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25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25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25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25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25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25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25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25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25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25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25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25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25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25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25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25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25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25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25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25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25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25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25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25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25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25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25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25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25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25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25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25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25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25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25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25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25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25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25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25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25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25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25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25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25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25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25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25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25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25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25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25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25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25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25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25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25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25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25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25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25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25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25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25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25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25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25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25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25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25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25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25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25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25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25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25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25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25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25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25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25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25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25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25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25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25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25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25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25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25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25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25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25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25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25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25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25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25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25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25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25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25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25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25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25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25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25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25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25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25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25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25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25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25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25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25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25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25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25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25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25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25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25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25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25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25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25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25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25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25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25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25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25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25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25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25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25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25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25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25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25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25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25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25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25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25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25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25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25">
      <c r="A538" s="40"/>
      <c r="B538" s="20" t="s">
        <v>375</v>
      </c>
      <c r="C538" s="13"/>
      <c r="D538" s="39">
        <v>7.7000000000000013E-2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9"/>
    </row>
    <row r="539" spans="1:11" x14ac:dyDescent="0.25">
      <c r="A539" s="40">
        <v>44652</v>
      </c>
      <c r="B539" s="20" t="s">
        <v>45</v>
      </c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>
        <v>1</v>
      </c>
      <c r="I539" s="9"/>
      <c r="J539" s="11"/>
      <c r="K539" s="49">
        <v>44652</v>
      </c>
    </row>
    <row r="540" spans="1:11" x14ac:dyDescent="0.25">
      <c r="A540" s="40"/>
      <c r="B540" s="20" t="s">
        <v>45</v>
      </c>
      <c r="C540" s="13"/>
      <c r="D540" s="39"/>
      <c r="E540" s="9"/>
      <c r="F540" s="20"/>
      <c r="G540" s="13"/>
      <c r="H540" s="39">
        <v>1</v>
      </c>
      <c r="I540" s="9"/>
      <c r="J540" s="11"/>
      <c r="K540" s="49">
        <v>44673</v>
      </c>
    </row>
    <row r="541" spans="1:11" x14ac:dyDescent="0.25">
      <c r="A541" s="40"/>
      <c r="B541" s="20" t="s">
        <v>374</v>
      </c>
      <c r="C541" s="13"/>
      <c r="D541" s="39">
        <v>0.14200000000000002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/>
    </row>
    <row r="542" spans="1:11" x14ac:dyDescent="0.25">
      <c r="A542" s="40">
        <v>44682</v>
      </c>
      <c r="B542" s="20" t="s">
        <v>377</v>
      </c>
      <c r="C542" s="13">
        <v>1.25</v>
      </c>
      <c r="D542" s="39">
        <v>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 t="s">
        <v>376</v>
      </c>
    </row>
    <row r="543" spans="1:11" x14ac:dyDescent="0.25">
      <c r="A543" s="40"/>
      <c r="B543" s="20" t="s">
        <v>62</v>
      </c>
      <c r="C543" s="13"/>
      <c r="D543" s="39">
        <v>0.129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44713</v>
      </c>
      <c r="B544" s="20" t="s">
        <v>367</v>
      </c>
      <c r="C544" s="13">
        <v>1.25</v>
      </c>
      <c r="D544" s="39">
        <v>1</v>
      </c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49">
        <v>44732</v>
      </c>
    </row>
    <row r="545" spans="1:11" x14ac:dyDescent="0.25">
      <c r="A545" s="40"/>
      <c r="B545" s="20" t="s">
        <v>373</v>
      </c>
      <c r="C545" s="13"/>
      <c r="D545" s="39">
        <v>0.28500000000000003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25">
      <c r="A546" s="40">
        <v>44743</v>
      </c>
      <c r="B546" s="20" t="s">
        <v>372</v>
      </c>
      <c r="C546" s="13">
        <v>1.25</v>
      </c>
      <c r="D546" s="39">
        <v>0.15400000000000003</v>
      </c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44774</v>
      </c>
      <c r="B547" s="20" t="s">
        <v>52</v>
      </c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>
        <v>3</v>
      </c>
      <c r="I547" s="9"/>
      <c r="J547" s="11"/>
      <c r="K547" s="20" t="s">
        <v>361</v>
      </c>
    </row>
    <row r="548" spans="1:11" x14ac:dyDescent="0.25">
      <c r="A548" s="40"/>
      <c r="B548" s="20" t="s">
        <v>114</v>
      </c>
      <c r="C548" s="13"/>
      <c r="D548" s="39">
        <v>0.15600000000000003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44805</v>
      </c>
      <c r="B549" s="20" t="s">
        <v>69</v>
      </c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>
        <v>2</v>
      </c>
      <c r="I549" s="9"/>
      <c r="J549" s="11"/>
      <c r="K549" s="20" t="s">
        <v>362</v>
      </c>
    </row>
    <row r="550" spans="1:11" x14ac:dyDescent="0.25">
      <c r="A550" s="40"/>
      <c r="B550" s="20" t="s">
        <v>371</v>
      </c>
      <c r="C550" s="13"/>
      <c r="D550" s="39">
        <v>0.192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/>
    </row>
    <row r="551" spans="1:11" x14ac:dyDescent="0.25">
      <c r="A551" s="40">
        <v>44835</v>
      </c>
      <c r="B551" s="20" t="s">
        <v>45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>
        <v>1</v>
      </c>
      <c r="I551" s="9"/>
      <c r="J551" s="11"/>
      <c r="K551" s="49">
        <v>44862</v>
      </c>
    </row>
    <row r="552" spans="1:11" x14ac:dyDescent="0.25">
      <c r="A552" s="40"/>
      <c r="B552" s="20" t="s">
        <v>370</v>
      </c>
      <c r="C552" s="13"/>
      <c r="D552" s="39">
        <v>0.33300000000000002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/>
    </row>
    <row r="553" spans="1:11" x14ac:dyDescent="0.25">
      <c r="A553" s="40">
        <v>44866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/>
      <c r="B554" s="20" t="s">
        <v>369</v>
      </c>
      <c r="C554" s="13"/>
      <c r="D554" s="39">
        <v>0.51700000000000002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44896</v>
      </c>
      <c r="B555" s="20" t="s">
        <v>68</v>
      </c>
      <c r="C555" s="13">
        <v>1.25</v>
      </c>
      <c r="D555" s="39">
        <v>1</v>
      </c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49">
        <v>44926</v>
      </c>
    </row>
    <row r="556" spans="1:11" x14ac:dyDescent="0.25">
      <c r="A556" s="40"/>
      <c r="B556" s="20" t="s">
        <v>367</v>
      </c>
      <c r="C556" s="13"/>
      <c r="D556" s="39">
        <v>1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>
        <v>44922</v>
      </c>
    </row>
    <row r="557" spans="1:11" x14ac:dyDescent="0.25">
      <c r="A557" s="40"/>
      <c r="B557" s="20" t="s">
        <v>368</v>
      </c>
      <c r="C557" s="13"/>
      <c r="D557" s="39">
        <v>0.23100000000000001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9"/>
    </row>
    <row r="558" spans="1:11" x14ac:dyDescent="0.25">
      <c r="A558" s="48" t="s">
        <v>363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49"/>
    </row>
    <row r="559" spans="1:11" x14ac:dyDescent="0.25">
      <c r="A559" s="40">
        <v>44927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44958</v>
      </c>
      <c r="B560" s="20" t="s">
        <v>45</v>
      </c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>
        <v>1</v>
      </c>
      <c r="I560" s="9"/>
      <c r="J560" s="11"/>
      <c r="K560" s="49">
        <v>44973</v>
      </c>
    </row>
    <row r="561" spans="1:11" x14ac:dyDescent="0.25">
      <c r="A561" s="40"/>
      <c r="B561" s="20" t="s">
        <v>45</v>
      </c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>
        <v>1</v>
      </c>
      <c r="I561" s="9"/>
      <c r="J561" s="11"/>
      <c r="K561" s="49">
        <v>44966</v>
      </c>
    </row>
    <row r="562" spans="1:11" x14ac:dyDescent="0.25">
      <c r="A562" s="40">
        <v>44986</v>
      </c>
      <c r="B562" s="20" t="s">
        <v>45</v>
      </c>
      <c r="C562" s="13">
        <v>1.25</v>
      </c>
      <c r="D562" s="39"/>
      <c r="E562" s="9"/>
      <c r="F562" s="20"/>
      <c r="G562" s="42">
        <f>IF(ISBLANK(Table1[[#This Row],[EARNED]]),"",Table1[[#This Row],[EARNED]])</f>
        <v>1.25</v>
      </c>
      <c r="H562" s="39">
        <v>1</v>
      </c>
      <c r="I562" s="9"/>
      <c r="J562" s="11"/>
      <c r="K562" s="49">
        <v>45014</v>
      </c>
    </row>
    <row r="563" spans="1:11" x14ac:dyDescent="0.25">
      <c r="A563" s="40">
        <v>45017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45047</v>
      </c>
      <c r="B564" s="20" t="s">
        <v>142</v>
      </c>
      <c r="C564" s="13">
        <v>1.25</v>
      </c>
      <c r="D564" s="39">
        <v>2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 t="s">
        <v>364</v>
      </c>
    </row>
    <row r="565" spans="1:11" x14ac:dyDescent="0.25">
      <c r="A565" s="40">
        <v>45078</v>
      </c>
      <c r="B565" s="20" t="s">
        <v>142</v>
      </c>
      <c r="C565" s="13">
        <v>1.25</v>
      </c>
      <c r="D565" s="39">
        <v>2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 t="s">
        <v>365</v>
      </c>
    </row>
    <row r="566" spans="1:11" x14ac:dyDescent="0.25">
      <c r="A566" s="40"/>
      <c r="B566" s="20" t="s">
        <v>45</v>
      </c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>
        <v>1</v>
      </c>
      <c r="I566" s="9"/>
      <c r="J566" s="11"/>
      <c r="K566" s="49">
        <v>45086</v>
      </c>
    </row>
    <row r="567" spans="1:11" x14ac:dyDescent="0.25">
      <c r="A567" s="40">
        <v>45108</v>
      </c>
      <c r="B567" s="20" t="s">
        <v>49</v>
      </c>
      <c r="C567" s="13">
        <v>1.25</v>
      </c>
      <c r="D567" s="39">
        <v>3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20" t="s">
        <v>366</v>
      </c>
    </row>
    <row r="568" spans="1:11" x14ac:dyDescent="0.25">
      <c r="A568" s="40">
        <v>45139</v>
      </c>
      <c r="B568" s="20" t="s">
        <v>68</v>
      </c>
      <c r="C568" s="13">
        <v>1.25</v>
      </c>
      <c r="D568" s="39">
        <v>1</v>
      </c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49">
        <v>45149</v>
      </c>
    </row>
    <row r="569" spans="1:11" x14ac:dyDescent="0.25">
      <c r="A569" s="40">
        <v>45170</v>
      </c>
      <c r="B569" s="20" t="s">
        <v>45</v>
      </c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>
        <v>1</v>
      </c>
      <c r="I569" s="9"/>
      <c r="J569" s="11"/>
      <c r="K569" s="49">
        <v>45194</v>
      </c>
    </row>
    <row r="570" spans="1:11" x14ac:dyDescent="0.25">
      <c r="A570" s="40">
        <v>45200</v>
      </c>
      <c r="B570" s="20"/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45231</v>
      </c>
      <c r="B571" s="20" t="s">
        <v>49</v>
      </c>
      <c r="C571" s="13">
        <v>1.25</v>
      </c>
      <c r="D571" s="39">
        <v>3</v>
      </c>
      <c r="E571" s="9"/>
      <c r="F571" s="20"/>
      <c r="G571" s="42">
        <f>IF(ISBLANK(Table1[[#This Row],[EARNED]]),"",Table1[[#This Row],[EARNED]])</f>
        <v>1.25</v>
      </c>
      <c r="H571" s="39"/>
      <c r="I571" s="9"/>
      <c r="J571" s="11"/>
      <c r="K571" s="20" t="s">
        <v>378</v>
      </c>
    </row>
    <row r="572" spans="1:11" x14ac:dyDescent="0.25">
      <c r="A572" s="40">
        <v>45261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45292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45323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45352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45383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45413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45444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45474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45505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45536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45566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45597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45627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45658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45689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45717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45748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45778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45809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45839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45870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45901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45931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45962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45992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46023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46054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46082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46113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46143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46174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46204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46235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46266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46296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46327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46357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46388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46419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46447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46478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46508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46539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46569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46600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46631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46661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46692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46722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46753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46784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46813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46844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46874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46905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46935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46966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46997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47027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47058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47088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47119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47150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47178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47209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47239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47270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47300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47331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47362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47392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47423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47453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47484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47515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47543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47574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47604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47635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47665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47696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47727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47757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47788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47818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47849</v>
      </c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47880</v>
      </c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47908</v>
      </c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47939</v>
      </c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47969</v>
      </c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48000</v>
      </c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48030</v>
      </c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48061</v>
      </c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48092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48122</v>
      </c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42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42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42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42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42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42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42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42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42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42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1"/>
      <c r="B772" s="15"/>
      <c r="C772" s="42"/>
      <c r="D772" s="43"/>
      <c r="E772" s="51"/>
      <c r="F772" s="15"/>
      <c r="G772" s="42" t="str">
        <f>IF(ISBLANK(Table1[[#This Row],[EARNED]]),"",Table1[[#This Row],[EARNED]])</f>
        <v/>
      </c>
      <c r="H772" s="43"/>
      <c r="I772" s="51"/>
      <c r="J772" s="12"/>
      <c r="K7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24.11</v>
      </c>
      <c r="B3" s="11">
        <v>0</v>
      </c>
      <c r="D3" s="11"/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2023-12-06T06:05:22Z</dcterms:modified>
</cp:coreProperties>
</file>