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9" i="1" l="1"/>
  <c r="G578" i="1" l="1"/>
  <c r="G576" i="1" l="1"/>
  <c r="G575" i="1" l="1"/>
  <c r="G573" i="1" l="1"/>
  <c r="G570" i="1" l="1"/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1" i="1"/>
  <c r="G572" i="1"/>
  <c r="G574" i="1"/>
  <c r="G577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<sst xmlns="http://schemas.openxmlformats.org/spreadsheetml/2006/main" count="629" uniqueCount="329">
  <si>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</si>
  <si>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</si>
  <si>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</si>
  <si>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</si>
  <si>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</si>
  <si>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</si>
  <si>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</si>
  <si>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</si>
  <si>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</si>
  <si>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</si>
  <si>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</si>
  <si>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</si>
  <si>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</si>
  <si>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</si>
  <si>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</si>
  <si>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</si>
  <si>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</si>
  <si>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</si>
  <si>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</si>
  <si>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</si>
  <si>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</si>
  <si>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</si>
  <si>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</si>
  <si>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</si>
  <si>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</si>
  <si>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</si>
  <si>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</si>
  <si>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</si>
  <si>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</si>
  <si>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</si>
  <si>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</si>
  <si>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</si>
  <si>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</si>
  <si>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</si>
  <si>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</si>
  <si>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</si>
  <si>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</si>
  <si>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</si>
  <si>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</si>
  <si>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</si>
  <si>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</si>
  <si>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</si>
  <si>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</si>
  <si>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</si>
  <si>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</si>
  <si>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</si>
  <si>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</si>
  <si>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</si>
  <si>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</si>
  <si>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</si>
  <si>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</si>
  <si>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</si>
  <si>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</si>
  <si>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</si>
  <si>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</si>
  <si>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</si>
  <si>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</si>
  <si>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</si>
  <si>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</si>
  <si>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</si>
  <si>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</si>
  <si>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</si>
  <si>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</si>
  <si>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</si>
  <si>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</si>
  <si>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</si>
  <si>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</si>
  <si>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</si>
  <si>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</si>
  <si>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</si>
  <si>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</si>
  <si>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</si>
  <si>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</si>
  <si>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</si>
  <si>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</si>
  <si>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</si>
  <si>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</si>
  <si>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</si>
  <si>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</si>
  <si>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</si>
  <si>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</si>
  <si>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</si>
  <si>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</si>
  <si>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</si>
  <si>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</si>
  <si>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</si>
  <si>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</si>
  <si>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</si>
  <si>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</si>
  <si>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</si>
  <si>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</si>
  <si>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</si>
  <si>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</si>
  <si>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</si>
  <si>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</si>
  <si>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</si>
  <si>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</si>
  <si>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</si>
  <si>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</si>
  <si>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</si>
  <si>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</si>
  <si>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</si>
  <si>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</si>
  <si>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</si>
  <si>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</si>
  <si>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</si>
  <si>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</si>
  <si>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</si>
  <si>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</si>
  <si>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</si>
  <si>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</si>
  <si>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</si>
  <si>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</si>
  <si>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</si>
  <si>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</si>
  <si>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</si>
  <si>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</si>
  <si>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</si>
  <si>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</si>
  <si>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</si>
  <si>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</si>
  <si>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</si>
  <si>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</si>
  <si>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</si>
  <si>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</si>
  <si>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</si>
  <si>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</si>
  <si>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</si>
  <si>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</si>
  <si>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</si>
  <si>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</si>
  <si>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</si>
  <si>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</si>
  <si>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</si>
  <si>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</si>
  <si>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</si>
  <si>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</si>
  <si>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</si>
  <si>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</si>
  <si>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</si>
  <si>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</si>
  <si>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</si>
  <si>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</si>
  <si>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</si>
  <si>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</si>
  <si>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</si>
  <si>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</si>
  <si>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</si>
  <si>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</si>
  <si>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</si>
  <si>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</si>
  <si>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</si>
  <si>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</si>
  <si>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</si>
  <si>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</si>
  <si>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</si>
  <si>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</si>
  <si>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</si>
  <si>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</si>
  <si>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</si>
  <si>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</si>
  <si>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</si>
  <si>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</si>
  <si>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</si>
  <si>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</si>
  <si>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</si>
  <si>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</si>
  <si>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</si>
  <si>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</si>
  <si>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</si>
  <si>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</si>
  <si>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</si>
  <si>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</si>
  <si>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</si>
  <si>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</si>
  <si>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</si>
  <si>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</si>
  <si>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</si>
  <si>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</si>
  <si>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</si>
  <si>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</si>
  <si>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</si>
  <si>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</si>
  <si>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</si>
  <si>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</si>
  <si>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</si>
  <si>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</si>
  <si>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</si>
  <si>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</si>
  <si>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</si>
  <si>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</si>
  <si>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</si>
  <si>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</si>
  <si>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</si>
  <si>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</si>
  <si>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</si>
  <si>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</si>
  <si>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</si>
  <si>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</si>
  <si>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</si>
  <si>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</si>
  <si>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</si>
  <si>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</si>
  <si>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</si>
  <si>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</si>
  <si>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</si>
  <si>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</si>
  <si>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</si>
  <si>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</si>
  <si>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</si>
  <si>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</si>
  <si>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</si>
  <si>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</si>
  <si>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</si>
  <si>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</si>
  <si>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</si>
  <si>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</si>
  <si>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</si>
  <si>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</si>
  <si>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</si>
  <si>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</si>
  <si>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</si>
  <si>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</si>
  <si>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</si>
  <si>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</si>
  <si>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</si>
  <si>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</si>
  <si>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</si>
  <si>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</si>
  <si>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</si>
  <si>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</si>
  <si>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</si>
  <si>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</si>
  <si>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</si>
  <si>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</si>
  <si>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</si>
  <si>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</si>
  <si>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</si>
  <si>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</si>
  <si>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</si>
  <si>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</si>
  <si>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</si>
  <si>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</si>
  <si>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</si>
  <si>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</si>
  <si>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</si>
  <si>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</si>
  <si>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</si>
  <si>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</si>
  <si>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</si>
  <si>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</si>
  <si>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</si>
  <si>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</si>
  <si>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</si>
  <si>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</si>
  <si>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</si>
  <si>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</si>
  <si>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</si>
  <si>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</si>
  <si>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</si>
  <si>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</si>
  <si>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</si>
  <si>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</si>
  <si>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</si>
  <si>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</si>
  <si>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</si>
  <si>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</si>
  <si>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</si>
  <si>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</si>
  <si>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</si>
  <si>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</si>
  <si>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</si>
  <si>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</si>
  <si>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</si>
  <si>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</si>
  <si>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</si>
  <si>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</si>
  <si>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</si>
  <si>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</si>
  <si>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</si>
  <si>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</si>
  <si>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</si>
  <si>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</si>
  <si>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</si>
  <si>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</si>
  <si>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</si>
  <si>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</si>
  <si>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</si>
  <si>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</si>
  <si>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</si>
  <si>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</si>
  <si>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</si>
  <si>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</si>
  <si>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</si>
  <si>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</si>
  <si>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</si>
  <si>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</si>
  <si>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</si>
  <si>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</si>
  <si>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</si>
  <si>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</si>
  <si>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</si>
  <si>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</si>
  <si>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</si>
  <si>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</si>
  <si>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</si>
  <si>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</si>
  <si>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</si>
  <si>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</si>
  <si>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</si>
  <si>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</si>
  <si>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</si>
  <si>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</si>
  <si>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</si>
  <si>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</si>
  <si>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</si>
  <si>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</si>
  <si>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</si>
  <si>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</si>
  <si>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</si>
  <si>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</si>
  <si>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</si>
  <si>
    <t>5/22-26/2023</t>
  </si>
  <si>
    <t>MANGUINAO, GILBERT CARAAN</t>
  </si>
  <si>
    <t>ADMIN AIDE I</t>
  </si>
  <si>
    <t>7/25,26/2023</t>
  </si>
  <si>
    <t>9/28 , 10/2/2023</t>
  </si>
  <si>
    <t>10/23,24/2023</t>
  </si>
  <si>
    <t>11/28,29/2023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</si>
</sst>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7"/>
  <sheetViews>
    <sheetView tabSelected="1" zoomScale="120" zoomScaleNormal="120" workbookViewId="0">
      <pane ySplit="4425" topLeftCell="A567" activePane="bottomLeft"/>
      <selection activeCell="F2" sqref="F2:G2"/>
      <selection pane="bottomLeft" activeCell="J581" sqref="J5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323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 t="s">
        <v>324</v>
      </c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229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151.18640000000016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107.29200000000003</v>
      </c>
      <c r="J9" s="11"/>
      <c r="K9" s="20"/>
    </row>
    <row r="10" spans="1:12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35247</v>
      </c>
      <c r="B24" s="20" t="s">
        <v>44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25">
      <c r="A26" s="40">
        <v>35309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46</v>
      </c>
    </row>
    <row r="27" spans="1:11" x14ac:dyDescent="0.25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35400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48</v>
      </c>
    </row>
    <row r="30" spans="1:11" x14ac:dyDescent="0.25">
      <c r="A30" s="48" t="s">
        <v>49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35490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25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35551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50</v>
      </c>
    </row>
    <row r="36" spans="1:11" x14ac:dyDescent="0.25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35612</v>
      </c>
      <c r="B37" s="20" t="s">
        <v>44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35674</v>
      </c>
      <c r="B40" s="20" t="s">
        <v>44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25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35765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48</v>
      </c>
    </row>
    <row r="44" spans="1:11" x14ac:dyDescent="0.25">
      <c r="A44" s="40"/>
      <c r="B44" s="20" t="s">
        <v>51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35796</v>
      </c>
      <c r="B46" s="20" t="s">
        <v>44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25">
      <c r="A47" s="40">
        <v>35827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54</v>
      </c>
    </row>
    <row r="48" spans="1:11" x14ac:dyDescent="0.25">
      <c r="A48" s="40"/>
      <c r="B48" s="20" t="s">
        <v>55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25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35886</v>
      </c>
      <c r="B50" s="20" t="s">
        <v>44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25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35947</v>
      </c>
      <c r="B52" s="20" t="s">
        <v>44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25">
      <c r="A54" s="40">
        <v>35977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56</v>
      </c>
    </row>
    <row r="55" spans="1:11" x14ac:dyDescent="0.25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36039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57</v>
      </c>
    </row>
    <row r="57" spans="1:11" x14ac:dyDescent="0.25">
      <c r="A57" s="40">
        <v>36069</v>
      </c>
      <c r="B57" s="20" t="s">
        <v>44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25">
      <c r="A58" s="40"/>
      <c r="B58" s="20" t="s">
        <v>44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25">
      <c r="A59" s="40"/>
      <c r="B59" s="20" t="s">
        <v>58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36100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36130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61</v>
      </c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36161</v>
      </c>
      <c r="B63" s="20" t="s">
        <v>44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25">
      <c r="A64" s="40"/>
      <c r="B64" s="20" t="s">
        <v>63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36192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64</v>
      </c>
    </row>
    <row r="66" spans="1:11" x14ac:dyDescent="0.25">
      <c r="A66" s="40">
        <f>EDATE(A65,1)</f>
        <v>36220</v>
      </c>
      <c r="B66" s="20" t="s">
        <v>65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68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25">
      <c r="A68" s="40"/>
      <c r="B68" s="20" t="s">
        <v>44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25">
      <c r="A69" s="40"/>
      <c r="B69" s="20" t="s">
        <v>66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25">
      <c r="A70" s="40">
        <f>EDATE(A66,1)</f>
        <v>36251</v>
      </c>
      <c r="B70" s="20" t="s">
        <v>44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25">
      <c r="A71" s="40"/>
      <c r="B71" s="20" t="s">
        <v>44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25">
      <c r="A72" s="40"/>
      <c r="B72" s="20" t="s">
        <v>67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25">
      <c r="A73" s="40">
        <f t="shared" ref="A73" si="1">EDATE(A70,1)</f>
        <v>36281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>
        <f>EDATE(A73,1)</f>
        <v>36312</v>
      </c>
      <c r="B74" s="20" t="s">
        <v>44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25">
      <c r="A75" s="40"/>
      <c r="B75" s="20" t="s">
        <v>53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72</v>
      </c>
    </row>
    <row r="76" spans="1:11" x14ac:dyDescent="0.25">
      <c r="A76" s="40"/>
      <c r="B76" s="20" t="s">
        <v>70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73</v>
      </c>
    </row>
    <row r="77" spans="1:11" x14ac:dyDescent="0.25">
      <c r="A77" s="40"/>
      <c r="B77" s="20" t="s">
        <v>71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36342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75</v>
      </c>
    </row>
    <row r="79" spans="1:11" x14ac:dyDescent="0.25">
      <c r="A79" s="40"/>
      <c r="B79" s="20" t="s">
        <v>74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36373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76</v>
      </c>
    </row>
    <row r="81" spans="1:11" x14ac:dyDescent="0.25">
      <c r="A81" s="40"/>
      <c r="B81" s="20" t="s">
        <v>44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25">
      <c r="A82" s="40"/>
      <c r="B82" s="20" t="s">
        <v>58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36404</v>
      </c>
      <c r="B83" s="20" t="s">
        <v>44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25">
      <c r="A84" s="40"/>
      <c r="B84" s="20" t="s">
        <v>77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36434</v>
      </c>
      <c r="B85" s="20" t="s">
        <v>44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25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36495</v>
      </c>
      <c r="B87" s="20" t="s">
        <v>44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25">
      <c r="A88" s="40"/>
      <c r="B88" s="20" t="s">
        <v>78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79</v>
      </c>
    </row>
    <row r="89" spans="1:11" x14ac:dyDescent="0.25">
      <c r="A89" s="48" t="s">
        <v>80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36556</v>
      </c>
      <c r="B90" s="20" t="s">
        <v>44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25">
      <c r="A91" s="40"/>
      <c r="B91" s="20" t="s">
        <v>82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36557</v>
      </c>
      <c r="B92" s="20" t="s">
        <v>60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83</v>
      </c>
    </row>
    <row r="93" spans="1:11" x14ac:dyDescent="0.25">
      <c r="A93" s="40">
        <v>36586</v>
      </c>
      <c r="B93" s="20" t="s">
        <v>44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25">
      <c r="A94" s="40">
        <v>36617</v>
      </c>
      <c r="B94" s="20" t="s">
        <v>44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25">
      <c r="A95" s="40"/>
      <c r="B95" s="20" t="s">
        <v>84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36647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85</v>
      </c>
    </row>
    <row r="97" spans="1:11" x14ac:dyDescent="0.25">
      <c r="A97" s="40"/>
      <c r="B97" s="20" t="s">
        <v>86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25">
      <c r="A98" s="40">
        <v>36678</v>
      </c>
      <c r="B98" s="20" t="s">
        <v>86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>EDATE(A98,1)</f>
        <v>36708</v>
      </c>
      <c r="B99" s="20" t="s">
        <v>44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25">
      <c r="A100" s="40"/>
      <c r="B100" s="20" t="s">
        <v>87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36739</v>
      </c>
      <c r="B101" s="20" t="s">
        <v>60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89</v>
      </c>
    </row>
    <row r="102" spans="1:11" x14ac:dyDescent="0.25">
      <c r="A102" s="40"/>
      <c r="B102" s="20" t="s">
        <v>88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25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36800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90</v>
      </c>
    </row>
    <row r="105" spans="1:11" x14ac:dyDescent="0.25">
      <c r="A105" s="40"/>
      <c r="B105" s="20" t="s">
        <v>82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36831</v>
      </c>
      <c r="B106" s="20" t="s">
        <v>44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25">
      <c r="A107" s="40">
        <v>36861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91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36892</v>
      </c>
      <c r="B109" s="20" t="s">
        <v>44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25">
      <c r="A110" s="40"/>
      <c r="B110" s="20" t="s">
        <v>93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94</v>
      </c>
    </row>
    <row r="111" spans="1:11" x14ac:dyDescent="0.25">
      <c r="A111" s="40">
        <v>36923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95</v>
      </c>
    </row>
    <row r="112" spans="1:11" x14ac:dyDescent="0.25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37073</v>
      </c>
      <c r="B116" s="20" t="s">
        <v>53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96</v>
      </c>
    </row>
    <row r="117" spans="1:11" x14ac:dyDescent="0.25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37165</v>
      </c>
      <c r="B119" s="20" t="s">
        <v>97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37196</v>
      </c>
      <c r="B120" s="20" t="s">
        <v>44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25">
      <c r="A121" s="40"/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25">
      <c r="A122" s="40"/>
      <c r="B122" s="20" t="s">
        <v>98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101</v>
      </c>
    </row>
    <row r="123" spans="1:11" x14ac:dyDescent="0.25">
      <c r="A123" s="40"/>
      <c r="B123" s="20" t="s">
        <v>99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25">
      <c r="A124" s="40"/>
      <c r="B124" s="20" t="s">
        <v>100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37226</v>
      </c>
      <c r="B125" s="20" t="s">
        <v>102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103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37257</v>
      </c>
      <c r="B127" s="20" t="s">
        <v>44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25">
      <c r="A129" s="40"/>
      <c r="B129" s="20" t="s">
        <v>104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37288</v>
      </c>
      <c r="B130" s="20" t="s">
        <v>44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25">
      <c r="A131" s="40"/>
      <c r="B131" s="20" t="s">
        <v>105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37316</v>
      </c>
      <c r="B132" s="20" t="s">
        <v>45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106</v>
      </c>
    </row>
    <row r="133" spans="1:11" x14ac:dyDescent="0.25">
      <c r="A133" s="40"/>
      <c r="B133" s="20" t="s">
        <v>107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37347</v>
      </c>
      <c r="B134" s="20" t="s">
        <v>44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25">
      <c r="A135" s="41"/>
      <c r="B135" s="20" t="s">
        <v>108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v>37408</v>
      </c>
      <c r="B137" s="20" t="s">
        <v>44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25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37469</v>
      </c>
      <c r="B140" s="20" t="s">
        <v>44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25">
      <c r="A141" s="40"/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109</v>
      </c>
    </row>
    <row r="142" spans="1:11" x14ac:dyDescent="0.25">
      <c r="A142" s="40">
        <v>37500</v>
      </c>
      <c r="B142" s="20" t="s">
        <v>44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25">
      <c r="A143" s="40"/>
      <c r="B143" s="20" t="s">
        <v>44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25">
      <c r="A144" s="40"/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110</v>
      </c>
    </row>
    <row r="145" spans="1:11" x14ac:dyDescent="0.25">
      <c r="A145" s="40">
        <v>37530</v>
      </c>
      <c r="B145" s="20" t="s">
        <v>44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25">
      <c r="A146" s="40"/>
      <c r="B146" s="20" t="s">
        <v>111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25">
      <c r="A147" s="40">
        <v>37561</v>
      </c>
      <c r="B147" s="20" t="s">
        <v>44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25">
      <c r="A148" s="40"/>
      <c r="B148" s="20" t="s">
        <v>44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25">
      <c r="A149" s="40"/>
      <c r="B149" s="20" t="s">
        <v>99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25">
      <c r="A151" s="40"/>
      <c r="B151" s="20" t="s">
        <v>108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37591</v>
      </c>
      <c r="B152" s="20" t="s">
        <v>112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/>
      <c r="B153" s="20" t="s">
        <v>114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25">
      <c r="A155" s="40">
        <v>37622</v>
      </c>
      <c r="B155" s="20" t="s">
        <v>45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116</v>
      </c>
    </row>
    <row r="156" spans="1:11" x14ac:dyDescent="0.25">
      <c r="A156" s="40"/>
      <c r="B156" s="20" t="s">
        <v>115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117</v>
      </c>
    </row>
    <row r="157" spans="1:11" x14ac:dyDescent="0.25">
      <c r="A157" s="40"/>
      <c r="B157" s="20" t="s">
        <v>44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25">
      <c r="A158" s="40">
        <v>37653</v>
      </c>
      <c r="B158" s="20" t="s">
        <v>44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25">
      <c r="A159" s="40"/>
      <c r="B159" s="20" t="s">
        <v>99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25">
      <c r="A160" s="40"/>
      <c r="B160" s="20" t="s">
        <v>118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37681</v>
      </c>
      <c r="B161" s="20" t="s">
        <v>119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37712</v>
      </c>
      <c r="B162" s="20" t="s">
        <v>44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25">
      <c r="A163" s="40"/>
      <c r="B163" s="20" t="s">
        <v>120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37742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121</v>
      </c>
    </row>
    <row r="165" spans="1:11" x14ac:dyDescent="0.25">
      <c r="A165" s="40"/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122</v>
      </c>
    </row>
    <row r="166" spans="1:11" x14ac:dyDescent="0.25">
      <c r="A166" s="40"/>
      <c r="B166" s="20" t="s">
        <v>123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37773</v>
      </c>
      <c r="B167" s="20" t="s">
        <v>124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125</v>
      </c>
    </row>
    <row r="168" spans="1:11" x14ac:dyDescent="0.25">
      <c r="A168" s="40"/>
      <c r="B168" s="20" t="s">
        <v>124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126</v>
      </c>
    </row>
    <row r="169" spans="1:11" x14ac:dyDescent="0.25">
      <c r="A169" s="40"/>
      <c r="B169" s="20" t="s">
        <v>128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37803</v>
      </c>
      <c r="B170" s="20" t="s">
        <v>45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129</v>
      </c>
    </row>
    <row r="171" spans="1:11" x14ac:dyDescent="0.25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25">
      <c r="A172" s="40"/>
      <c r="B172" s="20" t="s">
        <v>53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130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25">
      <c r="A174" s="40">
        <v>37834</v>
      </c>
      <c r="B174" s="20" t="s">
        <v>131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132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37865</v>
      </c>
      <c r="B176" s="20" t="s">
        <v>45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133</v>
      </c>
    </row>
    <row r="177" spans="1:11" x14ac:dyDescent="0.25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37926</v>
      </c>
      <c r="B178" s="20" t="s">
        <v>45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134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25">
      <c r="A180" s="40"/>
      <c r="B180" s="20" t="s">
        <v>44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25">
      <c r="A181" s="49">
        <v>37956</v>
      </c>
      <c r="B181" s="20" t="s">
        <v>45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135</v>
      </c>
    </row>
    <row r="182" spans="1:11" x14ac:dyDescent="0.25">
      <c r="A182" s="40"/>
      <c r="B182" s="20" t="s">
        <v>136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8" t="s">
        <v>137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 t="s">
        <v>99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139</v>
      </c>
    </row>
    <row r="186" spans="1:11" x14ac:dyDescent="0.25">
      <c r="A186" s="40"/>
      <c r="B186" s="20" t="s">
        <v>138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38018</v>
      </c>
      <c r="B187" s="20" t="s">
        <v>140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141</v>
      </c>
    </row>
    <row r="188" spans="1:11" x14ac:dyDescent="0.25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/>
      <c r="B189" s="20" t="s">
        <v>131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38078</v>
      </c>
      <c r="B190" s="20" t="s">
        <v>138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38108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142</v>
      </c>
    </row>
    <row r="192" spans="1:11" x14ac:dyDescent="0.25">
      <c r="A192" s="40"/>
      <c r="B192" s="20" t="s">
        <v>105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25">
      <c r="A193" s="40">
        <v>38139</v>
      </c>
      <c r="B193" s="20" t="s">
        <v>127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38200</v>
      </c>
      <c r="B195" s="20" t="s">
        <v>45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143</v>
      </c>
    </row>
    <row r="196" spans="1:11" x14ac:dyDescent="0.25">
      <c r="A196" s="40"/>
      <c r="B196" s="20" t="s">
        <v>144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25">
      <c r="A198" s="40">
        <v>38231</v>
      </c>
      <c r="B198" s="20" t="s">
        <v>53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145</v>
      </c>
    </row>
    <row r="199" spans="1:11" x14ac:dyDescent="0.25">
      <c r="A199" s="40">
        <v>38261</v>
      </c>
      <c r="B199" s="20" t="s">
        <v>60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146</v>
      </c>
    </row>
    <row r="200" spans="1:11" x14ac:dyDescent="0.25">
      <c r="A200" s="40"/>
      <c r="B200" s="20" t="s">
        <v>147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38292</v>
      </c>
      <c r="B201" s="20" t="s">
        <v>148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38322</v>
      </c>
      <c r="B202" s="20" t="s">
        <v>149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150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38353</v>
      </c>
      <c r="B204" s="20" t="s">
        <v>151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38384</v>
      </c>
      <c r="B205" s="20" t="s">
        <v>152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ref="A206:A207" si="3">EDATE(A205,1)</f>
        <v>38412</v>
      </c>
      <c r="B206" s="20" t="s">
        <v>153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38443</v>
      </c>
      <c r="B207" s="20" t="s">
        <v>44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25">
      <c r="A208" s="40"/>
      <c r="B208" s="20" t="s">
        <v>154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38473</v>
      </c>
      <c r="B209" s="20" t="s">
        <v>153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38504</v>
      </c>
      <c r="B210" s="20" t="s">
        <v>155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38534</v>
      </c>
      <c r="B211" s="20" t="s">
        <v>156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25">
      <c r="A212" s="40"/>
      <c r="B212" s="20" t="s">
        <v>157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38565</v>
      </c>
      <c r="B213" s="20" t="s">
        <v>158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38596</v>
      </c>
      <c r="B214" s="20" t="s">
        <v>81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38626</v>
      </c>
      <c r="B215" s="20" t="s">
        <v>159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38657</v>
      </c>
      <c r="B216" s="20" t="s">
        <v>44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25">
      <c r="A217" s="40"/>
      <c r="B217" s="20" t="s">
        <v>160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38687</v>
      </c>
      <c r="B218" s="20" t="s">
        <v>161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112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162</v>
      </c>
    </row>
    <row r="220" spans="1:11" x14ac:dyDescent="0.25">
      <c r="A220" s="40"/>
      <c r="B220" s="20" t="s">
        <v>161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25">
      <c r="A221" s="40"/>
      <c r="B221" s="20" t="s">
        <v>163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 t="s">
        <v>164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38718</v>
      </c>
      <c r="B223" s="20" t="s">
        <v>44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166</v>
      </c>
    </row>
    <row r="225" spans="1:11" x14ac:dyDescent="0.25">
      <c r="A225" s="40"/>
      <c r="B225" s="20" t="s">
        <v>165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38749</v>
      </c>
      <c r="B226" s="20" t="s">
        <v>44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25">
      <c r="A227" s="40"/>
      <c r="B227" s="20" t="s">
        <v>45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168</v>
      </c>
    </row>
    <row r="228" spans="1:11" x14ac:dyDescent="0.25">
      <c r="A228" s="40"/>
      <c r="B228" s="20" t="s">
        <v>167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38777</v>
      </c>
      <c r="B229" s="20" t="s">
        <v>44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25">
      <c r="A230" s="40">
        <v>38808</v>
      </c>
      <c r="B230" s="20" t="s">
        <v>169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38838</v>
      </c>
      <c r="B231" s="20" t="s">
        <v>170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3" si="4">EDATE(A231,1)</f>
        <v>38869</v>
      </c>
      <c r="B232" s="20" t="s">
        <v>171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38899</v>
      </c>
      <c r="B233" s="20" t="s">
        <v>156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25">
      <c r="A234" s="40"/>
      <c r="B234" s="20" t="s">
        <v>172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38930</v>
      </c>
      <c r="B235" s="20" t="s">
        <v>44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25">
      <c r="A236" s="40"/>
      <c r="B236" s="20" t="s">
        <v>74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38961</v>
      </c>
      <c r="B237" s="20" t="s">
        <v>44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25">
      <c r="A238" s="40"/>
      <c r="B238" s="20" t="s">
        <v>173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38991</v>
      </c>
      <c r="B239" s="20" t="s">
        <v>44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25">
      <c r="A240" s="40"/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25">
      <c r="A241" s="40"/>
      <c r="B241" s="20" t="s">
        <v>45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174</v>
      </c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25">
      <c r="A243" s="40"/>
      <c r="B243" s="20" t="s">
        <v>175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39022</v>
      </c>
      <c r="B244" s="20" t="s">
        <v>176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178</v>
      </c>
    </row>
    <row r="245" spans="1:11" x14ac:dyDescent="0.25">
      <c r="A245" s="40"/>
      <c r="B245" s="20" t="s">
        <v>177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39052</v>
      </c>
      <c r="B246" s="20" t="s">
        <v>112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179</v>
      </c>
    </row>
    <row r="247" spans="1:11" x14ac:dyDescent="0.25">
      <c r="A247" s="40"/>
      <c r="B247" s="20" t="s">
        <v>112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179</v>
      </c>
    </row>
    <row r="248" spans="1:11" x14ac:dyDescent="0.25">
      <c r="A248" s="40"/>
      <c r="B248" s="20" t="s">
        <v>180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181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39083</v>
      </c>
      <c r="B250" s="20" t="s">
        <v>44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25">
      <c r="A251" s="40"/>
      <c r="B251" s="20" t="s">
        <v>112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183</v>
      </c>
    </row>
    <row r="252" spans="1:11" x14ac:dyDescent="0.25">
      <c r="A252" s="40"/>
      <c r="B252" s="20" t="s">
        <v>182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39114</v>
      </c>
      <c r="B253" s="20" t="s">
        <v>184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39142</v>
      </c>
      <c r="B254" s="20" t="s">
        <v>185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56" si="5">EDATE(A254,1)</f>
        <v>39173</v>
      </c>
      <c r="B255" s="20" t="s">
        <v>186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5"/>
        <v>39203</v>
      </c>
      <c r="B256" s="20" t="s">
        <v>44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25">
      <c r="A257" s="40"/>
      <c r="B257" s="20" t="s">
        <v>44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25">
      <c r="A258" s="40"/>
      <c r="B258" s="20" t="s">
        <v>187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25">
      <c r="A259" s="40">
        <v>39234</v>
      </c>
      <c r="B259" s="20" t="s">
        <v>44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25">
      <c r="A260" s="40"/>
      <c r="B260" s="20" t="s">
        <v>156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25">
      <c r="A261" s="40"/>
      <c r="B261" s="20" t="s">
        <v>188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f>EDATE(A259,1)</f>
        <v>39264</v>
      </c>
      <c r="B262" s="20" t="s">
        <v>44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25">
      <c r="A263" s="40"/>
      <c r="B263" s="20" t="s">
        <v>156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25">
      <c r="A265" s="40"/>
      <c r="B265" s="20" t="s">
        <v>189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25">
      <c r="A267" s="40">
        <f>EDATE(A262,1)</f>
        <v>39295</v>
      </c>
      <c r="B267" s="20" t="s">
        <v>190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69" si="6">EDATE(A267,1)</f>
        <v>39326</v>
      </c>
      <c r="B268" s="20" t="s">
        <v>191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6"/>
        <v>39356</v>
      </c>
      <c r="B269" s="20" t="s">
        <v>44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25">
      <c r="A270" s="40"/>
      <c r="B270" s="20" t="s">
        <v>44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25">
      <c r="A271" s="40"/>
      <c r="B271" s="20" t="s">
        <v>192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39387</v>
      </c>
      <c r="B272" s="20" t="s">
        <v>44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25">
      <c r="A273" s="40"/>
      <c r="B273" s="20" t="s">
        <v>193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39417</v>
      </c>
      <c r="B274" s="20" t="s">
        <v>176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195</v>
      </c>
    </row>
    <row r="275" spans="1:11" x14ac:dyDescent="0.25">
      <c r="A275" s="40"/>
      <c r="B275" s="20" t="s">
        <v>194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196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39448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198</v>
      </c>
    </row>
    <row r="278" spans="1:11" x14ac:dyDescent="0.25">
      <c r="A278" s="40"/>
      <c r="B278" s="20" t="s">
        <v>44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25">
      <c r="A279" s="40"/>
      <c r="B279" s="20" t="s">
        <v>44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25">
      <c r="A280" s="40"/>
      <c r="B280" s="20" t="s">
        <v>197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39479</v>
      </c>
      <c r="B281" s="20" t="s">
        <v>199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39508</v>
      </c>
      <c r="B282" s="20" t="s">
        <v>156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25">
      <c r="A283" s="40"/>
      <c r="B283" s="20" t="s">
        <v>200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f>EDATE(A282,1)</f>
        <v>39539</v>
      </c>
      <c r="B284" s="20" t="s">
        <v>44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25">
      <c r="A285" s="40"/>
      <c r="B285" s="20" t="s">
        <v>201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39569</v>
      </c>
      <c r="B286" s="20" t="s">
        <v>202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203</v>
      </c>
    </row>
    <row r="287" spans="1:11" x14ac:dyDescent="0.25">
      <c r="A287" s="40"/>
      <c r="B287" s="20" t="s">
        <v>204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39600</v>
      </c>
      <c r="B288" s="20" t="s">
        <v>44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206</v>
      </c>
    </row>
    <row r="290" spans="1:11" x14ac:dyDescent="0.25">
      <c r="A290" s="40"/>
      <c r="B290" s="20" t="s">
        <v>205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EDATE(A288,1)</f>
        <v>39630</v>
      </c>
      <c r="B291" s="20" t="s">
        <v>202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207</v>
      </c>
    </row>
    <row r="292" spans="1:11" x14ac:dyDescent="0.25">
      <c r="A292" s="40"/>
      <c r="B292" s="20" t="s">
        <v>156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25">
      <c r="A293" s="40"/>
      <c r="B293" s="20" t="s">
        <v>208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EDATE(A291,1)</f>
        <v>39661</v>
      </c>
      <c r="B294" s="20" t="s">
        <v>156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209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 t="shared" ref="A296" si="7">EDATE(A294,1)</f>
        <v>39692</v>
      </c>
      <c r="B296" s="20" t="s">
        <v>44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25">
      <c r="A298" s="40"/>
      <c r="B298" s="20" t="s">
        <v>210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39722</v>
      </c>
      <c r="B299" s="20" t="s">
        <v>45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212</v>
      </c>
    </row>
    <row r="300" spans="1:11" x14ac:dyDescent="0.25">
      <c r="A300" s="40"/>
      <c r="B300" s="20" t="s">
        <v>44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25">
      <c r="A301" s="40"/>
      <c r="B301" s="20" t="s">
        <v>211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39753</v>
      </c>
      <c r="B302" s="20" t="s">
        <v>44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25">
      <c r="A303" s="40"/>
      <c r="B303" s="20" t="s">
        <v>47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213</v>
      </c>
    </row>
    <row r="304" spans="1:11" x14ac:dyDescent="0.25">
      <c r="A304" s="40"/>
      <c r="B304" s="20" t="s">
        <v>214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39783</v>
      </c>
      <c r="B305" s="20" t="s">
        <v>215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216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39814</v>
      </c>
      <c r="B307" s="20" t="s">
        <v>217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218</v>
      </c>
    </row>
    <row r="308" spans="1:11" x14ac:dyDescent="0.25">
      <c r="A308" s="40"/>
      <c r="B308" s="20" t="s">
        <v>156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25">
      <c r="A309" s="40"/>
      <c r="B309" s="20" t="s">
        <v>219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EDATE(A307,1)</f>
        <v>39845</v>
      </c>
      <c r="B310" s="20" t="s">
        <v>220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" si="8">EDATE(A310,1)</f>
        <v>39873</v>
      </c>
      <c r="B311" s="20" t="s">
        <v>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25">
      <c r="A312" s="40"/>
      <c r="B312" s="20" t="s">
        <v>221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f>EDATE(A311,1)</f>
        <v>39904</v>
      </c>
      <c r="B313" s="20" t="s">
        <v>44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25">
      <c r="A314" s="40"/>
      <c r="B314" s="20" t="s">
        <v>44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25">
      <c r="A315" s="40"/>
      <c r="B315" s="20" t="s">
        <v>222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EDATE(A313,1)</f>
        <v>39934</v>
      </c>
      <c r="B316" s="20" t="s">
        <v>44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25">
      <c r="A317" s="40"/>
      <c r="B317" s="20" t="s">
        <v>44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25">
      <c r="A318" s="40"/>
      <c r="B318" s="20" t="s">
        <v>223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EDATE(A316,1)</f>
        <v>39965</v>
      </c>
      <c r="B319" s="20" t="s">
        <v>53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225</v>
      </c>
    </row>
    <row r="320" spans="1:11" x14ac:dyDescent="0.25">
      <c r="A320" s="40"/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25">
      <c r="A321" s="40"/>
      <c r="B321" s="20" t="s">
        <v>224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EDATE(A319,1)</f>
        <v>39995</v>
      </c>
      <c r="B322" s="20" t="s">
        <v>44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25">
      <c r="A323" s="40"/>
      <c r="B323" s="20" t="s">
        <v>226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40026</v>
      </c>
      <c r="B324" s="20" t="s">
        <v>227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40057</v>
      </c>
      <c r="B325" s="20" t="s">
        <v>44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25">
      <c r="A326" s="40">
        <v>40087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25">
      <c r="A328" s="40"/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25">
      <c r="A329" s="40"/>
      <c r="B329" s="20" t="s">
        <v>228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40118</v>
      </c>
      <c r="B330" s="20" t="s">
        <v>47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230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25">
      <c r="A332" s="40"/>
      <c r="B332" s="20" t="s">
        <v>231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40148</v>
      </c>
      <c r="B333" s="20" t="s">
        <v>232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233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235</v>
      </c>
    </row>
    <row r="336" spans="1:11" x14ac:dyDescent="0.25">
      <c r="A336" s="40"/>
      <c r="B336" s="20" t="s">
        <v>234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f>EDATE(A335,1)</f>
        <v>40210</v>
      </c>
      <c r="B337" s="20" t="s">
        <v>156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25">
      <c r="A339" s="40"/>
      <c r="B339" s="20" t="s">
        <v>236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239</v>
      </c>
    </row>
    <row r="340" spans="1:11" x14ac:dyDescent="0.25">
      <c r="A340" s="40">
        <f>EDATE(A337,1)</f>
        <v>40238</v>
      </c>
      <c r="B340" s="20" t="s">
        <v>44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25">
      <c r="A341" s="40"/>
      <c r="B341" s="20" t="s">
        <v>237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EDATE(A340,1)</f>
        <v>40269</v>
      </c>
      <c r="B342" s="20" t="s">
        <v>44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25">
      <c r="A343" s="40"/>
      <c r="B343" s="20" t="s">
        <v>238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40299</v>
      </c>
      <c r="B344" s="20" t="s">
        <v>240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3" si="9">EDATE(A344,1)</f>
        <v>40330</v>
      </c>
      <c r="B345" s="20" t="s">
        <v>156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25">
      <c r="A346" s="40">
        <f t="shared" si="9"/>
        <v>40360</v>
      </c>
      <c r="B346" s="20" t="s">
        <v>44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25">
      <c r="A347" s="40"/>
      <c r="B347" s="20" t="s">
        <v>44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25">
      <c r="A348" s="40"/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 t="s">
        <v>44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25">
      <c r="A350" s="40"/>
      <c r="B350" s="20" t="s">
        <v>241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EDATE(A346,1)</f>
        <v>40391</v>
      </c>
      <c r="B351" s="20" t="s">
        <v>242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9"/>
        <v>40422</v>
      </c>
      <c r="B352" s="20" t="s">
        <v>215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9"/>
        <v>40452</v>
      </c>
      <c r="B353" s="20" t="s">
        <v>45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244</v>
      </c>
    </row>
    <row r="354" spans="1:11" x14ac:dyDescent="0.25">
      <c r="A354" s="40"/>
      <c r="B354" s="20" t="s">
        <v>243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245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40513</v>
      </c>
      <c r="B356" s="20" t="s">
        <v>47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247</v>
      </c>
    </row>
    <row r="357" spans="1:11" x14ac:dyDescent="0.25">
      <c r="A357" s="40"/>
      <c r="B357" s="20" t="s">
        <v>246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 t="s">
        <v>248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249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40575</v>
      </c>
      <c r="B360" s="20" t="s">
        <v>250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69" si="10">EDATE(A360,1)</f>
        <v>40603</v>
      </c>
      <c r="B361" s="20" t="s">
        <v>156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25">
      <c r="A362" s="40"/>
      <c r="B362" s="20" t="s">
        <v>93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25">
      <c r="A363" s="40">
        <f>EDATE(A361,1)</f>
        <v>40634</v>
      </c>
      <c r="B363" s="20" t="s">
        <v>251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40664</v>
      </c>
      <c r="B364" s="20" t="s">
        <v>252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0"/>
        <v>40695</v>
      </c>
      <c r="B365" s="20" t="s">
        <v>44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25">
      <c r="A366" s="40"/>
      <c r="B366" s="20" t="s">
        <v>217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25">
      <c r="A367" s="40"/>
      <c r="B367" s="20" t="s">
        <v>253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25">
      <c r="A368" s="40">
        <f>EDATE(A365,1)</f>
        <v>40725</v>
      </c>
      <c r="B368" s="20" t="s">
        <v>254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0"/>
        <v>40756</v>
      </c>
      <c r="B369" s="20" t="s">
        <v>255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40817</v>
      </c>
      <c r="B370" s="20" t="s">
        <v>161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25">
      <c r="A371" s="40"/>
      <c r="B371" s="20" t="s">
        <v>256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40848</v>
      </c>
      <c r="B372" s="20" t="s">
        <v>257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258</v>
      </c>
    </row>
    <row r="373" spans="1:11" x14ac:dyDescent="0.25">
      <c r="A373" s="40">
        <v>40878</v>
      </c>
      <c r="B373" s="20" t="s">
        <v>259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260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40909</v>
      </c>
      <c r="B375" s="20" t="s">
        <v>156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40969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261</v>
      </c>
    </row>
    <row r="377" spans="1:11" x14ac:dyDescent="0.25">
      <c r="A377" s="40">
        <f>EDATE(A376,1)</f>
        <v>41000</v>
      </c>
      <c r="B377" s="20" t="s">
        <v>44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25">
      <c r="A378" s="40">
        <f t="shared" ref="A378" si="11">EDATE(A377,1)</f>
        <v>41030</v>
      </c>
      <c r="B378" s="20" t="s">
        <v>161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25">
      <c r="A379" s="40"/>
      <c r="B379" s="20" t="s">
        <v>44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25">
      <c r="A380" s="40"/>
      <c r="B380" s="20" t="s">
        <v>161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25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41091</v>
      </c>
      <c r="B382" s="20" t="s">
        <v>161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25">
      <c r="A383" s="40"/>
      <c r="B383" s="20" t="s">
        <v>44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25">
      <c r="A384" s="40">
        <v>41122</v>
      </c>
      <c r="B384" s="20" t="s">
        <v>44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25">
      <c r="A385" s="40">
        <v>41183</v>
      </c>
      <c r="B385" s="20" t="s">
        <v>176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/>
      <c r="B386" s="20" t="s">
        <v>44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262</v>
      </c>
    </row>
    <row r="387" spans="1:11" x14ac:dyDescent="0.25">
      <c r="A387" s="40">
        <v>41214</v>
      </c>
      <c r="B387" s="20" t="s">
        <v>161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25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25">
      <c r="A389" s="48" t="s">
        <v>263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41275</v>
      </c>
      <c r="B390" s="20" t="s">
        <v>161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25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25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25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25">
      <c r="A396" s="40">
        <v>41456</v>
      </c>
      <c r="B396" s="20" t="s">
        <v>156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25">
      <c r="A397" s="40">
        <v>41548</v>
      </c>
      <c r="B397" s="20" t="s">
        <v>217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264</v>
      </c>
    </row>
    <row r="398" spans="1:11" x14ac:dyDescent="0.25">
      <c r="A398" s="40"/>
      <c r="B398" s="20" t="s">
        <v>161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25">
      <c r="A399" s="40">
        <v>41579</v>
      </c>
      <c r="B399" s="20" t="s">
        <v>44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25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/>
      <c r="B401" s="20" t="s">
        <v>112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265</v>
      </c>
    </row>
    <row r="402" spans="1:11" x14ac:dyDescent="0.25">
      <c r="A402" s="48" t="s">
        <v>266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41640</v>
      </c>
      <c r="B403" s="20" t="s">
        <v>156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25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25">
      <c r="A406" s="40">
        <v>41730</v>
      </c>
      <c r="B406" s="20" t="s">
        <v>156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25">
      <c r="A407" s="41"/>
      <c r="B407" s="15" t="s">
        <v>156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25">
      <c r="A408" s="40">
        <v>41760</v>
      </c>
      <c r="B408" s="20" t="s">
        <v>267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268</v>
      </c>
    </row>
    <row r="409" spans="1:11" x14ac:dyDescent="0.25">
      <c r="A409" s="40"/>
      <c r="B409" s="20" t="s">
        <v>44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25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41821</v>
      </c>
      <c r="B411" s="20" t="s">
        <v>161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25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25">
      <c r="A413" s="40">
        <v>41883</v>
      </c>
      <c r="B413" s="20" t="s">
        <v>44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25">
      <c r="A414" s="40">
        <v>41913</v>
      </c>
      <c r="B414" s="20" t="s">
        <v>176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269</v>
      </c>
    </row>
    <row r="415" spans="1:11" x14ac:dyDescent="0.25">
      <c r="A415" s="40"/>
      <c r="B415" s="20" t="s">
        <v>176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270</v>
      </c>
    </row>
    <row r="416" spans="1:11" x14ac:dyDescent="0.25">
      <c r="A416" s="40">
        <v>41944</v>
      </c>
      <c r="B416" s="20" t="s">
        <v>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25">
      <c r="A417" s="40">
        <v>41974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25">
      <c r="A418" s="48" t="s">
        <v>271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42005</v>
      </c>
      <c r="B419" s="20" t="s">
        <v>156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25">
      <c r="A420" s="40"/>
      <c r="B420" s="20" t="s">
        <v>217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272</v>
      </c>
    </row>
    <row r="421" spans="1:11" x14ac:dyDescent="0.25">
      <c r="A421" s="40">
        <v>42036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273</v>
      </c>
    </row>
    <row r="422" spans="1:11" x14ac:dyDescent="0.25">
      <c r="A422" s="40">
        <v>42064</v>
      </c>
      <c r="B422" s="20" t="s">
        <v>44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25">
      <c r="A423" s="40">
        <v>42095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274</v>
      </c>
    </row>
    <row r="424" spans="1:11" x14ac:dyDescent="0.25">
      <c r="A424" s="40">
        <v>42125</v>
      </c>
      <c r="B424" s="20" t="s">
        <v>44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25">
      <c r="A425" s="40">
        <v>42156</v>
      </c>
      <c r="B425" s="20" t="s">
        <v>275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276</v>
      </c>
    </row>
    <row r="426" spans="1:11" x14ac:dyDescent="0.25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42278</v>
      </c>
      <c r="B429" s="20" t="s">
        <v>98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277</v>
      </c>
    </row>
    <row r="430" spans="1:11" x14ac:dyDescent="0.25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278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42401</v>
      </c>
      <c r="B434" s="20" t="s">
        <v>217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279</v>
      </c>
    </row>
    <row r="435" spans="1:11" x14ac:dyDescent="0.25">
      <c r="A435" s="40">
        <v>42430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280</v>
      </c>
    </row>
    <row r="436" spans="1:11" x14ac:dyDescent="0.25">
      <c r="A436" s="40">
        <v>42461</v>
      </c>
      <c r="B436" s="20" t="s">
        <v>98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281</v>
      </c>
    </row>
    <row r="437" spans="1:11" x14ac:dyDescent="0.25">
      <c r="A437" s="40"/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25">
      <c r="A438" s="40">
        <v>42491</v>
      </c>
      <c r="B438" s="20" t="s">
        <v>53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282</v>
      </c>
    </row>
    <row r="439" spans="1:11" x14ac:dyDescent="0.25">
      <c r="A439" s="40">
        <v>42522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283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25">
      <c r="A441" s="40">
        <v>42552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25">
      <c r="A442" s="40"/>
      <c r="B442" s="20" t="s">
        <v>99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25">
      <c r="A443" s="40">
        <v>42583</v>
      </c>
      <c r="B443" s="20" t="s">
        <v>44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25">
      <c r="A444" s="40"/>
      <c r="B444" s="20" t="s">
        <v>156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25">
      <c r="A445" s="40">
        <v>42614</v>
      </c>
      <c r="B445" s="20" t="s">
        <v>45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284</v>
      </c>
    </row>
    <row r="446" spans="1:11" x14ac:dyDescent="0.25">
      <c r="A446" s="40">
        <v>42644</v>
      </c>
      <c r="B446" s="20" t="s">
        <v>99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25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25">
      <c r="A448" s="40">
        <v>42705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25">
      <c r="A449" s="48" t="s">
        <v>285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42736</v>
      </c>
      <c r="B450" s="20" t="s">
        <v>286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287</v>
      </c>
    </row>
    <row r="451" spans="1:11" x14ac:dyDescent="0.25">
      <c r="A451" s="40"/>
      <c r="B451" s="20" t="s">
        <v>53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288</v>
      </c>
    </row>
    <row r="452" spans="1:11" x14ac:dyDescent="0.25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42917</v>
      </c>
      <c r="B457" s="20" t="s">
        <v>44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25">
      <c r="A458" s="40"/>
      <c r="B458" s="20" t="s">
        <v>98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289</v>
      </c>
    </row>
    <row r="459" spans="1:11" x14ac:dyDescent="0.25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43009</v>
      </c>
      <c r="B461" s="20" t="s">
        <v>53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290</v>
      </c>
    </row>
    <row r="462" spans="1:11" x14ac:dyDescent="0.25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43070</v>
      </c>
      <c r="B463" s="20" t="s">
        <v>176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291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43282</v>
      </c>
      <c r="B471" s="20" t="s">
        <v>156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25">
      <c r="A472" s="40"/>
      <c r="B472" s="20" t="s">
        <v>156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25">
      <c r="A473" s="40"/>
      <c r="B473" s="20" t="s">
        <v>156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25">
      <c r="A474" s="40"/>
      <c r="B474" s="20" t="s">
        <v>99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25">
      <c r="A475" s="40"/>
      <c r="B475" s="20" t="s">
        <v>99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25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25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25">
      <c r="A478" s="40">
        <v>43009</v>
      </c>
      <c r="B478" s="20" t="s">
        <v>44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25">
      <c r="A479" s="40"/>
      <c r="B479" s="20" t="s">
        <v>98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292</v>
      </c>
    </row>
    <row r="480" spans="1:11" x14ac:dyDescent="0.25">
      <c r="A480" s="40"/>
      <c r="B480" s="20" t="s">
        <v>44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25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25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25">
      <c r="A483" s="48" t="s">
        <v>293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156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25">
      <c r="A491" s="40"/>
      <c r="B491" s="20" t="s">
        <v>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25">
      <c r="A492" s="40"/>
      <c r="B492" s="20" t="s">
        <v>156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25">
      <c r="A493" s="40"/>
      <c r="B493" s="20" t="s">
        <v>156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25">
      <c r="A495" s="40">
        <v>43709</v>
      </c>
      <c r="B495" s="20" t="s">
        <v>275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294</v>
      </c>
    </row>
    <row r="496" spans="1:11" x14ac:dyDescent="0.25">
      <c r="A496" s="40"/>
      <c r="B496" s="20" t="s">
        <v>112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295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43831</v>
      </c>
      <c r="B501" s="20" t="s">
        <v>296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298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44044</v>
      </c>
      <c r="B508" s="20" t="s">
        <v>45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297</v>
      </c>
    </row>
    <row r="509" spans="1:11" x14ac:dyDescent="0.25">
      <c r="A509" s="40"/>
      <c r="B509" s="20" t="s">
        <v>99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 t="s">
        <v>44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25">
      <c r="A511" s="40">
        <v>44075</v>
      </c>
      <c r="B511" s="20" t="s">
        <v>44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25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25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25">
      <c r="A514" s="40">
        <v>44166</v>
      </c>
      <c r="B514" s="20" t="s">
        <v>124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299</v>
      </c>
    </row>
    <row r="515" spans="1:11" x14ac:dyDescent="0.25">
      <c r="A515" s="48" t="s">
        <v>300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44197</v>
      </c>
      <c r="B516" s="20" t="s">
        <v>217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301</v>
      </c>
    </row>
    <row r="517" spans="1:11" x14ac:dyDescent="0.25">
      <c r="A517" s="40">
        <f>EDATE(A516,1)</f>
        <v>44228</v>
      </c>
      <c r="B517" s="20" t="s">
        <v>44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25">
      <c r="A518" s="40"/>
      <c r="B518" s="20" t="s">
        <v>156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25">
      <c r="A519" s="40"/>
      <c r="B519" s="20" t="s">
        <v>275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302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25">
      <c r="A521" s="40">
        <f>EDATE(A517,1)</f>
        <v>44256</v>
      </c>
      <c r="B521" s="20" t="s">
        <v>45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303</v>
      </c>
    </row>
    <row r="522" spans="1:11" x14ac:dyDescent="0.25">
      <c r="A522" s="40"/>
      <c r="B522" s="20" t="s">
        <v>44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25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8"/>
        <v>44348</v>
      </c>
      <c r="B525" s="20" t="s">
        <v>44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25">
      <c r="A526" s="40">
        <f t="shared" si="18"/>
        <v>44378</v>
      </c>
      <c r="B526" s="20" t="s">
        <v>44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25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EDATE(A530,1)</f>
        <v>44531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305</v>
      </c>
    </row>
    <row r="532" spans="1:11" x14ac:dyDescent="0.25">
      <c r="A532" s="40"/>
      <c r="B532" s="20" t="s">
        <v>304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306</v>
      </c>
    </row>
    <row r="533" spans="1:11" x14ac:dyDescent="0.25">
      <c r="A533" s="40"/>
      <c r="B533" s="20" t="s">
        <v>45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307</v>
      </c>
    </row>
    <row r="534" spans="1:11" x14ac:dyDescent="0.25">
      <c r="A534" s="40"/>
      <c r="B534" s="20" t="s">
        <v>44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308</v>
      </c>
    </row>
    <row r="535" spans="1:11" x14ac:dyDescent="0.25">
      <c r="A535" s="48" t="s">
        <v>309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156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25">
      <c r="A537" s="40"/>
      <c r="B537" s="20" t="s">
        <v>45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311</v>
      </c>
    </row>
    <row r="538" spans="1:11" x14ac:dyDescent="0.25">
      <c r="A538" s="40"/>
      <c r="B538" s="20" t="s">
        <v>310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312</v>
      </c>
    </row>
    <row r="539" spans="1:11" x14ac:dyDescent="0.25">
      <c r="A539" s="40"/>
      <c r="B539" s="20" t="s">
        <v>44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25">
      <c r="A540" s="40">
        <f>EDATE(A536,1)</f>
        <v>44593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25">
      <c r="A541" s="40"/>
      <c r="B541" s="20" t="s">
        <v>124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313</v>
      </c>
    </row>
    <row r="542" spans="1:11" x14ac:dyDescent="0.25">
      <c r="A542" s="40">
        <f>EDATE(A540,1)</f>
        <v>44621</v>
      </c>
      <c r="B542" s="20" t="s">
        <v>45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314</v>
      </c>
    </row>
    <row r="543" spans="1:11" x14ac:dyDescent="0.25">
      <c r="A543" s="40"/>
      <c r="B543" s="20" t="s">
        <v>156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25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ref="A545:A546" si="20">EDATE(A544,1)</f>
        <v>44682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315</v>
      </c>
    </row>
    <row r="546" spans="1:11" x14ac:dyDescent="0.25">
      <c r="A546" s="40">
        <f t="shared" si="20"/>
        <v>44713</v>
      </c>
      <c r="B546" s="20" t="s">
        <v>45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316</v>
      </c>
    </row>
    <row r="547" spans="1:11" x14ac:dyDescent="0.25">
      <c r="A547" s="40"/>
      <c r="B547" s="20" t="s">
        <v>44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25">
      <c r="A548" s="40"/>
      <c r="B548" s="20" t="s">
        <v>45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25">
      <c r="A549" s="40"/>
      <c r="B549" s="20" t="s">
        <v>44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25">
      <c r="A550" s="40">
        <v>44743</v>
      </c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317</v>
      </c>
    </row>
    <row r="551" spans="1:11" x14ac:dyDescent="0.25">
      <c r="A551" s="40"/>
      <c r="B551" s="20" t="s">
        <v>44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25">
      <c r="A552" s="40"/>
      <c r="B552" s="20" t="s">
        <v>44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25">
      <c r="A553" s="40">
        <v>44774</v>
      </c>
      <c r="B553" s="20" t="s">
        <v>44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25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318</v>
      </c>
    </row>
    <row r="555" spans="1:11" x14ac:dyDescent="0.25">
      <c r="A555" s="40"/>
      <c r="B555" s="20" t="s">
        <v>45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319</v>
      </c>
    </row>
    <row r="556" spans="1:11" x14ac:dyDescent="0.25">
      <c r="A556" s="40"/>
      <c r="B556" s="20" t="s">
        <v>44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25">
      <c r="A557" s="40"/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25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44835</v>
      </c>
      <c r="B559" s="20" t="s">
        <v>45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320</v>
      </c>
    </row>
    <row r="560" spans="1:11" x14ac:dyDescent="0.25">
      <c r="A560" s="40"/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25">
      <c r="A561" s="40">
        <v>44866</v>
      </c>
      <c r="B561" s="20" t="s">
        <v>44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25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8" t="s">
        <v>321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44958</v>
      </c>
      <c r="B566" s="20" t="s">
        <v>156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25">
      <c r="A567" s="40">
        <v>44986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45017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45047</v>
      </c>
      <c r="B569" s="20" t="s">
        <v>156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45062</v>
      </c>
    </row>
    <row r="570" spans="1:11" x14ac:dyDescent="0.25">
      <c r="A570" s="40"/>
      <c r="B570" s="20" t="s">
        <v>60</v>
      </c>
      <c r="C570" s="13"/>
      <c r="D570" s="39">
        <v>5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 t="s">
        <v>322</v>
      </c>
    </row>
    <row r="571" spans="1:11" x14ac:dyDescent="0.25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45108</v>
      </c>
      <c r="B572" s="20" t="s">
        <v>44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45106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49" t="s">
        <v>325</v>
      </c>
    </row>
    <row r="574" spans="1:11" x14ac:dyDescent="0.25">
      <c r="A574" s="40">
        <v>45139</v>
      </c>
      <c r="B574" s="20" t="s">
        <v>99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45156</v>
      </c>
    </row>
    <row r="575" spans="1:11" x14ac:dyDescent="0.25">
      <c r="A575" s="40"/>
      <c r="B575" s="20" t="s">
        <v>44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9">
        <v>45169</v>
      </c>
    </row>
    <row r="576" spans="1:11" x14ac:dyDescent="0.25">
      <c r="A576" s="40"/>
      <c r="B576" s="20" t="s">
        <v>44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45167</v>
      </c>
    </row>
    <row r="577" spans="1:11" x14ac:dyDescent="0.25">
      <c r="A577" s="40">
        <v>45170</v>
      </c>
      <c r="B577" s="20" t="s">
        <v>44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45174</v>
      </c>
    </row>
    <row r="578" spans="1:11" x14ac:dyDescent="0.25">
      <c r="A578" s="40"/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45194</v>
      </c>
    </row>
    <row r="579" spans="1:11" x14ac:dyDescent="0.25">
      <c r="A579" s="40"/>
      <c r="B579" s="20" t="s">
        <v>45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2</v>
      </c>
      <c r="I579" s="9"/>
      <c r="J579" s="11"/>
      <c r="K579" s="49" t="s">
        <v>326</v>
      </c>
    </row>
    <row r="580" spans="1:11" x14ac:dyDescent="0.25">
      <c r="A580" s="40">
        <v>45200</v>
      </c>
      <c r="B580" s="20" t="s">
        <v>45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327</v>
      </c>
    </row>
    <row r="581" spans="1:11" x14ac:dyDescent="0.25">
      <c r="A581" s="40">
        <v>45231</v>
      </c>
      <c r="B581" s="20" t="s">
        <v>45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2</v>
      </c>
      <c r="I581" s="9"/>
      <c r="J581" s="11"/>
      <c r="K581" s="20" t="s">
        <v>328</v>
      </c>
    </row>
    <row r="582" spans="1:11" x14ac:dyDescent="0.25">
      <c r="A582" s="40">
        <v>45261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45292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45323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45352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45383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45413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45444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45474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45505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45536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45566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45597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45627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45658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45689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45717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45748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45809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45901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45962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46054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46082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46143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46174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46204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46235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46266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46296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46327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46357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46388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46419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46447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46478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46508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46539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46569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46600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46631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46661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46692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46722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46753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1"/>
      <c r="B817" s="15"/>
      <c r="C817" s="42"/>
      <c r="D817" s="43"/>
      <c r="E817" s="52"/>
      <c r="F817" s="15"/>
      <c r="G817" s="13" t="str">
        <f>IF(ISBLANK(Table1[[#This Row],[EARNED]]),"",Table1[[#This Row],[EARNED]])</f>
        <v/>
      </c>
      <c r="H817" s="43"/>
      <c r="I817" s="52"/>
      <c r="J817" s="12"/>
      <c r="K8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2023-12-06T06:03:36Z</dcterms:modified>
</cp:coreProperties>
</file>