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 activeTab="1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78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<sst xmlns="http://schemas.openxmlformats.org/spreadsheetml/2006/main" count="88" uniqueCount="79">
  <si>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</si>
  <si>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</si>
  <si>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</si>
  <si>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</si>
  <si>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</si>
  <si>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</si>
  <si>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</si>
  <si>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</si>
  <si>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</si>
  <si>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</si>
  <si>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</si>
  <si>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</si>
  <si>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</si>
  <si>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</si>
  <si>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</si>
  <si>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</si>
  <si>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</si>
  <si>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</si>
  <si>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</si>
  <si>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</si>
  <si>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</si>
  <si>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</si>
  <si>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</si>
  <si>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</si>
  <si>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</si>
  <si>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</si>
  <si>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</si>
  <si>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</si>
  <si>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</si>
  <si>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</si>
  <si>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</si>
  <si>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</si>
  <si>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</si>
  <si>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</si>
  <si>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</si>
  <si>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</si>
  <si>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</si>
  <si>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</si>
  <si>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</si>
  <si>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</si>
  <si>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</si>
  <si>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</si>
  <si>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JUANITO</t>
  </si>
  <si>
    <t>PERMANENT</t>
  </si>
  <si>
    <t>2018</t>
  </si>
  <si>
    <t>VL(5-0-0)</t>
  </si>
  <si>
    <t>VL(7-0-0)</t>
  </si>
  <si>
    <t>12/10-14/2018</t>
  </si>
  <si>
    <t>12/17-21,27,28/2018</t>
  </si>
  <si>
    <t>2019</t>
  </si>
  <si>
    <t>SL(2-0-0)</t>
  </si>
  <si>
    <t>VL(1-0-0)</t>
  </si>
  <si>
    <t>SL(1-0-0)</t>
  </si>
  <si>
    <t>8/29,31/2019</t>
  </si>
  <si>
    <t>9/21,22/2019</t>
  </si>
  <si>
    <t>2020</t>
  </si>
  <si>
    <t>SP(3-0-0)</t>
  </si>
  <si>
    <t>CL(4-0-0)</t>
  </si>
  <si>
    <t>SL(3-0-0)</t>
  </si>
  <si>
    <t>1/11,12,22/2020</t>
  </si>
  <si>
    <t>2/11-14/2020</t>
  </si>
  <si>
    <t>7/26-30/2020</t>
  </si>
  <si>
    <t>9/9-11/2020</t>
  </si>
  <si>
    <t>2021</t>
  </si>
  <si>
    <t>FL(5-0-0)</t>
  </si>
  <si>
    <t>2022</t>
  </si>
  <si>
    <t>6/26-28/2022</t>
  </si>
  <si>
    <t>11/26-27/2022</t>
  </si>
  <si>
    <t>TOTAL LEAVE BALANCE</t>
  </si>
  <si>
    <t>UT(0-7-14)</t>
  </si>
  <si>
    <t>UT(0-4-59)</t>
  </si>
  <si>
    <t>UT(0-5-20)</t>
  </si>
  <si>
    <t>UT(0-2-18)</t>
  </si>
  <si>
    <t>UT(0-3-13)</t>
  </si>
  <si>
    <t>UT(0-5-1)</t>
  </si>
  <si>
    <t>UT(1-1-16)</t>
  </si>
  <si>
    <t>UT(1-0-34)</t>
  </si>
  <si>
    <t>UT(1-1-26)</t>
  </si>
  <si>
    <t>UT(0-4-36)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</si>
</sst>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70" activePane="bottomLeft"/>
      <selection activeCell="B4" sqref="B4:C4"/>
      <selection pane="bottomLeft" activeCell="E93" sqref="E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198.072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193.625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47</v>
      </c>
    </row>
    <row r="23" spans="1:11" x14ac:dyDescent="0.25">
      <c r="A23" s="40"/>
      <c r="B23" s="20" t="s">
        <v>46</v>
      </c>
      <c r="C23" s="13"/>
      <c r="D23" s="39">
        <v>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48</v>
      </c>
    </row>
    <row r="24" spans="1:11" x14ac:dyDescent="0.25">
      <c r="A24" s="48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53</v>
      </c>
    </row>
    <row r="33" spans="1:11" x14ac:dyDescent="0.25">
      <c r="A33" s="40">
        <v>43709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54</v>
      </c>
    </row>
    <row r="34" spans="1:11" x14ac:dyDescent="0.25">
      <c r="A34" s="40"/>
      <c r="B34" s="20" t="s">
        <v>51</v>
      </c>
      <c r="C34" s="13"/>
      <c r="D34" s="39">
        <v>2</v>
      </c>
      <c r="E34" s="9"/>
      <c r="F34" s="20"/>
      <c r="G34" s="13"/>
      <c r="H34" s="39"/>
      <c r="I34" s="9"/>
      <c r="J34" s="11"/>
      <c r="K34" s="49">
        <v>43736</v>
      </c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43789</v>
      </c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25">
      <c r="A40" s="40"/>
      <c r="B40" s="20" t="s">
        <v>57</v>
      </c>
      <c r="C40" s="13"/>
      <c r="D40" s="39"/>
      <c r="E40" s="9"/>
      <c r="F40" s="20"/>
      <c r="G40" s="13"/>
      <c r="H40" s="39"/>
      <c r="I40" s="9"/>
      <c r="J40" s="11"/>
      <c r="K40" s="20" t="s">
        <v>60</v>
      </c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58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62</v>
      </c>
    </row>
    <row r="49" spans="1:11" x14ac:dyDescent="0.25">
      <c r="A49" s="40">
        <v>44105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44158</v>
      </c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 t="s">
        <v>78</v>
      </c>
      <c r="C68" s="13">
        <v>1.25</v>
      </c>
      <c r="D68" s="39">
        <v>0.57499999999999996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 t="s">
        <v>77</v>
      </c>
      <c r="C69" s="13">
        <v>1.25</v>
      </c>
      <c r="D69" s="39">
        <v>1.179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 t="s">
        <v>76</v>
      </c>
      <c r="C70" s="13">
        <v>1.25</v>
      </c>
      <c r="D70" s="39">
        <v>1.071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66</v>
      </c>
    </row>
    <row r="72" spans="1:11" x14ac:dyDescent="0.25">
      <c r="A72" s="40"/>
      <c r="B72" s="20" t="s">
        <v>75</v>
      </c>
      <c r="C72" s="13"/>
      <c r="D72" s="39">
        <v>1.1579999999999999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44743</v>
      </c>
      <c r="B73" s="20" t="s">
        <v>74</v>
      </c>
      <c r="C73" s="13">
        <v>1.25</v>
      </c>
      <c r="D73" s="39">
        <v>0.627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73</v>
      </c>
      <c r="C74" s="13">
        <v>1.25</v>
      </c>
      <c r="D74" s="39">
        <v>0.40200000000000002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 t="s">
        <v>72</v>
      </c>
      <c r="C75" s="13">
        <v>1.25</v>
      </c>
      <c r="D75" s="39">
        <v>0.28700000000000003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71</v>
      </c>
      <c r="C76" s="13">
        <v>1.25</v>
      </c>
      <c r="D76" s="39">
        <v>0.66700000000000004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 t="s">
        <v>50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67</v>
      </c>
    </row>
    <row r="78" spans="1:11" x14ac:dyDescent="0.25">
      <c r="A78" s="40"/>
      <c r="B78" s="20" t="s">
        <v>70</v>
      </c>
      <c r="C78" s="13"/>
      <c r="D78" s="39">
        <v>0.60199999999999998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44896</v>
      </c>
      <c r="B79" s="20" t="s">
        <v>69</v>
      </c>
      <c r="C79" s="13">
        <v>1.25</v>
      </c>
      <c r="D79" s="39">
        <v>0.90400000000000003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140.79400000000001</v>
      </c>
      <c r="B3" s="11">
        <v>118.875</v>
      </c>
      <c r="D3" s="11">
        <v>0</v>
      </c>
      <c r="E3" s="11">
        <v>4</v>
      </c>
      <c r="F3" s="11">
        <v>36</v>
      </c>
      <c r="G3" s="45">
        <f>SUMIFS(F7:F14,E7:E14,E3)+SUMIFS(D7:D66,C7:C66,F3)+D3</f>
        <v>0.57499999999999996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391.697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2023-12-18T08:38:38Z</dcterms:modified>
</cp:coreProperties>
</file>