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OJT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18" i="1" l="1"/>
  <c r="G319" i="1" l="1"/>
  <c r="G310" i="1" l="1"/>
  <c r="G307" i="1"/>
  <c r="G308" i="1"/>
  <c r="G309" i="1"/>
  <c r="G311" i="1"/>
  <c r="G312" i="1"/>
  <c r="G313" i="1"/>
  <c r="G314" i="1"/>
  <c r="G315" i="1"/>
  <c r="G316" i="1"/>
  <c r="G317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04" i="1" l="1"/>
  <c r="G295" i="1"/>
  <c r="G296" i="1"/>
  <c r="G211" i="1"/>
  <c r="G224" i="1"/>
  <c r="G237" i="1"/>
  <c r="G250" i="1"/>
  <c r="G263" i="1"/>
  <c r="G276" i="1"/>
  <c r="G289" i="1"/>
  <c r="G198" i="1"/>
  <c r="G185" i="1"/>
  <c r="G172" i="1"/>
  <c r="G195" i="1"/>
  <c r="G196" i="1"/>
  <c r="G197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90" i="1"/>
  <c r="G291" i="1"/>
  <c r="G292" i="1"/>
  <c r="G293" i="1"/>
  <c r="G294" i="1"/>
  <c r="G297" i="1"/>
  <c r="G298" i="1"/>
  <c r="G299" i="1"/>
  <c r="G300" i="1"/>
  <c r="G301" i="1"/>
  <c r="G302" i="1"/>
  <c r="G303" i="1"/>
  <c r="G305" i="1"/>
  <c r="G306" i="1"/>
  <c r="G189" i="1"/>
  <c r="G190" i="1"/>
  <c r="G191" i="1"/>
  <c r="G192" i="1"/>
  <c r="G193" i="1"/>
  <c r="G194" i="1"/>
  <c r="G138" i="1"/>
  <c r="G110" i="1"/>
  <c r="G103" i="1"/>
  <c r="G94" i="1"/>
  <c r="G66" i="1"/>
  <c r="G162" i="1"/>
  <c r="G163" i="1"/>
  <c r="G164" i="1"/>
  <c r="G165" i="1"/>
  <c r="G166" i="1"/>
  <c r="G167" i="1"/>
  <c r="G168" i="1"/>
  <c r="G169" i="1"/>
  <c r="G170" i="1"/>
  <c r="G171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6" i="1"/>
  <c r="G187" i="1"/>
  <c r="G188" i="1"/>
  <c r="G77" i="1"/>
  <c r="G90" i="1"/>
  <c r="G105" i="1"/>
  <c r="G119" i="1"/>
  <c r="G132" i="1"/>
  <c r="G146" i="1"/>
  <c r="G159" i="1"/>
  <c r="G161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60" i="1"/>
  <c r="G62" i="1"/>
  <c r="G23" i="1"/>
  <c r="G36" i="1"/>
  <c r="G49" i="1"/>
  <c r="G63" i="1"/>
  <c r="G3" i="3"/>
  <c r="G17" i="1"/>
  <c r="G18" i="1"/>
  <c r="G19" i="1"/>
  <c r="G20" i="1"/>
  <c r="G21" i="1"/>
  <c r="G22" i="1"/>
  <c r="G24" i="1"/>
  <c r="G25" i="1"/>
  <c r="G26" i="1"/>
  <c r="G27" i="1"/>
  <c r="G28" i="1"/>
  <c r="G29" i="1"/>
  <c r="G30" i="1"/>
  <c r="G31" i="1"/>
  <c r="G32" i="1"/>
  <c r="G33" i="1"/>
  <c r="G34" i="1"/>
  <c r="G35" i="1"/>
  <c r="G37" i="1"/>
  <c r="G38" i="1"/>
  <c r="G39" i="1"/>
  <c r="G40" i="1"/>
  <c r="G41" i="1"/>
  <c r="G42" i="1"/>
  <c r="G43" i="1"/>
  <c r="G44" i="1"/>
  <c r="G45" i="1"/>
  <c r="G46" i="1"/>
  <c r="G47" i="1"/>
  <c r="G48" i="1"/>
  <c r="G50" i="1"/>
  <c r="G51" i="1"/>
  <c r="G52" i="1"/>
  <c r="G53" i="1"/>
  <c r="G54" i="1"/>
  <c r="G55" i="1"/>
  <c r="G56" i="1"/>
  <c r="G57" i="1"/>
  <c r="G58" i="1"/>
  <c r="G59" i="1"/>
  <c r="G60" i="1"/>
  <c r="G61" i="1"/>
  <c r="G64" i="1"/>
  <c r="G65" i="1"/>
  <c r="G67" i="1"/>
  <c r="G68" i="1"/>
  <c r="G69" i="1"/>
  <c r="G70" i="1"/>
  <c r="G71" i="1"/>
  <c r="G72" i="1"/>
  <c r="G73" i="1"/>
  <c r="G74" i="1"/>
  <c r="G75" i="1"/>
  <c r="G76" i="1"/>
  <c r="G78" i="1"/>
  <c r="G79" i="1"/>
  <c r="G80" i="1"/>
  <c r="G81" i="1"/>
  <c r="G82" i="1"/>
  <c r="G83" i="1"/>
  <c r="G84" i="1"/>
  <c r="G85" i="1"/>
  <c r="G86" i="1"/>
  <c r="G87" i="1"/>
  <c r="G88" i="1"/>
  <c r="G89" i="1"/>
  <c r="G91" i="1"/>
  <c r="G92" i="1"/>
  <c r="G93" i="1"/>
  <c r="G95" i="1"/>
  <c r="G96" i="1"/>
  <c r="G97" i="1"/>
  <c r="G98" i="1"/>
  <c r="G99" i="1"/>
  <c r="G100" i="1"/>
  <c r="G101" i="1"/>
  <c r="G102" i="1"/>
  <c r="G104" i="1"/>
  <c r="G106" i="1"/>
  <c r="G107" i="1"/>
  <c r="G108" i="1"/>
  <c r="G109" i="1"/>
  <c r="G111" i="1"/>
  <c r="G112" i="1"/>
  <c r="G113" i="1"/>
  <c r="G114" i="1"/>
  <c r="G115" i="1"/>
  <c r="G116" i="1"/>
  <c r="G117" i="1"/>
  <c r="G118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3" i="1"/>
  <c r="G134" i="1"/>
  <c r="G135" i="1"/>
  <c r="G136" i="1"/>
  <c r="G137" i="1"/>
  <c r="G139" i="1"/>
  <c r="G140" i="1"/>
  <c r="G141" i="1"/>
  <c r="G142" i="1"/>
  <c r="G143" i="1"/>
  <c r="G144" i="1"/>
  <c r="G145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<sst xmlns="http://schemas.openxmlformats.org/spreadsheetml/2006/main" count="180" uniqueCount="137">
  <si>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</si>
  <si>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</si>
  <si>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</si>
  <si>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</si>
  <si>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</si>
  <si>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</si>
  <si>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</si>
  <si>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</si>
  <si>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</si>
  <si>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</si>
  <si>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</si>
  <si>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</si>
  <si>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</si>
  <si>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</si>
  <si>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</si>
  <si>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</si>
  <si>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</si>
  <si>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</si>
  <si>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</si>
  <si>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</si>
  <si>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</si>
  <si>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</si>
  <si>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</si>
  <si>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</si>
  <si>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</si>
  <si>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</si>
  <si>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</si>
  <si>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</si>
  <si>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</si>
  <si>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</si>
  <si>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</si>
  <si>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</si>
  <si>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</si>
  <si>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</si>
  <si>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</si>
  <si>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</si>
  <si>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</si>
  <si>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</si>
  <si>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</si>
  <si>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</si>
  <si>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</si>
  <si>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</si>
  <si>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CORTEZ, NERIFE</t>
  </si>
  <si>
    <t>2001</t>
  </si>
  <si>
    <t>2005</t>
  </si>
  <si>
    <t>2004</t>
  </si>
  <si>
    <t>2003</t>
  </si>
  <si>
    <t>2002</t>
  </si>
  <si>
    <t>ML(94-0-0)</t>
  </si>
  <si>
    <t>04/16-06/14/2001</t>
  </si>
  <si>
    <t>FL(5-0-0)</t>
  </si>
  <si>
    <t>VL(5-0-0)</t>
  </si>
  <si>
    <t>SL(1-0-0)</t>
  </si>
  <si>
    <t>12/14/2004</t>
  </si>
  <si>
    <t>12,16,20,21,28,30/2004</t>
  </si>
  <si>
    <t>2012</t>
  </si>
  <si>
    <t>2011</t>
  </si>
  <si>
    <t>2010</t>
  </si>
  <si>
    <t>2009</t>
  </si>
  <si>
    <t>2008</t>
  </si>
  <si>
    <t>2007</t>
  </si>
  <si>
    <t>2006</t>
  </si>
  <si>
    <t>02/16/2005</t>
  </si>
  <si>
    <t>SL(2-0-0)</t>
  </si>
  <si>
    <t>07/06,07/2005</t>
  </si>
  <si>
    <t>B-DAY. L. 05/26/2005</t>
  </si>
  <si>
    <t>SP(1-0-0)</t>
  </si>
  <si>
    <t>03/03,04/2005</t>
  </si>
  <si>
    <t>04/13/2005</t>
  </si>
  <si>
    <t>12/21,22,27,28,29/2005</t>
  </si>
  <si>
    <t>SP(2-0-0)</t>
  </si>
  <si>
    <t>02/02,03/2006</t>
  </si>
  <si>
    <t>SL(10-0-0)</t>
  </si>
  <si>
    <t>06/05-15/2006</t>
  </si>
  <si>
    <t>05/26/2006</t>
  </si>
  <si>
    <t>12/15-29/2006</t>
  </si>
  <si>
    <t>05/03,04/2007</t>
  </si>
  <si>
    <t>B-DAY. L. 05/27/2007</t>
  </si>
  <si>
    <t>11/26/2007</t>
  </si>
  <si>
    <t>12/19-21,27,28/2007</t>
  </si>
  <si>
    <t>VL(2-0-0)</t>
  </si>
  <si>
    <t>04/21-22/2008</t>
  </si>
  <si>
    <t>SP(3-0-0)</t>
  </si>
  <si>
    <t>04/23-25/2008</t>
  </si>
  <si>
    <t>VL(1-0-0)</t>
  </si>
  <si>
    <t>05/26/2008</t>
  </si>
  <si>
    <t>12/18-24/2008</t>
  </si>
  <si>
    <t>02/01,02/2009</t>
  </si>
  <si>
    <t>04/24,27/2009</t>
  </si>
  <si>
    <t>12/14-18/2009</t>
  </si>
  <si>
    <t>B-DAY. L. 05/26/2010</t>
  </si>
  <si>
    <t>DOMESTIC 06/16,17/2010</t>
  </si>
  <si>
    <t>12/22,23.27,28,29/2010</t>
  </si>
  <si>
    <t>SL(3-0-0)</t>
  </si>
  <si>
    <t>02/01-03/2011</t>
  </si>
  <si>
    <t>12/23-29/2011</t>
  </si>
  <si>
    <t>DOMESTIC 02/01,02/2012</t>
  </si>
  <si>
    <t>12/17-19, 27,28/2012</t>
  </si>
  <si>
    <t>2013</t>
  </si>
  <si>
    <t>12/12,13, 16-18/2013</t>
  </si>
  <si>
    <t>2014</t>
  </si>
  <si>
    <t>2015</t>
  </si>
  <si>
    <t>2022</t>
  </si>
  <si>
    <t>2021</t>
  </si>
  <si>
    <t>2020</t>
  </si>
  <si>
    <t>2019</t>
  </si>
  <si>
    <t>2018</t>
  </si>
  <si>
    <t>2017</t>
  </si>
  <si>
    <t>2016</t>
  </si>
  <si>
    <t>DOMESTIC 10/22-24/2014</t>
  </si>
  <si>
    <t>12/17-19,22,24/2014</t>
  </si>
  <si>
    <t>VL(10-0-0)</t>
  </si>
  <si>
    <t>12/15-29/2015</t>
  </si>
  <si>
    <t>12/23,26-29/2016</t>
  </si>
  <si>
    <t>12/21,22,27-29/2017</t>
  </si>
  <si>
    <t>VL(8-0-0)</t>
  </si>
  <si>
    <t>12/18-27/2019</t>
  </si>
  <si>
    <t>CL(5-0-0)</t>
  </si>
  <si>
    <t>CALAMITY L. 02/06,07,12,13,14</t>
  </si>
  <si>
    <t>12/21-29/2020</t>
  </si>
  <si>
    <t>10/25-29/2021</t>
  </si>
  <si>
    <t>05/26/2022</t>
  </si>
  <si>
    <t>VL(3-0-0)</t>
  </si>
  <si>
    <t>05/11,12,13/2022</t>
  </si>
  <si>
    <t>2023</t>
  </si>
  <si>
    <t>ADMIN AIDE I</t>
  </si>
  <si>
    <t>EEO</t>
  </si>
  <si>
    <t>PERMANENT</t>
  </si>
  <si>
    <t>12/23,27,28,29</t>
  </si>
  <si>
    <t>5/-3-5/2023</t>
  </si>
  <si>
    <t>BDAY 5/26/2023</t>
  </si>
  <si>
    <t>SL(4-0-0)</t>
  </si>
  <si>
    <t>6/26-30/2023</t>
  </si>
  <si>
    <t>2024</t>
  </si>
  <si>
    <t>FL(4-0-0)</t>
  </si>
  <si>
    <t>12/26-29/2023</t>
  </si>
  <si>
    <t>01/29-31/2024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</si>
</sst>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16" fontId="0" fillId="0" borderId="13" xfId="0" applyNumberFormat="1" applyBorder="1" applyAlignment="1">
      <alignment horizontal="center" vertic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474b668c967ee034/Desktop/LEAVE%20CARD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449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449"/>
  <sheetViews>
    <sheetView tabSelected="1" zoomScaleNormal="100" workbookViewId="0">
      <pane ySplit="3690" topLeftCell="A301" activePane="bottomLeft"/>
      <selection activeCell="A8" sqref="A8:K8"/>
      <selection pane="bottomLeft" activeCell="D321" sqref="D321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8.140625" style="1" customWidth="1"/>
  </cols>
  <sheetData>
    <row r="2" spans="1:11" ht="20.45" customHeight="1" x14ac:dyDescent="0.25">
      <c r="A2" s="29" t="s">
        <v>9</v>
      </c>
      <c r="B2" s="50" t="s">
        <v>42</v>
      </c>
      <c r="C2" s="50"/>
      <c r="D2" s="21" t="s">
        <v>14</v>
      </c>
      <c r="E2" s="10"/>
      <c r="F2" s="57"/>
      <c r="G2" s="57"/>
      <c r="H2" s="28" t="s">
        <v>10</v>
      </c>
      <c r="I2" s="25"/>
      <c r="J2" s="51"/>
      <c r="K2" s="52"/>
    </row>
    <row r="3" spans="1:11" x14ac:dyDescent="0.25">
      <c r="A3" s="18" t="s">
        <v>15</v>
      </c>
      <c r="B3" s="50" t="s">
        <v>125</v>
      </c>
      <c r="C3" s="50"/>
      <c r="D3" s="22" t="s">
        <v>13</v>
      </c>
      <c r="F3" s="58"/>
      <c r="G3" s="55"/>
      <c r="H3" s="26" t="s">
        <v>11</v>
      </c>
      <c r="I3" s="26"/>
      <c r="J3" s="53"/>
      <c r="K3" s="54"/>
    </row>
    <row r="4" spans="1:11" ht="14.45" customHeight="1" x14ac:dyDescent="0.25">
      <c r="A4" s="18" t="s">
        <v>16</v>
      </c>
      <c r="B4" s="50" t="s">
        <v>127</v>
      </c>
      <c r="C4" s="50"/>
      <c r="D4" s="22" t="s">
        <v>12</v>
      </c>
      <c r="F4" s="55" t="s">
        <v>126</v>
      </c>
      <c r="G4" s="55"/>
      <c r="H4" s="26" t="s">
        <v>17</v>
      </c>
      <c r="I4" s="26"/>
      <c r="J4" s="55"/>
      <c r="K4" s="56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49" t="s">
        <v>8</v>
      </c>
      <c r="D7" s="49"/>
      <c r="E7" s="49"/>
      <c r="F7" s="49"/>
      <c r="G7" s="49" t="s">
        <v>7</v>
      </c>
      <c r="H7" s="49"/>
      <c r="I7" s="49"/>
      <c r="J7" s="49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132.75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306.75</v>
      </c>
      <c r="J9" s="11"/>
      <c r="K9" s="20"/>
    </row>
    <row r="10" spans="1:11" x14ac:dyDescent="0.25">
      <c r="A10" s="47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36892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25">
      <c r="A12" s="40">
        <v>36923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36951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36982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v>37012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v>37043</v>
      </c>
      <c r="B16" s="15"/>
      <c r="C16" s="13">
        <v>1.25</v>
      </c>
      <c r="D16" s="42"/>
      <c r="E16" s="9"/>
      <c r="F16" s="15"/>
      <c r="G16" s="41">
        <f>IF(ISBLANK(Table1[[#This Row],[EARNED]]),"",Table1[[#This Row],[EARNED]])</f>
        <v>1.25</v>
      </c>
      <c r="H16" s="42"/>
      <c r="I16" s="9"/>
      <c r="J16" s="12"/>
      <c r="K16" s="15"/>
    </row>
    <row r="17" spans="1:11" x14ac:dyDescent="0.25">
      <c r="A17" s="40">
        <v>37073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0">
        <v>37104</v>
      </c>
      <c r="B18" s="20" t="s">
        <v>48</v>
      </c>
      <c r="C18" s="13">
        <v>1.25</v>
      </c>
      <c r="D18" s="39">
        <v>94</v>
      </c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 t="s">
        <v>49</v>
      </c>
    </row>
    <row r="19" spans="1:11" x14ac:dyDescent="0.25">
      <c r="A19" s="40">
        <v>37135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v>37165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v>37196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37226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7" t="s">
        <v>47</v>
      </c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>
        <v>37257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v>37288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v>37316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v>37347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v>37377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v>37408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0">
        <v>37438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0">
        <v>37469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v>37500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v>37530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v>37561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v>37591</v>
      </c>
      <c r="B35" s="20" t="s">
        <v>50</v>
      </c>
      <c r="C35" s="13">
        <v>1.25</v>
      </c>
      <c r="D35" s="39">
        <v>5</v>
      </c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7" t="s">
        <v>46</v>
      </c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>
        <v>37622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v>37653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0">
        <v>37681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v>37712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0">
        <v>37742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0">
        <v>37773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v>37803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v>37834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v>37865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v>37895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v>37926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>
        <v>37956</v>
      </c>
      <c r="B48" s="20" t="s">
        <v>50</v>
      </c>
      <c r="C48" s="13">
        <v>1.25</v>
      </c>
      <c r="D48" s="39">
        <v>5</v>
      </c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7" t="s">
        <v>45</v>
      </c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>
        <v>37987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v>38018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v>38047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0">
        <v>38078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0">
        <v>38108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40">
        <v>38139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0">
        <v>38169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0">
        <v>38200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v>38231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>
        <v>38261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0">
        <v>38292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v>38322</v>
      </c>
      <c r="B61" s="20" t="s">
        <v>51</v>
      </c>
      <c r="C61" s="13">
        <v>1.25</v>
      </c>
      <c r="D61" s="39">
        <v>5</v>
      </c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 t="s">
        <v>54</v>
      </c>
    </row>
    <row r="62" spans="1:11" x14ac:dyDescent="0.25">
      <c r="A62" s="40"/>
      <c r="B62" s="20" t="s">
        <v>52</v>
      </c>
      <c r="C62" s="13"/>
      <c r="D62" s="39"/>
      <c r="E62" s="9"/>
      <c r="F62" s="20"/>
      <c r="G62" s="13" t="str">
        <f>IF(ISBLANK(Table1[[#This Row],[EARNED]]),"",Table1[[#This Row],[EARNED]])</f>
        <v/>
      </c>
      <c r="H62" s="39">
        <v>1</v>
      </c>
      <c r="I62" s="9"/>
      <c r="J62" s="11"/>
      <c r="K62" s="20" t="s">
        <v>53</v>
      </c>
    </row>
    <row r="63" spans="1:11" x14ac:dyDescent="0.25">
      <c r="A63" s="47" t="s">
        <v>44</v>
      </c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>
        <v>38353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0">
        <v>38384</v>
      </c>
      <c r="B65" s="20" t="s">
        <v>52</v>
      </c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>
        <v>1</v>
      </c>
      <c r="I65" s="9"/>
      <c r="J65" s="11"/>
      <c r="K65" s="48">
        <v>38385</v>
      </c>
    </row>
    <row r="66" spans="1:11" x14ac:dyDescent="0.25">
      <c r="A66" s="40"/>
      <c r="B66" s="20" t="s">
        <v>52</v>
      </c>
      <c r="C66" s="13"/>
      <c r="D66" s="39"/>
      <c r="E66" s="9"/>
      <c r="F66" s="20"/>
      <c r="G66" s="13" t="str">
        <f>IF(ISBLANK(Table1[[#This Row],[EARNED]]),"",Table1[[#This Row],[EARNED]])</f>
        <v/>
      </c>
      <c r="H66" s="39">
        <v>1</v>
      </c>
      <c r="I66" s="9"/>
      <c r="J66" s="11"/>
      <c r="K66" s="20" t="s">
        <v>62</v>
      </c>
    </row>
    <row r="67" spans="1:11" x14ac:dyDescent="0.25">
      <c r="A67" s="40">
        <v>38412</v>
      </c>
      <c r="B67" s="20" t="s">
        <v>63</v>
      </c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>
        <v>2</v>
      </c>
      <c r="I67" s="9"/>
      <c r="J67" s="11"/>
      <c r="K67" s="20" t="s">
        <v>67</v>
      </c>
    </row>
    <row r="68" spans="1:11" x14ac:dyDescent="0.25">
      <c r="A68" s="40">
        <v>38443</v>
      </c>
      <c r="B68" s="20" t="s">
        <v>52</v>
      </c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>
        <v>1</v>
      </c>
      <c r="I68" s="9"/>
      <c r="J68" s="11"/>
      <c r="K68" s="20" t="s">
        <v>68</v>
      </c>
    </row>
    <row r="69" spans="1:11" x14ac:dyDescent="0.25">
      <c r="A69" s="40">
        <v>38473</v>
      </c>
      <c r="B69" s="20" t="s">
        <v>66</v>
      </c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 t="s">
        <v>65</v>
      </c>
    </row>
    <row r="70" spans="1:11" x14ac:dyDescent="0.25">
      <c r="A70" s="40">
        <v>38504</v>
      </c>
      <c r="B70" s="20" t="s">
        <v>63</v>
      </c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>
        <v>2</v>
      </c>
      <c r="I70" s="9"/>
      <c r="J70" s="11"/>
      <c r="K70" s="20" t="s">
        <v>64</v>
      </c>
    </row>
    <row r="71" spans="1:11" x14ac:dyDescent="0.25">
      <c r="A71" s="40">
        <v>38534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25">
      <c r="A72" s="40">
        <v>38565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25">
      <c r="A73" s="40">
        <v>38596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25">
      <c r="A74" s="40">
        <v>38626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25">
      <c r="A75" s="40">
        <v>38657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25">
      <c r="A76" s="40">
        <v>38687</v>
      </c>
      <c r="B76" s="20" t="s">
        <v>51</v>
      </c>
      <c r="C76" s="13">
        <v>1.25</v>
      </c>
      <c r="D76" s="39">
        <v>5</v>
      </c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 t="s">
        <v>69</v>
      </c>
    </row>
    <row r="77" spans="1:11" x14ac:dyDescent="0.25">
      <c r="A77" s="47" t="s">
        <v>61</v>
      </c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>
        <v>38718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25">
      <c r="A79" s="40">
        <v>38749</v>
      </c>
      <c r="B79" s="20" t="s">
        <v>70</v>
      </c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 t="s">
        <v>71</v>
      </c>
    </row>
    <row r="80" spans="1:11" x14ac:dyDescent="0.25">
      <c r="A80" s="40">
        <v>38777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25">
      <c r="A81" s="40">
        <v>38808</v>
      </c>
      <c r="B81" s="20"/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25">
      <c r="A82" s="40">
        <v>38838</v>
      </c>
      <c r="B82" s="20" t="s">
        <v>66</v>
      </c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 t="s">
        <v>74</v>
      </c>
    </row>
    <row r="83" spans="1:11" x14ac:dyDescent="0.25">
      <c r="A83" s="40">
        <v>38869</v>
      </c>
      <c r="B83" s="20" t="s">
        <v>72</v>
      </c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>
        <v>10</v>
      </c>
      <c r="I83" s="9"/>
      <c r="J83" s="11"/>
      <c r="K83" s="48" t="s">
        <v>73</v>
      </c>
    </row>
    <row r="84" spans="1:11" x14ac:dyDescent="0.25">
      <c r="A84" s="40">
        <v>38899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25">
      <c r="A85" s="40">
        <v>38930</v>
      </c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25">
      <c r="A86" s="40">
        <v>38961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25">
      <c r="A87" s="40">
        <v>38991</v>
      </c>
      <c r="B87" s="20"/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25">
      <c r="A88" s="40">
        <v>39022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25">
      <c r="A89" s="40">
        <v>39052</v>
      </c>
      <c r="B89" s="20" t="s">
        <v>50</v>
      </c>
      <c r="C89" s="13">
        <v>1.25</v>
      </c>
      <c r="D89" s="39">
        <v>5</v>
      </c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 t="s">
        <v>75</v>
      </c>
    </row>
    <row r="90" spans="1:11" x14ac:dyDescent="0.25">
      <c r="A90" s="47" t="s">
        <v>60</v>
      </c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>
        <v>39083</v>
      </c>
      <c r="B91" s="20"/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25">
      <c r="A92" s="40">
        <v>39114</v>
      </c>
      <c r="B92" s="20"/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25">
      <c r="A93" s="40">
        <v>39142</v>
      </c>
      <c r="B93" s="20" t="s">
        <v>52</v>
      </c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>
        <v>1</v>
      </c>
      <c r="I93" s="9"/>
      <c r="J93" s="11"/>
      <c r="K93" s="20"/>
    </row>
    <row r="94" spans="1:11" x14ac:dyDescent="0.25">
      <c r="A94" s="40"/>
      <c r="B94" s="20" t="s">
        <v>63</v>
      </c>
      <c r="C94" s="13"/>
      <c r="D94" s="39"/>
      <c r="E94" s="9"/>
      <c r="F94" s="20"/>
      <c r="G94" s="13" t="str">
        <f>IF(ISBLANK(Table1[[#This Row],[EARNED]]),"",Table1[[#This Row],[EARNED]])</f>
        <v/>
      </c>
      <c r="H94" s="39">
        <v>2</v>
      </c>
      <c r="I94" s="9"/>
      <c r="J94" s="11"/>
      <c r="K94" s="20" t="s">
        <v>76</v>
      </c>
    </row>
    <row r="95" spans="1:11" x14ac:dyDescent="0.25">
      <c r="A95" s="40">
        <v>39173</v>
      </c>
      <c r="B95" s="20"/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25">
      <c r="A96" s="40">
        <v>39203</v>
      </c>
      <c r="B96" s="20" t="s">
        <v>66</v>
      </c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 t="s">
        <v>77</v>
      </c>
    </row>
    <row r="97" spans="1:11" x14ac:dyDescent="0.25">
      <c r="A97" s="40">
        <v>39234</v>
      </c>
      <c r="B97" s="20"/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25">
      <c r="A98" s="40">
        <v>39264</v>
      </c>
      <c r="B98" s="20"/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25">
      <c r="A99" s="40">
        <v>39295</v>
      </c>
      <c r="B99" s="20"/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25">
      <c r="A100" s="40">
        <v>39326</v>
      </c>
      <c r="B100" s="20" t="s">
        <v>66</v>
      </c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48">
        <v>39272</v>
      </c>
    </row>
    <row r="101" spans="1:11" x14ac:dyDescent="0.25">
      <c r="A101" s="40">
        <v>39356</v>
      </c>
      <c r="B101" s="20"/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/>
    </row>
    <row r="102" spans="1:11" x14ac:dyDescent="0.25">
      <c r="A102" s="40">
        <v>39387</v>
      </c>
      <c r="B102" s="20" t="s">
        <v>52</v>
      </c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>
        <v>1</v>
      </c>
      <c r="I102" s="9"/>
      <c r="J102" s="11"/>
      <c r="K102" s="20" t="s">
        <v>78</v>
      </c>
    </row>
    <row r="103" spans="1:11" x14ac:dyDescent="0.25">
      <c r="A103" s="40"/>
      <c r="B103" s="20" t="s">
        <v>50</v>
      </c>
      <c r="C103" s="13"/>
      <c r="D103" s="39">
        <v>5</v>
      </c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 t="s">
        <v>79</v>
      </c>
    </row>
    <row r="104" spans="1:11" x14ac:dyDescent="0.25">
      <c r="A104" s="40">
        <v>39417</v>
      </c>
      <c r="B104" s="20"/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25">
      <c r="A105" s="47" t="s">
        <v>59</v>
      </c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>
        <v>39448</v>
      </c>
      <c r="B106" s="20"/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25">
      <c r="A107" s="40">
        <v>39479</v>
      </c>
      <c r="B107" s="20"/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 x14ac:dyDescent="0.25">
      <c r="A108" s="40">
        <v>39508</v>
      </c>
      <c r="B108" s="20"/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25">
      <c r="A109" s="40">
        <v>39539</v>
      </c>
      <c r="B109" s="20" t="s">
        <v>80</v>
      </c>
      <c r="C109" s="13">
        <v>1.25</v>
      </c>
      <c r="D109" s="39">
        <v>2</v>
      </c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 t="s">
        <v>81</v>
      </c>
    </row>
    <row r="110" spans="1:11" x14ac:dyDescent="0.25">
      <c r="A110" s="40"/>
      <c r="B110" s="20" t="s">
        <v>82</v>
      </c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 t="s">
        <v>83</v>
      </c>
    </row>
    <row r="111" spans="1:11" x14ac:dyDescent="0.25">
      <c r="A111" s="40">
        <v>39569</v>
      </c>
      <c r="B111" s="20" t="s">
        <v>84</v>
      </c>
      <c r="C111" s="13">
        <v>1.25</v>
      </c>
      <c r="D111" s="39">
        <v>1</v>
      </c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 t="s">
        <v>85</v>
      </c>
    </row>
    <row r="112" spans="1:11" x14ac:dyDescent="0.25">
      <c r="A112" s="40">
        <v>39600</v>
      </c>
      <c r="B112" s="20"/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25">
      <c r="A113" s="40">
        <v>39630</v>
      </c>
      <c r="B113" s="20"/>
      <c r="C113" s="13">
        <v>1.25</v>
      </c>
      <c r="D113" s="39"/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/>
    </row>
    <row r="114" spans="1:11" x14ac:dyDescent="0.25">
      <c r="A114" s="40">
        <v>39661</v>
      </c>
      <c r="B114" s="20"/>
      <c r="C114" s="13">
        <v>1.25</v>
      </c>
      <c r="D114" s="39"/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/>
    </row>
    <row r="115" spans="1:11" x14ac:dyDescent="0.25">
      <c r="A115" s="40">
        <v>39692</v>
      </c>
      <c r="B115" s="20"/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25">
      <c r="A116" s="40">
        <v>39722</v>
      </c>
      <c r="B116" s="20"/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25">
      <c r="A117" s="40">
        <v>39753</v>
      </c>
      <c r="B117" s="20" t="s">
        <v>51</v>
      </c>
      <c r="C117" s="13">
        <v>1.25</v>
      </c>
      <c r="D117" s="39">
        <v>5</v>
      </c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 t="s">
        <v>86</v>
      </c>
    </row>
    <row r="118" spans="1:11" x14ac:dyDescent="0.25">
      <c r="A118" s="40">
        <v>39783</v>
      </c>
      <c r="B118" s="20"/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25">
      <c r="A119" s="47" t="s">
        <v>58</v>
      </c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>
        <v>39814</v>
      </c>
      <c r="B120" s="20"/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25">
      <c r="A121" s="40">
        <v>39845</v>
      </c>
      <c r="B121" s="20" t="s">
        <v>63</v>
      </c>
      <c r="C121" s="13">
        <v>1.25</v>
      </c>
      <c r="D121" s="39"/>
      <c r="E121" s="9"/>
      <c r="F121" s="20"/>
      <c r="G121" s="13">
        <f>IF(ISBLANK(Table1[[#This Row],[EARNED]]),"",Table1[[#This Row],[EARNED]])</f>
        <v>1.25</v>
      </c>
      <c r="H121" s="39">
        <v>2</v>
      </c>
      <c r="I121" s="9"/>
      <c r="J121" s="11"/>
      <c r="K121" s="20" t="s">
        <v>87</v>
      </c>
    </row>
    <row r="122" spans="1:11" x14ac:dyDescent="0.25">
      <c r="A122" s="40">
        <v>39873</v>
      </c>
      <c r="B122" s="20"/>
      <c r="C122" s="13">
        <v>1.25</v>
      </c>
      <c r="D122" s="39"/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/>
    </row>
    <row r="123" spans="1:11" x14ac:dyDescent="0.25">
      <c r="A123" s="40">
        <v>39904</v>
      </c>
      <c r="B123" s="20" t="s">
        <v>70</v>
      </c>
      <c r="C123" s="13">
        <v>1.25</v>
      </c>
      <c r="D123" s="39"/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 t="s">
        <v>88</v>
      </c>
    </row>
    <row r="124" spans="1:11" x14ac:dyDescent="0.25">
      <c r="A124" s="40">
        <v>39934</v>
      </c>
      <c r="B124" s="20"/>
      <c r="C124" s="13">
        <v>1.25</v>
      </c>
      <c r="D124" s="39"/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25">
      <c r="A125" s="40">
        <v>39965</v>
      </c>
      <c r="B125" s="20"/>
      <c r="C125" s="13">
        <v>1.25</v>
      </c>
      <c r="D125" s="39"/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 x14ac:dyDescent="0.25">
      <c r="A126" s="40">
        <v>39995</v>
      </c>
      <c r="B126" s="20"/>
      <c r="C126" s="13">
        <v>1.25</v>
      </c>
      <c r="D126" s="39"/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/>
    </row>
    <row r="127" spans="1:11" x14ac:dyDescent="0.25">
      <c r="A127" s="40">
        <v>40026</v>
      </c>
      <c r="B127" s="20"/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/>
    </row>
    <row r="128" spans="1:11" x14ac:dyDescent="0.25">
      <c r="A128" s="40">
        <v>40057</v>
      </c>
      <c r="B128" s="20"/>
      <c r="C128" s="13">
        <v>1.25</v>
      </c>
      <c r="D128" s="39"/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25">
      <c r="A129" s="40">
        <v>40087</v>
      </c>
      <c r="B129" s="20"/>
      <c r="C129" s="13">
        <v>1.25</v>
      </c>
      <c r="D129" s="39"/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20"/>
    </row>
    <row r="130" spans="1:11" x14ac:dyDescent="0.25">
      <c r="A130" s="40">
        <v>40118</v>
      </c>
      <c r="B130" s="20"/>
      <c r="C130" s="13">
        <v>1.25</v>
      </c>
      <c r="D130" s="39"/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/>
    </row>
    <row r="131" spans="1:11" x14ac:dyDescent="0.25">
      <c r="A131" s="40">
        <v>40148</v>
      </c>
      <c r="B131" s="20" t="s">
        <v>50</v>
      </c>
      <c r="C131" s="13">
        <v>1.25</v>
      </c>
      <c r="D131" s="39">
        <v>5</v>
      </c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20" t="s">
        <v>89</v>
      </c>
    </row>
    <row r="132" spans="1:11" x14ac:dyDescent="0.25">
      <c r="A132" s="47" t="s">
        <v>57</v>
      </c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25">
      <c r="A133" s="40">
        <v>40179</v>
      </c>
      <c r="B133" s="20"/>
      <c r="C133" s="13">
        <v>1.25</v>
      </c>
      <c r="D133" s="39"/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/>
    </row>
    <row r="134" spans="1:11" x14ac:dyDescent="0.25">
      <c r="A134" s="40">
        <v>40210</v>
      </c>
      <c r="B134" s="20"/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25">
      <c r="A135" s="40">
        <v>40238</v>
      </c>
      <c r="B135" s="20"/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/>
      <c r="I135" s="9"/>
      <c r="J135" s="11"/>
      <c r="K135" s="20"/>
    </row>
    <row r="136" spans="1:11" x14ac:dyDescent="0.25">
      <c r="A136" s="40">
        <v>40269</v>
      </c>
      <c r="B136" s="20"/>
      <c r="C136" s="13">
        <v>1.25</v>
      </c>
      <c r="D136" s="39"/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20"/>
    </row>
    <row r="137" spans="1:11" x14ac:dyDescent="0.25">
      <c r="A137" s="40">
        <v>40299</v>
      </c>
      <c r="B137" s="20" t="s">
        <v>66</v>
      </c>
      <c r="C137" s="13">
        <v>1.25</v>
      </c>
      <c r="D137" s="39"/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20" t="s">
        <v>90</v>
      </c>
    </row>
    <row r="138" spans="1:11" x14ac:dyDescent="0.25">
      <c r="A138" s="40"/>
      <c r="B138" s="20" t="s">
        <v>70</v>
      </c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 t="s">
        <v>91</v>
      </c>
    </row>
    <row r="139" spans="1:11" x14ac:dyDescent="0.25">
      <c r="A139" s="40">
        <v>40330</v>
      </c>
      <c r="B139" s="20"/>
      <c r="C139" s="13">
        <v>1.25</v>
      </c>
      <c r="D139" s="39"/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20"/>
    </row>
    <row r="140" spans="1:11" x14ac:dyDescent="0.25">
      <c r="A140" s="40">
        <v>40360</v>
      </c>
      <c r="B140" s="20"/>
      <c r="C140" s="13">
        <v>1.25</v>
      </c>
      <c r="D140" s="39"/>
      <c r="E140" s="9"/>
      <c r="F140" s="20"/>
      <c r="G140" s="13">
        <f>IF(ISBLANK(Table1[[#This Row],[EARNED]]),"",Table1[[#This Row],[EARNED]])</f>
        <v>1.25</v>
      </c>
      <c r="H140" s="39"/>
      <c r="I140" s="9"/>
      <c r="J140" s="11"/>
      <c r="K140" s="20"/>
    </row>
    <row r="141" spans="1:11" x14ac:dyDescent="0.25">
      <c r="A141" s="40">
        <v>40391</v>
      </c>
      <c r="B141" s="20"/>
      <c r="C141" s="13">
        <v>1.25</v>
      </c>
      <c r="D141" s="39"/>
      <c r="E141" s="9"/>
      <c r="F141" s="20"/>
      <c r="G141" s="13">
        <f>IF(ISBLANK(Table1[[#This Row],[EARNED]]),"",Table1[[#This Row],[EARNED]])</f>
        <v>1.25</v>
      </c>
      <c r="H141" s="39"/>
      <c r="I141" s="9"/>
      <c r="J141" s="11"/>
      <c r="K141" s="20"/>
    </row>
    <row r="142" spans="1:11" x14ac:dyDescent="0.25">
      <c r="A142" s="40">
        <v>40422</v>
      </c>
      <c r="B142" s="20"/>
      <c r="C142" s="13">
        <v>1.25</v>
      </c>
      <c r="D142" s="39"/>
      <c r="E142" s="9"/>
      <c r="F142" s="20"/>
      <c r="G142" s="13">
        <f>IF(ISBLANK(Table1[[#This Row],[EARNED]]),"",Table1[[#This Row],[EARNED]])</f>
        <v>1.25</v>
      </c>
      <c r="H142" s="39"/>
      <c r="I142" s="9"/>
      <c r="J142" s="11"/>
      <c r="K142" s="20"/>
    </row>
    <row r="143" spans="1:11" x14ac:dyDescent="0.25">
      <c r="A143" s="40">
        <v>40452</v>
      </c>
      <c r="B143" s="20"/>
      <c r="C143" s="13">
        <v>1.25</v>
      </c>
      <c r="D143" s="39"/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/>
    </row>
    <row r="144" spans="1:11" x14ac:dyDescent="0.25">
      <c r="A144" s="40">
        <v>40483</v>
      </c>
      <c r="B144" s="20" t="s">
        <v>50</v>
      </c>
      <c r="C144" s="13">
        <v>1.25</v>
      </c>
      <c r="D144" s="39">
        <v>5</v>
      </c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20" t="s">
        <v>92</v>
      </c>
    </row>
    <row r="145" spans="1:11" x14ac:dyDescent="0.25">
      <c r="A145" s="40">
        <v>40513</v>
      </c>
      <c r="B145" s="15"/>
      <c r="C145" s="13">
        <v>1.25</v>
      </c>
      <c r="D145" s="42"/>
      <c r="E145" s="9"/>
      <c r="F145" s="15"/>
      <c r="G145" s="41">
        <f>IF(ISBLANK(Table1[[#This Row],[EARNED]]),"",Table1[[#This Row],[EARNED]])</f>
        <v>1.25</v>
      </c>
      <c r="H145" s="42"/>
      <c r="I145" s="9"/>
      <c r="J145" s="12"/>
      <c r="K145" s="15"/>
    </row>
    <row r="146" spans="1:11" x14ac:dyDescent="0.25">
      <c r="A146" s="47" t="s">
        <v>56</v>
      </c>
      <c r="B146" s="20"/>
      <c r="C146" s="13"/>
      <c r="D146" s="39"/>
      <c r="E146" s="9"/>
      <c r="F146" s="20"/>
      <c r="G146" s="13" t="str">
        <f>IF(ISBLANK(Table1[[#This Row],[EARNED]]),"",Table1[[#This Row],[EARNED]])</f>
        <v/>
      </c>
      <c r="H146" s="39"/>
      <c r="I146" s="9"/>
      <c r="J146" s="11"/>
      <c r="K146" s="20"/>
    </row>
    <row r="147" spans="1:11" x14ac:dyDescent="0.25">
      <c r="A147" s="40">
        <v>40544</v>
      </c>
      <c r="B147" s="20"/>
      <c r="C147" s="13">
        <v>1.25</v>
      </c>
      <c r="D147" s="39"/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20"/>
    </row>
    <row r="148" spans="1:11" x14ac:dyDescent="0.25">
      <c r="A148" s="40">
        <v>40575</v>
      </c>
      <c r="B148" s="20" t="s">
        <v>93</v>
      </c>
      <c r="C148" s="13">
        <v>1.25</v>
      </c>
      <c r="D148" s="39"/>
      <c r="E148" s="9"/>
      <c r="F148" s="20"/>
      <c r="G148" s="13">
        <f>IF(ISBLANK(Table1[[#This Row],[EARNED]]),"",Table1[[#This Row],[EARNED]])</f>
        <v>1.25</v>
      </c>
      <c r="H148" s="39">
        <v>3</v>
      </c>
      <c r="I148" s="9"/>
      <c r="J148" s="11"/>
      <c r="K148" s="20" t="s">
        <v>94</v>
      </c>
    </row>
    <row r="149" spans="1:11" x14ac:dyDescent="0.25">
      <c r="A149" s="40">
        <v>40603</v>
      </c>
      <c r="B149" s="20"/>
      <c r="C149" s="13">
        <v>1.25</v>
      </c>
      <c r="D149" s="39"/>
      <c r="E149" s="9"/>
      <c r="F149" s="20"/>
      <c r="G149" s="13">
        <f>IF(ISBLANK(Table1[[#This Row],[EARNED]]),"",Table1[[#This Row],[EARNED]])</f>
        <v>1.25</v>
      </c>
      <c r="H149" s="39"/>
      <c r="I149" s="9"/>
      <c r="J149" s="11"/>
      <c r="K149" s="20"/>
    </row>
    <row r="150" spans="1:11" x14ac:dyDescent="0.25">
      <c r="A150" s="40">
        <v>40634</v>
      </c>
      <c r="B150" s="20"/>
      <c r="C150" s="13">
        <v>1.25</v>
      </c>
      <c r="D150" s="39"/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20"/>
    </row>
    <row r="151" spans="1:11" x14ac:dyDescent="0.25">
      <c r="A151" s="40">
        <v>40664</v>
      </c>
      <c r="B151" s="20"/>
      <c r="C151" s="13">
        <v>1.25</v>
      </c>
      <c r="D151" s="39"/>
      <c r="E151" s="9"/>
      <c r="F151" s="20"/>
      <c r="G151" s="13">
        <f>IF(ISBLANK(Table1[[#This Row],[EARNED]]),"",Table1[[#This Row],[EARNED]])</f>
        <v>1.25</v>
      </c>
      <c r="H151" s="39"/>
      <c r="I151" s="9"/>
      <c r="J151" s="11"/>
      <c r="K151" s="20"/>
    </row>
    <row r="152" spans="1:11" x14ac:dyDescent="0.25">
      <c r="A152" s="40">
        <v>40695</v>
      </c>
      <c r="B152" s="20"/>
      <c r="C152" s="13">
        <v>1.25</v>
      </c>
      <c r="D152" s="39"/>
      <c r="E152" s="9"/>
      <c r="F152" s="20"/>
      <c r="G152" s="13">
        <f>IF(ISBLANK(Table1[[#This Row],[EARNED]]),"",Table1[[#This Row],[EARNED]])</f>
        <v>1.25</v>
      </c>
      <c r="H152" s="39"/>
      <c r="I152" s="9"/>
      <c r="J152" s="11"/>
      <c r="K152" s="20"/>
    </row>
    <row r="153" spans="1:11" x14ac:dyDescent="0.25">
      <c r="A153" s="40">
        <v>40725</v>
      </c>
      <c r="B153" s="20"/>
      <c r="C153" s="13">
        <v>1.25</v>
      </c>
      <c r="D153" s="39"/>
      <c r="E153" s="9"/>
      <c r="F153" s="20"/>
      <c r="G153" s="13">
        <f>IF(ISBLANK(Table1[[#This Row],[EARNED]]),"",Table1[[#This Row],[EARNED]])</f>
        <v>1.25</v>
      </c>
      <c r="H153" s="39"/>
      <c r="I153" s="9"/>
      <c r="J153" s="11"/>
      <c r="K153" s="20"/>
    </row>
    <row r="154" spans="1:11" x14ac:dyDescent="0.25">
      <c r="A154" s="40">
        <v>40756</v>
      </c>
      <c r="B154" s="20"/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/>
      <c r="I154" s="9"/>
      <c r="J154" s="11"/>
      <c r="K154" s="20"/>
    </row>
    <row r="155" spans="1:11" x14ac:dyDescent="0.25">
      <c r="A155" s="40">
        <v>40787</v>
      </c>
      <c r="B155" s="20"/>
      <c r="C155" s="13">
        <v>1.25</v>
      </c>
      <c r="D155" s="39"/>
      <c r="E155" s="9"/>
      <c r="F155" s="20"/>
      <c r="G155" s="13">
        <f>IF(ISBLANK(Table1[[#This Row],[EARNED]]),"",Table1[[#This Row],[EARNED]])</f>
        <v>1.25</v>
      </c>
      <c r="H155" s="39"/>
      <c r="I155" s="9"/>
      <c r="J155" s="11"/>
      <c r="K155" s="20"/>
    </row>
    <row r="156" spans="1:11" x14ac:dyDescent="0.25">
      <c r="A156" s="40">
        <v>40817</v>
      </c>
      <c r="B156" s="20"/>
      <c r="C156" s="13">
        <v>1.25</v>
      </c>
      <c r="D156" s="39"/>
      <c r="E156" s="9"/>
      <c r="F156" s="20"/>
      <c r="G156" s="13">
        <f>IF(ISBLANK(Table1[[#This Row],[EARNED]]),"",Table1[[#This Row],[EARNED]])</f>
        <v>1.25</v>
      </c>
      <c r="H156" s="39"/>
      <c r="I156" s="9"/>
      <c r="J156" s="11"/>
      <c r="K156" s="20"/>
    </row>
    <row r="157" spans="1:11" x14ac:dyDescent="0.25">
      <c r="A157" s="40">
        <v>40848</v>
      </c>
      <c r="B157" s="20"/>
      <c r="C157" s="13">
        <v>1.25</v>
      </c>
      <c r="D157" s="39"/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20"/>
    </row>
    <row r="158" spans="1:11" x14ac:dyDescent="0.25">
      <c r="A158" s="40">
        <v>40878</v>
      </c>
      <c r="B158" s="20" t="s">
        <v>50</v>
      </c>
      <c r="C158" s="13">
        <v>1.25</v>
      </c>
      <c r="D158" s="39">
        <v>5</v>
      </c>
      <c r="E158" s="9"/>
      <c r="F158" s="20"/>
      <c r="G158" s="13">
        <f>IF(ISBLANK(Table1[[#This Row],[EARNED]]),"",Table1[[#This Row],[EARNED]])</f>
        <v>1.25</v>
      </c>
      <c r="H158" s="39"/>
      <c r="I158" s="9"/>
      <c r="J158" s="11"/>
      <c r="K158" s="20" t="s">
        <v>95</v>
      </c>
    </row>
    <row r="159" spans="1:11" x14ac:dyDescent="0.25">
      <c r="A159" s="47" t="s">
        <v>55</v>
      </c>
      <c r="B159" s="20"/>
      <c r="C159" s="13">
        <v>1.25</v>
      </c>
      <c r="D159" s="39"/>
      <c r="E159" s="9"/>
      <c r="F159" s="20"/>
      <c r="G159" s="13">
        <f>IF(ISBLANK(Table1[[#This Row],[EARNED]]),"",Table1[[#This Row],[EARNED]])</f>
        <v>1.25</v>
      </c>
      <c r="H159" s="39"/>
      <c r="I159" s="9"/>
      <c r="J159" s="11"/>
      <c r="K159" s="20"/>
    </row>
    <row r="160" spans="1:11" x14ac:dyDescent="0.25">
      <c r="A160" s="40">
        <v>40909</v>
      </c>
      <c r="B160" s="20"/>
      <c r="C160" s="13">
        <v>1.25</v>
      </c>
      <c r="D160" s="39"/>
      <c r="E160" s="9"/>
      <c r="F160" s="20"/>
      <c r="G160" s="13">
        <f>IF(ISBLANK(Table1[[#This Row],[EARNED]]),"",Table1[[#This Row],[EARNED]])</f>
        <v>1.25</v>
      </c>
      <c r="H160" s="39"/>
      <c r="I160" s="9"/>
      <c r="J160" s="11"/>
      <c r="K160" s="20"/>
    </row>
    <row r="161" spans="1:11" x14ac:dyDescent="0.25">
      <c r="A161" s="40">
        <v>40940</v>
      </c>
      <c r="B161" s="20" t="s">
        <v>70</v>
      </c>
      <c r="C161" s="13">
        <v>1.25</v>
      </c>
      <c r="D161" s="39"/>
      <c r="E161" s="9"/>
      <c r="F161" s="20"/>
      <c r="G161" s="13">
        <f>IF(ISBLANK(Table1[[#This Row],[EARNED]]),"",Table1[[#This Row],[EARNED]])</f>
        <v>1.25</v>
      </c>
      <c r="H161" s="39"/>
      <c r="I161" s="9"/>
      <c r="J161" s="11"/>
      <c r="K161" s="20" t="s">
        <v>96</v>
      </c>
    </row>
    <row r="162" spans="1:11" x14ac:dyDescent="0.25">
      <c r="A162" s="40">
        <v>40969</v>
      </c>
      <c r="B162" s="20"/>
      <c r="C162" s="13">
        <v>1.25</v>
      </c>
      <c r="D162" s="39"/>
      <c r="E162" s="9"/>
      <c r="F162" s="20"/>
      <c r="G162" s="13">
        <f>IF(ISBLANK(Table1[[#This Row],[EARNED]]),"",Table1[[#This Row],[EARNED]])</f>
        <v>1.25</v>
      </c>
      <c r="H162" s="39"/>
      <c r="I162" s="9"/>
      <c r="J162" s="11"/>
      <c r="K162" s="20"/>
    </row>
    <row r="163" spans="1:11" x14ac:dyDescent="0.25">
      <c r="A163" s="40">
        <v>41000</v>
      </c>
      <c r="B163" s="20"/>
      <c r="C163" s="13">
        <v>1.25</v>
      </c>
      <c r="D163" s="39"/>
      <c r="E163" s="9"/>
      <c r="F163" s="20"/>
      <c r="G163" s="13">
        <f>IF(ISBLANK(Table1[[#This Row],[EARNED]]),"",Table1[[#This Row],[EARNED]])</f>
        <v>1.25</v>
      </c>
      <c r="H163" s="39"/>
      <c r="I163" s="9"/>
      <c r="J163" s="11"/>
      <c r="K163" s="20"/>
    </row>
    <row r="164" spans="1:11" x14ac:dyDescent="0.25">
      <c r="A164" s="40">
        <v>41030</v>
      </c>
      <c r="B164" s="20"/>
      <c r="C164" s="13">
        <v>1.25</v>
      </c>
      <c r="D164" s="39"/>
      <c r="E164" s="9"/>
      <c r="F164" s="20"/>
      <c r="G164" s="13">
        <f>IF(ISBLANK(Table1[[#This Row],[EARNED]]),"",Table1[[#This Row],[EARNED]])</f>
        <v>1.25</v>
      </c>
      <c r="H164" s="39"/>
      <c r="I164" s="9"/>
      <c r="J164" s="11"/>
      <c r="K164" s="20"/>
    </row>
    <row r="165" spans="1:11" x14ac:dyDescent="0.25">
      <c r="A165" s="40">
        <v>41061</v>
      </c>
      <c r="B165" s="20"/>
      <c r="C165" s="13">
        <v>1.25</v>
      </c>
      <c r="D165" s="39"/>
      <c r="E165" s="9"/>
      <c r="F165" s="20"/>
      <c r="G165" s="13">
        <f>IF(ISBLANK(Table1[[#This Row],[EARNED]]),"",Table1[[#This Row],[EARNED]])</f>
        <v>1.25</v>
      </c>
      <c r="H165" s="39"/>
      <c r="I165" s="9"/>
      <c r="J165" s="11"/>
      <c r="K165" s="20"/>
    </row>
    <row r="166" spans="1:11" x14ac:dyDescent="0.25">
      <c r="A166" s="40">
        <v>41091</v>
      </c>
      <c r="B166" s="20"/>
      <c r="C166" s="13">
        <v>1.25</v>
      </c>
      <c r="D166" s="39"/>
      <c r="E166" s="9"/>
      <c r="F166" s="20"/>
      <c r="G166" s="13">
        <f>IF(ISBLANK(Table1[[#This Row],[EARNED]]),"",Table1[[#This Row],[EARNED]])</f>
        <v>1.25</v>
      </c>
      <c r="H166" s="39"/>
      <c r="I166" s="9"/>
      <c r="J166" s="11"/>
      <c r="K166" s="20"/>
    </row>
    <row r="167" spans="1:11" x14ac:dyDescent="0.25">
      <c r="A167" s="40">
        <v>41122</v>
      </c>
      <c r="B167" s="20"/>
      <c r="C167" s="13">
        <v>1.25</v>
      </c>
      <c r="D167" s="39"/>
      <c r="E167" s="9"/>
      <c r="F167" s="20"/>
      <c r="G167" s="13">
        <f>IF(ISBLANK(Table1[[#This Row],[EARNED]]),"",Table1[[#This Row],[EARNED]])</f>
        <v>1.25</v>
      </c>
      <c r="H167" s="39"/>
      <c r="I167" s="9"/>
      <c r="J167" s="11"/>
      <c r="K167" s="20"/>
    </row>
    <row r="168" spans="1:11" x14ac:dyDescent="0.25">
      <c r="A168" s="40">
        <v>41153</v>
      </c>
      <c r="B168" s="20"/>
      <c r="C168" s="13">
        <v>1.25</v>
      </c>
      <c r="D168" s="39"/>
      <c r="E168" s="9"/>
      <c r="F168" s="20"/>
      <c r="G168" s="13">
        <f>IF(ISBLANK(Table1[[#This Row],[EARNED]]),"",Table1[[#This Row],[EARNED]])</f>
        <v>1.25</v>
      </c>
      <c r="H168" s="39"/>
      <c r="I168" s="9"/>
      <c r="J168" s="11"/>
      <c r="K168" s="20"/>
    </row>
    <row r="169" spans="1:11" x14ac:dyDescent="0.25">
      <c r="A169" s="40">
        <v>41183</v>
      </c>
      <c r="B169" s="20"/>
      <c r="C169" s="13">
        <v>1.25</v>
      </c>
      <c r="D169" s="39"/>
      <c r="E169" s="9"/>
      <c r="F169" s="20"/>
      <c r="G169" s="13">
        <f>IF(ISBLANK(Table1[[#This Row],[EARNED]]),"",Table1[[#This Row],[EARNED]])</f>
        <v>1.25</v>
      </c>
      <c r="H169" s="39"/>
      <c r="I169" s="9"/>
      <c r="J169" s="11"/>
      <c r="K169" s="20"/>
    </row>
    <row r="170" spans="1:11" x14ac:dyDescent="0.25">
      <c r="A170" s="40">
        <v>41214</v>
      </c>
      <c r="B170" s="20"/>
      <c r="C170" s="13">
        <v>1.25</v>
      </c>
      <c r="D170" s="39"/>
      <c r="E170" s="9"/>
      <c r="F170" s="20"/>
      <c r="G170" s="13">
        <f>IF(ISBLANK(Table1[[#This Row],[EARNED]]),"",Table1[[#This Row],[EARNED]])</f>
        <v>1.25</v>
      </c>
      <c r="H170" s="39"/>
      <c r="I170" s="9"/>
      <c r="J170" s="11"/>
      <c r="K170" s="20"/>
    </row>
    <row r="171" spans="1:11" x14ac:dyDescent="0.25">
      <c r="A171" s="40">
        <v>41244</v>
      </c>
      <c r="B171" s="20" t="s">
        <v>50</v>
      </c>
      <c r="C171" s="13">
        <v>1.25</v>
      </c>
      <c r="D171" s="39">
        <v>5</v>
      </c>
      <c r="E171" s="9"/>
      <c r="F171" s="20"/>
      <c r="G171" s="13">
        <f>IF(ISBLANK(Table1[[#This Row],[EARNED]]),"",Table1[[#This Row],[EARNED]])</f>
        <v>1.25</v>
      </c>
      <c r="H171" s="39"/>
      <c r="I171" s="9"/>
      <c r="J171" s="11"/>
      <c r="K171" s="20" t="s">
        <v>97</v>
      </c>
    </row>
    <row r="172" spans="1:11" x14ac:dyDescent="0.25">
      <c r="A172" s="47" t="s">
        <v>98</v>
      </c>
      <c r="B172" s="20"/>
      <c r="C172" s="13"/>
      <c r="D172" s="39"/>
      <c r="E172" s="9"/>
      <c r="F172" s="20"/>
      <c r="G172" s="13" t="str">
        <f>IF(ISBLANK(Table1[[#This Row],[EARNED]]),"",Table1[[#This Row],[EARNED]])</f>
        <v/>
      </c>
      <c r="H172" s="39"/>
      <c r="I172" s="9"/>
      <c r="J172" s="11"/>
      <c r="K172" s="20"/>
    </row>
    <row r="173" spans="1:11" x14ac:dyDescent="0.25">
      <c r="A173" s="40">
        <v>41275</v>
      </c>
      <c r="B173" s="20"/>
      <c r="C173" s="13">
        <v>1.25</v>
      </c>
      <c r="D173" s="39"/>
      <c r="E173" s="9"/>
      <c r="F173" s="20"/>
      <c r="G173" s="13">
        <f>IF(ISBLANK(Table1[[#This Row],[EARNED]]),"",Table1[[#This Row],[EARNED]])</f>
        <v>1.25</v>
      </c>
      <c r="H173" s="39"/>
      <c r="I173" s="9"/>
      <c r="J173" s="11"/>
      <c r="K173" s="20"/>
    </row>
    <row r="174" spans="1:11" x14ac:dyDescent="0.25">
      <c r="A174" s="40">
        <v>41306</v>
      </c>
      <c r="B174" s="20"/>
      <c r="C174" s="13">
        <v>1.25</v>
      </c>
      <c r="D174" s="39"/>
      <c r="E174" s="9"/>
      <c r="F174" s="20"/>
      <c r="G174" s="13">
        <f>IF(ISBLANK(Table1[[#This Row],[EARNED]]),"",Table1[[#This Row],[EARNED]])</f>
        <v>1.25</v>
      </c>
      <c r="H174" s="39"/>
      <c r="I174" s="9"/>
      <c r="J174" s="11"/>
      <c r="K174" s="20"/>
    </row>
    <row r="175" spans="1:11" x14ac:dyDescent="0.25">
      <c r="A175" s="40">
        <v>41334</v>
      </c>
      <c r="B175" s="20"/>
      <c r="C175" s="13">
        <v>1.25</v>
      </c>
      <c r="D175" s="39"/>
      <c r="E175" s="9"/>
      <c r="F175" s="20"/>
      <c r="G175" s="13">
        <f>IF(ISBLANK(Table1[[#This Row],[EARNED]]),"",Table1[[#This Row],[EARNED]])</f>
        <v>1.25</v>
      </c>
      <c r="H175" s="39"/>
      <c r="I175" s="9"/>
      <c r="J175" s="11"/>
      <c r="K175" s="20"/>
    </row>
    <row r="176" spans="1:11" x14ac:dyDescent="0.25">
      <c r="A176" s="40">
        <v>41365</v>
      </c>
      <c r="B176" s="20"/>
      <c r="C176" s="13">
        <v>1.25</v>
      </c>
      <c r="D176" s="39"/>
      <c r="E176" s="9"/>
      <c r="F176" s="20"/>
      <c r="G176" s="13">
        <f>IF(ISBLANK(Table1[[#This Row],[EARNED]]),"",Table1[[#This Row],[EARNED]])</f>
        <v>1.25</v>
      </c>
      <c r="H176" s="39"/>
      <c r="I176" s="9"/>
      <c r="J176" s="11"/>
      <c r="K176" s="20"/>
    </row>
    <row r="177" spans="1:11" x14ac:dyDescent="0.25">
      <c r="A177" s="40">
        <v>41395</v>
      </c>
      <c r="B177" s="20"/>
      <c r="C177" s="13">
        <v>1.25</v>
      </c>
      <c r="D177" s="39"/>
      <c r="E177" s="9"/>
      <c r="F177" s="20"/>
      <c r="G177" s="13">
        <f>IF(ISBLANK(Table1[[#This Row],[EARNED]]),"",Table1[[#This Row],[EARNED]])</f>
        <v>1.25</v>
      </c>
      <c r="H177" s="39"/>
      <c r="I177" s="9"/>
      <c r="J177" s="11"/>
      <c r="K177" s="20"/>
    </row>
    <row r="178" spans="1:11" x14ac:dyDescent="0.25">
      <c r="A178" s="40">
        <v>41426</v>
      </c>
      <c r="B178" s="20"/>
      <c r="C178" s="13">
        <v>1.25</v>
      </c>
      <c r="D178" s="39"/>
      <c r="E178" s="9"/>
      <c r="F178" s="20"/>
      <c r="G178" s="13">
        <f>IF(ISBLANK(Table1[[#This Row],[EARNED]]),"",Table1[[#This Row],[EARNED]])</f>
        <v>1.25</v>
      </c>
      <c r="H178" s="39"/>
      <c r="I178" s="9"/>
      <c r="J178" s="11"/>
      <c r="K178" s="20"/>
    </row>
    <row r="179" spans="1:11" x14ac:dyDescent="0.25">
      <c r="A179" s="40">
        <v>41456</v>
      </c>
      <c r="B179" s="20"/>
      <c r="C179" s="13">
        <v>1.25</v>
      </c>
      <c r="D179" s="39"/>
      <c r="E179" s="9"/>
      <c r="F179" s="20"/>
      <c r="G179" s="13">
        <f>IF(ISBLANK(Table1[[#This Row],[EARNED]]),"",Table1[[#This Row],[EARNED]])</f>
        <v>1.25</v>
      </c>
      <c r="H179" s="39"/>
      <c r="I179" s="9"/>
      <c r="J179" s="11"/>
      <c r="K179" s="20"/>
    </row>
    <row r="180" spans="1:11" x14ac:dyDescent="0.25">
      <c r="A180" s="40">
        <v>41487</v>
      </c>
      <c r="B180" s="20"/>
      <c r="C180" s="13">
        <v>1.25</v>
      </c>
      <c r="D180" s="39"/>
      <c r="E180" s="9"/>
      <c r="F180" s="20"/>
      <c r="G180" s="13">
        <f>IF(ISBLANK(Table1[[#This Row],[EARNED]]),"",Table1[[#This Row],[EARNED]])</f>
        <v>1.25</v>
      </c>
      <c r="H180" s="39"/>
      <c r="I180" s="9"/>
      <c r="J180" s="11"/>
      <c r="K180" s="20"/>
    </row>
    <row r="181" spans="1:11" x14ac:dyDescent="0.25">
      <c r="A181" s="40">
        <v>41518</v>
      </c>
      <c r="B181" s="20"/>
      <c r="C181" s="13">
        <v>1.25</v>
      </c>
      <c r="D181" s="39"/>
      <c r="E181" s="9"/>
      <c r="F181" s="20"/>
      <c r="G181" s="13">
        <f>IF(ISBLANK(Table1[[#This Row],[EARNED]]),"",Table1[[#This Row],[EARNED]])</f>
        <v>1.25</v>
      </c>
      <c r="H181" s="39"/>
      <c r="I181" s="9"/>
      <c r="J181" s="11"/>
      <c r="K181" s="20"/>
    </row>
    <row r="182" spans="1:11" x14ac:dyDescent="0.25">
      <c r="A182" s="40">
        <v>41548</v>
      </c>
      <c r="B182" s="20"/>
      <c r="C182" s="13">
        <v>1.25</v>
      </c>
      <c r="D182" s="39"/>
      <c r="E182" s="9"/>
      <c r="F182" s="20"/>
      <c r="G182" s="13">
        <f>IF(ISBLANK(Table1[[#This Row],[EARNED]]),"",Table1[[#This Row],[EARNED]])</f>
        <v>1.25</v>
      </c>
      <c r="H182" s="39"/>
      <c r="I182" s="9"/>
      <c r="J182" s="11"/>
      <c r="K182" s="20"/>
    </row>
    <row r="183" spans="1:11" x14ac:dyDescent="0.25">
      <c r="A183" s="40">
        <v>41579</v>
      </c>
      <c r="B183" s="20"/>
      <c r="C183" s="13">
        <v>1.25</v>
      </c>
      <c r="D183" s="39"/>
      <c r="E183" s="9"/>
      <c r="F183" s="20"/>
      <c r="G183" s="13">
        <f>IF(ISBLANK(Table1[[#This Row],[EARNED]]),"",Table1[[#This Row],[EARNED]])</f>
        <v>1.25</v>
      </c>
      <c r="H183" s="39"/>
      <c r="I183" s="9"/>
      <c r="J183" s="11"/>
      <c r="K183" s="20"/>
    </row>
    <row r="184" spans="1:11" x14ac:dyDescent="0.25">
      <c r="A184" s="40">
        <v>41609</v>
      </c>
      <c r="B184" s="20" t="s">
        <v>50</v>
      </c>
      <c r="C184" s="13">
        <v>1.25</v>
      </c>
      <c r="D184" s="39">
        <v>5</v>
      </c>
      <c r="E184" s="9"/>
      <c r="F184" s="20"/>
      <c r="G184" s="13">
        <f>IF(ISBLANK(Table1[[#This Row],[EARNED]]),"",Table1[[#This Row],[EARNED]])</f>
        <v>1.25</v>
      </c>
      <c r="H184" s="39"/>
      <c r="I184" s="9"/>
      <c r="J184" s="11"/>
      <c r="K184" s="20" t="s">
        <v>99</v>
      </c>
    </row>
    <row r="185" spans="1:11" x14ac:dyDescent="0.25">
      <c r="A185" s="47" t="s">
        <v>100</v>
      </c>
      <c r="B185" s="20"/>
      <c r="C185" s="13"/>
      <c r="D185" s="39"/>
      <c r="E185" s="9"/>
      <c r="F185" s="20"/>
      <c r="G185" s="13" t="str">
        <f>IF(ISBLANK(Table1[[#This Row],[EARNED]]),"",Table1[[#This Row],[EARNED]])</f>
        <v/>
      </c>
      <c r="H185" s="39"/>
      <c r="I185" s="9"/>
      <c r="J185" s="11"/>
      <c r="K185" s="20"/>
    </row>
    <row r="186" spans="1:11" x14ac:dyDescent="0.25">
      <c r="A186" s="40">
        <v>41640</v>
      </c>
      <c r="B186" s="20"/>
      <c r="C186" s="13">
        <v>1.25</v>
      </c>
      <c r="D186" s="39"/>
      <c r="E186" s="9"/>
      <c r="F186" s="20"/>
      <c r="G186" s="13">
        <f>IF(ISBLANK(Table1[[#This Row],[EARNED]]),"",Table1[[#This Row],[EARNED]])</f>
        <v>1.25</v>
      </c>
      <c r="H186" s="39"/>
      <c r="I186" s="9"/>
      <c r="J186" s="11"/>
      <c r="K186" s="20"/>
    </row>
    <row r="187" spans="1:11" x14ac:dyDescent="0.25">
      <c r="A187" s="40">
        <v>41671</v>
      </c>
      <c r="B187" s="20"/>
      <c r="C187" s="13">
        <v>1.25</v>
      </c>
      <c r="D187" s="39"/>
      <c r="E187" s="9"/>
      <c r="F187" s="20"/>
      <c r="G187" s="13">
        <f>IF(ISBLANK(Table1[[#This Row],[EARNED]]),"",Table1[[#This Row],[EARNED]])</f>
        <v>1.25</v>
      </c>
      <c r="H187" s="39"/>
      <c r="I187" s="9"/>
      <c r="J187" s="11"/>
      <c r="K187" s="20"/>
    </row>
    <row r="188" spans="1:11" x14ac:dyDescent="0.25">
      <c r="A188" s="40">
        <v>41699</v>
      </c>
      <c r="B188" s="20"/>
      <c r="C188" s="13">
        <v>1.25</v>
      </c>
      <c r="D188" s="39"/>
      <c r="E188" s="9"/>
      <c r="F188" s="20"/>
      <c r="G188" s="13">
        <f>IF(ISBLANK(Table1[[#This Row],[EARNED]]),"",Table1[[#This Row],[EARNED]])</f>
        <v>1.25</v>
      </c>
      <c r="H188" s="39"/>
      <c r="I188" s="9"/>
      <c r="J188" s="11"/>
      <c r="K188" s="20"/>
    </row>
    <row r="189" spans="1:11" x14ac:dyDescent="0.25">
      <c r="A189" s="40">
        <v>41730</v>
      </c>
      <c r="B189" s="20"/>
      <c r="C189" s="13">
        <v>1.25</v>
      </c>
      <c r="D189" s="39"/>
      <c r="E189" s="9"/>
      <c r="F189" s="20"/>
      <c r="G189" s="13">
        <f>IF(ISBLANK(Table1[[#This Row],[EARNED]]),"",Table1[[#This Row],[EARNED]])</f>
        <v>1.25</v>
      </c>
      <c r="H189" s="39"/>
      <c r="I189" s="9"/>
      <c r="J189" s="11"/>
      <c r="K189" s="20"/>
    </row>
    <row r="190" spans="1:11" x14ac:dyDescent="0.25">
      <c r="A190" s="40">
        <v>41760</v>
      </c>
      <c r="B190" s="20"/>
      <c r="C190" s="13">
        <v>1.25</v>
      </c>
      <c r="D190" s="39"/>
      <c r="E190" s="9"/>
      <c r="F190" s="20"/>
      <c r="G190" s="13">
        <f>IF(ISBLANK(Table1[[#This Row],[EARNED]]),"",Table1[[#This Row],[EARNED]])</f>
        <v>1.25</v>
      </c>
      <c r="H190" s="39"/>
      <c r="I190" s="9"/>
      <c r="J190" s="11"/>
      <c r="K190" s="20"/>
    </row>
    <row r="191" spans="1:11" x14ac:dyDescent="0.25">
      <c r="A191" s="40">
        <v>41791</v>
      </c>
      <c r="B191" s="20"/>
      <c r="C191" s="13">
        <v>1.25</v>
      </c>
      <c r="D191" s="39"/>
      <c r="E191" s="9"/>
      <c r="F191" s="20"/>
      <c r="G191" s="13">
        <f>IF(ISBLANK(Table1[[#This Row],[EARNED]]),"",Table1[[#This Row],[EARNED]])</f>
        <v>1.25</v>
      </c>
      <c r="H191" s="39"/>
      <c r="I191" s="9"/>
      <c r="J191" s="11"/>
      <c r="K191" s="20"/>
    </row>
    <row r="192" spans="1:11" x14ac:dyDescent="0.25">
      <c r="A192" s="40">
        <v>41821</v>
      </c>
      <c r="B192" s="20"/>
      <c r="C192" s="13">
        <v>1.25</v>
      </c>
      <c r="D192" s="39"/>
      <c r="E192" s="9"/>
      <c r="F192" s="20"/>
      <c r="G192" s="13">
        <f>IF(ISBLANK(Table1[[#This Row],[EARNED]]),"",Table1[[#This Row],[EARNED]])</f>
        <v>1.25</v>
      </c>
      <c r="H192" s="39"/>
      <c r="I192" s="9"/>
      <c r="J192" s="11"/>
      <c r="K192" s="20"/>
    </row>
    <row r="193" spans="1:11" x14ac:dyDescent="0.25">
      <c r="A193" s="40">
        <v>41852</v>
      </c>
      <c r="B193" s="20"/>
      <c r="C193" s="13">
        <v>1.25</v>
      </c>
      <c r="D193" s="39"/>
      <c r="E193" s="9"/>
      <c r="F193" s="20"/>
      <c r="G193" s="13">
        <f>IF(ISBLANK(Table1[[#This Row],[EARNED]]),"",Table1[[#This Row],[EARNED]])</f>
        <v>1.25</v>
      </c>
      <c r="H193" s="39"/>
      <c r="I193" s="9"/>
      <c r="J193" s="11"/>
      <c r="K193" s="20"/>
    </row>
    <row r="194" spans="1:11" x14ac:dyDescent="0.25">
      <c r="A194" s="40">
        <v>41883</v>
      </c>
      <c r="B194" s="20"/>
      <c r="C194" s="13">
        <v>1.25</v>
      </c>
      <c r="D194" s="39"/>
      <c r="E194" s="9"/>
      <c r="F194" s="20"/>
      <c r="G194" s="13">
        <f>IF(ISBLANK(Table1[[#This Row],[EARNED]]),"",Table1[[#This Row],[EARNED]])</f>
        <v>1.25</v>
      </c>
      <c r="H194" s="39"/>
      <c r="I194" s="9"/>
      <c r="J194" s="11"/>
      <c r="K194" s="20"/>
    </row>
    <row r="195" spans="1:11" x14ac:dyDescent="0.25">
      <c r="A195" s="40">
        <v>41913</v>
      </c>
      <c r="B195" s="20" t="s">
        <v>82</v>
      </c>
      <c r="C195" s="13">
        <v>1.25</v>
      </c>
      <c r="D195" s="39"/>
      <c r="E195" s="9"/>
      <c r="F195" s="20"/>
      <c r="G195" s="13">
        <f>IF(ISBLANK(Table1[[#This Row],[EARNED]]),"",Table1[[#This Row],[EARNED]])</f>
        <v>1.25</v>
      </c>
      <c r="H195" s="39"/>
      <c r="I195" s="9"/>
      <c r="J195" s="11"/>
      <c r="K195" s="20" t="s">
        <v>109</v>
      </c>
    </row>
    <row r="196" spans="1:11" x14ac:dyDescent="0.25">
      <c r="A196" s="40">
        <v>41944</v>
      </c>
      <c r="B196" s="20" t="s">
        <v>50</v>
      </c>
      <c r="C196" s="13">
        <v>1.25</v>
      </c>
      <c r="D196" s="39">
        <v>5</v>
      </c>
      <c r="E196" s="9"/>
      <c r="F196" s="20"/>
      <c r="G196" s="13">
        <f>IF(ISBLANK(Table1[[#This Row],[EARNED]]),"",Table1[[#This Row],[EARNED]])</f>
        <v>1.25</v>
      </c>
      <c r="H196" s="39"/>
      <c r="I196" s="9"/>
      <c r="J196" s="11"/>
      <c r="K196" s="20" t="s">
        <v>110</v>
      </c>
    </row>
    <row r="197" spans="1:11" x14ac:dyDescent="0.25">
      <c r="A197" s="40">
        <v>41974</v>
      </c>
      <c r="B197" s="20"/>
      <c r="C197" s="13">
        <v>1.25</v>
      </c>
      <c r="D197" s="39"/>
      <c r="E197" s="9"/>
      <c r="F197" s="20"/>
      <c r="G197" s="13">
        <f>IF(ISBLANK(Table1[[#This Row],[EARNED]]),"",Table1[[#This Row],[EARNED]])</f>
        <v>1.25</v>
      </c>
      <c r="H197" s="39"/>
      <c r="I197" s="9"/>
      <c r="J197" s="11"/>
      <c r="K197" s="20"/>
    </row>
    <row r="198" spans="1:11" x14ac:dyDescent="0.25">
      <c r="A198" s="47" t="s">
        <v>101</v>
      </c>
      <c r="B198" s="20"/>
      <c r="C198" s="13">
        <v>1.25</v>
      </c>
      <c r="D198" s="39"/>
      <c r="E198" s="9"/>
      <c r="F198" s="20"/>
      <c r="G198" s="13">
        <f>IF(ISBLANK(Table1[[#This Row],[EARNED]]),"",Table1[[#This Row],[EARNED]])</f>
        <v>1.25</v>
      </c>
      <c r="H198" s="39"/>
      <c r="I198" s="9"/>
      <c r="J198" s="11"/>
      <c r="K198" s="20"/>
    </row>
    <row r="199" spans="1:11" x14ac:dyDescent="0.25">
      <c r="A199" s="40">
        <v>42005</v>
      </c>
      <c r="B199" s="20"/>
      <c r="C199" s="13">
        <v>1.25</v>
      </c>
      <c r="D199" s="39"/>
      <c r="E199" s="9"/>
      <c r="F199" s="20"/>
      <c r="G199" s="13">
        <f>IF(ISBLANK(Table1[[#This Row],[EARNED]]),"",Table1[[#This Row],[EARNED]])</f>
        <v>1.25</v>
      </c>
      <c r="H199" s="39"/>
      <c r="I199" s="9"/>
      <c r="J199" s="11"/>
      <c r="K199" s="20"/>
    </row>
    <row r="200" spans="1:11" x14ac:dyDescent="0.25">
      <c r="A200" s="40">
        <v>42036</v>
      </c>
      <c r="B200" s="20"/>
      <c r="C200" s="13">
        <v>1.25</v>
      </c>
      <c r="D200" s="39"/>
      <c r="E200" s="9"/>
      <c r="F200" s="20"/>
      <c r="G200" s="13">
        <f>IF(ISBLANK(Table1[[#This Row],[EARNED]]),"",Table1[[#This Row],[EARNED]])</f>
        <v>1.25</v>
      </c>
      <c r="H200" s="39"/>
      <c r="I200" s="9"/>
      <c r="J200" s="11"/>
      <c r="K200" s="20"/>
    </row>
    <row r="201" spans="1:11" x14ac:dyDescent="0.25">
      <c r="A201" s="40">
        <v>42064</v>
      </c>
      <c r="B201" s="20"/>
      <c r="C201" s="13">
        <v>1.25</v>
      </c>
      <c r="D201" s="39"/>
      <c r="E201" s="9"/>
      <c r="F201" s="20"/>
      <c r="G201" s="13">
        <f>IF(ISBLANK(Table1[[#This Row],[EARNED]]),"",Table1[[#This Row],[EARNED]])</f>
        <v>1.25</v>
      </c>
      <c r="H201" s="39"/>
      <c r="I201" s="9"/>
      <c r="J201" s="11"/>
      <c r="K201" s="20"/>
    </row>
    <row r="202" spans="1:11" x14ac:dyDescent="0.25">
      <c r="A202" s="40">
        <v>42095</v>
      </c>
      <c r="B202" s="20"/>
      <c r="C202" s="13">
        <v>1.25</v>
      </c>
      <c r="D202" s="39"/>
      <c r="E202" s="9"/>
      <c r="F202" s="20"/>
      <c r="G202" s="13">
        <f>IF(ISBLANK(Table1[[#This Row],[EARNED]]),"",Table1[[#This Row],[EARNED]])</f>
        <v>1.25</v>
      </c>
      <c r="H202" s="39"/>
      <c r="I202" s="9"/>
      <c r="J202" s="11"/>
      <c r="K202" s="20"/>
    </row>
    <row r="203" spans="1:11" x14ac:dyDescent="0.25">
      <c r="A203" s="40">
        <v>42125</v>
      </c>
      <c r="B203" s="20"/>
      <c r="C203" s="13">
        <v>1.25</v>
      </c>
      <c r="D203" s="39"/>
      <c r="E203" s="9"/>
      <c r="F203" s="20"/>
      <c r="G203" s="13">
        <f>IF(ISBLANK(Table1[[#This Row],[EARNED]]),"",Table1[[#This Row],[EARNED]])</f>
        <v>1.25</v>
      </c>
      <c r="H203" s="39"/>
      <c r="I203" s="9"/>
      <c r="J203" s="11"/>
      <c r="K203" s="20"/>
    </row>
    <row r="204" spans="1:11" x14ac:dyDescent="0.25">
      <c r="A204" s="40">
        <v>42156</v>
      </c>
      <c r="B204" s="20"/>
      <c r="C204" s="13">
        <v>1.25</v>
      </c>
      <c r="D204" s="39"/>
      <c r="E204" s="9"/>
      <c r="F204" s="20"/>
      <c r="G204" s="13">
        <f>IF(ISBLANK(Table1[[#This Row],[EARNED]]),"",Table1[[#This Row],[EARNED]])</f>
        <v>1.25</v>
      </c>
      <c r="H204" s="39"/>
      <c r="I204" s="9"/>
      <c r="J204" s="11"/>
      <c r="K204" s="20"/>
    </row>
    <row r="205" spans="1:11" x14ac:dyDescent="0.25">
      <c r="A205" s="40">
        <v>42186</v>
      </c>
      <c r="B205" s="20"/>
      <c r="C205" s="13">
        <v>1.25</v>
      </c>
      <c r="D205" s="39"/>
      <c r="E205" s="9"/>
      <c r="F205" s="20"/>
      <c r="G205" s="13">
        <f>IF(ISBLANK(Table1[[#This Row],[EARNED]]),"",Table1[[#This Row],[EARNED]])</f>
        <v>1.25</v>
      </c>
      <c r="H205" s="39"/>
      <c r="I205" s="9"/>
      <c r="J205" s="11"/>
      <c r="K205" s="20"/>
    </row>
    <row r="206" spans="1:11" x14ac:dyDescent="0.25">
      <c r="A206" s="40">
        <v>42217</v>
      </c>
      <c r="B206" s="20"/>
      <c r="C206" s="13">
        <v>1.25</v>
      </c>
      <c r="D206" s="39"/>
      <c r="E206" s="9"/>
      <c r="F206" s="20"/>
      <c r="G206" s="13">
        <f>IF(ISBLANK(Table1[[#This Row],[EARNED]]),"",Table1[[#This Row],[EARNED]])</f>
        <v>1.25</v>
      </c>
      <c r="H206" s="39"/>
      <c r="I206" s="9"/>
      <c r="J206" s="11"/>
      <c r="K206" s="20"/>
    </row>
    <row r="207" spans="1:11" x14ac:dyDescent="0.25">
      <c r="A207" s="40">
        <v>42248</v>
      </c>
      <c r="B207" s="20"/>
      <c r="C207" s="13">
        <v>1.25</v>
      </c>
      <c r="D207" s="39"/>
      <c r="E207" s="9"/>
      <c r="F207" s="20"/>
      <c r="G207" s="13">
        <f>IF(ISBLANK(Table1[[#This Row],[EARNED]]),"",Table1[[#This Row],[EARNED]])</f>
        <v>1.25</v>
      </c>
      <c r="H207" s="39"/>
      <c r="I207" s="9"/>
      <c r="J207" s="11"/>
      <c r="K207" s="20"/>
    </row>
    <row r="208" spans="1:11" x14ac:dyDescent="0.25">
      <c r="A208" s="40">
        <v>42278</v>
      </c>
      <c r="B208" s="20"/>
      <c r="C208" s="13">
        <v>1.25</v>
      </c>
      <c r="D208" s="39"/>
      <c r="E208" s="9"/>
      <c r="F208" s="20"/>
      <c r="G208" s="13">
        <f>IF(ISBLANK(Table1[[#This Row],[EARNED]]),"",Table1[[#This Row],[EARNED]])</f>
        <v>1.25</v>
      </c>
      <c r="H208" s="39"/>
      <c r="I208" s="9"/>
      <c r="J208" s="11"/>
      <c r="K208" s="20"/>
    </row>
    <row r="209" spans="1:11" x14ac:dyDescent="0.25">
      <c r="A209" s="40">
        <v>42309</v>
      </c>
      <c r="B209" s="20"/>
      <c r="C209" s="13">
        <v>1.25</v>
      </c>
      <c r="D209" s="39"/>
      <c r="E209" s="9"/>
      <c r="F209" s="20"/>
      <c r="G209" s="13">
        <f>IF(ISBLANK(Table1[[#This Row],[EARNED]]),"",Table1[[#This Row],[EARNED]])</f>
        <v>1.25</v>
      </c>
      <c r="H209" s="39"/>
      <c r="I209" s="9"/>
      <c r="J209" s="11"/>
      <c r="K209" s="20"/>
    </row>
    <row r="210" spans="1:11" x14ac:dyDescent="0.25">
      <c r="A210" s="40">
        <v>42339</v>
      </c>
      <c r="B210" s="20" t="s">
        <v>111</v>
      </c>
      <c r="C210" s="13">
        <v>1.25</v>
      </c>
      <c r="D210" s="39">
        <v>10</v>
      </c>
      <c r="E210" s="9"/>
      <c r="F210" s="20"/>
      <c r="G210" s="13">
        <f>IF(ISBLANK(Table1[[#This Row],[EARNED]]),"",Table1[[#This Row],[EARNED]])</f>
        <v>1.25</v>
      </c>
      <c r="H210" s="39"/>
      <c r="I210" s="9"/>
      <c r="J210" s="11"/>
      <c r="K210" s="20" t="s">
        <v>112</v>
      </c>
    </row>
    <row r="211" spans="1:11" x14ac:dyDescent="0.25">
      <c r="A211" s="47" t="s">
        <v>108</v>
      </c>
      <c r="B211" s="20"/>
      <c r="C211" s="13"/>
      <c r="D211" s="39"/>
      <c r="E211" s="9"/>
      <c r="F211" s="20"/>
      <c r="G211" s="13" t="str">
        <f>IF(ISBLANK(Table1[[#This Row],[EARNED]]),"",Table1[[#This Row],[EARNED]])</f>
        <v/>
      </c>
      <c r="H211" s="39"/>
      <c r="I211" s="9"/>
      <c r="J211" s="11"/>
      <c r="K211" s="20"/>
    </row>
    <row r="212" spans="1:11" x14ac:dyDescent="0.25">
      <c r="A212" s="40">
        <v>42370</v>
      </c>
      <c r="B212" s="20"/>
      <c r="C212" s="13">
        <v>1.25</v>
      </c>
      <c r="D212" s="39"/>
      <c r="E212" s="9"/>
      <c r="F212" s="20"/>
      <c r="G212" s="13">
        <f>IF(ISBLANK(Table1[[#This Row],[EARNED]]),"",Table1[[#This Row],[EARNED]])</f>
        <v>1.25</v>
      </c>
      <c r="H212" s="39"/>
      <c r="I212" s="9"/>
      <c r="J212" s="11"/>
      <c r="K212" s="20"/>
    </row>
    <row r="213" spans="1:11" x14ac:dyDescent="0.25">
      <c r="A213" s="40">
        <v>42401</v>
      </c>
      <c r="B213" s="20"/>
      <c r="C213" s="13">
        <v>1.25</v>
      </c>
      <c r="D213" s="39"/>
      <c r="E213" s="9"/>
      <c r="F213" s="20"/>
      <c r="G213" s="13">
        <f>IF(ISBLANK(Table1[[#This Row],[EARNED]]),"",Table1[[#This Row],[EARNED]])</f>
        <v>1.25</v>
      </c>
      <c r="H213" s="39"/>
      <c r="I213" s="9"/>
      <c r="J213" s="11"/>
      <c r="K213" s="20"/>
    </row>
    <row r="214" spans="1:11" x14ac:dyDescent="0.25">
      <c r="A214" s="40">
        <v>42430</v>
      </c>
      <c r="B214" s="20"/>
      <c r="C214" s="13">
        <v>1.25</v>
      </c>
      <c r="D214" s="39"/>
      <c r="E214" s="9"/>
      <c r="F214" s="20"/>
      <c r="G214" s="13">
        <f>IF(ISBLANK(Table1[[#This Row],[EARNED]]),"",Table1[[#This Row],[EARNED]])</f>
        <v>1.25</v>
      </c>
      <c r="H214" s="39"/>
      <c r="I214" s="9"/>
      <c r="J214" s="11"/>
      <c r="K214" s="20"/>
    </row>
    <row r="215" spans="1:11" x14ac:dyDescent="0.25">
      <c r="A215" s="40">
        <v>42461</v>
      </c>
      <c r="B215" s="20"/>
      <c r="C215" s="13">
        <v>1.25</v>
      </c>
      <c r="D215" s="39"/>
      <c r="E215" s="9"/>
      <c r="F215" s="20"/>
      <c r="G215" s="13">
        <f>IF(ISBLANK(Table1[[#This Row],[EARNED]]),"",Table1[[#This Row],[EARNED]])</f>
        <v>1.25</v>
      </c>
      <c r="H215" s="39"/>
      <c r="I215" s="9"/>
      <c r="J215" s="11"/>
      <c r="K215" s="20"/>
    </row>
    <row r="216" spans="1:11" x14ac:dyDescent="0.25">
      <c r="A216" s="40">
        <v>42491</v>
      </c>
      <c r="B216" s="20"/>
      <c r="C216" s="13">
        <v>1.25</v>
      </c>
      <c r="D216" s="39"/>
      <c r="E216" s="9"/>
      <c r="F216" s="20"/>
      <c r="G216" s="13">
        <f>IF(ISBLANK(Table1[[#This Row],[EARNED]]),"",Table1[[#This Row],[EARNED]])</f>
        <v>1.25</v>
      </c>
      <c r="H216" s="39"/>
      <c r="I216" s="9"/>
      <c r="J216" s="11"/>
      <c r="K216" s="20"/>
    </row>
    <row r="217" spans="1:11" x14ac:dyDescent="0.25">
      <c r="A217" s="40">
        <v>42522</v>
      </c>
      <c r="B217" s="20"/>
      <c r="C217" s="13">
        <v>1.25</v>
      </c>
      <c r="D217" s="39"/>
      <c r="E217" s="9"/>
      <c r="F217" s="20"/>
      <c r="G217" s="13">
        <f>IF(ISBLANK(Table1[[#This Row],[EARNED]]),"",Table1[[#This Row],[EARNED]])</f>
        <v>1.25</v>
      </c>
      <c r="H217" s="39"/>
      <c r="I217" s="9"/>
      <c r="J217" s="11"/>
      <c r="K217" s="20"/>
    </row>
    <row r="218" spans="1:11" x14ac:dyDescent="0.25">
      <c r="A218" s="40">
        <v>42552</v>
      </c>
      <c r="B218" s="20"/>
      <c r="C218" s="13">
        <v>1.25</v>
      </c>
      <c r="D218" s="39"/>
      <c r="E218" s="9"/>
      <c r="F218" s="20"/>
      <c r="G218" s="13">
        <f>IF(ISBLANK(Table1[[#This Row],[EARNED]]),"",Table1[[#This Row],[EARNED]])</f>
        <v>1.25</v>
      </c>
      <c r="H218" s="39"/>
      <c r="I218" s="9"/>
      <c r="J218" s="11"/>
      <c r="K218" s="20"/>
    </row>
    <row r="219" spans="1:11" x14ac:dyDescent="0.25">
      <c r="A219" s="40">
        <v>42583</v>
      </c>
      <c r="B219" s="20"/>
      <c r="C219" s="13">
        <v>1.25</v>
      </c>
      <c r="D219" s="39"/>
      <c r="E219" s="9"/>
      <c r="F219" s="20"/>
      <c r="G219" s="13">
        <f>IF(ISBLANK(Table1[[#This Row],[EARNED]]),"",Table1[[#This Row],[EARNED]])</f>
        <v>1.25</v>
      </c>
      <c r="H219" s="39"/>
      <c r="I219" s="9"/>
      <c r="J219" s="11"/>
      <c r="K219" s="20"/>
    </row>
    <row r="220" spans="1:11" x14ac:dyDescent="0.25">
      <c r="A220" s="40">
        <v>42614</v>
      </c>
      <c r="B220" s="20"/>
      <c r="C220" s="13">
        <v>1.25</v>
      </c>
      <c r="D220" s="39"/>
      <c r="E220" s="9"/>
      <c r="F220" s="20"/>
      <c r="G220" s="13">
        <f>IF(ISBLANK(Table1[[#This Row],[EARNED]]),"",Table1[[#This Row],[EARNED]])</f>
        <v>1.25</v>
      </c>
      <c r="H220" s="39"/>
      <c r="I220" s="9"/>
      <c r="J220" s="11"/>
      <c r="K220" s="20"/>
    </row>
    <row r="221" spans="1:11" x14ac:dyDescent="0.25">
      <c r="A221" s="40">
        <v>42644</v>
      </c>
      <c r="B221" s="20"/>
      <c r="C221" s="13">
        <v>1.25</v>
      </c>
      <c r="D221" s="39"/>
      <c r="E221" s="9"/>
      <c r="F221" s="20"/>
      <c r="G221" s="13">
        <f>IF(ISBLANK(Table1[[#This Row],[EARNED]]),"",Table1[[#This Row],[EARNED]])</f>
        <v>1.25</v>
      </c>
      <c r="H221" s="39"/>
      <c r="I221" s="9"/>
      <c r="J221" s="11"/>
      <c r="K221" s="20"/>
    </row>
    <row r="222" spans="1:11" x14ac:dyDescent="0.25">
      <c r="A222" s="40">
        <v>42675</v>
      </c>
      <c r="B222" s="20"/>
      <c r="C222" s="13">
        <v>1.25</v>
      </c>
      <c r="D222" s="39"/>
      <c r="E222" s="9"/>
      <c r="F222" s="20"/>
      <c r="G222" s="13">
        <f>IF(ISBLANK(Table1[[#This Row],[EARNED]]),"",Table1[[#This Row],[EARNED]])</f>
        <v>1.25</v>
      </c>
      <c r="H222" s="39"/>
      <c r="I222" s="9"/>
      <c r="J222" s="11"/>
      <c r="K222" s="20"/>
    </row>
    <row r="223" spans="1:11" x14ac:dyDescent="0.25">
      <c r="A223" s="40">
        <v>42705</v>
      </c>
      <c r="B223" s="20" t="s">
        <v>51</v>
      </c>
      <c r="C223" s="13">
        <v>1.25</v>
      </c>
      <c r="D223" s="39">
        <v>5</v>
      </c>
      <c r="E223" s="9"/>
      <c r="F223" s="20"/>
      <c r="G223" s="13">
        <f>IF(ISBLANK(Table1[[#This Row],[EARNED]]),"",Table1[[#This Row],[EARNED]])</f>
        <v>1.25</v>
      </c>
      <c r="H223" s="39"/>
      <c r="I223" s="9"/>
      <c r="J223" s="11"/>
      <c r="K223" s="20" t="s">
        <v>113</v>
      </c>
    </row>
    <row r="224" spans="1:11" x14ac:dyDescent="0.25">
      <c r="A224" s="47" t="s">
        <v>107</v>
      </c>
      <c r="B224" s="20"/>
      <c r="C224" s="13"/>
      <c r="D224" s="39"/>
      <c r="E224" s="9"/>
      <c r="F224" s="20"/>
      <c r="G224" s="13" t="str">
        <f>IF(ISBLANK(Table1[[#This Row],[EARNED]]),"",Table1[[#This Row],[EARNED]])</f>
        <v/>
      </c>
      <c r="H224" s="39"/>
      <c r="I224" s="9"/>
      <c r="J224" s="11"/>
      <c r="K224" s="20"/>
    </row>
    <row r="225" spans="1:11" x14ac:dyDescent="0.25">
      <c r="A225" s="40">
        <v>42736</v>
      </c>
      <c r="B225" s="20"/>
      <c r="C225" s="13">
        <v>1.25</v>
      </c>
      <c r="D225" s="39"/>
      <c r="E225" s="9"/>
      <c r="F225" s="20"/>
      <c r="G225" s="13">
        <f>IF(ISBLANK(Table1[[#This Row],[EARNED]]),"",Table1[[#This Row],[EARNED]])</f>
        <v>1.25</v>
      </c>
      <c r="H225" s="39"/>
      <c r="I225" s="9"/>
      <c r="J225" s="11"/>
      <c r="K225" s="20"/>
    </row>
    <row r="226" spans="1:11" x14ac:dyDescent="0.25">
      <c r="A226" s="40">
        <v>42767</v>
      </c>
      <c r="B226" s="20"/>
      <c r="C226" s="13">
        <v>1.25</v>
      </c>
      <c r="D226" s="39"/>
      <c r="E226" s="9"/>
      <c r="F226" s="20"/>
      <c r="G226" s="13">
        <f>IF(ISBLANK(Table1[[#This Row],[EARNED]]),"",Table1[[#This Row],[EARNED]])</f>
        <v>1.25</v>
      </c>
      <c r="H226" s="39"/>
      <c r="I226" s="9"/>
      <c r="J226" s="11"/>
      <c r="K226" s="20"/>
    </row>
    <row r="227" spans="1:11" x14ac:dyDescent="0.25">
      <c r="A227" s="40">
        <v>42795</v>
      </c>
      <c r="B227" s="20"/>
      <c r="C227" s="13">
        <v>1.25</v>
      </c>
      <c r="D227" s="39"/>
      <c r="E227" s="9"/>
      <c r="F227" s="20"/>
      <c r="G227" s="13">
        <f>IF(ISBLANK(Table1[[#This Row],[EARNED]]),"",Table1[[#This Row],[EARNED]])</f>
        <v>1.25</v>
      </c>
      <c r="H227" s="39"/>
      <c r="I227" s="9"/>
      <c r="J227" s="11"/>
      <c r="K227" s="20"/>
    </row>
    <row r="228" spans="1:11" x14ac:dyDescent="0.25">
      <c r="A228" s="40">
        <v>42826</v>
      </c>
      <c r="B228" s="20"/>
      <c r="C228" s="13">
        <v>1.25</v>
      </c>
      <c r="D228" s="39"/>
      <c r="E228" s="9"/>
      <c r="F228" s="20"/>
      <c r="G228" s="13">
        <f>IF(ISBLANK(Table1[[#This Row],[EARNED]]),"",Table1[[#This Row],[EARNED]])</f>
        <v>1.25</v>
      </c>
      <c r="H228" s="39"/>
      <c r="I228" s="9"/>
      <c r="J228" s="11"/>
      <c r="K228" s="20"/>
    </row>
    <row r="229" spans="1:11" x14ac:dyDescent="0.25">
      <c r="A229" s="40">
        <v>42856</v>
      </c>
      <c r="B229" s="20"/>
      <c r="C229" s="13">
        <v>1.25</v>
      </c>
      <c r="D229" s="39"/>
      <c r="E229" s="9"/>
      <c r="F229" s="20"/>
      <c r="G229" s="13">
        <f>IF(ISBLANK(Table1[[#This Row],[EARNED]]),"",Table1[[#This Row],[EARNED]])</f>
        <v>1.25</v>
      </c>
      <c r="H229" s="39"/>
      <c r="I229" s="9"/>
      <c r="J229" s="11"/>
      <c r="K229" s="20"/>
    </row>
    <row r="230" spans="1:11" x14ac:dyDescent="0.25">
      <c r="A230" s="40">
        <v>42887</v>
      </c>
      <c r="B230" s="20"/>
      <c r="C230" s="13">
        <v>1.25</v>
      </c>
      <c r="D230" s="39"/>
      <c r="E230" s="9"/>
      <c r="F230" s="20"/>
      <c r="G230" s="13">
        <f>IF(ISBLANK(Table1[[#This Row],[EARNED]]),"",Table1[[#This Row],[EARNED]])</f>
        <v>1.25</v>
      </c>
      <c r="H230" s="39"/>
      <c r="I230" s="9"/>
      <c r="J230" s="11"/>
      <c r="K230" s="20"/>
    </row>
    <row r="231" spans="1:11" x14ac:dyDescent="0.25">
      <c r="A231" s="40">
        <v>42917</v>
      </c>
      <c r="B231" s="20"/>
      <c r="C231" s="13">
        <v>1.25</v>
      </c>
      <c r="D231" s="39"/>
      <c r="E231" s="9"/>
      <c r="F231" s="20"/>
      <c r="G231" s="13">
        <f>IF(ISBLANK(Table1[[#This Row],[EARNED]]),"",Table1[[#This Row],[EARNED]])</f>
        <v>1.25</v>
      </c>
      <c r="H231" s="39"/>
      <c r="I231" s="9"/>
      <c r="J231" s="11"/>
      <c r="K231" s="20"/>
    </row>
    <row r="232" spans="1:11" x14ac:dyDescent="0.25">
      <c r="A232" s="40">
        <v>42948</v>
      </c>
      <c r="B232" s="20"/>
      <c r="C232" s="13">
        <v>1.25</v>
      </c>
      <c r="D232" s="39"/>
      <c r="E232" s="9"/>
      <c r="F232" s="20"/>
      <c r="G232" s="13">
        <f>IF(ISBLANK(Table1[[#This Row],[EARNED]]),"",Table1[[#This Row],[EARNED]])</f>
        <v>1.25</v>
      </c>
      <c r="H232" s="39"/>
      <c r="I232" s="9"/>
      <c r="J232" s="11"/>
      <c r="K232" s="20"/>
    </row>
    <row r="233" spans="1:11" x14ac:dyDescent="0.25">
      <c r="A233" s="40">
        <v>42979</v>
      </c>
      <c r="B233" s="20"/>
      <c r="C233" s="13">
        <v>1.25</v>
      </c>
      <c r="D233" s="39"/>
      <c r="E233" s="9"/>
      <c r="F233" s="20"/>
      <c r="G233" s="13">
        <f>IF(ISBLANK(Table1[[#This Row],[EARNED]]),"",Table1[[#This Row],[EARNED]])</f>
        <v>1.25</v>
      </c>
      <c r="H233" s="39"/>
      <c r="I233" s="9"/>
      <c r="J233" s="11"/>
      <c r="K233" s="20"/>
    </row>
    <row r="234" spans="1:11" x14ac:dyDescent="0.25">
      <c r="A234" s="40">
        <v>43009</v>
      </c>
      <c r="B234" s="20"/>
      <c r="C234" s="13">
        <v>1.25</v>
      </c>
      <c r="D234" s="39"/>
      <c r="E234" s="9"/>
      <c r="F234" s="20"/>
      <c r="G234" s="13">
        <f>IF(ISBLANK(Table1[[#This Row],[EARNED]]),"",Table1[[#This Row],[EARNED]])</f>
        <v>1.25</v>
      </c>
      <c r="H234" s="39"/>
      <c r="I234" s="9"/>
      <c r="J234" s="11"/>
      <c r="K234" s="20"/>
    </row>
    <row r="235" spans="1:11" x14ac:dyDescent="0.25">
      <c r="A235" s="40">
        <v>43040</v>
      </c>
      <c r="B235" s="20"/>
      <c r="C235" s="13">
        <v>1.25</v>
      </c>
      <c r="D235" s="39"/>
      <c r="E235" s="9"/>
      <c r="F235" s="20"/>
      <c r="G235" s="13">
        <f>IF(ISBLANK(Table1[[#This Row],[EARNED]]),"",Table1[[#This Row],[EARNED]])</f>
        <v>1.25</v>
      </c>
      <c r="H235" s="39"/>
      <c r="I235" s="9"/>
      <c r="J235" s="11"/>
      <c r="K235" s="20"/>
    </row>
    <row r="236" spans="1:11" x14ac:dyDescent="0.25">
      <c r="A236" s="40">
        <v>43070</v>
      </c>
      <c r="B236" s="20" t="s">
        <v>51</v>
      </c>
      <c r="C236" s="13">
        <v>1.25</v>
      </c>
      <c r="D236" s="39">
        <v>5</v>
      </c>
      <c r="E236" s="9"/>
      <c r="F236" s="20"/>
      <c r="G236" s="13">
        <f>IF(ISBLANK(Table1[[#This Row],[EARNED]]),"",Table1[[#This Row],[EARNED]])</f>
        <v>1.25</v>
      </c>
      <c r="H236" s="39"/>
      <c r="I236" s="9"/>
      <c r="J236" s="11"/>
      <c r="K236" s="20" t="s">
        <v>114</v>
      </c>
    </row>
    <row r="237" spans="1:11" x14ac:dyDescent="0.25">
      <c r="A237" s="47" t="s">
        <v>106</v>
      </c>
      <c r="B237" s="20"/>
      <c r="C237" s="13"/>
      <c r="D237" s="39"/>
      <c r="E237" s="9"/>
      <c r="F237" s="20"/>
      <c r="G237" s="13" t="str">
        <f>IF(ISBLANK(Table1[[#This Row],[EARNED]]),"",Table1[[#This Row],[EARNED]])</f>
        <v/>
      </c>
      <c r="H237" s="39"/>
      <c r="I237" s="9"/>
      <c r="J237" s="11"/>
      <c r="K237" s="20"/>
    </row>
    <row r="238" spans="1:11" x14ac:dyDescent="0.25">
      <c r="A238" s="40">
        <v>43101</v>
      </c>
      <c r="B238" s="20"/>
      <c r="C238" s="13">
        <v>1.25</v>
      </c>
      <c r="D238" s="39"/>
      <c r="E238" s="9"/>
      <c r="F238" s="20"/>
      <c r="G238" s="13">
        <f>IF(ISBLANK(Table1[[#This Row],[EARNED]]),"",Table1[[#This Row],[EARNED]])</f>
        <v>1.25</v>
      </c>
      <c r="H238" s="39"/>
      <c r="I238" s="9"/>
      <c r="J238" s="11"/>
      <c r="K238" s="20"/>
    </row>
    <row r="239" spans="1:11" x14ac:dyDescent="0.25">
      <c r="A239" s="40">
        <v>43132</v>
      </c>
      <c r="B239" s="20"/>
      <c r="C239" s="13">
        <v>1.25</v>
      </c>
      <c r="D239" s="39"/>
      <c r="E239" s="9"/>
      <c r="F239" s="20"/>
      <c r="G239" s="13">
        <f>IF(ISBLANK(Table1[[#This Row],[EARNED]]),"",Table1[[#This Row],[EARNED]])</f>
        <v>1.25</v>
      </c>
      <c r="H239" s="39"/>
      <c r="I239" s="9"/>
      <c r="J239" s="11"/>
      <c r="K239" s="20"/>
    </row>
    <row r="240" spans="1:11" x14ac:dyDescent="0.25">
      <c r="A240" s="40">
        <v>43160</v>
      </c>
      <c r="B240" s="20"/>
      <c r="C240" s="13">
        <v>1.25</v>
      </c>
      <c r="D240" s="39"/>
      <c r="E240" s="9"/>
      <c r="F240" s="20"/>
      <c r="G240" s="13">
        <f>IF(ISBLANK(Table1[[#This Row],[EARNED]]),"",Table1[[#This Row],[EARNED]])</f>
        <v>1.25</v>
      </c>
      <c r="H240" s="39"/>
      <c r="I240" s="9"/>
      <c r="J240" s="11"/>
      <c r="K240" s="20"/>
    </row>
    <row r="241" spans="1:11" x14ac:dyDescent="0.25">
      <c r="A241" s="40">
        <v>43191</v>
      </c>
      <c r="B241" s="20"/>
      <c r="C241" s="13">
        <v>1.25</v>
      </c>
      <c r="D241" s="39"/>
      <c r="E241" s="9"/>
      <c r="F241" s="20"/>
      <c r="G241" s="13">
        <f>IF(ISBLANK(Table1[[#This Row],[EARNED]]),"",Table1[[#This Row],[EARNED]])</f>
        <v>1.25</v>
      </c>
      <c r="H241" s="39"/>
      <c r="I241" s="9"/>
      <c r="J241" s="11"/>
      <c r="K241" s="20"/>
    </row>
    <row r="242" spans="1:11" x14ac:dyDescent="0.25">
      <c r="A242" s="40">
        <v>43221</v>
      </c>
      <c r="B242" s="20"/>
      <c r="C242" s="13">
        <v>1.25</v>
      </c>
      <c r="D242" s="39"/>
      <c r="E242" s="9"/>
      <c r="F242" s="20"/>
      <c r="G242" s="13">
        <f>IF(ISBLANK(Table1[[#This Row],[EARNED]]),"",Table1[[#This Row],[EARNED]])</f>
        <v>1.25</v>
      </c>
      <c r="H242" s="39"/>
      <c r="I242" s="9"/>
      <c r="J242" s="11"/>
      <c r="K242" s="20"/>
    </row>
    <row r="243" spans="1:11" x14ac:dyDescent="0.25">
      <c r="A243" s="40">
        <v>43252</v>
      </c>
      <c r="B243" s="20"/>
      <c r="C243" s="13">
        <v>1.25</v>
      </c>
      <c r="D243" s="39"/>
      <c r="E243" s="9"/>
      <c r="F243" s="20"/>
      <c r="G243" s="13">
        <f>IF(ISBLANK(Table1[[#This Row],[EARNED]]),"",Table1[[#This Row],[EARNED]])</f>
        <v>1.25</v>
      </c>
      <c r="H243" s="39"/>
      <c r="I243" s="9"/>
      <c r="J243" s="11"/>
      <c r="K243" s="20"/>
    </row>
    <row r="244" spans="1:11" x14ac:dyDescent="0.25">
      <c r="A244" s="40">
        <v>43282</v>
      </c>
      <c r="B244" s="20"/>
      <c r="C244" s="13">
        <v>1.25</v>
      </c>
      <c r="D244" s="39"/>
      <c r="E244" s="9"/>
      <c r="F244" s="20"/>
      <c r="G244" s="13">
        <f>IF(ISBLANK(Table1[[#This Row],[EARNED]]),"",Table1[[#This Row],[EARNED]])</f>
        <v>1.25</v>
      </c>
      <c r="H244" s="39"/>
      <c r="I244" s="9"/>
      <c r="J244" s="11"/>
      <c r="K244" s="20"/>
    </row>
    <row r="245" spans="1:11" x14ac:dyDescent="0.25">
      <c r="A245" s="40">
        <v>43313</v>
      </c>
      <c r="B245" s="20"/>
      <c r="C245" s="13">
        <v>1.25</v>
      </c>
      <c r="D245" s="39"/>
      <c r="E245" s="9"/>
      <c r="F245" s="20"/>
      <c r="G245" s="13">
        <f>IF(ISBLANK(Table1[[#This Row],[EARNED]]),"",Table1[[#This Row],[EARNED]])</f>
        <v>1.25</v>
      </c>
      <c r="H245" s="39"/>
      <c r="I245" s="9"/>
      <c r="J245" s="11"/>
      <c r="K245" s="20"/>
    </row>
    <row r="246" spans="1:11" x14ac:dyDescent="0.25">
      <c r="A246" s="40">
        <v>43344</v>
      </c>
      <c r="B246" s="20"/>
      <c r="C246" s="13">
        <v>1.25</v>
      </c>
      <c r="D246" s="39"/>
      <c r="E246" s="9"/>
      <c r="F246" s="20"/>
      <c r="G246" s="13">
        <f>IF(ISBLANK(Table1[[#This Row],[EARNED]]),"",Table1[[#This Row],[EARNED]])</f>
        <v>1.25</v>
      </c>
      <c r="H246" s="39"/>
      <c r="I246" s="9"/>
      <c r="J246" s="11"/>
      <c r="K246" s="20"/>
    </row>
    <row r="247" spans="1:11" x14ac:dyDescent="0.25">
      <c r="A247" s="40">
        <v>43374</v>
      </c>
      <c r="B247" s="20"/>
      <c r="C247" s="13">
        <v>1.25</v>
      </c>
      <c r="D247" s="39"/>
      <c r="E247" s="9"/>
      <c r="F247" s="20"/>
      <c r="G247" s="13">
        <f>IF(ISBLANK(Table1[[#This Row],[EARNED]]),"",Table1[[#This Row],[EARNED]])</f>
        <v>1.25</v>
      </c>
      <c r="H247" s="39"/>
      <c r="I247" s="9"/>
      <c r="J247" s="11"/>
      <c r="K247" s="20"/>
    </row>
    <row r="248" spans="1:11" x14ac:dyDescent="0.25">
      <c r="A248" s="40">
        <v>43405</v>
      </c>
      <c r="B248" s="20"/>
      <c r="C248" s="13">
        <v>1.25</v>
      </c>
      <c r="D248" s="39"/>
      <c r="E248" s="9"/>
      <c r="F248" s="20"/>
      <c r="G248" s="13">
        <f>IF(ISBLANK(Table1[[#This Row],[EARNED]]),"",Table1[[#This Row],[EARNED]])</f>
        <v>1.25</v>
      </c>
      <c r="H248" s="39"/>
      <c r="I248" s="9"/>
      <c r="J248" s="11"/>
      <c r="K248" s="20"/>
    </row>
    <row r="249" spans="1:11" x14ac:dyDescent="0.25">
      <c r="A249" s="40">
        <v>43435</v>
      </c>
      <c r="B249" s="20" t="s">
        <v>50</v>
      </c>
      <c r="C249" s="13">
        <v>1.25</v>
      </c>
      <c r="D249" s="39">
        <v>5</v>
      </c>
      <c r="E249" s="9"/>
      <c r="F249" s="20"/>
      <c r="G249" s="13">
        <f>IF(ISBLANK(Table1[[#This Row],[EARNED]]),"",Table1[[#This Row],[EARNED]])</f>
        <v>1.25</v>
      </c>
      <c r="H249" s="39"/>
      <c r="I249" s="9"/>
      <c r="J249" s="11"/>
      <c r="K249" s="20"/>
    </row>
    <row r="250" spans="1:11" x14ac:dyDescent="0.25">
      <c r="A250" s="47" t="s">
        <v>105</v>
      </c>
      <c r="B250" s="20"/>
      <c r="C250" s="13"/>
      <c r="D250" s="39"/>
      <c r="E250" s="9"/>
      <c r="F250" s="20"/>
      <c r="G250" s="13" t="str">
        <f>IF(ISBLANK(Table1[[#This Row],[EARNED]]),"",Table1[[#This Row],[EARNED]])</f>
        <v/>
      </c>
      <c r="H250" s="39"/>
      <c r="I250" s="9"/>
      <c r="J250" s="11"/>
      <c r="K250" s="20"/>
    </row>
    <row r="251" spans="1:11" x14ac:dyDescent="0.25">
      <c r="A251" s="40">
        <v>43466</v>
      </c>
      <c r="B251" s="20"/>
      <c r="C251" s="13">
        <v>1.25</v>
      </c>
      <c r="D251" s="39"/>
      <c r="E251" s="9"/>
      <c r="F251" s="20"/>
      <c r="G251" s="13">
        <f>IF(ISBLANK(Table1[[#This Row],[EARNED]]),"",Table1[[#This Row],[EARNED]])</f>
        <v>1.25</v>
      </c>
      <c r="H251" s="39"/>
      <c r="I251" s="9"/>
      <c r="J251" s="11"/>
      <c r="K251" s="20"/>
    </row>
    <row r="252" spans="1:11" x14ac:dyDescent="0.25">
      <c r="A252" s="40">
        <v>43497</v>
      </c>
      <c r="B252" s="20"/>
      <c r="C252" s="13">
        <v>1.25</v>
      </c>
      <c r="D252" s="39"/>
      <c r="E252" s="9"/>
      <c r="F252" s="20"/>
      <c r="G252" s="13">
        <f>IF(ISBLANK(Table1[[#This Row],[EARNED]]),"",Table1[[#This Row],[EARNED]])</f>
        <v>1.25</v>
      </c>
      <c r="H252" s="39"/>
      <c r="I252" s="9"/>
      <c r="J252" s="11"/>
      <c r="K252" s="20"/>
    </row>
    <row r="253" spans="1:11" x14ac:dyDescent="0.25">
      <c r="A253" s="40">
        <v>43525</v>
      </c>
      <c r="B253" s="20"/>
      <c r="C253" s="13">
        <v>1.25</v>
      </c>
      <c r="D253" s="39"/>
      <c r="E253" s="9"/>
      <c r="F253" s="20"/>
      <c r="G253" s="13">
        <f>IF(ISBLANK(Table1[[#This Row],[EARNED]]),"",Table1[[#This Row],[EARNED]])</f>
        <v>1.25</v>
      </c>
      <c r="H253" s="39"/>
      <c r="I253" s="9"/>
      <c r="J253" s="11"/>
      <c r="K253" s="20"/>
    </row>
    <row r="254" spans="1:11" x14ac:dyDescent="0.25">
      <c r="A254" s="40">
        <v>43556</v>
      </c>
      <c r="B254" s="20"/>
      <c r="C254" s="13">
        <v>1.25</v>
      </c>
      <c r="D254" s="39"/>
      <c r="E254" s="9"/>
      <c r="F254" s="20"/>
      <c r="G254" s="13">
        <f>IF(ISBLANK(Table1[[#This Row],[EARNED]]),"",Table1[[#This Row],[EARNED]])</f>
        <v>1.25</v>
      </c>
      <c r="H254" s="39"/>
      <c r="I254" s="9"/>
      <c r="J254" s="11"/>
      <c r="K254" s="20"/>
    </row>
    <row r="255" spans="1:11" x14ac:dyDescent="0.25">
      <c r="A255" s="40">
        <v>43586</v>
      </c>
      <c r="B255" s="20"/>
      <c r="C255" s="13">
        <v>1.25</v>
      </c>
      <c r="D255" s="39"/>
      <c r="E255" s="9"/>
      <c r="F255" s="20"/>
      <c r="G255" s="13">
        <f>IF(ISBLANK(Table1[[#This Row],[EARNED]]),"",Table1[[#This Row],[EARNED]])</f>
        <v>1.25</v>
      </c>
      <c r="H255" s="39"/>
      <c r="I255" s="9"/>
      <c r="J255" s="11"/>
      <c r="K255" s="20"/>
    </row>
    <row r="256" spans="1:11" x14ac:dyDescent="0.25">
      <c r="A256" s="40">
        <v>43617</v>
      </c>
      <c r="B256" s="20"/>
      <c r="C256" s="13">
        <v>1.25</v>
      </c>
      <c r="D256" s="39"/>
      <c r="E256" s="9"/>
      <c r="F256" s="20"/>
      <c r="G256" s="13">
        <f>IF(ISBLANK(Table1[[#This Row],[EARNED]]),"",Table1[[#This Row],[EARNED]])</f>
        <v>1.25</v>
      </c>
      <c r="H256" s="39"/>
      <c r="I256" s="9"/>
      <c r="J256" s="11"/>
      <c r="K256" s="20"/>
    </row>
    <row r="257" spans="1:11" x14ac:dyDescent="0.25">
      <c r="A257" s="40">
        <v>43647</v>
      </c>
      <c r="B257" s="20"/>
      <c r="C257" s="13">
        <v>1.25</v>
      </c>
      <c r="D257" s="39"/>
      <c r="E257" s="9"/>
      <c r="F257" s="20"/>
      <c r="G257" s="13">
        <f>IF(ISBLANK(Table1[[#This Row],[EARNED]]),"",Table1[[#This Row],[EARNED]])</f>
        <v>1.25</v>
      </c>
      <c r="H257" s="39"/>
      <c r="I257" s="9"/>
      <c r="J257" s="11"/>
      <c r="K257" s="20"/>
    </row>
    <row r="258" spans="1:11" x14ac:dyDescent="0.25">
      <c r="A258" s="40">
        <v>43678</v>
      </c>
      <c r="B258" s="20"/>
      <c r="C258" s="13">
        <v>1.25</v>
      </c>
      <c r="D258" s="39"/>
      <c r="E258" s="9"/>
      <c r="F258" s="20"/>
      <c r="G258" s="13">
        <f>IF(ISBLANK(Table1[[#This Row],[EARNED]]),"",Table1[[#This Row],[EARNED]])</f>
        <v>1.25</v>
      </c>
      <c r="H258" s="39"/>
      <c r="I258" s="9"/>
      <c r="J258" s="11"/>
      <c r="K258" s="20"/>
    </row>
    <row r="259" spans="1:11" x14ac:dyDescent="0.25">
      <c r="A259" s="40">
        <v>43709</v>
      </c>
      <c r="B259" s="20"/>
      <c r="C259" s="13">
        <v>1.25</v>
      </c>
      <c r="D259" s="39"/>
      <c r="E259" s="9"/>
      <c r="F259" s="20"/>
      <c r="G259" s="13">
        <f>IF(ISBLANK(Table1[[#This Row],[EARNED]]),"",Table1[[#This Row],[EARNED]])</f>
        <v>1.25</v>
      </c>
      <c r="H259" s="39"/>
      <c r="I259" s="9"/>
      <c r="J259" s="11"/>
      <c r="K259" s="20"/>
    </row>
    <row r="260" spans="1:11" x14ac:dyDescent="0.25">
      <c r="A260" s="40">
        <v>43739</v>
      </c>
      <c r="B260" s="20"/>
      <c r="C260" s="13">
        <v>1.25</v>
      </c>
      <c r="D260" s="39"/>
      <c r="E260" s="9"/>
      <c r="F260" s="20"/>
      <c r="G260" s="13">
        <f>IF(ISBLANK(Table1[[#This Row],[EARNED]]),"",Table1[[#This Row],[EARNED]])</f>
        <v>1.25</v>
      </c>
      <c r="H260" s="39"/>
      <c r="I260" s="9"/>
      <c r="J260" s="11"/>
      <c r="K260" s="20"/>
    </row>
    <row r="261" spans="1:11" x14ac:dyDescent="0.25">
      <c r="A261" s="40">
        <v>43770</v>
      </c>
      <c r="B261" s="20"/>
      <c r="C261" s="13">
        <v>1.25</v>
      </c>
      <c r="D261" s="39"/>
      <c r="E261" s="9"/>
      <c r="F261" s="20"/>
      <c r="G261" s="13">
        <f>IF(ISBLANK(Table1[[#This Row],[EARNED]]),"",Table1[[#This Row],[EARNED]])</f>
        <v>1.25</v>
      </c>
      <c r="H261" s="39"/>
      <c r="I261" s="9"/>
      <c r="J261" s="11"/>
      <c r="K261" s="20"/>
    </row>
    <row r="262" spans="1:11" x14ac:dyDescent="0.25">
      <c r="A262" s="40">
        <v>43800</v>
      </c>
      <c r="B262" s="20" t="s">
        <v>115</v>
      </c>
      <c r="C262" s="13">
        <v>1.25</v>
      </c>
      <c r="D262" s="39">
        <v>8</v>
      </c>
      <c r="E262" s="9"/>
      <c r="F262" s="20"/>
      <c r="G262" s="13">
        <f>IF(ISBLANK(Table1[[#This Row],[EARNED]]),"",Table1[[#This Row],[EARNED]])</f>
        <v>1.25</v>
      </c>
      <c r="H262" s="39"/>
      <c r="I262" s="9"/>
      <c r="J262" s="11"/>
      <c r="K262" s="20" t="s">
        <v>116</v>
      </c>
    </row>
    <row r="263" spans="1:11" x14ac:dyDescent="0.25">
      <c r="A263" s="47" t="s">
        <v>104</v>
      </c>
      <c r="B263" s="20"/>
      <c r="C263" s="13"/>
      <c r="D263" s="39"/>
      <c r="E263" s="9"/>
      <c r="F263" s="20"/>
      <c r="G263" s="13" t="str">
        <f>IF(ISBLANK(Table1[[#This Row],[EARNED]]),"",Table1[[#This Row],[EARNED]])</f>
        <v/>
      </c>
      <c r="H263" s="39"/>
      <c r="I263" s="9"/>
      <c r="J263" s="11"/>
      <c r="K263" s="20"/>
    </row>
    <row r="264" spans="1:11" x14ac:dyDescent="0.25">
      <c r="A264" s="40">
        <v>43831</v>
      </c>
      <c r="B264" s="20"/>
      <c r="C264" s="13">
        <v>1.25</v>
      </c>
      <c r="D264" s="39"/>
      <c r="E264" s="9"/>
      <c r="F264" s="20"/>
      <c r="G264" s="13">
        <f>IF(ISBLANK(Table1[[#This Row],[EARNED]]),"",Table1[[#This Row],[EARNED]])</f>
        <v>1.25</v>
      </c>
      <c r="H264" s="39"/>
      <c r="I264" s="9"/>
      <c r="J264" s="11"/>
      <c r="K264" s="20"/>
    </row>
    <row r="265" spans="1:11" x14ac:dyDescent="0.25">
      <c r="A265" s="40">
        <v>43862</v>
      </c>
      <c r="B265" s="20" t="s">
        <v>117</v>
      </c>
      <c r="C265" s="13">
        <v>1.25</v>
      </c>
      <c r="D265" s="39"/>
      <c r="E265" s="9"/>
      <c r="F265" s="20"/>
      <c r="G265" s="13">
        <f>IF(ISBLANK(Table1[[#This Row],[EARNED]]),"",Table1[[#This Row],[EARNED]])</f>
        <v>1.25</v>
      </c>
      <c r="H265" s="39"/>
      <c r="I265" s="9"/>
      <c r="J265" s="11"/>
      <c r="K265" s="20" t="s">
        <v>118</v>
      </c>
    </row>
    <row r="266" spans="1:11" x14ac:dyDescent="0.25">
      <c r="A266" s="40">
        <v>43891</v>
      </c>
      <c r="B266" s="20"/>
      <c r="C266" s="13">
        <v>1.25</v>
      </c>
      <c r="D266" s="39"/>
      <c r="E266" s="9"/>
      <c r="F266" s="20"/>
      <c r="G266" s="13">
        <f>IF(ISBLANK(Table1[[#This Row],[EARNED]]),"",Table1[[#This Row],[EARNED]])</f>
        <v>1.25</v>
      </c>
      <c r="H266" s="39"/>
      <c r="I266" s="9"/>
      <c r="J266" s="11"/>
      <c r="K266" s="20"/>
    </row>
    <row r="267" spans="1:11" x14ac:dyDescent="0.25">
      <c r="A267" s="40">
        <v>43922</v>
      </c>
      <c r="B267" s="20"/>
      <c r="C267" s="13">
        <v>1.25</v>
      </c>
      <c r="D267" s="39"/>
      <c r="E267" s="9"/>
      <c r="F267" s="20"/>
      <c r="G267" s="13">
        <f>IF(ISBLANK(Table1[[#This Row],[EARNED]]),"",Table1[[#This Row],[EARNED]])</f>
        <v>1.25</v>
      </c>
      <c r="H267" s="39"/>
      <c r="I267" s="9"/>
      <c r="J267" s="11"/>
      <c r="K267" s="20"/>
    </row>
    <row r="268" spans="1:11" x14ac:dyDescent="0.25">
      <c r="A268" s="40">
        <v>43952</v>
      </c>
      <c r="B268" s="20"/>
      <c r="C268" s="13">
        <v>1.25</v>
      </c>
      <c r="D268" s="39"/>
      <c r="E268" s="9"/>
      <c r="F268" s="20"/>
      <c r="G268" s="13">
        <f>IF(ISBLANK(Table1[[#This Row],[EARNED]]),"",Table1[[#This Row],[EARNED]])</f>
        <v>1.25</v>
      </c>
      <c r="H268" s="39"/>
      <c r="I268" s="9"/>
      <c r="J268" s="11"/>
      <c r="K268" s="20"/>
    </row>
    <row r="269" spans="1:11" x14ac:dyDescent="0.25">
      <c r="A269" s="40">
        <v>43983</v>
      </c>
      <c r="B269" s="20"/>
      <c r="C269" s="13">
        <v>1.25</v>
      </c>
      <c r="D269" s="39"/>
      <c r="E269" s="9"/>
      <c r="F269" s="20"/>
      <c r="G269" s="13">
        <f>IF(ISBLANK(Table1[[#This Row],[EARNED]]),"",Table1[[#This Row],[EARNED]])</f>
        <v>1.25</v>
      </c>
      <c r="H269" s="39"/>
      <c r="I269" s="9"/>
      <c r="J269" s="11"/>
      <c r="K269" s="20"/>
    </row>
    <row r="270" spans="1:11" x14ac:dyDescent="0.25">
      <c r="A270" s="40">
        <v>44013</v>
      </c>
      <c r="B270" s="20"/>
      <c r="C270" s="13">
        <v>1.25</v>
      </c>
      <c r="D270" s="39"/>
      <c r="E270" s="9"/>
      <c r="F270" s="20"/>
      <c r="G270" s="13">
        <f>IF(ISBLANK(Table1[[#This Row],[EARNED]]),"",Table1[[#This Row],[EARNED]])</f>
        <v>1.25</v>
      </c>
      <c r="H270" s="39"/>
      <c r="I270" s="9"/>
      <c r="J270" s="11"/>
      <c r="K270" s="20"/>
    </row>
    <row r="271" spans="1:11" x14ac:dyDescent="0.25">
      <c r="A271" s="40">
        <v>44044</v>
      </c>
      <c r="B271" s="20"/>
      <c r="C271" s="13">
        <v>1.25</v>
      </c>
      <c r="D271" s="39"/>
      <c r="E271" s="9"/>
      <c r="F271" s="20"/>
      <c r="G271" s="13">
        <f>IF(ISBLANK(Table1[[#This Row],[EARNED]]),"",Table1[[#This Row],[EARNED]])</f>
        <v>1.25</v>
      </c>
      <c r="H271" s="39"/>
      <c r="I271" s="9"/>
      <c r="J271" s="11"/>
      <c r="K271" s="20"/>
    </row>
    <row r="272" spans="1:11" x14ac:dyDescent="0.25">
      <c r="A272" s="40">
        <v>44075</v>
      </c>
      <c r="B272" s="20"/>
      <c r="C272" s="13">
        <v>1.25</v>
      </c>
      <c r="D272" s="39"/>
      <c r="E272" s="9"/>
      <c r="F272" s="20"/>
      <c r="G272" s="13">
        <f>IF(ISBLANK(Table1[[#This Row],[EARNED]]),"",Table1[[#This Row],[EARNED]])</f>
        <v>1.25</v>
      </c>
      <c r="H272" s="39"/>
      <c r="I272" s="9"/>
      <c r="J272" s="11"/>
      <c r="K272" s="20"/>
    </row>
    <row r="273" spans="1:11" x14ac:dyDescent="0.25">
      <c r="A273" s="40">
        <v>44105</v>
      </c>
      <c r="B273" s="20"/>
      <c r="C273" s="13">
        <v>1.25</v>
      </c>
      <c r="D273" s="39"/>
      <c r="E273" s="9"/>
      <c r="F273" s="20"/>
      <c r="G273" s="13">
        <f>IF(ISBLANK(Table1[[#This Row],[EARNED]]),"",Table1[[#This Row],[EARNED]])</f>
        <v>1.25</v>
      </c>
      <c r="H273" s="39"/>
      <c r="I273" s="9"/>
      <c r="J273" s="11"/>
      <c r="K273" s="20"/>
    </row>
    <row r="274" spans="1:11" x14ac:dyDescent="0.25">
      <c r="A274" s="40">
        <v>44136</v>
      </c>
      <c r="B274" s="20" t="s">
        <v>51</v>
      </c>
      <c r="C274" s="13">
        <v>1.25</v>
      </c>
      <c r="D274" s="39">
        <v>5</v>
      </c>
      <c r="E274" s="9"/>
      <c r="F274" s="20"/>
      <c r="G274" s="13">
        <f>IF(ISBLANK(Table1[[#This Row],[EARNED]]),"",Table1[[#This Row],[EARNED]])</f>
        <v>1.25</v>
      </c>
      <c r="H274" s="39"/>
      <c r="I274" s="9"/>
      <c r="J274" s="11"/>
      <c r="K274" s="20" t="s">
        <v>119</v>
      </c>
    </row>
    <row r="275" spans="1:11" x14ac:dyDescent="0.25">
      <c r="A275" s="40">
        <v>44166</v>
      </c>
      <c r="B275" s="20"/>
      <c r="C275" s="13">
        <v>1.25</v>
      </c>
      <c r="D275" s="39"/>
      <c r="E275" s="9"/>
      <c r="F275" s="20"/>
      <c r="G275" s="13">
        <f>IF(ISBLANK(Table1[[#This Row],[EARNED]]),"",Table1[[#This Row],[EARNED]])</f>
        <v>1.25</v>
      </c>
      <c r="H275" s="39"/>
      <c r="I275" s="9"/>
      <c r="J275" s="11"/>
      <c r="K275" s="20"/>
    </row>
    <row r="276" spans="1:11" x14ac:dyDescent="0.25">
      <c r="A276" s="47" t="s">
        <v>103</v>
      </c>
      <c r="B276" s="20"/>
      <c r="C276" s="13"/>
      <c r="D276" s="39"/>
      <c r="E276" s="9"/>
      <c r="F276" s="20"/>
      <c r="G276" s="13" t="str">
        <f>IF(ISBLANK(Table1[[#This Row],[EARNED]]),"",Table1[[#This Row],[EARNED]])</f>
        <v/>
      </c>
      <c r="H276" s="39"/>
      <c r="I276" s="9"/>
      <c r="J276" s="11"/>
      <c r="K276" s="20"/>
    </row>
    <row r="277" spans="1:11" x14ac:dyDescent="0.25">
      <c r="A277" s="40">
        <v>44197</v>
      </c>
      <c r="B277" s="20"/>
      <c r="C277" s="13">
        <v>1.25</v>
      </c>
      <c r="D277" s="39"/>
      <c r="E277" s="9"/>
      <c r="F277" s="20"/>
      <c r="G277" s="13">
        <f>IF(ISBLANK(Table1[[#This Row],[EARNED]]),"",Table1[[#This Row],[EARNED]])</f>
        <v>1.25</v>
      </c>
      <c r="H277" s="39"/>
      <c r="I277" s="9"/>
      <c r="J277" s="11"/>
      <c r="K277" s="20"/>
    </row>
    <row r="278" spans="1:11" x14ac:dyDescent="0.25">
      <c r="A278" s="40">
        <v>44228</v>
      </c>
      <c r="B278" s="20"/>
      <c r="C278" s="13">
        <v>1.25</v>
      </c>
      <c r="D278" s="39"/>
      <c r="E278" s="9"/>
      <c r="F278" s="20"/>
      <c r="G278" s="13">
        <f>IF(ISBLANK(Table1[[#This Row],[EARNED]]),"",Table1[[#This Row],[EARNED]])</f>
        <v>1.25</v>
      </c>
      <c r="H278" s="39"/>
      <c r="I278" s="9"/>
      <c r="J278" s="11"/>
      <c r="K278" s="20"/>
    </row>
    <row r="279" spans="1:11" x14ac:dyDescent="0.25">
      <c r="A279" s="40">
        <v>44256</v>
      </c>
      <c r="B279" s="20"/>
      <c r="C279" s="13">
        <v>1.25</v>
      </c>
      <c r="D279" s="39"/>
      <c r="E279" s="9"/>
      <c r="F279" s="20"/>
      <c r="G279" s="13">
        <f>IF(ISBLANK(Table1[[#This Row],[EARNED]]),"",Table1[[#This Row],[EARNED]])</f>
        <v>1.25</v>
      </c>
      <c r="H279" s="39"/>
      <c r="I279" s="9"/>
      <c r="J279" s="11"/>
      <c r="K279" s="20"/>
    </row>
    <row r="280" spans="1:11" x14ac:dyDescent="0.25">
      <c r="A280" s="40">
        <v>44287</v>
      </c>
      <c r="B280" s="20"/>
      <c r="C280" s="13">
        <v>1.25</v>
      </c>
      <c r="D280" s="39"/>
      <c r="E280" s="9"/>
      <c r="F280" s="20"/>
      <c r="G280" s="13">
        <f>IF(ISBLANK(Table1[[#This Row],[EARNED]]),"",Table1[[#This Row],[EARNED]])</f>
        <v>1.25</v>
      </c>
      <c r="H280" s="39"/>
      <c r="I280" s="9"/>
      <c r="J280" s="11"/>
      <c r="K280" s="20"/>
    </row>
    <row r="281" spans="1:11" x14ac:dyDescent="0.25">
      <c r="A281" s="40">
        <v>44317</v>
      </c>
      <c r="B281" s="20"/>
      <c r="C281" s="13">
        <v>1.25</v>
      </c>
      <c r="D281" s="39"/>
      <c r="E281" s="9"/>
      <c r="F281" s="20"/>
      <c r="G281" s="13">
        <f>IF(ISBLANK(Table1[[#This Row],[EARNED]]),"",Table1[[#This Row],[EARNED]])</f>
        <v>1.25</v>
      </c>
      <c r="H281" s="39"/>
      <c r="I281" s="9"/>
      <c r="J281" s="11"/>
      <c r="K281" s="20"/>
    </row>
    <row r="282" spans="1:11" x14ac:dyDescent="0.25">
      <c r="A282" s="40">
        <v>44348</v>
      </c>
      <c r="B282" s="20"/>
      <c r="C282" s="13">
        <v>1.25</v>
      </c>
      <c r="D282" s="39"/>
      <c r="E282" s="9"/>
      <c r="F282" s="20"/>
      <c r="G282" s="13">
        <f>IF(ISBLANK(Table1[[#This Row],[EARNED]]),"",Table1[[#This Row],[EARNED]])</f>
        <v>1.25</v>
      </c>
      <c r="H282" s="39"/>
      <c r="I282" s="9"/>
      <c r="J282" s="11"/>
      <c r="K282" s="20"/>
    </row>
    <row r="283" spans="1:11" x14ac:dyDescent="0.25">
      <c r="A283" s="40">
        <v>44378</v>
      </c>
      <c r="B283" s="20"/>
      <c r="C283" s="13">
        <v>1.25</v>
      </c>
      <c r="D283" s="39"/>
      <c r="E283" s="9"/>
      <c r="F283" s="20"/>
      <c r="G283" s="13">
        <f>IF(ISBLANK(Table1[[#This Row],[EARNED]]),"",Table1[[#This Row],[EARNED]])</f>
        <v>1.25</v>
      </c>
      <c r="H283" s="39"/>
      <c r="I283" s="9"/>
      <c r="J283" s="11"/>
      <c r="K283" s="20"/>
    </row>
    <row r="284" spans="1:11" x14ac:dyDescent="0.25">
      <c r="A284" s="40">
        <v>44409</v>
      </c>
      <c r="B284" s="20"/>
      <c r="C284" s="13">
        <v>1.25</v>
      </c>
      <c r="D284" s="39"/>
      <c r="E284" s="9"/>
      <c r="F284" s="20"/>
      <c r="G284" s="13">
        <f>IF(ISBLANK(Table1[[#This Row],[EARNED]]),"",Table1[[#This Row],[EARNED]])</f>
        <v>1.25</v>
      </c>
      <c r="H284" s="39"/>
      <c r="I284" s="9"/>
      <c r="J284" s="11"/>
      <c r="K284" s="20"/>
    </row>
    <row r="285" spans="1:11" x14ac:dyDescent="0.25">
      <c r="A285" s="40">
        <v>44440</v>
      </c>
      <c r="B285" s="20"/>
      <c r="C285" s="13">
        <v>1.25</v>
      </c>
      <c r="D285" s="39"/>
      <c r="E285" s="9"/>
      <c r="F285" s="20"/>
      <c r="G285" s="13">
        <f>IF(ISBLANK(Table1[[#This Row],[EARNED]]),"",Table1[[#This Row],[EARNED]])</f>
        <v>1.25</v>
      </c>
      <c r="H285" s="39"/>
      <c r="I285" s="9"/>
      <c r="J285" s="11"/>
      <c r="K285" s="20"/>
    </row>
    <row r="286" spans="1:11" x14ac:dyDescent="0.25">
      <c r="A286" s="40">
        <v>44470</v>
      </c>
      <c r="B286" s="20" t="s">
        <v>51</v>
      </c>
      <c r="C286" s="13">
        <v>1.25</v>
      </c>
      <c r="D286" s="39">
        <v>5</v>
      </c>
      <c r="E286" s="9"/>
      <c r="F286" s="20"/>
      <c r="G286" s="13">
        <f>IF(ISBLANK(Table1[[#This Row],[EARNED]]),"",Table1[[#This Row],[EARNED]])</f>
        <v>1.25</v>
      </c>
      <c r="H286" s="39"/>
      <c r="I286" s="9"/>
      <c r="J286" s="11"/>
      <c r="K286" s="20" t="s">
        <v>120</v>
      </c>
    </row>
    <row r="287" spans="1:11" x14ac:dyDescent="0.25">
      <c r="A287" s="40">
        <v>44501</v>
      </c>
      <c r="B287" s="20"/>
      <c r="C287" s="13">
        <v>1.25</v>
      </c>
      <c r="D287" s="39"/>
      <c r="E287" s="9"/>
      <c r="F287" s="20"/>
      <c r="G287" s="13">
        <f>IF(ISBLANK(Table1[[#This Row],[EARNED]]),"",Table1[[#This Row],[EARNED]])</f>
        <v>1.25</v>
      </c>
      <c r="H287" s="39"/>
      <c r="I287" s="9"/>
      <c r="J287" s="11"/>
      <c r="K287" s="20"/>
    </row>
    <row r="288" spans="1:11" x14ac:dyDescent="0.25">
      <c r="A288" s="40">
        <v>44531</v>
      </c>
      <c r="B288" s="20"/>
      <c r="C288" s="13">
        <v>1.25</v>
      </c>
      <c r="D288" s="39"/>
      <c r="E288" s="9"/>
      <c r="F288" s="20"/>
      <c r="G288" s="13">
        <f>IF(ISBLANK(Table1[[#This Row],[EARNED]]),"",Table1[[#This Row],[EARNED]])</f>
        <v>1.25</v>
      </c>
      <c r="H288" s="39"/>
      <c r="I288" s="9"/>
      <c r="J288" s="11"/>
      <c r="K288" s="20"/>
    </row>
    <row r="289" spans="1:11" x14ac:dyDescent="0.25">
      <c r="A289" s="47" t="s">
        <v>102</v>
      </c>
      <c r="B289" s="20"/>
      <c r="C289" s="13"/>
      <c r="D289" s="39"/>
      <c r="E289" s="9"/>
      <c r="F289" s="20"/>
      <c r="G289" s="13" t="str">
        <f>IF(ISBLANK(Table1[[#This Row],[EARNED]]),"",Table1[[#This Row],[EARNED]])</f>
        <v/>
      </c>
      <c r="H289" s="39"/>
      <c r="I289" s="9"/>
      <c r="J289" s="11"/>
      <c r="K289" s="20"/>
    </row>
    <row r="290" spans="1:11" x14ac:dyDescent="0.25">
      <c r="A290" s="40">
        <v>44562</v>
      </c>
      <c r="B290" s="20"/>
      <c r="C290" s="13">
        <v>1.25</v>
      </c>
      <c r="D290" s="39"/>
      <c r="E290" s="9"/>
      <c r="F290" s="20"/>
      <c r="G290" s="13">
        <f>IF(ISBLANK(Table1[[#This Row],[EARNED]]),"",Table1[[#This Row],[EARNED]])</f>
        <v>1.25</v>
      </c>
      <c r="H290" s="39"/>
      <c r="I290" s="9"/>
      <c r="J290" s="11"/>
      <c r="K290" s="20"/>
    </row>
    <row r="291" spans="1:11" x14ac:dyDescent="0.25">
      <c r="A291" s="40">
        <v>44593</v>
      </c>
      <c r="B291" s="20"/>
      <c r="C291" s="13">
        <v>1.25</v>
      </c>
      <c r="D291" s="39"/>
      <c r="E291" s="9"/>
      <c r="F291" s="20"/>
      <c r="G291" s="13">
        <f>IF(ISBLANK(Table1[[#This Row],[EARNED]]),"",Table1[[#This Row],[EARNED]])</f>
        <v>1.25</v>
      </c>
      <c r="H291" s="39"/>
      <c r="I291" s="9"/>
      <c r="J291" s="11"/>
      <c r="K291" s="20"/>
    </row>
    <row r="292" spans="1:11" x14ac:dyDescent="0.25">
      <c r="A292" s="40">
        <v>44621</v>
      </c>
      <c r="B292" s="20"/>
      <c r="C292" s="13">
        <v>1.25</v>
      </c>
      <c r="D292" s="39"/>
      <c r="E292" s="9"/>
      <c r="F292" s="20"/>
      <c r="G292" s="13">
        <f>IF(ISBLANK(Table1[[#This Row],[EARNED]]),"",Table1[[#This Row],[EARNED]])</f>
        <v>1.25</v>
      </c>
      <c r="H292" s="39"/>
      <c r="I292" s="9"/>
      <c r="J292" s="11"/>
      <c r="K292" s="20"/>
    </row>
    <row r="293" spans="1:11" x14ac:dyDescent="0.25">
      <c r="A293" s="40">
        <v>44652</v>
      </c>
      <c r="B293" s="20"/>
      <c r="C293" s="13">
        <v>1.25</v>
      </c>
      <c r="D293" s="39"/>
      <c r="E293" s="9"/>
      <c r="F293" s="20"/>
      <c r="G293" s="13">
        <f>IF(ISBLANK(Table1[[#This Row],[EARNED]]),"",Table1[[#This Row],[EARNED]])</f>
        <v>1.25</v>
      </c>
      <c r="H293" s="39"/>
      <c r="I293" s="9"/>
      <c r="J293" s="11"/>
      <c r="K293" s="20"/>
    </row>
    <row r="294" spans="1:11" x14ac:dyDescent="0.25">
      <c r="A294" s="40">
        <v>44682</v>
      </c>
      <c r="B294" s="20" t="s">
        <v>52</v>
      </c>
      <c r="C294" s="13">
        <v>1.25</v>
      </c>
      <c r="D294" s="39"/>
      <c r="E294" s="9"/>
      <c r="F294" s="20"/>
      <c r="G294" s="13">
        <f>IF(ISBLANK(Table1[[#This Row],[EARNED]]),"",Table1[[#This Row],[EARNED]])</f>
        <v>1.25</v>
      </c>
      <c r="H294" s="39">
        <v>1</v>
      </c>
      <c r="I294" s="9"/>
      <c r="J294" s="11"/>
      <c r="K294" s="20" t="s">
        <v>121</v>
      </c>
    </row>
    <row r="295" spans="1:11" x14ac:dyDescent="0.25">
      <c r="A295" s="40"/>
      <c r="B295" s="20" t="s">
        <v>122</v>
      </c>
      <c r="C295" s="13"/>
      <c r="D295" s="39">
        <v>3</v>
      </c>
      <c r="E295" s="9"/>
      <c r="F295" s="20"/>
      <c r="G295" s="13" t="str">
        <f>IF(ISBLANK(Table1[[#This Row],[EARNED]]),"",Table1[[#This Row],[EARNED]])</f>
        <v/>
      </c>
      <c r="H295" s="39"/>
      <c r="I295" s="9"/>
      <c r="J295" s="11"/>
      <c r="K295" s="20"/>
    </row>
    <row r="296" spans="1:11" x14ac:dyDescent="0.25">
      <c r="A296" s="40"/>
      <c r="B296" s="20" t="s">
        <v>93</v>
      </c>
      <c r="C296" s="13"/>
      <c r="D296" s="39"/>
      <c r="E296" s="9"/>
      <c r="F296" s="20"/>
      <c r="G296" s="13" t="str">
        <f>IF(ISBLANK(Table1[[#This Row],[EARNED]]),"",Table1[[#This Row],[EARNED]])</f>
        <v/>
      </c>
      <c r="H296" s="39">
        <v>3</v>
      </c>
      <c r="I296" s="9"/>
      <c r="J296" s="11"/>
      <c r="K296" s="20" t="s">
        <v>123</v>
      </c>
    </row>
    <row r="297" spans="1:11" x14ac:dyDescent="0.25">
      <c r="A297" s="40">
        <v>44713</v>
      </c>
      <c r="B297" s="20"/>
      <c r="C297" s="13">
        <v>1.25</v>
      </c>
      <c r="D297" s="39"/>
      <c r="E297" s="9"/>
      <c r="F297" s="20"/>
      <c r="G297" s="13">
        <f>IF(ISBLANK(Table1[[#This Row],[EARNED]]),"",Table1[[#This Row],[EARNED]])</f>
        <v>1.25</v>
      </c>
      <c r="H297" s="39"/>
      <c r="I297" s="9"/>
      <c r="J297" s="11"/>
      <c r="K297" s="20"/>
    </row>
    <row r="298" spans="1:11" x14ac:dyDescent="0.25">
      <c r="A298" s="40">
        <v>44743</v>
      </c>
      <c r="B298" s="20"/>
      <c r="C298" s="13">
        <v>1.25</v>
      </c>
      <c r="D298" s="39"/>
      <c r="E298" s="9"/>
      <c r="F298" s="20"/>
      <c r="G298" s="13">
        <f>IF(ISBLANK(Table1[[#This Row],[EARNED]]),"",Table1[[#This Row],[EARNED]])</f>
        <v>1.25</v>
      </c>
      <c r="H298" s="39"/>
      <c r="I298" s="9"/>
      <c r="J298" s="11"/>
      <c r="K298" s="20"/>
    </row>
    <row r="299" spans="1:11" x14ac:dyDescent="0.25">
      <c r="A299" s="40">
        <v>44774</v>
      </c>
      <c r="B299" s="20"/>
      <c r="C299" s="13">
        <v>1.25</v>
      </c>
      <c r="D299" s="39"/>
      <c r="E299" s="9"/>
      <c r="F299" s="20"/>
      <c r="G299" s="13">
        <f>IF(ISBLANK(Table1[[#This Row],[EARNED]]),"",Table1[[#This Row],[EARNED]])</f>
        <v>1.25</v>
      </c>
      <c r="H299" s="39"/>
      <c r="I299" s="9"/>
      <c r="J299" s="11"/>
      <c r="K299" s="20"/>
    </row>
    <row r="300" spans="1:11" x14ac:dyDescent="0.25">
      <c r="A300" s="40">
        <v>44805</v>
      </c>
      <c r="B300" s="20"/>
      <c r="C300" s="13">
        <v>1.25</v>
      </c>
      <c r="D300" s="39"/>
      <c r="E300" s="9"/>
      <c r="F300" s="20"/>
      <c r="G300" s="13">
        <f>IF(ISBLANK(Table1[[#This Row],[EARNED]]),"",Table1[[#This Row],[EARNED]])</f>
        <v>1.25</v>
      </c>
      <c r="H300" s="39"/>
      <c r="I300" s="9"/>
      <c r="J300" s="11"/>
      <c r="K300" s="20"/>
    </row>
    <row r="301" spans="1:11" x14ac:dyDescent="0.25">
      <c r="A301" s="40">
        <v>44835</v>
      </c>
      <c r="B301" s="20"/>
      <c r="C301" s="13">
        <v>1.25</v>
      </c>
      <c r="D301" s="39"/>
      <c r="E301" s="9"/>
      <c r="F301" s="20"/>
      <c r="G301" s="13">
        <f>IF(ISBLANK(Table1[[#This Row],[EARNED]]),"",Table1[[#This Row],[EARNED]])</f>
        <v>1.25</v>
      </c>
      <c r="H301" s="39"/>
      <c r="I301" s="9"/>
      <c r="J301" s="11"/>
      <c r="K301" s="20"/>
    </row>
    <row r="302" spans="1:11" x14ac:dyDescent="0.25">
      <c r="A302" s="40">
        <v>44866</v>
      </c>
      <c r="B302" s="20"/>
      <c r="C302" s="13">
        <v>1.25</v>
      </c>
      <c r="D302" s="39"/>
      <c r="E302" s="9"/>
      <c r="F302" s="20"/>
      <c r="G302" s="13">
        <f>IF(ISBLANK(Table1[[#This Row],[EARNED]]),"",Table1[[#This Row],[EARNED]])</f>
        <v>1.25</v>
      </c>
      <c r="H302" s="39"/>
      <c r="I302" s="9"/>
      <c r="J302" s="11"/>
      <c r="K302" s="20"/>
    </row>
    <row r="303" spans="1:11" x14ac:dyDescent="0.25">
      <c r="A303" s="40">
        <v>44896</v>
      </c>
      <c r="B303" s="20" t="s">
        <v>51</v>
      </c>
      <c r="C303" s="13">
        <v>1.25</v>
      </c>
      <c r="D303" s="39">
        <v>4</v>
      </c>
      <c r="E303" s="9"/>
      <c r="F303" s="20"/>
      <c r="G303" s="13">
        <f>IF(ISBLANK(Table1[[#This Row],[EARNED]]),"",Table1[[#This Row],[EARNED]])</f>
        <v>1.25</v>
      </c>
      <c r="H303" s="39"/>
      <c r="I303" s="9"/>
      <c r="J303" s="11"/>
      <c r="K303" s="20" t="s">
        <v>128</v>
      </c>
    </row>
    <row r="304" spans="1:11" x14ac:dyDescent="0.25">
      <c r="A304" s="47" t="s">
        <v>124</v>
      </c>
      <c r="B304" s="20"/>
      <c r="C304" s="13"/>
      <c r="D304" s="39"/>
      <c r="E304" s="9"/>
      <c r="F304" s="20"/>
      <c r="G304" s="13" t="str">
        <f>IF(ISBLANK(Table1[[#This Row],[EARNED]]),"",Table1[[#This Row],[EARNED]])</f>
        <v/>
      </c>
      <c r="H304" s="39"/>
      <c r="I304" s="9"/>
      <c r="J304" s="11"/>
      <c r="K304" s="20"/>
    </row>
    <row r="305" spans="1:11" x14ac:dyDescent="0.25">
      <c r="A305" s="40">
        <v>44927</v>
      </c>
      <c r="B305" s="20"/>
      <c r="C305" s="13">
        <v>1.25</v>
      </c>
      <c r="D305" s="39"/>
      <c r="E305" s="9"/>
      <c r="F305" s="20"/>
      <c r="G305" s="13">
        <f>IF(ISBLANK(Table1[[#This Row],[EARNED]]),"",Table1[[#This Row],[EARNED]])</f>
        <v>1.25</v>
      </c>
      <c r="H305" s="39"/>
      <c r="I305" s="9"/>
      <c r="J305" s="11"/>
      <c r="K305" s="20"/>
    </row>
    <row r="306" spans="1:11" x14ac:dyDescent="0.25">
      <c r="A306" s="40">
        <v>44958</v>
      </c>
      <c r="B306" s="20"/>
      <c r="C306" s="13">
        <v>1.25</v>
      </c>
      <c r="D306" s="39"/>
      <c r="E306" s="9"/>
      <c r="F306" s="20"/>
      <c r="G306" s="13">
        <f>IF(ISBLANK(Table1[[#This Row],[EARNED]]),"",Table1[[#This Row],[EARNED]])</f>
        <v>1.25</v>
      </c>
      <c r="H306" s="39"/>
      <c r="I306" s="9"/>
      <c r="J306" s="11"/>
      <c r="K306" s="20"/>
    </row>
    <row r="307" spans="1:11" x14ac:dyDescent="0.25">
      <c r="A307" s="40">
        <v>44986</v>
      </c>
      <c r="B307" s="20"/>
      <c r="C307" s="13">
        <v>1.25</v>
      </c>
      <c r="D307" s="39"/>
      <c r="E307" s="9"/>
      <c r="F307" s="20"/>
      <c r="G307" s="13">
        <f>IF(ISBLANK(Table1[[#This Row],[EARNED]]),"",Table1[[#This Row],[EARNED]])</f>
        <v>1.25</v>
      </c>
      <c r="H307" s="39"/>
      <c r="I307" s="9"/>
      <c r="J307" s="11"/>
      <c r="K307" s="20"/>
    </row>
    <row r="308" spans="1:11" x14ac:dyDescent="0.25">
      <c r="A308" s="40">
        <v>45017</v>
      </c>
      <c r="B308" s="20"/>
      <c r="C308" s="13">
        <v>1.25</v>
      </c>
      <c r="D308" s="39"/>
      <c r="E308" s="9"/>
      <c r="F308" s="20"/>
      <c r="G308" s="13">
        <f>IF(ISBLANK(Table1[[#This Row],[EARNED]]),"",Table1[[#This Row],[EARNED]])</f>
        <v>1.25</v>
      </c>
      <c r="H308" s="39"/>
      <c r="I308" s="9"/>
      <c r="J308" s="11"/>
      <c r="K308" s="20"/>
    </row>
    <row r="309" spans="1:11" x14ac:dyDescent="0.25">
      <c r="A309" s="40">
        <v>45047</v>
      </c>
      <c r="B309" s="20" t="s">
        <v>93</v>
      </c>
      <c r="C309" s="13">
        <v>1.25</v>
      </c>
      <c r="D309" s="39"/>
      <c r="E309" s="9"/>
      <c r="F309" s="20"/>
      <c r="G309" s="13">
        <f>IF(ISBLANK(Table1[[#This Row],[EARNED]]),"",Table1[[#This Row],[EARNED]])</f>
        <v>1.25</v>
      </c>
      <c r="H309" s="39">
        <v>3</v>
      </c>
      <c r="I309" s="9"/>
      <c r="J309" s="11"/>
      <c r="K309" s="20" t="s">
        <v>129</v>
      </c>
    </row>
    <row r="310" spans="1:11" x14ac:dyDescent="0.25">
      <c r="A310" s="40"/>
      <c r="B310" s="20" t="s">
        <v>66</v>
      </c>
      <c r="C310" s="13"/>
      <c r="D310" s="39"/>
      <c r="E310" s="9"/>
      <c r="F310" s="20"/>
      <c r="G310" s="13" t="str">
        <f>IF(ISBLANK(Table1[[#This Row],[EARNED]]),"",Table1[[#This Row],[EARNED]])</f>
        <v/>
      </c>
      <c r="H310" s="39"/>
      <c r="I310" s="9"/>
      <c r="J310" s="11"/>
      <c r="K310" s="48" t="s">
        <v>130</v>
      </c>
    </row>
    <row r="311" spans="1:11" x14ac:dyDescent="0.25">
      <c r="A311" s="40">
        <v>45078</v>
      </c>
      <c r="B311" s="20"/>
      <c r="C311" s="13">
        <v>1.25</v>
      </c>
      <c r="D311" s="39"/>
      <c r="E311" s="9"/>
      <c r="F311" s="20"/>
      <c r="G311" s="13">
        <f>IF(ISBLANK(Table1[[#This Row],[EARNED]]),"",Table1[[#This Row],[EARNED]])</f>
        <v>1.25</v>
      </c>
      <c r="H311" s="39"/>
      <c r="I311" s="9"/>
      <c r="J311" s="11"/>
      <c r="K311" s="20"/>
    </row>
    <row r="312" spans="1:11" x14ac:dyDescent="0.25">
      <c r="A312" s="40">
        <v>45108</v>
      </c>
      <c r="B312" s="20" t="s">
        <v>131</v>
      </c>
      <c r="C312" s="13">
        <v>1.25</v>
      </c>
      <c r="D312" s="39"/>
      <c r="E312" s="9"/>
      <c r="F312" s="20"/>
      <c r="G312" s="13">
        <f>IF(ISBLANK(Table1[[#This Row],[EARNED]]),"",Table1[[#This Row],[EARNED]])</f>
        <v>1.25</v>
      </c>
      <c r="H312" s="39">
        <v>4</v>
      </c>
      <c r="I312" s="9"/>
      <c r="J312" s="11"/>
      <c r="K312" s="20" t="s">
        <v>132</v>
      </c>
    </row>
    <row r="313" spans="1:11" x14ac:dyDescent="0.25">
      <c r="A313" s="40">
        <v>45139</v>
      </c>
      <c r="B313" s="20"/>
      <c r="C313" s="13">
        <v>1.25</v>
      </c>
      <c r="D313" s="39"/>
      <c r="E313" s="9"/>
      <c r="F313" s="20"/>
      <c r="G313" s="13">
        <f>IF(ISBLANK(Table1[[#This Row],[EARNED]]),"",Table1[[#This Row],[EARNED]])</f>
        <v>1.25</v>
      </c>
      <c r="H313" s="39"/>
      <c r="I313" s="9"/>
      <c r="J313" s="11"/>
      <c r="K313" s="20"/>
    </row>
    <row r="314" spans="1:11" x14ac:dyDescent="0.25">
      <c r="A314" s="40">
        <v>45170</v>
      </c>
      <c r="B314" s="20"/>
      <c r="C314" s="13">
        <v>1.25</v>
      </c>
      <c r="D314" s="39"/>
      <c r="E314" s="9"/>
      <c r="F314" s="20"/>
      <c r="G314" s="13">
        <f>IF(ISBLANK(Table1[[#This Row],[EARNED]]),"",Table1[[#This Row],[EARNED]])</f>
        <v>1.25</v>
      </c>
      <c r="H314" s="39"/>
      <c r="I314" s="9"/>
      <c r="J314" s="11"/>
      <c r="K314" s="20"/>
    </row>
    <row r="315" spans="1:11" x14ac:dyDescent="0.25">
      <c r="A315" s="40">
        <v>45200</v>
      </c>
      <c r="B315" s="20"/>
      <c r="C315" s="13">
        <v>1.25</v>
      </c>
      <c r="D315" s="39"/>
      <c r="E315" s="9"/>
      <c r="F315" s="20"/>
      <c r="G315" s="13">
        <f>IF(ISBLANK(Table1[[#This Row],[EARNED]]),"",Table1[[#This Row],[EARNED]])</f>
        <v>1.25</v>
      </c>
      <c r="H315" s="39"/>
      <c r="I315" s="9"/>
      <c r="J315" s="11"/>
      <c r="K315" s="20"/>
    </row>
    <row r="316" spans="1:11" x14ac:dyDescent="0.25">
      <c r="A316" s="40">
        <v>45231</v>
      </c>
      <c r="B316" s="20"/>
      <c r="C316" s="13">
        <v>1.25</v>
      </c>
      <c r="D316" s="39"/>
      <c r="E316" s="9"/>
      <c r="F316" s="20"/>
      <c r="G316" s="13">
        <f>IF(ISBLANK(Table1[[#This Row],[EARNED]]),"",Table1[[#This Row],[EARNED]])</f>
        <v>1.25</v>
      </c>
      <c r="H316" s="39"/>
      <c r="I316" s="9"/>
      <c r="J316" s="11"/>
      <c r="K316" s="20"/>
    </row>
    <row r="317" spans="1:11" x14ac:dyDescent="0.25">
      <c r="A317" s="40">
        <v>45261</v>
      </c>
      <c r="B317" s="20" t="s">
        <v>134</v>
      </c>
      <c r="C317" s="13">
        <v>1.25</v>
      </c>
      <c r="D317" s="39">
        <v>4</v>
      </c>
      <c r="E317" s="9"/>
      <c r="F317" s="20"/>
      <c r="G317" s="13">
        <f>IF(ISBLANK(Table1[[#This Row],[EARNED]]),"",Table1[[#This Row],[EARNED]])</f>
        <v>1.25</v>
      </c>
      <c r="H317" s="39"/>
      <c r="I317" s="9"/>
      <c r="J317" s="11"/>
      <c r="K317" s="20" t="s">
        <v>135</v>
      </c>
    </row>
    <row r="318" spans="1:11" x14ac:dyDescent="0.25">
      <c r="A318" s="40"/>
      <c r="B318" s="20" t="s">
        <v>52</v>
      </c>
      <c r="C318" s="13"/>
      <c r="D318" s="39"/>
      <c r="E318" s="9"/>
      <c r="F318" s="20"/>
      <c r="G318" s="13" t="str">
        <f>IF(ISBLANK(Table1[[#This Row],[EARNED]]),"",Table1[[#This Row],[EARNED]])</f>
        <v/>
      </c>
      <c r="H318" s="39">
        <v>1</v>
      </c>
      <c r="I318" s="9"/>
      <c r="J318" s="11"/>
      <c r="K318" s="48">
        <v>45275</v>
      </c>
    </row>
    <row r="319" spans="1:11" x14ac:dyDescent="0.25">
      <c r="A319" s="47" t="s">
        <v>133</v>
      </c>
      <c r="B319" s="20"/>
      <c r="C319" s="13"/>
      <c r="D319" s="39"/>
      <c r="E319" s="9"/>
      <c r="F319" s="20"/>
      <c r="G319" s="13" t="str">
        <f>IF(ISBLANK(Table1[[#This Row],[EARNED]]),"",Table1[[#This Row],[EARNED]])</f>
        <v/>
      </c>
      <c r="H319" s="39"/>
      <c r="I319" s="9"/>
      <c r="J319" s="11"/>
      <c r="K319" s="20"/>
    </row>
    <row r="320" spans="1:11" x14ac:dyDescent="0.25">
      <c r="A320" s="40">
        <v>45292</v>
      </c>
      <c r="B320" s="20"/>
      <c r="C320" s="13">
        <v>1.25</v>
      </c>
      <c r="D320" s="39"/>
      <c r="E320" s="9"/>
      <c r="F320" s="20"/>
      <c r="G320" s="13">
        <f>IF(ISBLANK(Table1[[#This Row],[EARNED]]),"",Table1[[#This Row],[EARNED]])</f>
        <v>1.25</v>
      </c>
      <c r="H320" s="39"/>
      <c r="I320" s="9"/>
      <c r="J320" s="11"/>
      <c r="K320" s="20"/>
    </row>
    <row r="321" spans="1:11" x14ac:dyDescent="0.25">
      <c r="A321" s="40">
        <v>45323</v>
      </c>
      <c r="B321" s="20" t="s">
        <v>93</v>
      </c>
      <c r="C321" s="13"/>
      <c r="D321" s="39"/>
      <c r="E321" s="9"/>
      <c r="F321" s="20"/>
      <c r="G321" s="13" t="str">
        <f>IF(ISBLANK(Table1[[#This Row],[EARNED]]),"",Table1[[#This Row],[EARNED]])</f>
        <v/>
      </c>
      <c r="H321" s="39">
        <v>3</v>
      </c>
      <c r="I321" s="9"/>
      <c r="J321" s="11"/>
      <c r="K321" s="61" t="s">
        <v>136</v>
      </c>
    </row>
    <row r="322" spans="1:11" x14ac:dyDescent="0.25">
      <c r="A322" s="40">
        <v>45352</v>
      </c>
      <c r="B322" s="20"/>
      <c r="C322" s="13"/>
      <c r="D322" s="39"/>
      <c r="E322" s="9"/>
      <c r="F322" s="20"/>
      <c r="G322" s="13" t="str">
        <f>IF(ISBLANK(Table1[[#This Row],[EARNED]]),"",Table1[[#This Row],[EARNED]])</f>
        <v/>
      </c>
      <c r="H322" s="39"/>
      <c r="I322" s="9"/>
      <c r="J322" s="11"/>
      <c r="K322" s="20"/>
    </row>
    <row r="323" spans="1:11" x14ac:dyDescent="0.25">
      <c r="A323" s="40">
        <v>45383</v>
      </c>
      <c r="B323" s="20"/>
      <c r="C323" s="13"/>
      <c r="D323" s="39"/>
      <c r="E323" s="9"/>
      <c r="F323" s="20"/>
      <c r="G323" s="13" t="str">
        <f>IF(ISBLANK(Table1[[#This Row],[EARNED]]),"",Table1[[#This Row],[EARNED]])</f>
        <v/>
      </c>
      <c r="H323" s="39"/>
      <c r="I323" s="9"/>
      <c r="J323" s="11"/>
      <c r="K323" s="20"/>
    </row>
    <row r="324" spans="1:11" x14ac:dyDescent="0.25">
      <c r="A324" s="40">
        <v>45413</v>
      </c>
      <c r="B324" s="20"/>
      <c r="C324" s="13"/>
      <c r="D324" s="39"/>
      <c r="E324" s="9"/>
      <c r="F324" s="20"/>
      <c r="G324" s="13" t="str">
        <f>IF(ISBLANK(Table1[[#This Row],[EARNED]]),"",Table1[[#This Row],[EARNED]])</f>
        <v/>
      </c>
      <c r="H324" s="39"/>
      <c r="I324" s="9"/>
      <c r="J324" s="11"/>
      <c r="K324" s="20"/>
    </row>
    <row r="325" spans="1:11" x14ac:dyDescent="0.25">
      <c r="A325" s="40">
        <v>45444</v>
      </c>
      <c r="B325" s="20"/>
      <c r="C325" s="13"/>
      <c r="D325" s="39"/>
      <c r="E325" s="9"/>
      <c r="F325" s="20"/>
      <c r="G325" s="13" t="str">
        <f>IF(ISBLANK(Table1[[#This Row],[EARNED]]),"",Table1[[#This Row],[EARNED]])</f>
        <v/>
      </c>
      <c r="H325" s="39"/>
      <c r="I325" s="9"/>
      <c r="J325" s="11"/>
      <c r="K325" s="20"/>
    </row>
    <row r="326" spans="1:11" x14ac:dyDescent="0.25">
      <c r="A326" s="40">
        <v>45474</v>
      </c>
      <c r="B326" s="20"/>
      <c r="C326" s="13"/>
      <c r="D326" s="39"/>
      <c r="E326" s="9"/>
      <c r="F326" s="20"/>
      <c r="G326" s="13" t="str">
        <f>IF(ISBLANK(Table1[[#This Row],[EARNED]]),"",Table1[[#This Row],[EARNED]])</f>
        <v/>
      </c>
      <c r="H326" s="39"/>
      <c r="I326" s="9"/>
      <c r="J326" s="11"/>
      <c r="K326" s="20"/>
    </row>
    <row r="327" spans="1:11" x14ac:dyDescent="0.25">
      <c r="A327" s="40">
        <v>45505</v>
      </c>
      <c r="B327" s="20"/>
      <c r="C327" s="13"/>
      <c r="D327" s="39"/>
      <c r="E327" s="9"/>
      <c r="F327" s="20"/>
      <c r="G327" s="13" t="str">
        <f>IF(ISBLANK(Table1[[#This Row],[EARNED]]),"",Table1[[#This Row],[EARNED]])</f>
        <v/>
      </c>
      <c r="H327" s="39"/>
      <c r="I327" s="9"/>
      <c r="J327" s="11"/>
      <c r="K327" s="20"/>
    </row>
    <row r="328" spans="1:11" x14ac:dyDescent="0.25">
      <c r="A328" s="40">
        <v>45536</v>
      </c>
      <c r="B328" s="20"/>
      <c r="C328" s="13"/>
      <c r="D328" s="39"/>
      <c r="E328" s="9"/>
      <c r="F328" s="20"/>
      <c r="G328" s="13" t="str">
        <f>IF(ISBLANK(Table1[[#This Row],[EARNED]]),"",Table1[[#This Row],[EARNED]])</f>
        <v/>
      </c>
      <c r="H328" s="39"/>
      <c r="I328" s="9"/>
      <c r="J328" s="11"/>
      <c r="K328" s="20"/>
    </row>
    <row r="329" spans="1:11" x14ac:dyDescent="0.25">
      <c r="A329" s="40">
        <v>45566</v>
      </c>
      <c r="B329" s="20"/>
      <c r="C329" s="13"/>
      <c r="D329" s="39"/>
      <c r="E329" s="9"/>
      <c r="F329" s="20"/>
      <c r="G329" s="13" t="str">
        <f>IF(ISBLANK(Table1[[#This Row],[EARNED]]),"",Table1[[#This Row],[EARNED]])</f>
        <v/>
      </c>
      <c r="H329" s="39"/>
      <c r="I329" s="9"/>
      <c r="J329" s="11"/>
      <c r="K329" s="20"/>
    </row>
    <row r="330" spans="1:11" x14ac:dyDescent="0.25">
      <c r="A330" s="40">
        <v>45597</v>
      </c>
      <c r="B330" s="20"/>
      <c r="C330" s="13"/>
      <c r="D330" s="39"/>
      <c r="E330" s="9"/>
      <c r="F330" s="20"/>
      <c r="G330" s="13" t="str">
        <f>IF(ISBLANK(Table1[[#This Row],[EARNED]]),"",Table1[[#This Row],[EARNED]])</f>
        <v/>
      </c>
      <c r="H330" s="39"/>
      <c r="I330" s="9"/>
      <c r="J330" s="11"/>
      <c r="K330" s="20"/>
    </row>
    <row r="331" spans="1:11" x14ac:dyDescent="0.25">
      <c r="A331" s="40">
        <v>45627</v>
      </c>
      <c r="B331" s="20"/>
      <c r="C331" s="13"/>
      <c r="D331" s="39"/>
      <c r="E331" s="9"/>
      <c r="F331" s="20"/>
      <c r="G331" s="13" t="str">
        <f>IF(ISBLANK(Table1[[#This Row],[EARNED]]),"",Table1[[#This Row],[EARNED]])</f>
        <v/>
      </c>
      <c r="H331" s="39"/>
      <c r="I331" s="9"/>
      <c r="J331" s="11"/>
      <c r="K331" s="20"/>
    </row>
    <row r="332" spans="1:11" x14ac:dyDescent="0.25">
      <c r="A332" s="40">
        <v>45658</v>
      </c>
      <c r="B332" s="20"/>
      <c r="C332" s="13"/>
      <c r="D332" s="39"/>
      <c r="E332" s="9"/>
      <c r="F332" s="20"/>
      <c r="G332" s="13" t="str">
        <f>IF(ISBLANK(Table1[[#This Row],[EARNED]]),"",Table1[[#This Row],[EARNED]])</f>
        <v/>
      </c>
      <c r="H332" s="39"/>
      <c r="I332" s="9"/>
      <c r="J332" s="11"/>
      <c r="K332" s="20"/>
    </row>
    <row r="333" spans="1:11" x14ac:dyDescent="0.25">
      <c r="A333" s="40">
        <v>45689</v>
      </c>
      <c r="B333" s="20"/>
      <c r="C333" s="13"/>
      <c r="D333" s="39"/>
      <c r="E333" s="9"/>
      <c r="F333" s="20"/>
      <c r="G333" s="13" t="str">
        <f>IF(ISBLANK(Table1[[#This Row],[EARNED]]),"",Table1[[#This Row],[EARNED]])</f>
        <v/>
      </c>
      <c r="H333" s="39"/>
      <c r="I333" s="9"/>
      <c r="J333" s="11"/>
      <c r="K333" s="20"/>
    </row>
    <row r="334" spans="1:11" x14ac:dyDescent="0.25">
      <c r="A334" s="40"/>
      <c r="B334" s="20"/>
      <c r="C334" s="13"/>
      <c r="D334" s="39"/>
      <c r="E334" s="9"/>
      <c r="F334" s="20"/>
      <c r="G334" s="13" t="str">
        <f>IF(ISBLANK(Table1[[#This Row],[EARNED]]),"",Table1[[#This Row],[EARNED]])</f>
        <v/>
      </c>
      <c r="H334" s="39"/>
      <c r="I334" s="9"/>
      <c r="J334" s="11"/>
      <c r="K334" s="20"/>
    </row>
    <row r="335" spans="1:11" x14ac:dyDescent="0.25">
      <c r="A335" s="40"/>
      <c r="B335" s="20"/>
      <c r="C335" s="13"/>
      <c r="D335" s="39"/>
      <c r="E335" s="9"/>
      <c r="F335" s="20"/>
      <c r="G335" s="13" t="str">
        <f>IF(ISBLANK(Table1[[#This Row],[EARNED]]),"",Table1[[#This Row],[EARNED]])</f>
        <v/>
      </c>
      <c r="H335" s="39"/>
      <c r="I335" s="9"/>
      <c r="J335" s="11"/>
      <c r="K335" s="20"/>
    </row>
    <row r="336" spans="1:11" x14ac:dyDescent="0.25">
      <c r="A336" s="40"/>
      <c r="B336" s="20"/>
      <c r="C336" s="13"/>
      <c r="D336" s="39"/>
      <c r="E336" s="9"/>
      <c r="F336" s="20"/>
      <c r="G336" s="13" t="str">
        <f>IF(ISBLANK(Table1[[#This Row],[EARNED]]),"",Table1[[#This Row],[EARNED]])</f>
        <v/>
      </c>
      <c r="H336" s="39"/>
      <c r="I336" s="9"/>
      <c r="J336" s="11"/>
      <c r="K336" s="20"/>
    </row>
    <row r="337" spans="1:11" x14ac:dyDescent="0.25">
      <c r="A337" s="40"/>
      <c r="B337" s="20"/>
      <c r="C337" s="13"/>
      <c r="D337" s="39"/>
      <c r="E337" s="9"/>
      <c r="F337" s="20"/>
      <c r="G337" s="13" t="str">
        <f>IF(ISBLANK(Table1[[#This Row],[EARNED]]),"",Table1[[#This Row],[EARNED]])</f>
        <v/>
      </c>
      <c r="H337" s="39"/>
      <c r="I337" s="9"/>
      <c r="J337" s="11"/>
      <c r="K337" s="20"/>
    </row>
    <row r="338" spans="1:11" x14ac:dyDescent="0.25">
      <c r="A338" s="40"/>
      <c r="B338" s="20"/>
      <c r="C338" s="13"/>
      <c r="D338" s="39"/>
      <c r="E338" s="9"/>
      <c r="F338" s="20"/>
      <c r="G338" s="13" t="str">
        <f>IF(ISBLANK(Table1[[#This Row],[EARNED]]),"",Table1[[#This Row],[EARNED]])</f>
        <v/>
      </c>
      <c r="H338" s="39"/>
      <c r="I338" s="9"/>
      <c r="J338" s="11"/>
      <c r="K338" s="20"/>
    </row>
    <row r="339" spans="1:11" x14ac:dyDescent="0.25">
      <c r="A339" s="40"/>
      <c r="B339" s="20"/>
      <c r="C339" s="13"/>
      <c r="D339" s="39"/>
      <c r="E339" s="9"/>
      <c r="F339" s="20"/>
      <c r="G339" s="13" t="str">
        <f>IF(ISBLANK(Table1[[#This Row],[EARNED]]),"",Table1[[#This Row],[EARNED]])</f>
        <v/>
      </c>
      <c r="H339" s="39"/>
      <c r="I339" s="9"/>
      <c r="J339" s="11"/>
      <c r="K339" s="20"/>
    </row>
    <row r="340" spans="1:11" x14ac:dyDescent="0.25">
      <c r="A340" s="40"/>
      <c r="B340" s="20"/>
      <c r="C340" s="13"/>
      <c r="D340" s="39"/>
      <c r="E340" s="9"/>
      <c r="F340" s="20"/>
      <c r="G340" s="13" t="str">
        <f>IF(ISBLANK(Table1[[#This Row],[EARNED]]),"",Table1[[#This Row],[EARNED]])</f>
        <v/>
      </c>
      <c r="H340" s="39"/>
      <c r="I340" s="9"/>
      <c r="J340" s="11"/>
      <c r="K340" s="20"/>
    </row>
    <row r="341" spans="1:11" x14ac:dyDescent="0.25">
      <c r="A341" s="40"/>
      <c r="B341" s="20"/>
      <c r="C341" s="13"/>
      <c r="D341" s="39"/>
      <c r="E341" s="9"/>
      <c r="F341" s="20"/>
      <c r="G341" s="13" t="str">
        <f>IF(ISBLANK(Table1[[#This Row],[EARNED]]),"",Table1[[#This Row],[EARNED]])</f>
        <v/>
      </c>
      <c r="H341" s="39"/>
      <c r="I341" s="9"/>
      <c r="J341" s="11"/>
      <c r="K341" s="20"/>
    </row>
    <row r="342" spans="1:11" x14ac:dyDescent="0.25">
      <c r="A342" s="40"/>
      <c r="B342" s="20"/>
      <c r="C342" s="13"/>
      <c r="D342" s="39"/>
      <c r="E342" s="9"/>
      <c r="F342" s="20"/>
      <c r="G342" s="13" t="str">
        <f>IF(ISBLANK(Table1[[#This Row],[EARNED]]),"",Table1[[#This Row],[EARNED]])</f>
        <v/>
      </c>
      <c r="H342" s="39"/>
      <c r="I342" s="9"/>
      <c r="J342" s="11"/>
      <c r="K342" s="20"/>
    </row>
    <row r="343" spans="1:11" x14ac:dyDescent="0.25">
      <c r="A343" s="40"/>
      <c r="B343" s="20"/>
      <c r="C343" s="13"/>
      <c r="D343" s="39"/>
      <c r="E343" s="9"/>
      <c r="F343" s="20"/>
      <c r="G343" s="13" t="str">
        <f>IF(ISBLANK(Table1[[#This Row],[EARNED]]),"",Table1[[#This Row],[EARNED]])</f>
        <v/>
      </c>
      <c r="H343" s="39"/>
      <c r="I343" s="9"/>
      <c r="J343" s="11"/>
      <c r="K343" s="20"/>
    </row>
    <row r="344" spans="1:11" x14ac:dyDescent="0.25">
      <c r="A344" s="40"/>
      <c r="B344" s="20"/>
      <c r="C344" s="13"/>
      <c r="D344" s="39"/>
      <c r="E344" s="9"/>
      <c r="F344" s="20"/>
      <c r="G344" s="13" t="str">
        <f>IF(ISBLANK(Table1[[#This Row],[EARNED]]),"",Table1[[#This Row],[EARNED]])</f>
        <v/>
      </c>
      <c r="H344" s="39"/>
      <c r="I344" s="9"/>
      <c r="J344" s="11"/>
      <c r="K344" s="20"/>
    </row>
    <row r="345" spans="1:11" x14ac:dyDescent="0.25">
      <c r="A345" s="40"/>
      <c r="B345" s="20"/>
      <c r="C345" s="13"/>
      <c r="D345" s="39"/>
      <c r="E345" s="9"/>
      <c r="F345" s="20"/>
      <c r="G345" s="13" t="str">
        <f>IF(ISBLANK(Table1[[#This Row],[EARNED]]),"",Table1[[#This Row],[EARNED]])</f>
        <v/>
      </c>
      <c r="H345" s="39"/>
      <c r="I345" s="9"/>
      <c r="J345" s="11"/>
      <c r="K345" s="20"/>
    </row>
    <row r="346" spans="1:11" x14ac:dyDescent="0.25">
      <c r="A346" s="40"/>
      <c r="B346" s="20"/>
      <c r="C346" s="13"/>
      <c r="D346" s="39"/>
      <c r="E346" s="9"/>
      <c r="F346" s="20"/>
      <c r="G346" s="13" t="str">
        <f>IF(ISBLANK(Table1[[#This Row],[EARNED]]),"",Table1[[#This Row],[EARNED]])</f>
        <v/>
      </c>
      <c r="H346" s="39"/>
      <c r="I346" s="9"/>
      <c r="J346" s="11"/>
      <c r="K346" s="20"/>
    </row>
    <row r="347" spans="1:11" x14ac:dyDescent="0.25">
      <c r="A347" s="40"/>
      <c r="B347" s="20"/>
      <c r="C347" s="13"/>
      <c r="D347" s="39"/>
      <c r="E347" s="9"/>
      <c r="F347" s="20"/>
      <c r="G347" s="13" t="str">
        <f>IF(ISBLANK(Table1[[#This Row],[EARNED]]),"",Table1[[#This Row],[EARNED]])</f>
        <v/>
      </c>
      <c r="H347" s="39"/>
      <c r="I347" s="9"/>
      <c r="J347" s="11"/>
      <c r="K347" s="20"/>
    </row>
    <row r="348" spans="1:11" x14ac:dyDescent="0.25">
      <c r="A348" s="40"/>
      <c r="B348" s="20"/>
      <c r="C348" s="13"/>
      <c r="D348" s="39"/>
      <c r="E348" s="9"/>
      <c r="F348" s="20"/>
      <c r="G348" s="13" t="str">
        <f>IF(ISBLANK(Table1[[#This Row],[EARNED]]),"",Table1[[#This Row],[EARNED]])</f>
        <v/>
      </c>
      <c r="H348" s="39"/>
      <c r="I348" s="9"/>
      <c r="J348" s="11"/>
      <c r="K348" s="20"/>
    </row>
    <row r="349" spans="1:11" x14ac:dyDescent="0.25">
      <c r="A349" s="40"/>
      <c r="B349" s="20"/>
      <c r="C349" s="13"/>
      <c r="D349" s="39"/>
      <c r="E349" s="9"/>
      <c r="F349" s="20"/>
      <c r="G349" s="13" t="str">
        <f>IF(ISBLANK(Table1[[#This Row],[EARNED]]),"",Table1[[#This Row],[EARNED]])</f>
        <v/>
      </c>
      <c r="H349" s="39"/>
      <c r="I349" s="9"/>
      <c r="J349" s="11"/>
      <c r="K349" s="20"/>
    </row>
    <row r="350" spans="1:11" x14ac:dyDescent="0.25">
      <c r="A350" s="40"/>
      <c r="B350" s="20"/>
      <c r="C350" s="13"/>
      <c r="D350" s="39"/>
      <c r="E350" s="9"/>
      <c r="F350" s="20"/>
      <c r="G350" s="13" t="str">
        <f>IF(ISBLANK(Table1[[#This Row],[EARNED]]),"",Table1[[#This Row],[EARNED]])</f>
        <v/>
      </c>
      <c r="H350" s="39"/>
      <c r="I350" s="9"/>
      <c r="J350" s="11"/>
      <c r="K350" s="20"/>
    </row>
    <row r="351" spans="1:11" x14ac:dyDescent="0.25">
      <c r="A351" s="40"/>
      <c r="B351" s="20"/>
      <c r="C351" s="13"/>
      <c r="D351" s="39"/>
      <c r="E351" s="9"/>
      <c r="F351" s="20"/>
      <c r="G351" s="13" t="str">
        <f>IF(ISBLANK(Table1[[#This Row],[EARNED]]),"",Table1[[#This Row],[EARNED]])</f>
        <v/>
      </c>
      <c r="H351" s="39"/>
      <c r="I351" s="9"/>
      <c r="J351" s="11"/>
      <c r="K351" s="20"/>
    </row>
    <row r="352" spans="1:11" x14ac:dyDescent="0.25">
      <c r="A352" s="40"/>
      <c r="B352" s="20"/>
      <c r="C352" s="13"/>
      <c r="D352" s="39"/>
      <c r="E352" s="9"/>
      <c r="F352" s="20"/>
      <c r="G352" s="13" t="str">
        <f>IF(ISBLANK(Table1[[#This Row],[EARNED]]),"",Table1[[#This Row],[EARNED]])</f>
        <v/>
      </c>
      <c r="H352" s="39"/>
      <c r="I352" s="9"/>
      <c r="J352" s="11"/>
      <c r="K352" s="20"/>
    </row>
    <row r="353" spans="1:11" x14ac:dyDescent="0.25">
      <c r="A353" s="40"/>
      <c r="B353" s="20"/>
      <c r="C353" s="13"/>
      <c r="D353" s="39"/>
      <c r="E353" s="9"/>
      <c r="F353" s="20"/>
      <c r="G353" s="13" t="str">
        <f>IF(ISBLANK(Table1[[#This Row],[EARNED]]),"",Table1[[#This Row],[EARNED]])</f>
        <v/>
      </c>
      <c r="H353" s="39"/>
      <c r="I353" s="9"/>
      <c r="J353" s="11"/>
      <c r="K353" s="20"/>
    </row>
    <row r="354" spans="1:11" x14ac:dyDescent="0.25">
      <c r="A354" s="40"/>
      <c r="B354" s="20"/>
      <c r="C354" s="13"/>
      <c r="D354" s="39"/>
      <c r="E354" s="9"/>
      <c r="F354" s="20"/>
      <c r="G354" s="13" t="str">
        <f>IF(ISBLANK(Table1[[#This Row],[EARNED]]),"",Table1[[#This Row],[EARNED]])</f>
        <v/>
      </c>
      <c r="H354" s="39"/>
      <c r="I354" s="9"/>
      <c r="J354" s="11"/>
      <c r="K354" s="20"/>
    </row>
    <row r="355" spans="1:11" x14ac:dyDescent="0.25">
      <c r="A355" s="40"/>
      <c r="B355" s="20"/>
      <c r="C355" s="13"/>
      <c r="D355" s="39"/>
      <c r="E355" s="9"/>
      <c r="F355" s="20"/>
      <c r="G355" s="13" t="str">
        <f>IF(ISBLANK(Table1[[#This Row],[EARNED]]),"",Table1[[#This Row],[EARNED]])</f>
        <v/>
      </c>
      <c r="H355" s="39"/>
      <c r="I355" s="9"/>
      <c r="J355" s="11"/>
      <c r="K355" s="20"/>
    </row>
    <row r="356" spans="1:11" x14ac:dyDescent="0.25">
      <c r="A356" s="40"/>
      <c r="B356" s="20"/>
      <c r="C356" s="13"/>
      <c r="D356" s="39"/>
      <c r="E356" s="9"/>
      <c r="F356" s="20"/>
      <c r="G356" s="13" t="str">
        <f>IF(ISBLANK(Table1[[#This Row],[EARNED]]),"",Table1[[#This Row],[EARNED]])</f>
        <v/>
      </c>
      <c r="H356" s="39"/>
      <c r="I356" s="9"/>
      <c r="J356" s="11"/>
      <c r="K356" s="20"/>
    </row>
    <row r="357" spans="1:11" x14ac:dyDescent="0.25">
      <c r="A357" s="40"/>
      <c r="B357" s="20"/>
      <c r="C357" s="13"/>
      <c r="D357" s="39"/>
      <c r="E357" s="9"/>
      <c r="F357" s="20"/>
      <c r="G357" s="13" t="str">
        <f>IF(ISBLANK(Table1[[#This Row],[EARNED]]),"",Table1[[#This Row],[EARNED]])</f>
        <v/>
      </c>
      <c r="H357" s="39"/>
      <c r="I357" s="9"/>
      <c r="J357" s="11"/>
      <c r="K357" s="20"/>
    </row>
    <row r="358" spans="1:11" x14ac:dyDescent="0.25">
      <c r="A358" s="40"/>
      <c r="B358" s="20"/>
      <c r="C358" s="13"/>
      <c r="D358" s="39"/>
      <c r="E358" s="9"/>
      <c r="F358" s="20"/>
      <c r="G358" s="13" t="str">
        <f>IF(ISBLANK(Table1[[#This Row],[EARNED]]),"",Table1[[#This Row],[EARNED]])</f>
        <v/>
      </c>
      <c r="H358" s="39"/>
      <c r="I358" s="9"/>
      <c r="J358" s="11"/>
      <c r="K358" s="20"/>
    </row>
    <row r="359" spans="1:11" x14ac:dyDescent="0.25">
      <c r="A359" s="40"/>
      <c r="B359" s="20"/>
      <c r="C359" s="13"/>
      <c r="D359" s="39"/>
      <c r="E359" s="9"/>
      <c r="F359" s="20"/>
      <c r="G359" s="13" t="str">
        <f>IF(ISBLANK(Table1[[#This Row],[EARNED]]),"",Table1[[#This Row],[EARNED]])</f>
        <v/>
      </c>
      <c r="H359" s="39"/>
      <c r="I359" s="9"/>
      <c r="J359" s="11"/>
      <c r="K359" s="20"/>
    </row>
    <row r="360" spans="1:11" x14ac:dyDescent="0.25">
      <c r="A360" s="40"/>
      <c r="B360" s="20"/>
      <c r="C360" s="13"/>
      <c r="D360" s="39"/>
      <c r="E360" s="9"/>
      <c r="F360" s="20"/>
      <c r="G360" s="13" t="str">
        <f>IF(ISBLANK(Table1[[#This Row],[EARNED]]),"",Table1[[#This Row],[EARNED]])</f>
        <v/>
      </c>
      <c r="H360" s="39"/>
      <c r="I360" s="9"/>
      <c r="J360" s="11"/>
      <c r="K360" s="20"/>
    </row>
    <row r="361" spans="1:11" x14ac:dyDescent="0.25">
      <c r="A361" s="40"/>
      <c r="B361" s="20"/>
      <c r="C361" s="13"/>
      <c r="D361" s="39"/>
      <c r="E361" s="9"/>
      <c r="F361" s="20"/>
      <c r="G361" s="13" t="str">
        <f>IF(ISBLANK(Table1[[#This Row],[EARNED]]),"",Table1[[#This Row],[EARNED]])</f>
        <v/>
      </c>
      <c r="H361" s="39"/>
      <c r="I361" s="9"/>
      <c r="J361" s="11"/>
      <c r="K361" s="20"/>
    </row>
    <row r="362" spans="1:11" x14ac:dyDescent="0.25">
      <c r="A362" s="40"/>
      <c r="B362" s="20"/>
      <c r="C362" s="13"/>
      <c r="D362" s="39"/>
      <c r="E362" s="9"/>
      <c r="F362" s="20"/>
      <c r="G362" s="13" t="str">
        <f>IF(ISBLANK(Table1[[#This Row],[EARNED]]),"",Table1[[#This Row],[EARNED]])</f>
        <v/>
      </c>
      <c r="H362" s="39"/>
      <c r="I362" s="9"/>
      <c r="J362" s="11"/>
      <c r="K362" s="20"/>
    </row>
    <row r="363" spans="1:11" x14ac:dyDescent="0.25">
      <c r="A363" s="40"/>
      <c r="B363" s="20"/>
      <c r="C363" s="13"/>
      <c r="D363" s="39"/>
      <c r="E363" s="9"/>
      <c r="F363" s="20"/>
      <c r="G363" s="13" t="str">
        <f>IF(ISBLANK(Table1[[#This Row],[EARNED]]),"",Table1[[#This Row],[EARNED]])</f>
        <v/>
      </c>
      <c r="H363" s="39"/>
      <c r="I363" s="9"/>
      <c r="J363" s="11"/>
      <c r="K363" s="20"/>
    </row>
    <row r="364" spans="1:11" x14ac:dyDescent="0.25">
      <c r="A364" s="40"/>
      <c r="B364" s="20"/>
      <c r="C364" s="13"/>
      <c r="D364" s="39"/>
      <c r="E364" s="9"/>
      <c r="F364" s="20"/>
      <c r="G364" s="13" t="str">
        <f>IF(ISBLANK(Table1[[#This Row],[EARNED]]),"",Table1[[#This Row],[EARNED]])</f>
        <v/>
      </c>
      <c r="H364" s="39"/>
      <c r="I364" s="9"/>
      <c r="J364" s="11"/>
      <c r="K364" s="20"/>
    </row>
    <row r="365" spans="1:11" x14ac:dyDescent="0.25">
      <c r="A365" s="40"/>
      <c r="B365" s="20"/>
      <c r="C365" s="13"/>
      <c r="D365" s="39"/>
      <c r="E365" s="9"/>
      <c r="F365" s="20"/>
      <c r="G365" s="13" t="str">
        <f>IF(ISBLANK(Table1[[#This Row],[EARNED]]),"",Table1[[#This Row],[EARNED]])</f>
        <v/>
      </c>
      <c r="H365" s="39"/>
      <c r="I365" s="9"/>
      <c r="J365" s="11"/>
      <c r="K365" s="20"/>
    </row>
    <row r="366" spans="1:11" x14ac:dyDescent="0.25">
      <c r="A366" s="40"/>
      <c r="B366" s="20"/>
      <c r="C366" s="13"/>
      <c r="D366" s="39"/>
      <c r="E366" s="9"/>
      <c r="F366" s="20"/>
      <c r="G366" s="13" t="str">
        <f>IF(ISBLANK(Table1[[#This Row],[EARNED]]),"",Table1[[#This Row],[EARNED]])</f>
        <v/>
      </c>
      <c r="H366" s="39"/>
      <c r="I366" s="9"/>
      <c r="J366" s="11"/>
      <c r="K366" s="20"/>
    </row>
    <row r="367" spans="1:11" x14ac:dyDescent="0.25">
      <c r="A367" s="40"/>
      <c r="B367" s="20"/>
      <c r="C367" s="13"/>
      <c r="D367" s="39"/>
      <c r="E367" s="9"/>
      <c r="F367" s="20"/>
      <c r="G367" s="13" t="str">
        <f>IF(ISBLANK(Table1[[#This Row],[EARNED]]),"",Table1[[#This Row],[EARNED]])</f>
        <v/>
      </c>
      <c r="H367" s="39"/>
      <c r="I367" s="9"/>
      <c r="J367" s="11"/>
      <c r="K367" s="20"/>
    </row>
    <row r="368" spans="1:11" x14ac:dyDescent="0.25">
      <c r="A368" s="40"/>
      <c r="B368" s="20"/>
      <c r="C368" s="13"/>
      <c r="D368" s="39"/>
      <c r="E368" s="9"/>
      <c r="F368" s="20"/>
      <c r="G368" s="13" t="str">
        <f>IF(ISBLANK(Table1[[#This Row],[EARNED]]),"",Table1[[#This Row],[EARNED]])</f>
        <v/>
      </c>
      <c r="H368" s="39"/>
      <c r="I368" s="9"/>
      <c r="J368" s="11"/>
      <c r="K368" s="20"/>
    </row>
    <row r="369" spans="1:11" x14ac:dyDescent="0.25">
      <c r="A369" s="40"/>
      <c r="B369" s="20"/>
      <c r="C369" s="13"/>
      <c r="D369" s="39"/>
      <c r="E369" s="9"/>
      <c r="F369" s="20"/>
      <c r="G369" s="13" t="str">
        <f>IF(ISBLANK(Table1[[#This Row],[EARNED]]),"",Table1[[#This Row],[EARNED]])</f>
        <v/>
      </c>
      <c r="H369" s="39"/>
      <c r="I369" s="9"/>
      <c r="J369" s="11"/>
      <c r="K369" s="20"/>
    </row>
    <row r="370" spans="1:11" x14ac:dyDescent="0.25">
      <c r="A370" s="40"/>
      <c r="B370" s="20"/>
      <c r="C370" s="13"/>
      <c r="D370" s="39"/>
      <c r="E370" s="9"/>
      <c r="F370" s="20"/>
      <c r="G370" s="13" t="str">
        <f>IF(ISBLANK(Table1[[#This Row],[EARNED]]),"",Table1[[#This Row],[EARNED]])</f>
        <v/>
      </c>
      <c r="H370" s="39"/>
      <c r="I370" s="9"/>
      <c r="J370" s="11"/>
      <c r="K370" s="20"/>
    </row>
    <row r="371" spans="1:11" x14ac:dyDescent="0.25">
      <c r="A371" s="40"/>
      <c r="B371" s="20"/>
      <c r="C371" s="13"/>
      <c r="D371" s="39"/>
      <c r="E371" s="9"/>
      <c r="F371" s="20"/>
      <c r="G371" s="13" t="str">
        <f>IF(ISBLANK(Table1[[#This Row],[EARNED]]),"",Table1[[#This Row],[EARNED]])</f>
        <v/>
      </c>
      <c r="H371" s="39"/>
      <c r="I371" s="9"/>
      <c r="J371" s="11"/>
      <c r="K371" s="20"/>
    </row>
    <row r="372" spans="1:11" x14ac:dyDescent="0.25">
      <c r="A372" s="40"/>
      <c r="B372" s="20"/>
      <c r="C372" s="13"/>
      <c r="D372" s="39"/>
      <c r="E372" s="9"/>
      <c r="F372" s="20"/>
      <c r="G372" s="13" t="str">
        <f>IF(ISBLANK(Table1[[#This Row],[EARNED]]),"",Table1[[#This Row],[EARNED]])</f>
        <v/>
      </c>
      <c r="H372" s="39"/>
      <c r="I372" s="9"/>
      <c r="J372" s="11"/>
      <c r="K372" s="20"/>
    </row>
    <row r="373" spans="1:11" x14ac:dyDescent="0.25">
      <c r="A373" s="40"/>
      <c r="B373" s="20"/>
      <c r="C373" s="13"/>
      <c r="D373" s="39"/>
      <c r="E373" s="9"/>
      <c r="F373" s="20"/>
      <c r="G373" s="13" t="str">
        <f>IF(ISBLANK(Table1[[#This Row],[EARNED]]),"",Table1[[#This Row],[EARNED]])</f>
        <v/>
      </c>
      <c r="H373" s="39"/>
      <c r="I373" s="9"/>
      <c r="J373" s="11"/>
      <c r="K373" s="20"/>
    </row>
    <row r="374" spans="1:11" x14ac:dyDescent="0.25">
      <c r="A374" s="40"/>
      <c r="B374" s="20"/>
      <c r="C374" s="13"/>
      <c r="D374" s="39"/>
      <c r="E374" s="9"/>
      <c r="F374" s="20"/>
      <c r="G374" s="13" t="str">
        <f>IF(ISBLANK(Table1[[#This Row],[EARNED]]),"",Table1[[#This Row],[EARNED]])</f>
        <v/>
      </c>
      <c r="H374" s="39"/>
      <c r="I374" s="9"/>
      <c r="J374" s="11"/>
      <c r="K374" s="20"/>
    </row>
    <row r="375" spans="1:11" x14ac:dyDescent="0.25">
      <c r="A375" s="40"/>
      <c r="B375" s="20"/>
      <c r="C375" s="13"/>
      <c r="D375" s="39"/>
      <c r="E375" s="9"/>
      <c r="F375" s="20"/>
      <c r="G375" s="13" t="str">
        <f>IF(ISBLANK(Table1[[#This Row],[EARNED]]),"",Table1[[#This Row],[EARNED]])</f>
        <v/>
      </c>
      <c r="H375" s="39"/>
      <c r="I375" s="9"/>
      <c r="J375" s="11"/>
      <c r="K375" s="20"/>
    </row>
    <row r="376" spans="1:11" x14ac:dyDescent="0.25">
      <c r="A376" s="40"/>
      <c r="B376" s="20"/>
      <c r="C376" s="13"/>
      <c r="D376" s="39"/>
      <c r="E376" s="9"/>
      <c r="F376" s="20"/>
      <c r="G376" s="13" t="str">
        <f>IF(ISBLANK(Table1[[#This Row],[EARNED]]),"",Table1[[#This Row],[EARNED]])</f>
        <v/>
      </c>
      <c r="H376" s="39"/>
      <c r="I376" s="9"/>
      <c r="J376" s="11"/>
      <c r="K376" s="20"/>
    </row>
    <row r="377" spans="1:11" x14ac:dyDescent="0.25">
      <c r="A377" s="40"/>
      <c r="B377" s="20"/>
      <c r="C377" s="13"/>
      <c r="D377" s="39"/>
      <c r="E377" s="9"/>
      <c r="F377" s="20"/>
      <c r="G377" s="13" t="str">
        <f>IF(ISBLANK(Table1[[#This Row],[EARNED]]),"",Table1[[#This Row],[EARNED]])</f>
        <v/>
      </c>
      <c r="H377" s="39"/>
      <c r="I377" s="9"/>
      <c r="J377" s="11"/>
      <c r="K377" s="20"/>
    </row>
    <row r="378" spans="1:11" x14ac:dyDescent="0.25">
      <c r="A378" s="40"/>
      <c r="B378" s="20"/>
      <c r="C378" s="13"/>
      <c r="D378" s="39"/>
      <c r="E378" s="9"/>
      <c r="F378" s="20"/>
      <c r="G378" s="13" t="str">
        <f>IF(ISBLANK(Table1[[#This Row],[EARNED]]),"",Table1[[#This Row],[EARNED]])</f>
        <v/>
      </c>
      <c r="H378" s="39"/>
      <c r="I378" s="9"/>
      <c r="J378" s="11"/>
      <c r="K378" s="20"/>
    </row>
    <row r="379" spans="1:11" x14ac:dyDescent="0.25">
      <c r="A379" s="40"/>
      <c r="B379" s="20"/>
      <c r="C379" s="13"/>
      <c r="D379" s="39"/>
      <c r="E379" s="9"/>
      <c r="F379" s="20"/>
      <c r="G379" s="13" t="str">
        <f>IF(ISBLANK(Table1[[#This Row],[EARNED]]),"",Table1[[#This Row],[EARNED]])</f>
        <v/>
      </c>
      <c r="H379" s="39"/>
      <c r="I379" s="9"/>
      <c r="J379" s="11"/>
      <c r="K379" s="20"/>
    </row>
    <row r="380" spans="1:11" x14ac:dyDescent="0.25">
      <c r="A380" s="40"/>
      <c r="B380" s="20"/>
      <c r="C380" s="13"/>
      <c r="D380" s="39"/>
      <c r="E380" s="9"/>
      <c r="F380" s="20"/>
      <c r="G380" s="13" t="str">
        <f>IF(ISBLANK(Table1[[#This Row],[EARNED]]),"",Table1[[#This Row],[EARNED]])</f>
        <v/>
      </c>
      <c r="H380" s="39"/>
      <c r="I380" s="9"/>
      <c r="J380" s="11"/>
      <c r="K380" s="20"/>
    </row>
    <row r="381" spans="1:11" x14ac:dyDescent="0.25">
      <c r="A381" s="40"/>
      <c r="B381" s="20"/>
      <c r="C381" s="13"/>
      <c r="D381" s="39"/>
      <c r="E381" s="9"/>
      <c r="F381" s="20"/>
      <c r="G381" s="13" t="str">
        <f>IF(ISBLANK(Table1[[#This Row],[EARNED]]),"",Table1[[#This Row],[EARNED]])</f>
        <v/>
      </c>
      <c r="H381" s="39"/>
      <c r="I381" s="9"/>
      <c r="J381" s="11"/>
      <c r="K381" s="20"/>
    </row>
    <row r="382" spans="1:11" x14ac:dyDescent="0.25">
      <c r="A382" s="40"/>
      <c r="B382" s="20"/>
      <c r="C382" s="13"/>
      <c r="D382" s="39"/>
      <c r="E382" s="9"/>
      <c r="F382" s="20"/>
      <c r="G382" s="13" t="str">
        <f>IF(ISBLANK(Table1[[#This Row],[EARNED]]),"",Table1[[#This Row],[EARNED]])</f>
        <v/>
      </c>
      <c r="H382" s="39"/>
      <c r="I382" s="9"/>
      <c r="J382" s="11"/>
      <c r="K382" s="20"/>
    </row>
    <row r="383" spans="1:11" x14ac:dyDescent="0.25">
      <c r="A383" s="40"/>
      <c r="B383" s="20"/>
      <c r="C383" s="13"/>
      <c r="D383" s="39"/>
      <c r="E383" s="9"/>
      <c r="F383" s="20"/>
      <c r="G383" s="13"/>
      <c r="H383" s="39"/>
      <c r="I383" s="9"/>
      <c r="J383" s="11"/>
      <c r="K383" s="20"/>
    </row>
    <row r="384" spans="1:11" x14ac:dyDescent="0.25">
      <c r="A384" s="40"/>
      <c r="B384" s="20"/>
      <c r="C384" s="13"/>
      <c r="D384" s="39"/>
      <c r="E384" s="9"/>
      <c r="F384" s="20"/>
      <c r="G384" s="13"/>
      <c r="H384" s="39"/>
      <c r="I384" s="9"/>
      <c r="J384" s="11"/>
      <c r="K384" s="20"/>
    </row>
    <row r="385" spans="1:11" x14ac:dyDescent="0.25">
      <c r="A385" s="40"/>
      <c r="B385" s="20"/>
      <c r="C385" s="13"/>
      <c r="D385" s="39"/>
      <c r="E385" s="9"/>
      <c r="F385" s="20"/>
      <c r="G385" s="13"/>
      <c r="H385" s="39"/>
      <c r="I385" s="9"/>
      <c r="J385" s="11"/>
      <c r="K385" s="20"/>
    </row>
    <row r="386" spans="1:11" x14ac:dyDescent="0.25">
      <c r="A386" s="40"/>
      <c r="B386" s="20"/>
      <c r="C386" s="13"/>
      <c r="D386" s="39"/>
      <c r="E386" s="9"/>
      <c r="F386" s="20"/>
      <c r="G386" s="13"/>
      <c r="H386" s="39"/>
      <c r="I386" s="9"/>
      <c r="J386" s="11"/>
      <c r="K386" s="20"/>
    </row>
    <row r="387" spans="1:11" x14ac:dyDescent="0.25">
      <c r="A387" s="40"/>
      <c r="B387" s="20"/>
      <c r="C387" s="13"/>
      <c r="D387" s="39"/>
      <c r="E387" s="9"/>
      <c r="F387" s="20"/>
      <c r="G387" s="13"/>
      <c r="H387" s="39"/>
      <c r="I387" s="9"/>
      <c r="J387" s="11"/>
      <c r="K387" s="20"/>
    </row>
    <row r="388" spans="1:11" x14ac:dyDescent="0.25">
      <c r="A388" s="40"/>
      <c r="B388" s="20"/>
      <c r="C388" s="13"/>
      <c r="D388" s="39"/>
      <c r="E388" s="9"/>
      <c r="F388" s="20"/>
      <c r="G388" s="13"/>
      <c r="H388" s="39"/>
      <c r="I388" s="9"/>
      <c r="J388" s="11"/>
      <c r="K388" s="20"/>
    </row>
    <row r="389" spans="1:11" x14ac:dyDescent="0.25">
      <c r="A389" s="40"/>
      <c r="B389" s="20"/>
      <c r="C389" s="13"/>
      <c r="D389" s="39"/>
      <c r="E389" s="9"/>
      <c r="F389" s="20"/>
      <c r="G389" s="13"/>
      <c r="H389" s="39"/>
      <c r="I389" s="9"/>
      <c r="J389" s="11"/>
      <c r="K389" s="20"/>
    </row>
    <row r="390" spans="1:11" x14ac:dyDescent="0.25">
      <c r="A390" s="40"/>
      <c r="B390" s="20"/>
      <c r="C390" s="13"/>
      <c r="D390" s="39"/>
      <c r="E390" s="9"/>
      <c r="F390" s="20"/>
      <c r="G390" s="13"/>
      <c r="H390" s="39"/>
      <c r="I390" s="9"/>
      <c r="J390" s="11"/>
      <c r="K390" s="20"/>
    </row>
    <row r="391" spans="1:11" x14ac:dyDescent="0.25">
      <c r="A391" s="40"/>
      <c r="B391" s="20"/>
      <c r="C391" s="13"/>
      <c r="D391" s="39"/>
      <c r="E391" s="9"/>
      <c r="F391" s="20"/>
      <c r="G391" s="13"/>
      <c r="H391" s="39"/>
      <c r="I391" s="9"/>
      <c r="J391" s="11"/>
      <c r="K391" s="20"/>
    </row>
    <row r="392" spans="1:11" x14ac:dyDescent="0.25">
      <c r="A392" s="40"/>
      <c r="B392" s="20"/>
      <c r="C392" s="13"/>
      <c r="D392" s="39"/>
      <c r="E392" s="9"/>
      <c r="F392" s="20"/>
      <c r="G392" s="13"/>
      <c r="H392" s="39"/>
      <c r="I392" s="9"/>
      <c r="J392" s="11"/>
      <c r="K392" s="20"/>
    </row>
    <row r="393" spans="1:11" x14ac:dyDescent="0.25">
      <c r="A393" s="40"/>
      <c r="B393" s="20"/>
      <c r="C393" s="13"/>
      <c r="D393" s="39"/>
      <c r="E393" s="9"/>
      <c r="F393" s="20"/>
      <c r="G393" s="13"/>
      <c r="H393" s="39"/>
      <c r="I393" s="9"/>
      <c r="J393" s="11"/>
      <c r="K393" s="20"/>
    </row>
    <row r="394" spans="1:11" x14ac:dyDescent="0.25">
      <c r="A394" s="40"/>
      <c r="B394" s="20"/>
      <c r="C394" s="13"/>
      <c r="D394" s="39"/>
      <c r="E394" s="9"/>
      <c r="F394" s="20"/>
      <c r="G394" s="13"/>
      <c r="H394" s="39"/>
      <c r="I394" s="9"/>
      <c r="J394" s="11"/>
      <c r="K394" s="20"/>
    </row>
    <row r="395" spans="1:11" x14ac:dyDescent="0.25">
      <c r="A395" s="40"/>
      <c r="B395" s="20"/>
      <c r="C395" s="13"/>
      <c r="D395" s="39"/>
      <c r="E395" s="9"/>
      <c r="F395" s="20"/>
      <c r="G395" s="13"/>
      <c r="H395" s="39"/>
      <c r="I395" s="9"/>
      <c r="J395" s="11"/>
      <c r="K395" s="20"/>
    </row>
    <row r="396" spans="1:11" x14ac:dyDescent="0.25">
      <c r="A396" s="40"/>
      <c r="B396" s="20"/>
      <c r="C396" s="13"/>
      <c r="D396" s="39"/>
      <c r="E396" s="9"/>
      <c r="F396" s="20"/>
      <c r="G396" s="13"/>
      <c r="H396" s="39"/>
      <c r="I396" s="9"/>
      <c r="J396" s="11"/>
      <c r="K396" s="20"/>
    </row>
    <row r="397" spans="1:11" x14ac:dyDescent="0.25">
      <c r="A397" s="40"/>
      <c r="B397" s="20"/>
      <c r="C397" s="13"/>
      <c r="D397" s="39"/>
      <c r="E397" s="9"/>
      <c r="F397" s="20"/>
      <c r="G397" s="13"/>
      <c r="H397" s="39"/>
      <c r="I397" s="9"/>
      <c r="J397" s="11"/>
      <c r="K397" s="20"/>
    </row>
    <row r="398" spans="1:11" x14ac:dyDescent="0.25">
      <c r="A398" s="40"/>
      <c r="B398" s="20"/>
      <c r="C398" s="13"/>
      <c r="D398" s="39"/>
      <c r="E398" s="9"/>
      <c r="F398" s="20"/>
      <c r="G398" s="13"/>
      <c r="H398" s="39"/>
      <c r="I398" s="9"/>
      <c r="J398" s="11"/>
      <c r="K398" s="20"/>
    </row>
    <row r="399" spans="1:11" x14ac:dyDescent="0.25">
      <c r="A399" s="40"/>
      <c r="B399" s="20"/>
      <c r="C399" s="13"/>
      <c r="D399" s="39"/>
      <c r="E399" s="9"/>
      <c r="F399" s="20"/>
      <c r="G399" s="13"/>
      <c r="H399" s="39"/>
      <c r="I399" s="9"/>
      <c r="J399" s="11"/>
      <c r="K399" s="20"/>
    </row>
    <row r="400" spans="1:11" x14ac:dyDescent="0.25">
      <c r="A400" s="40"/>
      <c r="B400" s="20"/>
      <c r="C400" s="13"/>
      <c r="D400" s="39"/>
      <c r="E400" s="9"/>
      <c r="F400" s="20"/>
      <c r="G400" s="13"/>
      <c r="H400" s="39"/>
      <c r="I400" s="9"/>
      <c r="J400" s="11"/>
      <c r="K400" s="20"/>
    </row>
    <row r="401" spans="1:11" x14ac:dyDescent="0.25">
      <c r="A401" s="40"/>
      <c r="B401" s="20"/>
      <c r="C401" s="13"/>
      <c r="D401" s="39"/>
      <c r="E401" s="9"/>
      <c r="F401" s="20"/>
      <c r="G401" s="13"/>
      <c r="H401" s="39"/>
      <c r="I401" s="9"/>
      <c r="J401" s="11"/>
      <c r="K401" s="20"/>
    </row>
    <row r="402" spans="1:11" x14ac:dyDescent="0.25">
      <c r="A402" s="40"/>
      <c r="B402" s="20"/>
      <c r="C402" s="13"/>
      <c r="D402" s="39"/>
      <c r="E402" s="9"/>
      <c r="F402" s="20"/>
      <c r="G402" s="13"/>
      <c r="H402" s="39"/>
      <c r="I402" s="9"/>
      <c r="J402" s="11"/>
      <c r="K402" s="20"/>
    </row>
    <row r="403" spans="1:11" x14ac:dyDescent="0.25">
      <c r="A403" s="40"/>
      <c r="B403" s="20"/>
      <c r="C403" s="13"/>
      <c r="D403" s="39"/>
      <c r="E403" s="9"/>
      <c r="F403" s="20"/>
      <c r="G403" s="13"/>
      <c r="H403" s="39"/>
      <c r="I403" s="9"/>
      <c r="J403" s="11"/>
      <c r="K403" s="20"/>
    </row>
    <row r="404" spans="1:11" x14ac:dyDescent="0.25">
      <c r="A404" s="40"/>
      <c r="B404" s="20"/>
      <c r="C404" s="13"/>
      <c r="D404" s="39"/>
      <c r="E404" s="9"/>
      <c r="F404" s="20"/>
      <c r="G404" s="13"/>
      <c r="H404" s="39"/>
      <c r="I404" s="9"/>
      <c r="J404" s="11"/>
      <c r="K404" s="20"/>
    </row>
    <row r="405" spans="1:11" x14ac:dyDescent="0.25">
      <c r="A405" s="40"/>
      <c r="B405" s="20"/>
      <c r="C405" s="13"/>
      <c r="D405" s="39"/>
      <c r="E405" s="9"/>
      <c r="F405" s="20"/>
      <c r="G405" s="13"/>
      <c r="H405" s="39"/>
      <c r="I405" s="9"/>
      <c r="J405" s="11"/>
      <c r="K405" s="20"/>
    </row>
    <row r="406" spans="1:11" x14ac:dyDescent="0.25">
      <c r="A406" s="40"/>
      <c r="B406" s="20"/>
      <c r="C406" s="13"/>
      <c r="D406" s="39"/>
      <c r="E406" s="9"/>
      <c r="F406" s="20"/>
      <c r="G406" s="13"/>
      <c r="H406" s="39"/>
      <c r="I406" s="9"/>
      <c r="J406" s="11"/>
      <c r="K406" s="20"/>
    </row>
    <row r="407" spans="1:11" x14ac:dyDescent="0.25">
      <c r="A407" s="40"/>
      <c r="B407" s="20"/>
      <c r="C407" s="13"/>
      <c r="D407" s="39"/>
      <c r="E407" s="9"/>
      <c r="F407" s="20"/>
      <c r="G407" s="13"/>
      <c r="H407" s="39"/>
      <c r="I407" s="9"/>
      <c r="J407" s="11"/>
      <c r="K407" s="20"/>
    </row>
    <row r="408" spans="1:11" x14ac:dyDescent="0.25">
      <c r="A408" s="40"/>
      <c r="B408" s="20"/>
      <c r="C408" s="13"/>
      <c r="D408" s="39"/>
      <c r="E408" s="9"/>
      <c r="F408" s="20"/>
      <c r="G408" s="13"/>
      <c r="H408" s="39"/>
      <c r="I408" s="9"/>
      <c r="J408" s="11"/>
      <c r="K408" s="20"/>
    </row>
    <row r="409" spans="1:11" x14ac:dyDescent="0.25">
      <c r="A409" s="40"/>
      <c r="B409" s="20"/>
      <c r="C409" s="13"/>
      <c r="D409" s="39"/>
      <c r="E409" s="9"/>
      <c r="F409" s="20"/>
      <c r="G409" s="13"/>
      <c r="H409" s="39"/>
      <c r="I409" s="9"/>
      <c r="J409" s="11"/>
      <c r="K409" s="20"/>
    </row>
    <row r="410" spans="1:11" x14ac:dyDescent="0.25">
      <c r="A410" s="40"/>
      <c r="B410" s="20"/>
      <c r="C410" s="13"/>
      <c r="D410" s="39"/>
      <c r="E410" s="9"/>
      <c r="F410" s="20"/>
      <c r="G410" s="13"/>
      <c r="H410" s="39"/>
      <c r="I410" s="9"/>
      <c r="J410" s="11"/>
      <c r="K410" s="20"/>
    </row>
    <row r="411" spans="1:11" x14ac:dyDescent="0.25">
      <c r="A411" s="40"/>
      <c r="B411" s="20"/>
      <c r="C411" s="13"/>
      <c r="D411" s="39"/>
      <c r="E411" s="9"/>
      <c r="F411" s="20"/>
      <c r="G411" s="13"/>
      <c r="H411" s="39"/>
      <c r="I411" s="9"/>
      <c r="J411" s="11"/>
      <c r="K411" s="20"/>
    </row>
    <row r="412" spans="1:11" x14ac:dyDescent="0.25">
      <c r="A412" s="40"/>
      <c r="B412" s="20"/>
      <c r="C412" s="13"/>
      <c r="D412" s="39"/>
      <c r="E412" s="9"/>
      <c r="F412" s="20"/>
      <c r="G412" s="13"/>
      <c r="H412" s="39"/>
      <c r="I412" s="9"/>
      <c r="J412" s="11"/>
      <c r="K412" s="20"/>
    </row>
    <row r="413" spans="1:11" x14ac:dyDescent="0.25">
      <c r="A413" s="40"/>
      <c r="B413" s="20"/>
      <c r="C413" s="13"/>
      <c r="D413" s="39"/>
      <c r="E413" s="9"/>
      <c r="F413" s="20"/>
      <c r="G413" s="13"/>
      <c r="H413" s="39"/>
      <c r="I413" s="9"/>
      <c r="J413" s="11"/>
      <c r="K413" s="20"/>
    </row>
    <row r="414" spans="1:11" x14ac:dyDescent="0.25">
      <c r="A414" s="40"/>
      <c r="B414" s="20"/>
      <c r="C414" s="13"/>
      <c r="D414" s="39"/>
      <c r="E414" s="9"/>
      <c r="F414" s="20"/>
      <c r="G414" s="13"/>
      <c r="H414" s="39"/>
      <c r="I414" s="9"/>
      <c r="J414" s="11"/>
      <c r="K414" s="20"/>
    </row>
    <row r="415" spans="1:11" x14ac:dyDescent="0.25">
      <c r="A415" s="40"/>
      <c r="B415" s="20"/>
      <c r="C415" s="13"/>
      <c r="D415" s="39"/>
      <c r="E415" s="9"/>
      <c r="F415" s="20"/>
      <c r="G415" s="13"/>
      <c r="H415" s="39"/>
      <c r="I415" s="9"/>
      <c r="J415" s="11"/>
      <c r="K415" s="20"/>
    </row>
    <row r="416" spans="1:11" x14ac:dyDescent="0.25">
      <c r="A416" s="40"/>
      <c r="B416" s="20"/>
      <c r="C416" s="13"/>
      <c r="D416" s="39"/>
      <c r="E416" s="9"/>
      <c r="F416" s="20"/>
      <c r="G416" s="13"/>
      <c r="H416" s="39"/>
      <c r="I416" s="9"/>
      <c r="J416" s="11"/>
      <c r="K416" s="20"/>
    </row>
    <row r="417" spans="1:11" x14ac:dyDescent="0.25">
      <c r="A417" s="40"/>
      <c r="B417" s="20"/>
      <c r="C417" s="13"/>
      <c r="D417" s="39"/>
      <c r="E417" s="9"/>
      <c r="F417" s="20"/>
      <c r="G417" s="13"/>
      <c r="H417" s="39"/>
      <c r="I417" s="9"/>
      <c r="J417" s="11"/>
      <c r="K417" s="20"/>
    </row>
    <row r="418" spans="1:11" x14ac:dyDescent="0.25">
      <c r="A418" s="40"/>
      <c r="B418" s="20"/>
      <c r="C418" s="13"/>
      <c r="D418" s="39"/>
      <c r="E418" s="9"/>
      <c r="F418" s="20"/>
      <c r="G418" s="13"/>
      <c r="H418" s="39"/>
      <c r="I418" s="9"/>
      <c r="J418" s="11"/>
      <c r="K418" s="20"/>
    </row>
    <row r="419" spans="1:11" x14ac:dyDescent="0.25">
      <c r="A419" s="40"/>
      <c r="B419" s="20"/>
      <c r="C419" s="13"/>
      <c r="D419" s="39"/>
      <c r="E419" s="9"/>
      <c r="F419" s="20"/>
      <c r="G419" s="13"/>
      <c r="H419" s="39"/>
      <c r="I419" s="9"/>
      <c r="J419" s="11"/>
      <c r="K419" s="20"/>
    </row>
    <row r="420" spans="1:11" x14ac:dyDescent="0.25">
      <c r="A420" s="40"/>
      <c r="B420" s="20"/>
      <c r="C420" s="13"/>
      <c r="D420" s="39"/>
      <c r="E420" s="9"/>
      <c r="F420" s="20"/>
      <c r="G420" s="13"/>
      <c r="H420" s="39"/>
      <c r="I420" s="9"/>
      <c r="J420" s="11"/>
      <c r="K420" s="20"/>
    </row>
    <row r="421" spans="1:11" x14ac:dyDescent="0.25">
      <c r="A421" s="40"/>
      <c r="B421" s="20"/>
      <c r="C421" s="13"/>
      <c r="D421" s="39"/>
      <c r="E421" s="9"/>
      <c r="F421" s="20"/>
      <c r="G421" s="13"/>
      <c r="H421" s="39"/>
      <c r="I421" s="9"/>
      <c r="J421" s="11"/>
      <c r="K421" s="20"/>
    </row>
    <row r="422" spans="1:11" x14ac:dyDescent="0.25">
      <c r="A422" s="40"/>
      <c r="B422" s="20"/>
      <c r="C422" s="13"/>
      <c r="D422" s="39"/>
      <c r="E422" s="9"/>
      <c r="F422" s="20"/>
      <c r="G422" s="13"/>
      <c r="H422" s="39"/>
      <c r="I422" s="9"/>
      <c r="J422" s="11"/>
      <c r="K422" s="20"/>
    </row>
    <row r="423" spans="1:11" x14ac:dyDescent="0.25">
      <c r="A423" s="40"/>
      <c r="B423" s="20"/>
      <c r="C423" s="13"/>
      <c r="D423" s="39"/>
      <c r="E423" s="9"/>
      <c r="F423" s="20"/>
      <c r="G423" s="13"/>
      <c r="H423" s="39"/>
      <c r="I423" s="9"/>
      <c r="J423" s="11"/>
      <c r="K423" s="20"/>
    </row>
    <row r="424" spans="1:11" x14ac:dyDescent="0.25">
      <c r="A424" s="40"/>
      <c r="B424" s="20"/>
      <c r="C424" s="13"/>
      <c r="D424" s="39"/>
      <c r="E424" s="9"/>
      <c r="F424" s="20"/>
      <c r="G424" s="13"/>
      <c r="H424" s="39"/>
      <c r="I424" s="9"/>
      <c r="J424" s="11"/>
      <c r="K424" s="20"/>
    </row>
    <row r="425" spans="1:11" x14ac:dyDescent="0.25">
      <c r="A425" s="40"/>
      <c r="B425" s="20"/>
      <c r="C425" s="13"/>
      <c r="D425" s="39"/>
      <c r="E425" s="9"/>
      <c r="F425" s="20"/>
      <c r="G425" s="13"/>
      <c r="H425" s="39"/>
      <c r="I425" s="9"/>
      <c r="J425" s="11"/>
      <c r="K425" s="20"/>
    </row>
    <row r="426" spans="1:11" x14ac:dyDescent="0.25">
      <c r="A426" s="40"/>
      <c r="B426" s="20"/>
      <c r="C426" s="13"/>
      <c r="D426" s="39"/>
      <c r="E426" s="9"/>
      <c r="F426" s="20"/>
      <c r="G426" s="13"/>
      <c r="H426" s="39"/>
      <c r="I426" s="9"/>
      <c r="J426" s="11"/>
      <c r="K426" s="20"/>
    </row>
    <row r="427" spans="1:11" x14ac:dyDescent="0.25">
      <c r="A427" s="40"/>
      <c r="B427" s="20"/>
      <c r="C427" s="13"/>
      <c r="D427" s="39"/>
      <c r="E427" s="9"/>
      <c r="F427" s="20"/>
      <c r="G427" s="13"/>
      <c r="H427" s="39"/>
      <c r="I427" s="9"/>
      <c r="J427" s="11"/>
      <c r="K427" s="20"/>
    </row>
    <row r="428" spans="1:11" x14ac:dyDescent="0.25">
      <c r="A428" s="40"/>
      <c r="B428" s="20"/>
      <c r="C428" s="13"/>
      <c r="D428" s="39"/>
      <c r="E428" s="9"/>
      <c r="F428" s="20"/>
      <c r="G428" s="13"/>
      <c r="H428" s="39"/>
      <c r="I428" s="9"/>
      <c r="J428" s="11"/>
      <c r="K428" s="20"/>
    </row>
    <row r="429" spans="1:11" x14ac:dyDescent="0.25">
      <c r="A429" s="40"/>
      <c r="B429" s="20"/>
      <c r="C429" s="13"/>
      <c r="D429" s="39"/>
      <c r="E429" s="9"/>
      <c r="F429" s="20"/>
      <c r="G429" s="13"/>
      <c r="H429" s="39"/>
      <c r="I429" s="9"/>
      <c r="J429" s="11"/>
      <c r="K429" s="20"/>
    </row>
    <row r="430" spans="1:11" x14ac:dyDescent="0.25">
      <c r="A430" s="40"/>
      <c r="B430" s="20"/>
      <c r="C430" s="13"/>
      <c r="D430" s="39"/>
      <c r="E430" s="9"/>
      <c r="F430" s="20"/>
      <c r="G430" s="13"/>
      <c r="H430" s="39"/>
      <c r="I430" s="9"/>
      <c r="J430" s="11"/>
      <c r="K430" s="20"/>
    </row>
    <row r="431" spans="1:11" x14ac:dyDescent="0.25">
      <c r="A431" s="40"/>
      <c r="B431" s="20"/>
      <c r="C431" s="13"/>
      <c r="D431" s="39"/>
      <c r="E431" s="9"/>
      <c r="F431" s="20"/>
      <c r="G431" s="13"/>
      <c r="H431" s="39"/>
      <c r="I431" s="9"/>
      <c r="J431" s="11"/>
      <c r="K431" s="20"/>
    </row>
    <row r="432" spans="1:11" x14ac:dyDescent="0.25">
      <c r="A432" s="40"/>
      <c r="B432" s="20"/>
      <c r="C432" s="13"/>
      <c r="D432" s="39"/>
      <c r="E432" s="9"/>
      <c r="F432" s="20"/>
      <c r="G432" s="13"/>
      <c r="H432" s="39"/>
      <c r="I432" s="9"/>
      <c r="J432" s="11"/>
      <c r="K432" s="20"/>
    </row>
    <row r="433" spans="1:11" x14ac:dyDescent="0.25">
      <c r="A433" s="40"/>
      <c r="B433" s="20"/>
      <c r="C433" s="13"/>
      <c r="D433" s="39"/>
      <c r="E433" s="9"/>
      <c r="F433" s="20"/>
      <c r="G433" s="13"/>
      <c r="H433" s="39"/>
      <c r="I433" s="9"/>
      <c r="J433" s="11"/>
      <c r="K433" s="20"/>
    </row>
    <row r="434" spans="1:11" x14ac:dyDescent="0.25">
      <c r="A434" s="40"/>
      <c r="B434" s="20"/>
      <c r="C434" s="13"/>
      <c r="D434" s="39"/>
      <c r="E434" s="9"/>
      <c r="F434" s="20"/>
      <c r="G434" s="13"/>
      <c r="H434" s="39"/>
      <c r="I434" s="9"/>
      <c r="J434" s="11"/>
      <c r="K434" s="20"/>
    </row>
    <row r="435" spans="1:11" x14ac:dyDescent="0.25">
      <c r="A435" s="40"/>
      <c r="B435" s="20"/>
      <c r="C435" s="13"/>
      <c r="D435" s="39"/>
      <c r="E435" s="9"/>
      <c r="F435" s="20"/>
      <c r="G435" s="13"/>
      <c r="H435" s="39"/>
      <c r="I435" s="9"/>
      <c r="J435" s="11"/>
      <c r="K435" s="20"/>
    </row>
    <row r="436" spans="1:11" x14ac:dyDescent="0.25">
      <c r="A436" s="40"/>
      <c r="B436" s="20"/>
      <c r="C436" s="13"/>
      <c r="D436" s="39"/>
      <c r="E436" s="9"/>
      <c r="F436" s="20"/>
      <c r="G436" s="13"/>
      <c r="H436" s="39"/>
      <c r="I436" s="9"/>
      <c r="J436" s="11"/>
      <c r="K436" s="20"/>
    </row>
    <row r="437" spans="1:11" x14ac:dyDescent="0.25">
      <c r="A437" s="40"/>
      <c r="B437" s="20"/>
      <c r="C437" s="13"/>
      <c r="D437" s="39"/>
      <c r="E437" s="9"/>
      <c r="F437" s="20"/>
      <c r="G437" s="13"/>
      <c r="H437" s="39"/>
      <c r="I437" s="9"/>
      <c r="J437" s="11"/>
      <c r="K437" s="20"/>
    </row>
    <row r="438" spans="1:11" x14ac:dyDescent="0.25">
      <c r="A438" s="40"/>
      <c r="B438" s="20"/>
      <c r="C438" s="13"/>
      <c r="D438" s="39"/>
      <c r="E438" s="9"/>
      <c r="F438" s="20"/>
      <c r="G438" s="13"/>
      <c r="H438" s="39"/>
      <c r="I438" s="9"/>
      <c r="J438" s="11"/>
      <c r="K438" s="20"/>
    </row>
    <row r="439" spans="1:11" x14ac:dyDescent="0.25">
      <c r="A439" s="40"/>
      <c r="B439" s="20"/>
      <c r="C439" s="13"/>
      <c r="D439" s="39"/>
      <c r="E439" s="9"/>
      <c r="F439" s="20"/>
      <c r="G439" s="13"/>
      <c r="H439" s="39"/>
      <c r="I439" s="9"/>
      <c r="J439" s="11"/>
      <c r="K439" s="20"/>
    </row>
    <row r="440" spans="1:11" x14ac:dyDescent="0.25">
      <c r="A440" s="40"/>
      <c r="B440" s="20"/>
      <c r="C440" s="13"/>
      <c r="D440" s="39"/>
      <c r="E440" s="9"/>
      <c r="F440" s="20"/>
      <c r="G440" s="13"/>
      <c r="H440" s="39"/>
      <c r="I440" s="9"/>
      <c r="J440" s="11"/>
      <c r="K440" s="20"/>
    </row>
    <row r="441" spans="1:11" x14ac:dyDescent="0.25">
      <c r="A441" s="40"/>
      <c r="B441" s="20"/>
      <c r="C441" s="13"/>
      <c r="D441" s="39"/>
      <c r="E441" s="9"/>
      <c r="F441" s="20"/>
      <c r="G441" s="13"/>
      <c r="H441" s="39"/>
      <c r="I441" s="9"/>
      <c r="J441" s="11"/>
      <c r="K441" s="20"/>
    </row>
    <row r="442" spans="1:11" x14ac:dyDescent="0.25">
      <c r="A442" s="40"/>
      <c r="B442" s="20"/>
      <c r="C442" s="13"/>
      <c r="D442" s="39"/>
      <c r="E442" s="9"/>
      <c r="F442" s="20"/>
      <c r="G442" s="13"/>
      <c r="H442" s="39"/>
      <c r="I442" s="9"/>
      <c r="J442" s="11"/>
      <c r="K442" s="20"/>
    </row>
    <row r="443" spans="1:11" x14ac:dyDescent="0.25">
      <c r="A443" s="40"/>
      <c r="B443" s="20"/>
      <c r="C443" s="13"/>
      <c r="D443" s="39"/>
      <c r="E443" s="9"/>
      <c r="F443" s="20"/>
      <c r="G443" s="13"/>
      <c r="H443" s="39"/>
      <c r="I443" s="9"/>
      <c r="J443" s="11"/>
      <c r="K443" s="20"/>
    </row>
    <row r="444" spans="1:11" x14ac:dyDescent="0.25">
      <c r="A444" s="40"/>
      <c r="B444" s="20"/>
      <c r="C444" s="13"/>
      <c r="D444" s="39"/>
      <c r="E444" s="9"/>
      <c r="F444" s="20"/>
      <c r="G444" s="13"/>
      <c r="H444" s="39"/>
      <c r="I444" s="9"/>
      <c r="J444" s="11"/>
      <c r="K444" s="20"/>
    </row>
    <row r="445" spans="1:11" x14ac:dyDescent="0.25">
      <c r="A445" s="40"/>
      <c r="B445" s="20"/>
      <c r="C445" s="13"/>
      <c r="D445" s="39"/>
      <c r="E445" s="9"/>
      <c r="F445" s="20"/>
      <c r="G445" s="13"/>
      <c r="H445" s="39"/>
      <c r="I445" s="9"/>
      <c r="J445" s="11"/>
      <c r="K445" s="20"/>
    </row>
    <row r="446" spans="1:11" x14ac:dyDescent="0.25">
      <c r="A446" s="40"/>
      <c r="B446" s="20"/>
      <c r="C446" s="13"/>
      <c r="D446" s="39"/>
      <c r="E446" s="9"/>
      <c r="F446" s="20"/>
      <c r="G446" s="13"/>
      <c r="H446" s="39"/>
      <c r="I446" s="9"/>
      <c r="J446" s="11"/>
      <c r="K446" s="20"/>
    </row>
    <row r="447" spans="1:11" x14ac:dyDescent="0.25">
      <c r="A447" s="40"/>
      <c r="B447" s="20"/>
      <c r="C447" s="13"/>
      <c r="D447" s="39"/>
      <c r="E447" s="9"/>
      <c r="F447" s="20"/>
      <c r="G447" s="13"/>
      <c r="H447" s="39"/>
      <c r="I447" s="9"/>
      <c r="J447" s="11"/>
      <c r="K447" s="20"/>
    </row>
    <row r="448" spans="1:11" x14ac:dyDescent="0.25">
      <c r="A448" s="40"/>
      <c r="B448" s="20"/>
      <c r="C448" s="13"/>
      <c r="D448" s="39"/>
      <c r="E448" s="9"/>
      <c r="F448" s="20"/>
      <c r="G448" s="13"/>
      <c r="H448" s="39"/>
      <c r="I448" s="9"/>
      <c r="J448" s="11"/>
      <c r="K448" s="20"/>
    </row>
    <row r="449" spans="1:11" x14ac:dyDescent="0.25">
      <c r="A449" s="40"/>
      <c r="B449" s="20"/>
      <c r="C449" s="13"/>
      <c r="D449" s="39"/>
      <c r="E449" s="9"/>
      <c r="F449" s="20"/>
      <c r="G449" s="13"/>
      <c r="H449" s="39"/>
      <c r="I449" s="9"/>
      <c r="J449" s="11"/>
      <c r="K449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phoneticPr fontId="5" type="noConversion"/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7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OIC -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G9" sqref="G9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25">
      <c r="A3" s="11"/>
      <c r="B3" s="11"/>
      <c r="D3"/>
      <c r="E3"/>
      <c r="F3"/>
      <c r="G3" s="46">
        <f>SUMIFS(F7:F14,E7:E14,E3)+SUMIFS(D7:D66,C7:C66,F3)+D3</f>
        <v>0</v>
      </c>
      <c r="J3" s="1"/>
      <c r="K3" s="35">
        <f>J4-1</f>
        <v>-1</v>
      </c>
      <c r="L3" s="44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3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3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2024-02-13T02:23:46Z</dcterms:modified>
</cp:coreProperties>
</file>