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75EA6B46-7005-4C2A-94E1-8F8470EF7C4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E9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<sst xmlns="http://schemas.openxmlformats.org/spreadsheetml/2006/main" count="98" uniqueCount="59">
  <si>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</si>
  <si>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</si>
  <si>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</si>
  <si>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</si>
  <si>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</si>
  <si>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</si>
  <si>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</si>
  <si>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</si>
  <si>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</si>
  <si>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</si>
  <si>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</si>
  <si>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</si>
  <si>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</si>
  <si>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</si>
  <si>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</si>
  <si>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</si>
  <si>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</si>
  <si>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</si>
  <si>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</si>
  <si>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</si>
  <si>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</si>
  <si>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</si>
  <si>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</si>
  <si>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</si>
  <si>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</si>
  <si>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</si>
  <si>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</si>
  <si>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</si>
  <si>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</si>
  <si>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</si>
  <si>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</si>
  <si>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</si>
  <si>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</si>
  <si>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</si>
  <si>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</si>
  <si>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</si>
  <si>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</si>
  <si>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</si>
  <si>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</si>
  <si>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</si>
  <si>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</si>
  <si>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</si>
  <si>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CAPUNO, OLIVER</t>
  </si>
  <si>
    <t>CASUAL</t>
  </si>
  <si>
    <t>2018</t>
  </si>
  <si>
    <t>VL(2-0-0)</t>
  </si>
  <si>
    <t>2/13,14/2018</t>
  </si>
  <si>
    <t>VL(5-0-0)</t>
  </si>
  <si>
    <t>3/25-27/2018</t>
  </si>
  <si>
    <t>2019</t>
  </si>
  <si>
    <t>FL(5-0-0)</t>
  </si>
  <si>
    <t>2020</t>
  </si>
  <si>
    <t>2021</t>
  </si>
  <si>
    <t>2022</t>
  </si>
  <si>
    <t>VL(6-0-0)</t>
  </si>
  <si>
    <t>9/21-23,27-29/2022</t>
  </si>
  <si>
    <t>2023</t>
  </si>
  <si>
    <t>VL(15-0-0)</t>
  </si>
  <si>
    <t>7/6-8,12-14,18-20,24-26,30-31, 8/1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</si>
</sst>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30"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30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67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0">
      <calculatedColumnFormula>IF(ISBLANK(Table1[[#This Row],[EARNED]]),"",Table1[[#This Row],[EARNED]])</calculatedColumnFormula>
    </tableColumn>
    <tableColumn id="8" xr3:uid="{00000000-0010-0000-0100-000008000000}" name="Absence Undertime  W/ Pay" dataDxfId="4"/>
    <tableColumn id="9" xr3:uid="{00000000-0010-0000-0100-000009000000}" name="BALANCE " dataDxfId="3">
      <calculatedColumnFormula>SUM(Table1[[EARNED ]])-SUM(Table1[Absence Undertime  W/ Pay])+CONVERTION!$B$3</calculatedColumnFormula>
    </tableColumn>
    <tableColumn id="10" xr3:uid="{00000000-0010-0000-0100-00000A000000}" name="Absence Undertime  W/O Pay" dataDxfId="2"/>
    <tableColumn id="11" xr3:uid="{00000000-0010-0000-0100-00000B000000}" name="REMARKS" dataDxfId="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0"/>
  <sheetViews>
    <sheetView tabSelected="1" topLeftCell="A2" zoomScaleNormal="100" workbookViewId="0">
      <pane ySplit="3696" topLeftCell="A76" activePane="bottomLeft"/>
      <selection activeCell="I10" sqref="I10"/>
      <selection pane="bottomLeft" activeCell="C83" sqref="C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/>
      <c r="G3" s="51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57.5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82.5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47</v>
      </c>
      <c r="C12" s="13">
        <v>1.25</v>
      </c>
      <c r="D12" s="39">
        <v>5</v>
      </c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 t="s">
        <v>48</v>
      </c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49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51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52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53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 t="s">
        <v>55</v>
      </c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8" t="s">
        <v>56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IF(ISBLANK(Table13[[#This Row],[EARNED]]),"",Table13[[#This Row],[EARNED]])</f>
        <v/>
      </c>
      <c r="H130" s="43"/>
      <c r="I130" s="9"/>
      <c r="J130" s="12"/>
      <c r="K13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67"/>
  <sheetViews>
    <sheetView zoomScaleNormal="100" workbookViewId="0">
      <pane ySplit="3696" topLeftCell="A7" activePane="bottomLeft"/>
      <selection activeCell="C9" sqref="C9:C130"/>
      <selection pane="bottomLeft" activeCell="A17" sqref="A1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/>
      <c r="G3" s="51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105.86799999999999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287.166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46</v>
      </c>
    </row>
    <row r="12" spans="1:11" x14ac:dyDescent="0.3">
      <c r="A12" s="48" t="s">
        <v>53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44805</v>
      </c>
      <c r="B13" s="20" t="s">
        <v>54</v>
      </c>
      <c r="C13" s="13"/>
      <c r="D13" s="39">
        <v>6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55</v>
      </c>
    </row>
    <row r="14" spans="1:11" x14ac:dyDescent="0.3">
      <c r="A14" s="48" t="s">
        <v>56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45107</v>
      </c>
      <c r="B15" s="20" t="s">
        <v>57</v>
      </c>
      <c r="C15" s="13"/>
      <c r="D15" s="39">
        <v>15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60" t="s">
        <v>58</v>
      </c>
    </row>
    <row r="16" spans="1:11" x14ac:dyDescent="0.3">
      <c r="A16" s="40"/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1"/>
      <c r="B67" s="15"/>
      <c r="C67" s="42"/>
      <c r="D67" s="43"/>
      <c r="E67" s="9"/>
      <c r="F67" s="15"/>
      <c r="G67" s="42" t="str">
        <f>IF(ISBLANK(Table1[[#This Row],[EARNED]]),"",Table1[[#This Row],[EARNED]])</f>
        <v/>
      </c>
      <c r="H67" s="43"/>
      <c r="I67" s="9"/>
      <c r="J67" s="12"/>
      <c r="K6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128.86799999999999</v>
      </c>
      <c r="B3" s="11">
        <v>287.166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2023-06-30T07:09:20Z</dcterms:modified>
</cp:coreProperties>
</file>