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EARN" sheetId="1" r:id="rId2"/>
    <sheet name="2017 LEAVE EARN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1" l="1"/>
  <c r="G62" i="1" l="1"/>
  <c r="G49" i="1"/>
  <c r="G36" i="1"/>
  <c r="G23" i="1"/>
  <c r="E9" i="1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I9" i="5" s="1"/>
  <c r="G11" i="5"/>
  <c r="G10" i="5"/>
  <c r="G9" i="5"/>
  <c r="E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<sst xmlns="http://schemas.openxmlformats.org/spreadsheetml/2006/main" count="149" uniqueCount="81">
  <si>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</si>
  <si>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</si>
  <si>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</si>
  <si>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</si>
  <si>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</si>
  <si>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</si>
  <si>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</si>
  <si>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</si>
  <si>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</si>
  <si>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</si>
  <si>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</si>
  <si>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</si>
  <si>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</si>
  <si>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</si>
  <si>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</si>
  <si>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</si>
  <si>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</si>
  <si>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</si>
  <si>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</si>
  <si>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</si>
  <si>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</si>
  <si>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</si>
  <si>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</si>
  <si>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</si>
  <si>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</si>
  <si>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</si>
  <si>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</si>
  <si>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</si>
  <si>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</si>
  <si>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</si>
  <si>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</si>
  <si>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</si>
  <si>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</si>
  <si>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</si>
  <si>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</si>
  <si>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</si>
  <si>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</si>
  <si>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</si>
  <si>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</si>
  <si>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</si>
  <si>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</si>
  <si>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</si>
  <si>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GABAC, INOCENCIO JR</t>
  </si>
  <si>
    <t>CASUAL</t>
  </si>
  <si>
    <t>GSO</t>
  </si>
  <si>
    <t>2018</t>
  </si>
  <si>
    <t>2019</t>
  </si>
  <si>
    <t>2020</t>
  </si>
  <si>
    <t>2021</t>
  </si>
  <si>
    <t>2022</t>
  </si>
  <si>
    <t>FL(5-0-0)</t>
  </si>
  <si>
    <t>SP(3-0-0)</t>
  </si>
  <si>
    <t>1/11,12,15/2018</t>
  </si>
  <si>
    <t>VL(22-0-0)</t>
  </si>
  <si>
    <t>1/16-2/14/2018</t>
  </si>
  <si>
    <t>SVL(2-0-0)</t>
  </si>
  <si>
    <t>2/15,19/2018</t>
  </si>
  <si>
    <t>SVL(1-0-0)</t>
  </si>
  <si>
    <t>3/6,7/2018</t>
  </si>
  <si>
    <t>SVL(3-0-0)</t>
  </si>
  <si>
    <t>3/19,21,23/2018</t>
  </si>
  <si>
    <t>SVL(4-0-0)</t>
  </si>
  <si>
    <t>4/10-13/2018</t>
  </si>
  <si>
    <t>4/3-5/2018</t>
  </si>
  <si>
    <t>5/8,9/2018</t>
  </si>
  <si>
    <t>6/26-28/2018</t>
  </si>
  <si>
    <t>8/1,2,3/2018</t>
  </si>
  <si>
    <t>9/20,21,14</t>
  </si>
  <si>
    <t>9/26, 10/1</t>
  </si>
  <si>
    <t>12/17,18/2018</t>
  </si>
  <si>
    <t>SP(2-0-0)</t>
  </si>
  <si>
    <t>SP(1-0-0)</t>
  </si>
  <si>
    <t>1/3,4/2019</t>
  </si>
  <si>
    <t>2/11,12/2019</t>
  </si>
  <si>
    <t>3/7,8/2019</t>
  </si>
  <si>
    <t>4/5,8,9/2019</t>
  </si>
  <si>
    <t>5/2,3,6/2019</t>
  </si>
  <si>
    <t>10/30,31,11/4</t>
  </si>
  <si>
    <t>2023</t>
  </si>
  <si>
    <t>SL(3-0-0)</t>
  </si>
  <si>
    <t>5/19-21/2023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</si>
</sst>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71" activePane="bottomLeft"/>
      <selection activeCell="I9" sqref="I9"/>
      <selection pane="bottomLeft" activeCell="I80" sqref="I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40955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77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48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49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50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50" t="s">
        <v>78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45047</v>
      </c>
      <c r="B80" s="21" t="s">
        <v>79</v>
      </c>
      <c r="C80" s="14"/>
      <c r="D80" s="41"/>
      <c r="E80" s="10"/>
      <c r="F80" s="21"/>
      <c r="G80" s="14" t="str">
        <f>IF(ISBLANK(Table1[[#This Row],[EARNED]]),"",Table1[[#This Row],[EARNED]])</f>
        <v/>
      </c>
      <c r="H80" s="41">
        <v>3</v>
      </c>
      <c r="I80" s="10"/>
      <c r="J80" s="12"/>
      <c r="K80" s="21" t="s">
        <v>80</v>
      </c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3"/>
      <c r="B135" s="16"/>
      <c r="C135" s="44"/>
      <c r="D135" s="45"/>
      <c r="E135" s="10"/>
      <c r="F135" s="16"/>
      <c r="G135" s="44" t="str">
        <f>IF(ISBLANK(Table1[[#This Row],[EARNED]]),"",Table1[[#This Row],[EARNED]])</f>
        <v/>
      </c>
      <c r="H135" s="45"/>
      <c r="I135" s="10"/>
      <c r="J135" s="13"/>
      <c r="K13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690" topLeftCell="A36" activePane="bottomLeft"/>
      <selection activeCell="I9" sqref="I9"/>
      <selection pane="bottomLeft" activeCell="E49" sqref="E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40955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24.311000000000007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9.1999999999999998E-2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IF(ISBLANK(Table13[[#This Row],[EARNED]]),"",Table13[[#This Row],[EARNED]])</f>
        <v/>
      </c>
      <c r="H11" s="41"/>
      <c r="I11" s="10"/>
      <c r="J11" s="12"/>
      <c r="K11" s="21" t="s">
        <v>52</v>
      </c>
    </row>
    <row r="12" spans="1:11" x14ac:dyDescent="0.25">
      <c r="A12" s="42"/>
      <c r="B12" s="21" t="s">
        <v>53</v>
      </c>
      <c r="C12" s="14"/>
      <c r="D12" s="41">
        <v>22</v>
      </c>
      <c r="E12" s="10"/>
      <c r="F12" s="21"/>
      <c r="G12" s="14" t="str">
        <f>IF(ISBLANK(Table13[[#This Row],[EARNED]]),"",Table13[[#This Row],[EARNED]])</f>
        <v/>
      </c>
      <c r="H12" s="41"/>
      <c r="I12" s="10"/>
      <c r="J12" s="12"/>
      <c r="K12" s="21" t="s">
        <v>54</v>
      </c>
    </row>
    <row r="13" spans="1:11" x14ac:dyDescent="0.25">
      <c r="A13" s="42"/>
      <c r="B13" s="21" t="s">
        <v>55</v>
      </c>
      <c r="C13" s="14"/>
      <c r="D13" s="41">
        <v>2</v>
      </c>
      <c r="E13" s="10"/>
      <c r="F13" s="21"/>
      <c r="G13" s="14" t="str">
        <f>IF(ISBLANK(Table13[[#This Row],[EARNED]]),"",Table13[[#This Row],[EARNED]])</f>
        <v/>
      </c>
      <c r="H13" s="41"/>
      <c r="I13" s="10"/>
      <c r="J13" s="12"/>
      <c r="K13" s="21" t="s">
        <v>56</v>
      </c>
    </row>
    <row r="14" spans="1:11" x14ac:dyDescent="0.25">
      <c r="A14" s="42"/>
      <c r="B14" s="21" t="s">
        <v>57</v>
      </c>
      <c r="C14" s="14"/>
      <c r="D14" s="41">
        <v>1</v>
      </c>
      <c r="E14" s="10"/>
      <c r="F14" s="21"/>
      <c r="G14" s="14" t="str">
        <f>IF(ISBLANK(Table13[[#This Row],[EARNED]]),"",Table13[[#This Row],[EARNED]])</f>
        <v/>
      </c>
      <c r="H14" s="41"/>
      <c r="I14" s="10"/>
      <c r="J14" s="12"/>
      <c r="K14" s="51">
        <v>43161</v>
      </c>
    </row>
    <row r="15" spans="1:11" x14ac:dyDescent="0.25">
      <c r="A15" s="42"/>
      <c r="B15" s="21" t="s">
        <v>55</v>
      </c>
      <c r="C15" s="14"/>
      <c r="D15" s="41">
        <v>2</v>
      </c>
      <c r="E15" s="10"/>
      <c r="F15" s="21"/>
      <c r="G15" s="14" t="str">
        <f>IF(ISBLANK(Table13[[#This Row],[EARNED]]),"",Table13[[#This Row],[EARNED]])</f>
        <v/>
      </c>
      <c r="H15" s="41"/>
      <c r="I15" s="10"/>
      <c r="J15" s="12"/>
      <c r="K15" s="21" t="s">
        <v>58</v>
      </c>
    </row>
    <row r="16" spans="1:11" x14ac:dyDescent="0.25">
      <c r="A16" s="43"/>
      <c r="B16" s="16" t="s">
        <v>59</v>
      </c>
      <c r="C16" s="44"/>
      <c r="D16" s="45">
        <v>3</v>
      </c>
      <c r="E16" s="10"/>
      <c r="F16" s="16"/>
      <c r="G16" s="44" t="str">
        <f>IF(ISBLANK(Table13[[#This Row],[EARNED]]),"",Table13[[#This Row],[EARNED]])</f>
        <v/>
      </c>
      <c r="H16" s="45"/>
      <c r="I16" s="10"/>
      <c r="J16" s="13"/>
      <c r="K16" s="16" t="s">
        <v>60</v>
      </c>
    </row>
    <row r="17" spans="1:11" x14ac:dyDescent="0.25">
      <c r="A17" s="42">
        <v>43191</v>
      </c>
      <c r="B17" s="21" t="s">
        <v>61</v>
      </c>
      <c r="C17" s="14"/>
      <c r="D17" s="41">
        <v>4</v>
      </c>
      <c r="E17" s="10"/>
      <c r="F17" s="21"/>
      <c r="G17" s="14" t="str">
        <f>IF(ISBLANK(Table13[[#This Row],[EARNED]]),"",Table13[[#This Row],[EARNED]])</f>
        <v/>
      </c>
      <c r="H17" s="41"/>
      <c r="I17" s="10"/>
      <c r="J17" s="12"/>
      <c r="K17" s="21" t="s">
        <v>62</v>
      </c>
    </row>
    <row r="18" spans="1:11" x14ac:dyDescent="0.25">
      <c r="A18" s="42"/>
      <c r="B18" s="21" t="s">
        <v>59</v>
      </c>
      <c r="C18" s="14"/>
      <c r="D18" s="41">
        <v>3</v>
      </c>
      <c r="E18" s="10"/>
      <c r="F18" s="21"/>
      <c r="G18" s="14" t="str">
        <f>IF(ISBLANK(Table13[[#This Row],[EARNED]]),"",Table13[[#This Row],[EARNED]])</f>
        <v/>
      </c>
      <c r="H18" s="41"/>
      <c r="I18" s="10"/>
      <c r="J18" s="12"/>
      <c r="K18" s="21" t="s">
        <v>63</v>
      </c>
    </row>
    <row r="19" spans="1:11" x14ac:dyDescent="0.25">
      <c r="A19" s="42">
        <v>43221</v>
      </c>
      <c r="B19" s="21" t="s">
        <v>55</v>
      </c>
      <c r="C19" s="14"/>
      <c r="D19" s="41">
        <v>2</v>
      </c>
      <c r="E19" s="10"/>
      <c r="F19" s="21"/>
      <c r="G19" s="14" t="str">
        <f>IF(ISBLANK(Table13[[#This Row],[EARNED]]),"",Table13[[#This Row],[EARNED]])</f>
        <v/>
      </c>
      <c r="H19" s="41"/>
      <c r="I19" s="10"/>
      <c r="J19" s="12"/>
      <c r="K19" s="21" t="s">
        <v>64</v>
      </c>
    </row>
    <row r="20" spans="1:11" x14ac:dyDescent="0.25">
      <c r="A20" s="42"/>
      <c r="B20" s="21" t="s">
        <v>57</v>
      </c>
      <c r="C20" s="14"/>
      <c r="D20" s="41">
        <v>1</v>
      </c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51">
        <v>43236</v>
      </c>
    </row>
    <row r="21" spans="1:11" x14ac:dyDescent="0.25">
      <c r="A21" s="42"/>
      <c r="B21" s="21" t="s">
        <v>57</v>
      </c>
      <c r="C21" s="14"/>
      <c r="D21" s="41">
        <v>1</v>
      </c>
      <c r="E21" s="10"/>
      <c r="F21" s="21"/>
      <c r="G21" s="14" t="str">
        <f>IF(ISBLANK(Table13[[#This Row],[EARNED]]),"",Table13[[#This Row],[EARNED]])</f>
        <v/>
      </c>
      <c r="H21" s="41"/>
      <c r="I21" s="10"/>
      <c r="J21" s="12"/>
      <c r="K21" s="51">
        <v>43257</v>
      </c>
    </row>
    <row r="22" spans="1:11" x14ac:dyDescent="0.25">
      <c r="A22" s="42"/>
      <c r="B22" s="21" t="s">
        <v>57</v>
      </c>
      <c r="C22" s="14"/>
      <c r="D22" s="41">
        <v>1</v>
      </c>
      <c r="E22" s="10"/>
      <c r="F22" s="21"/>
      <c r="G22" s="14" t="str">
        <f>IF(ISBLANK(Table13[[#This Row],[EARNED]]),"",Table13[[#This Row],[EARNED]])</f>
        <v/>
      </c>
      <c r="H22" s="41"/>
      <c r="I22" s="10"/>
      <c r="J22" s="12"/>
      <c r="K22" s="51">
        <v>43273</v>
      </c>
    </row>
    <row r="23" spans="1:11" x14ac:dyDescent="0.25">
      <c r="A23" s="42"/>
      <c r="B23" s="21" t="s">
        <v>59</v>
      </c>
      <c r="C23" s="14"/>
      <c r="D23" s="41">
        <v>3</v>
      </c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 t="s">
        <v>65</v>
      </c>
    </row>
    <row r="24" spans="1:11" x14ac:dyDescent="0.25">
      <c r="A24" s="42">
        <v>43282</v>
      </c>
      <c r="B24" s="21" t="s">
        <v>57</v>
      </c>
      <c r="C24" s="14"/>
      <c r="D24" s="41">
        <v>1</v>
      </c>
      <c r="E24" s="10"/>
      <c r="F24" s="21"/>
      <c r="G24" s="14" t="str">
        <f>IF(ISBLANK(Table13[[#This Row],[EARNED]]),"",Table13[[#This Row],[EARNED]])</f>
        <v/>
      </c>
      <c r="H24" s="41"/>
      <c r="I24" s="10"/>
      <c r="J24" s="12"/>
      <c r="K24" s="51">
        <v>43293</v>
      </c>
    </row>
    <row r="25" spans="1:11" x14ac:dyDescent="0.25">
      <c r="A25" s="42">
        <v>43313</v>
      </c>
      <c r="B25" s="21" t="s">
        <v>59</v>
      </c>
      <c r="C25" s="14"/>
      <c r="D25" s="41">
        <v>3</v>
      </c>
      <c r="E25" s="10"/>
      <c r="F25" s="21"/>
      <c r="G25" s="14" t="str">
        <f>IF(ISBLANK(Table13[[#This Row],[EARNED]]),"",Table13[[#This Row],[EARNED]])</f>
        <v/>
      </c>
      <c r="H25" s="41"/>
      <c r="I25" s="10"/>
      <c r="J25" s="12"/>
      <c r="K25" s="21" t="s">
        <v>66</v>
      </c>
    </row>
    <row r="26" spans="1:11" x14ac:dyDescent="0.25">
      <c r="A26" s="42"/>
      <c r="B26" s="21" t="s">
        <v>57</v>
      </c>
      <c r="C26" s="14"/>
      <c r="D26" s="41">
        <v>1</v>
      </c>
      <c r="E26" s="10"/>
      <c r="F26" s="21"/>
      <c r="G26" s="14" t="str">
        <f>IF(ISBLANK(Table13[[#This Row],[EARNED]]),"",Table13[[#This Row],[EARNED]])</f>
        <v/>
      </c>
      <c r="H26" s="41"/>
      <c r="I26" s="10"/>
      <c r="J26" s="12"/>
      <c r="K26" s="51">
        <v>43324</v>
      </c>
    </row>
    <row r="27" spans="1:11" x14ac:dyDescent="0.25">
      <c r="A27" s="42">
        <v>43344</v>
      </c>
      <c r="B27" s="21" t="s">
        <v>59</v>
      </c>
      <c r="C27" s="14"/>
      <c r="D27" s="41">
        <v>3</v>
      </c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 t="s">
        <v>67</v>
      </c>
    </row>
    <row r="28" spans="1:11" x14ac:dyDescent="0.25">
      <c r="A28" s="42">
        <v>43374</v>
      </c>
      <c r="B28" s="21" t="s">
        <v>55</v>
      </c>
      <c r="C28" s="14"/>
      <c r="D28" s="41">
        <v>2</v>
      </c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 t="s">
        <v>68</v>
      </c>
    </row>
    <row r="29" spans="1:11" x14ac:dyDescent="0.25">
      <c r="A29" s="42">
        <v>43405</v>
      </c>
      <c r="B29" s="21" t="s">
        <v>57</v>
      </c>
      <c r="C29" s="14"/>
      <c r="D29" s="41">
        <v>1</v>
      </c>
      <c r="E29" s="10"/>
      <c r="F29" s="21"/>
      <c r="G29" s="14" t="str">
        <f>IF(ISBLANK(Table13[[#This Row],[EARNED]]),"",Table13[[#This Row],[EARNED]])</f>
        <v/>
      </c>
      <c r="H29" s="41"/>
      <c r="I29" s="10"/>
      <c r="J29" s="12"/>
      <c r="K29" s="51">
        <v>43431</v>
      </c>
    </row>
    <row r="30" spans="1:11" x14ac:dyDescent="0.25">
      <c r="A30" s="42"/>
      <c r="B30" s="21" t="s">
        <v>57</v>
      </c>
      <c r="C30" s="14"/>
      <c r="D30" s="41">
        <v>1</v>
      </c>
      <c r="E30" s="10"/>
      <c r="F30" s="21"/>
      <c r="G30" s="14" t="str">
        <f>IF(ISBLANK(Table13[[#This Row],[EARNED]]),"",Table13[[#This Row],[EARNED]])</f>
        <v/>
      </c>
      <c r="H30" s="41"/>
      <c r="I30" s="10"/>
      <c r="J30" s="12"/>
      <c r="K30" s="51">
        <v>43433</v>
      </c>
    </row>
    <row r="31" spans="1:11" x14ac:dyDescent="0.25">
      <c r="A31" s="42">
        <v>43435</v>
      </c>
      <c r="B31" s="21" t="s">
        <v>55</v>
      </c>
      <c r="C31" s="14"/>
      <c r="D31" s="41">
        <v>2</v>
      </c>
      <c r="E31" s="10"/>
      <c r="F31" s="21"/>
      <c r="G31" s="14" t="str">
        <f>IF(ISBLANK(Table13[[#This Row],[EARNED]]),"",Table13[[#This Row],[EARNED]])</f>
        <v/>
      </c>
      <c r="H31" s="41"/>
      <c r="I31" s="10"/>
      <c r="J31" s="12"/>
      <c r="K31" s="21" t="s">
        <v>69</v>
      </c>
    </row>
    <row r="32" spans="1:11" x14ac:dyDescent="0.25">
      <c r="A32" s="42"/>
      <c r="B32" s="21" t="s">
        <v>57</v>
      </c>
      <c r="C32" s="14"/>
      <c r="D32" s="41">
        <v>1</v>
      </c>
      <c r="E32" s="10"/>
      <c r="F32" s="21"/>
      <c r="G32" s="14" t="str">
        <f>IF(ISBLANK(Table13[[#This Row],[EARNED]]),"",Table13[[#This Row],[EARNED]])</f>
        <v/>
      </c>
      <c r="H32" s="41"/>
      <c r="I32" s="10"/>
      <c r="J32" s="12"/>
      <c r="K32" s="51">
        <v>43461</v>
      </c>
    </row>
    <row r="33" spans="1:11" x14ac:dyDescent="0.25">
      <c r="A33" s="50" t="s">
        <v>46</v>
      </c>
      <c r="B33" s="21"/>
      <c r="C33" s="14"/>
      <c r="D33" s="41"/>
      <c r="E33" s="10"/>
      <c r="F33" s="21"/>
      <c r="G33" s="14" t="str">
        <f>IF(ISBLANK(Table13[[#This Row],[EARNED]]),"",Table13[[#This Row],[EARNED]])</f>
        <v/>
      </c>
      <c r="H33" s="41"/>
      <c r="I33" s="10"/>
      <c r="J33" s="12"/>
      <c r="K33" s="21"/>
    </row>
    <row r="34" spans="1:11" x14ac:dyDescent="0.25">
      <c r="A34" s="42">
        <v>43466</v>
      </c>
      <c r="B34" s="21" t="s">
        <v>70</v>
      </c>
      <c r="C34" s="14"/>
      <c r="D34" s="41"/>
      <c r="E34" s="10"/>
      <c r="F34" s="21"/>
      <c r="G34" s="14" t="str">
        <f>IF(ISBLANK(Table13[[#This Row],[EARNED]]),"",Table13[[#This Row],[EARNED]])</f>
        <v/>
      </c>
      <c r="H34" s="41"/>
      <c r="I34" s="10"/>
      <c r="J34" s="12"/>
      <c r="K34" s="21" t="s">
        <v>72</v>
      </c>
    </row>
    <row r="35" spans="1:11" x14ac:dyDescent="0.25">
      <c r="A35" s="42"/>
      <c r="B35" s="21" t="s">
        <v>71</v>
      </c>
      <c r="C35" s="14"/>
      <c r="D35" s="41"/>
      <c r="E35" s="10"/>
      <c r="F35" s="21"/>
      <c r="G35" s="14" t="str">
        <f>IF(ISBLANK(Table13[[#This Row],[EARNED]]),"",Table13[[#This Row],[EARNED]])</f>
        <v/>
      </c>
      <c r="H35" s="41"/>
      <c r="I35" s="10"/>
      <c r="J35" s="12"/>
      <c r="K35" s="51">
        <v>43476</v>
      </c>
    </row>
    <row r="36" spans="1:11" x14ac:dyDescent="0.25">
      <c r="A36" s="42"/>
      <c r="B36" s="21" t="s">
        <v>55</v>
      </c>
      <c r="C36" s="14"/>
      <c r="D36" s="41">
        <v>2</v>
      </c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43497</v>
      </c>
      <c r="B37" s="21" t="s">
        <v>55</v>
      </c>
      <c r="C37" s="14"/>
      <c r="D37" s="41">
        <v>2</v>
      </c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 t="s">
        <v>73</v>
      </c>
    </row>
    <row r="38" spans="1:11" x14ac:dyDescent="0.25">
      <c r="A38" s="42"/>
      <c r="B38" s="21" t="s">
        <v>57</v>
      </c>
      <c r="C38" s="14"/>
      <c r="D38" s="41">
        <v>1</v>
      </c>
      <c r="E38" s="10"/>
      <c r="F38" s="21"/>
      <c r="G38" s="14" t="str">
        <f>IF(ISBLANK(Table13[[#This Row],[EARNED]]),"",Table13[[#This Row],[EARNED]])</f>
        <v/>
      </c>
      <c r="H38" s="41"/>
      <c r="I38" s="10"/>
      <c r="J38" s="12"/>
      <c r="K38" s="21"/>
    </row>
    <row r="39" spans="1:11" x14ac:dyDescent="0.25">
      <c r="A39" s="42"/>
      <c r="B39" s="21" t="s">
        <v>55</v>
      </c>
      <c r="C39" s="14"/>
      <c r="D39" s="41">
        <v>2</v>
      </c>
      <c r="E39" s="10"/>
      <c r="F39" s="21"/>
      <c r="G39" s="14" t="str">
        <f>IF(ISBLANK(Table13[[#This Row],[EARNED]]),"",Table13[[#This Row],[EARNED]])</f>
        <v/>
      </c>
      <c r="H39" s="41"/>
      <c r="I39" s="10"/>
      <c r="J39" s="12"/>
      <c r="K39" s="21"/>
    </row>
    <row r="40" spans="1:11" x14ac:dyDescent="0.25">
      <c r="A40" s="42">
        <v>43525</v>
      </c>
      <c r="B40" s="21" t="s">
        <v>55</v>
      </c>
      <c r="C40" s="14"/>
      <c r="D40" s="41">
        <v>2</v>
      </c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 t="s">
        <v>74</v>
      </c>
    </row>
    <row r="41" spans="1:11" x14ac:dyDescent="0.25">
      <c r="A41" s="42">
        <v>43556</v>
      </c>
      <c r="B41" s="21" t="s">
        <v>61</v>
      </c>
      <c r="C41" s="14"/>
      <c r="D41" s="41">
        <v>4</v>
      </c>
      <c r="E41" s="10"/>
      <c r="F41" s="21"/>
      <c r="G41" s="14" t="str">
        <f>IF(ISBLANK(Table13[[#This Row],[EARNED]]),"",Table13[[#This Row],[EARNED]])</f>
        <v/>
      </c>
      <c r="H41" s="41"/>
      <c r="I41" s="10"/>
      <c r="J41" s="12"/>
      <c r="K41" s="21" t="s">
        <v>75</v>
      </c>
    </row>
    <row r="42" spans="1:11" x14ac:dyDescent="0.25">
      <c r="A42" s="42">
        <v>43586</v>
      </c>
      <c r="B42" s="21" t="s">
        <v>59</v>
      </c>
      <c r="C42" s="14"/>
      <c r="D42" s="41">
        <v>3</v>
      </c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 t="s">
        <v>76</v>
      </c>
    </row>
    <row r="43" spans="1:11" x14ac:dyDescent="0.25">
      <c r="A43" s="42"/>
      <c r="B43" s="21" t="s">
        <v>57</v>
      </c>
      <c r="C43" s="14"/>
      <c r="D43" s="41">
        <v>1</v>
      </c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51">
        <v>43612</v>
      </c>
    </row>
    <row r="44" spans="1:11" x14ac:dyDescent="0.25">
      <c r="A44" s="42"/>
      <c r="B44" s="21" t="s">
        <v>57</v>
      </c>
      <c r="C44" s="14"/>
      <c r="D44" s="41">
        <v>1</v>
      </c>
      <c r="E44" s="10"/>
      <c r="F44" s="21"/>
      <c r="G44" s="14" t="str">
        <f>IF(ISBLANK(Table13[[#This Row],[EARNED]]),"",Table13[[#This Row],[EARNED]])</f>
        <v/>
      </c>
      <c r="H44" s="41"/>
      <c r="I44" s="10"/>
      <c r="J44" s="12"/>
      <c r="K44" s="51">
        <v>43616</v>
      </c>
    </row>
    <row r="45" spans="1:11" x14ac:dyDescent="0.25">
      <c r="A45" s="42">
        <v>43739</v>
      </c>
      <c r="B45" s="21" t="s">
        <v>59</v>
      </c>
      <c r="C45" s="14"/>
      <c r="D45" s="41">
        <v>3</v>
      </c>
      <c r="E45" s="10"/>
      <c r="F45" s="21"/>
      <c r="G45" s="14" t="str">
        <f>IF(ISBLANK(Table13[[#This Row],[EARNED]]),"",Table13[[#This Row],[EARNED]])</f>
        <v/>
      </c>
      <c r="H45" s="41"/>
      <c r="I45" s="10"/>
      <c r="J45" s="12"/>
      <c r="K45" s="21" t="s">
        <v>77</v>
      </c>
    </row>
    <row r="46" spans="1:11" x14ac:dyDescent="0.25">
      <c r="A46" s="42">
        <v>43800</v>
      </c>
      <c r="B46" s="21" t="s">
        <v>55</v>
      </c>
      <c r="C46" s="14"/>
      <c r="D46" s="41">
        <v>2</v>
      </c>
      <c r="E46" s="10"/>
      <c r="F46" s="21"/>
      <c r="G46" s="14" t="str">
        <f>IF(ISBLANK(Table13[[#This Row],[EARNED]]),"",Table13[[#This Row],[EARNED]])</f>
        <v/>
      </c>
      <c r="H46" s="41"/>
      <c r="I46" s="10"/>
      <c r="J46" s="12"/>
      <c r="K46" s="21"/>
    </row>
    <row r="47" spans="1:11" x14ac:dyDescent="0.25">
      <c r="A47" s="50" t="s">
        <v>49</v>
      </c>
      <c r="B47" s="21"/>
      <c r="C47" s="14"/>
      <c r="D47" s="41"/>
      <c r="E47" s="10"/>
      <c r="F47" s="21"/>
      <c r="G47" s="14" t="str">
        <f>IF(ISBLANK(Table13[[#This Row],[EARNED]]),"",Table13[[#This Row],[EARNED]])</f>
        <v/>
      </c>
      <c r="H47" s="41"/>
      <c r="I47" s="10"/>
      <c r="J47" s="12"/>
      <c r="K47" s="21"/>
    </row>
    <row r="48" spans="1:11" x14ac:dyDescent="0.25">
      <c r="A48" s="42">
        <v>44652</v>
      </c>
      <c r="B48" s="21" t="s">
        <v>53</v>
      </c>
      <c r="C48" s="14"/>
      <c r="D48" s="41">
        <v>2</v>
      </c>
      <c r="E48" s="10"/>
      <c r="F48" s="21"/>
      <c r="G48" s="14" t="str">
        <f>IF(ISBLANK(Table13[[#This Row],[EARNED]]),"",Table13[[#This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IF(ISBLANK(Table13[[#This Row],[EARNED]]),"",Table13[[#This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IF(ISBLANK(Table13[[#This Row],[EARNED]]),"",Table13[[#This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IF(ISBLANK(Table13[[#This Row],[EARNED]]),"",Table13[[#This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IF(ISBLANK(Table13[[#This Row],[EARNED]]),"",Table13[[#This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IF(ISBLANK(Table13[[#This Row],[EARNED]]),"",Table13[[#This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IF(ISBLANK(Table13[[#This Row],[EARNED]]),"",Table13[[#This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IF(ISBLANK(Table13[[#This Row],[EARNED]]),"",Table13[[#This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IF(ISBLANK(Table13[[#This Row],[EARNED]]),"",Table13[[#This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IF(ISBLANK(Table13[[#This Row],[EARNED]]),"",Table13[[#This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IF(ISBLANK(Table13[[#This Row],[EARNED]]),"",Table13[[#This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IF(ISBLANK(Table13[[#This Row],[EARNED]]),"",Table13[[#This Row],[EARNED]])</f>
        <v/>
      </c>
      <c r="H130" s="45"/>
      <c r="I130" s="10"/>
      <c r="J130" s="13"/>
      <c r="K130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109.31100000000001</v>
      </c>
      <c r="B3" s="12">
        <v>9.1999999999999998E-2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'2017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2023-05-23T02:16:01Z</dcterms:modified>
</cp:coreProperties>
</file>