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hruti\OneDrive\Desktop\"/>
    </mc:Choice>
  </mc:AlternateContent>
  <xr:revisionPtr revIDLastSave="0" documentId="13_ncr:1_{8C8E2CE9-736C-4320-9FE7-0EFC45ACD49C}" xr6:coauthVersionLast="47" xr6:coauthVersionMax="47" xr10:uidLastSave="{00000000-0000-0000-0000-000000000000}"/>
  <bookViews>
    <workbookView xWindow="-108" yWindow="-108" windowWidth="23256" windowHeight="12456" activeTab="2" xr2:uid="{AC4C36E7-9258-4ED1-AB84-BC2C1DEB91CC}"/>
  </bookViews>
  <sheets>
    <sheet name="Pivot Report" sheetId="1" r:id="rId1"/>
    <sheet name="Sheet12" sheetId="12" state="hidden" r:id="rId2"/>
    <sheet name="Dashboard" sheetId="10" r:id="rId3"/>
    <sheet name="Average weight time daily t (2)" sheetId="17" r:id="rId4"/>
    <sheet name="Satisfaction Score daily trend" sheetId="16" r:id="rId5"/>
    <sheet name="Daily ER No Of Patient" sheetId="14" r:id="rId6"/>
  </sheets>
  <definedNames>
    <definedName name="Slicer_Date__Month">#N/A</definedName>
    <definedName name="Slicer_Date__Year">#N/A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 cacheId="11" r:id="rId18"/>
  </pivotCaches>
  <extLst>
    <ext xmlns:x14="http://schemas.microsoft.com/office/spreadsheetml/2009/9/main" uri="{876F7934-8845-4945-9796-88D515C7AA90}">
      <x14:pivotCaches>
        <pivotCache cacheId="12" r:id="rId19"/>
        <pivotCache cacheId="13" r:id="rId20"/>
      </x14:pivotCaches>
    </ex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d94ec534-71b8-46f4-8672-134bf612c943" name="Hospital Emergency Room Data" connection="Query - Hospital Emergency Room Data"/>
          <x15:modelTable id="Calender_Table_dc4036d8-e355-47fe-890c-2dd08b8f09ce"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C58" i="1" l="1"/>
  <c r="B59" i="1"/>
  <c r="C59" i="1"/>
  <c r="B58" i="1"/>
  <c r="A59" i="1"/>
  <c r="A5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E726BCB-9857-4A2C-94A1-1EF740787E3F}" name="Query - Calender_Table" description="Connection to the 'Calender_Table' query in the workbook." type="100" refreshedVersion="8" minRefreshableVersion="5">
    <extLst>
      <ext xmlns:x15="http://schemas.microsoft.com/office/spreadsheetml/2010/11/main" uri="{DE250136-89BD-433C-8126-D09CA5730AF9}">
        <x15:connection id="d41a6ef2-4ac1-40f4-827b-df049f7f9c57"/>
      </ext>
    </extLst>
  </connection>
  <connection id="2" xr16:uid="{6A678B63-E11A-4387-8EF9-EAF3A45295AB}"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97b05faf-78db-4a0c-9387-f707863449ac"/>
      </ext>
    </extLst>
  </connection>
  <connection id="3" xr16:uid="{F05128BD-52FE-4E1C-BF13-EDC185DF7C83}"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<sst xmlns="http://schemas.openxmlformats.org/spreadsheetml/2006/main" count="156" uniqueCount="75">
  <si>
    <t>Row Labels</t>
  </si>
  <si>
    <t>Grand Total</t>
  </si>
  <si>
    <t>Distinct Count of Patient Id</t>
  </si>
  <si>
    <t>No.of Patient</t>
  </si>
  <si>
    <t>Average of Patient Waittime</t>
  </si>
  <si>
    <t>Average of Patient Satisfaction Score</t>
  </si>
  <si>
    <t>Daily Trends Of No.of Patients</t>
  </si>
  <si>
    <t>Average Wait Time</t>
  </si>
  <si>
    <t>Admitted</t>
  </si>
  <si>
    <t>Not Admitted</t>
  </si>
  <si>
    <t>Satisfaction score daily trend</t>
  </si>
  <si>
    <t>Count of Patient Admission Flag</t>
  </si>
  <si>
    <t>Count of Patient Admission Flag2</t>
  </si>
  <si>
    <t>Admission Status</t>
  </si>
  <si>
    <t>% Status</t>
  </si>
  <si>
    <t>Patients</t>
  </si>
  <si>
    <t>Male</t>
  </si>
  <si>
    <t>None</t>
  </si>
  <si>
    <t>20-29</t>
  </si>
  <si>
    <t>Ontime</t>
  </si>
  <si>
    <t>10-19</t>
  </si>
  <si>
    <t>Delay</t>
  </si>
  <si>
    <t>40-49</t>
  </si>
  <si>
    <t>30-39</t>
  </si>
  <si>
    <t>60-69</t>
  </si>
  <si>
    <t>0-09</t>
  </si>
  <si>
    <t>50-59</t>
  </si>
  <si>
    <t>70-79</t>
  </si>
  <si>
    <t>Female</t>
  </si>
  <si>
    <t>General Practice</t>
  </si>
  <si>
    <t>Orthopedics</t>
  </si>
  <si>
    <t>Physiotherapy</t>
  </si>
  <si>
    <t>Cardiology</t>
  </si>
  <si>
    <t>Neurology</t>
  </si>
  <si>
    <t>Gastroenterology</t>
  </si>
  <si>
    <t>Renal</t>
  </si>
  <si>
    <t>Count of Age Group</t>
  </si>
  <si>
    <t>Age Group Wise Analysis</t>
  </si>
  <si>
    <t>Count of Patient attend Status</t>
  </si>
  <si>
    <t>Attended Status</t>
  </si>
  <si>
    <t>Count of Patient Gender</t>
  </si>
  <si>
    <t>Gender</t>
  </si>
  <si>
    <t>Count of Department Referral</t>
  </si>
  <si>
    <t>1-Oct</t>
  </si>
  <si>
    <t>2-Oct</t>
  </si>
  <si>
    <t>3-Oct</t>
  </si>
  <si>
    <t>4-Oct</t>
  </si>
  <si>
    <t>5-Oct</t>
  </si>
  <si>
    <t>6-Oct</t>
  </si>
  <si>
    <t>7-Oct</t>
  </si>
  <si>
    <t>8-Oct</t>
  </si>
  <si>
    <t>9-Oct</t>
  </si>
  <si>
    <t>10-Oct</t>
  </si>
  <si>
    <t>11-Oct</t>
  </si>
  <si>
    <t>12-Oct</t>
  </si>
  <si>
    <t>13-Oct</t>
  </si>
  <si>
    <t>14-Oct</t>
  </si>
  <si>
    <t>15-Oct</t>
  </si>
  <si>
    <t>16-Oct</t>
  </si>
  <si>
    <t>17-Oct</t>
  </si>
  <si>
    <t>18-Oct</t>
  </si>
  <si>
    <t>19-Oct</t>
  </si>
  <si>
    <t>20-Oct</t>
  </si>
  <si>
    <t>21-Oct</t>
  </si>
  <si>
    <t>22-Oct</t>
  </si>
  <si>
    <t>23-Oct</t>
  </si>
  <si>
    <t>24-Oct</t>
  </si>
  <si>
    <t>25-Oct</t>
  </si>
  <si>
    <t>26-Oct</t>
  </si>
  <si>
    <t>27-Oct</t>
  </si>
  <si>
    <t>28-Oct</t>
  </si>
  <si>
    <t>29-Oct</t>
  </si>
  <si>
    <t>30-Oct</t>
  </si>
  <si>
    <t>31-Oct</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</si>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</sst>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11"/>
      <color theme="1"/>
      <name val="Calibri"/>
      <family val="2"/>
      <scheme val="minor"/>
    </font>
    <font>
      <b/>
      <sz val="11"/>
      <color theme="1"/>
      <name val="Calibri"/>
      <family val="2"/>
      <scheme val="minor"/>
    </font>
    <font>
      <b/>
      <sz val="14"/>
      <color rgb="FF000000"/>
      <name val="Calibri"/>
      <family val="2"/>
      <scheme val="minor"/>
    </font>
  </fonts>
  <fills count="5">
    <fill>
      <patternFill patternType="none"/>
    </fill>
    <fill>
      <patternFill patternType="gray125"/>
    </fill>
    <fill>
      <patternFill patternType="solid">
        <fgColor theme="1" tint="0.34998626667073579"/>
        <bgColor indexed="64"/>
      </patternFill>
    </fill>
    <fill>
      <patternFill patternType="solid">
        <fgColor theme="2" tint="-9.9978637043366805E-2"/>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0" fontId="0" fillId="0" borderId="0" xfId="0" pivotButton="1"/>
    <xf numFmtId="0" fontId="0" fillId="0" borderId="0" xfId="0" applyAlignment="1">
      <alignment horizontal="left"/>
    </xf>
    <xf numFmtId="0" fontId="0" fillId="0" borderId="0" xfId="0" applyAlignment="1">
      <alignment horizontal="center"/>
    </xf>
    <xf numFmtId="2" fontId="0" fillId="0" borderId="0" xfId="0" applyNumberFormat="1"/>
    <xf numFmtId="0" fontId="0" fillId="2" borderId="0" xfId="0" applyFill="1"/>
    <xf numFmtId="0" fontId="0" fillId="3" borderId="0" xfId="0" applyFill="1"/>
    <xf numFmtId="1" fontId="0" fillId="0" borderId="0" xfId="0" applyNumberFormat="1"/>
    <xf numFmtId="10" fontId="0" fillId="0" borderId="0" xfId="0" applyNumberFormat="1"/>
    <xf numFmtId="0" fontId="0" fillId="0" borderId="0" xfId="0" applyAlignment="1">
      <alignment horizontal="center" vertical="center"/>
    </xf>
    <xf numFmtId="0" fontId="0" fillId="4" borderId="0" xfId="0" applyFill="1" applyAlignment="1">
      <alignment horizontal="center" vertical="center"/>
    </xf>
    <xf numFmtId="9" fontId="0" fillId="0" borderId="0" xfId="1" applyFont="1" applyAlignment="1">
      <alignment horizontal="center" vertical="center"/>
    </xf>
    <xf numFmtId="0" fontId="2" fillId="4" borderId="0" xfId="0" applyFont="1" applyFill="1" applyAlignment="1">
      <alignment horizontal="center" vertical="center"/>
    </xf>
    <xf numFmtId="0" fontId="3" fillId="0" borderId="0" xfId="0" applyFont="1" applyAlignment="1">
      <alignment horizontal="center" vertical="center"/>
    </xf>
    <xf numFmtId="0" fontId="0" fillId="0" borderId="0" xfId="0" applyAlignment="1">
      <alignment horizontal="center"/>
    </xf>
  </cellXfs>
  <cellStyles count="2">
    <cellStyle name="Normal" xfId="0" builtinId="0"/>
    <cellStyle name="Percent" xfId="1" builtinId="5"/>
  </cellStyles>
  <dxfs count="23">
    <dxf>
      <numFmt numFmtId="1" formatCode="0"/>
    </dxf>
    <dxf>
      <numFmt numFmtId="1" formatCode="0"/>
    </dxf>
    <dxf>
      <numFmt numFmtId="14" formatCode="0.00%"/>
    </dxf>
    <dxf>
      <numFmt numFmtId="1" formatCode="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1" formatCode="0"/>
    </dxf>
    <dxf>
      <font>
        <b/>
        <color theme="1"/>
      </font>
      <border>
        <bottom style="thin">
          <color theme="5"/>
        </bottom>
        <vertical/>
        <horizontal/>
      </border>
    </dxf>
    <dxf>
      <font>
        <sz val="18"/>
        <color theme="1"/>
      </font>
      <border diagonalUp="0" diagonalDown="0">
        <left/>
        <right/>
        <top/>
        <bottom/>
        <vertical/>
        <horizontal/>
      </border>
    </dxf>
  </dxfs>
  <tableStyles count="1" defaultTableStyle="TableStyleMedium2" defaultPivotStyle="PivotStyleLight16">
    <tableStyle name="My Slicer 2" pivot="0" table="0" count="10" xr9:uid="{D0A676FE-0B08-432F-B750-49D3CAE4C882}">
      <tableStyleElement type="wholeTable" dxfId="22"/>
      <tableStyleElement type="headerRow" dxfId="21"/>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licer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07/relationships/slicerCache" Target="slicerCaches/slicerCache1.xml"/><Relationship Id="rId34" Type="http://schemas.openxmlformats.org/officeDocument/2006/relationships/customXml" Target="../customXml/item6.xml"/><Relationship Id="rId42" Type="http://schemas.openxmlformats.org/officeDocument/2006/relationships/customXml" Target="../customXml/item14.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07/relationships/slicerCache" Target="slicerCaches/slicer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4.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Project.xlsx]Pivot Report!PivotTable3</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7B026CC-A706-4ECD-9262-543D01EE057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043E5EB-59B8-4EE4-BF0F-6854921659EC}"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accent1"/>
          </a:solidFill>
          <a:ln>
            <a:noFill/>
          </a:ln>
          <a:effectLst/>
        </c:spPr>
        <c:dLbl>
          <c:idx val="0"/>
          <c:layout>
            <c:manualLayout>
              <c:x val="-0.46717196572019409"/>
              <c:y val="-4.3257039903910315E-3"/>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fld id="{0DE51C98-DF3C-40F5-AC11-4229F36D5220}" type="CELLRANGE">
                  <a:rPr lang="en-US" sz="900" b="1" baseline="0">
                    <a:solidFill>
                      <a:schemeClr val="bg1"/>
                    </a:solidFill>
                  </a:rPr>
                  <a:pPr>
                    <a:defRPr b="1">
                      <a:solidFill>
                        <a:schemeClr val="bg1"/>
                      </a:solidFill>
                    </a:defRPr>
                  </a:pPr>
                  <a:t>[CELLRANGE]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layout>
                <c:manualLayout>
                  <c:w val="0.25230404438081599"/>
                  <c:h val="0.18849986925066098"/>
                </c:manualLayout>
              </c15:layout>
              <c15:dlblFieldTable/>
              <c15:showDataLabelsRange val="1"/>
            </c:ext>
          </c:extLst>
        </c:dLbl>
      </c:pivotFmt>
      <c:pivotFmt>
        <c:idx val="5"/>
        <c:spPr>
          <a:solidFill>
            <a:schemeClr val="accent1"/>
          </a:solidFill>
          <a:ln>
            <a:noFill/>
          </a:ln>
          <a:effectLst/>
        </c:spPr>
        <c:dLbl>
          <c:idx val="0"/>
          <c:layout>
            <c:manualLayout>
              <c:x val="-0.44823257178080012"/>
              <c:y val="1.4124293785310701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0DB1161A-6D75-4D27-8DC8-29FCB6A2147A}" type="CELLRANGE">
                  <a:rPr lang="en-US" sz="900" baseline="0"/>
                  <a:pPr>
                    <a:defRPr b="1">
                      <a:solidFill>
                        <a:schemeClr val="bg1"/>
                      </a:solidFill>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24397071104748266"/>
                  <c:h val="0.35268361581920904"/>
                </c:manualLayout>
              </c15:layout>
              <c15:dlblFieldTable/>
              <c15:showDataLabelsRange val="1"/>
            </c:ext>
          </c:extLst>
        </c:dLbl>
      </c:pivotFmt>
    </c:pivotFmts>
    <c:plotArea>
      <c:layout>
        <c:manualLayout>
          <c:layoutTarget val="inner"/>
          <c:xMode val="edge"/>
          <c:yMode val="edge"/>
          <c:x val="0"/>
          <c:y val="0.17156862745098039"/>
          <c:w val="0.98106060606060608"/>
          <c:h val="0.82843137254901944"/>
        </c:manualLayout>
      </c:layout>
      <c:barChart>
        <c:barDir val="bar"/>
        <c:grouping val="clustered"/>
        <c:varyColors val="0"/>
        <c:ser>
          <c:idx val="0"/>
          <c:order val="0"/>
          <c:tx>
            <c:strRef>
              <c:f>'Pivot Report'!$C$50:$C$51</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3-5880-43E8-B2F2-4C46036C85A7}"/>
              </c:ext>
            </c:extLst>
          </c:dPt>
          <c:dPt>
            <c:idx val="1"/>
            <c:invertIfNegative val="0"/>
            <c:bubble3D val="0"/>
            <c:extLst>
              <c:ext xmlns:c16="http://schemas.microsoft.com/office/drawing/2014/chart" uri="{C3380CC4-5D6E-409C-BE32-E72D297353CC}">
                <c16:uniqueId val="{00000004-5880-43E8-B2F2-4C46036C85A7}"/>
              </c:ext>
            </c:extLst>
          </c:dPt>
          <c:dLbls>
            <c:dLbl>
              <c:idx val="0"/>
              <c:layout>
                <c:manualLayout>
                  <c:x val="-0.46717196572019409"/>
                  <c:y val="-4.3257039903910315E-3"/>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fld id="{0DE51C98-DF3C-40F5-AC11-4229F36D5220}" type="CELLRANGE">
                      <a:rPr lang="en-US" sz="900" b="1" baseline="0">
                        <a:solidFill>
                          <a:schemeClr val="bg1"/>
                        </a:solidFill>
                      </a:rPr>
                      <a:pPr>
                        <a:defRPr b="1">
                          <a:solidFill>
                            <a:schemeClr val="bg1"/>
                          </a:solidFill>
                        </a:defRPr>
                      </a:pPr>
                      <a:t>[CELLRANGE]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layout>
                    <c:manualLayout>
                      <c:w val="0.25230404438081599"/>
                      <c:h val="0.18849986925066098"/>
                    </c:manualLayout>
                  </c15:layout>
                  <c15:dlblFieldTable/>
                  <c15:showDataLabelsRange val="1"/>
                </c:ext>
                <c:ext xmlns:c16="http://schemas.microsoft.com/office/drawing/2014/chart" uri="{C3380CC4-5D6E-409C-BE32-E72D297353CC}">
                  <c16:uniqueId val="{00000003-5880-43E8-B2F2-4C46036C85A7}"/>
                </c:ext>
              </c:extLst>
            </c:dLbl>
            <c:dLbl>
              <c:idx val="1"/>
              <c:layout>
                <c:manualLayout>
                  <c:x val="-0.44823257178080012"/>
                  <c:y val="1.4124293785310701E-2"/>
                </c:manualLayout>
              </c:layout>
              <c:tx>
                <c:rich>
                  <a:bodyPr/>
                  <a:lstStyle/>
                  <a:p>
                    <a:fld id="{0DB1161A-6D75-4D27-8DC8-29FCB6A2147A}" type="CELLRANGE">
                      <a:rPr lang="en-US" sz="900" baseline="0"/>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manualLayout>
                      <c:w val="0.24397071104748266"/>
                      <c:h val="0.35268361581920904"/>
                    </c:manualLayout>
                  </c15:layout>
                  <c15:dlblFieldTable/>
                  <c15:showDataLabelsRange val="1"/>
                </c:ext>
                <c:ext xmlns:c16="http://schemas.microsoft.com/office/drawing/2014/chart" uri="{C3380CC4-5D6E-409C-BE32-E72D297353CC}">
                  <c16:uniqueId val="{00000004-5880-43E8-B2F2-4C46036C85A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'Pivot Report'!$C$50:$C$51</c:f>
              <c:strCache>
                <c:ptCount val="2"/>
                <c:pt idx="0">
                  <c:v>Admitted</c:v>
                </c:pt>
                <c:pt idx="1">
                  <c:v>Not Admitted</c:v>
                </c:pt>
              </c:strCache>
            </c:strRef>
          </c:cat>
          <c:val>
            <c:numRef>
              <c:f>'Pivot Report'!$C$50:$C$51</c:f>
              <c:numCache>
                <c:formatCode>0</c:formatCode>
                <c:ptCount val="2"/>
                <c:pt idx="0">
                  <c:v>486</c:v>
                </c:pt>
                <c:pt idx="1">
                  <c:v>478</c:v>
                </c:pt>
              </c:numCache>
            </c:numRef>
          </c:val>
          <c:extLst>
            <c:ext xmlns:c15="http://schemas.microsoft.com/office/drawing/2012/chart" uri="{02D57815-91ED-43cb-92C2-25804820EDAC}">
              <c15:datalabelsRange>
                <c15:f>'Pivot Report'!$C$50:$C$51</c15:f>
                <c15:dlblRangeCache>
                  <c:ptCount val="2"/>
                  <c:pt idx="0">
                    <c:v>50.41%</c:v>
                  </c:pt>
                  <c:pt idx="1">
                    <c:v>49.59%</c:v>
                  </c:pt>
                </c15:dlblRangeCache>
              </c15:datalabelsRange>
            </c:ext>
            <c:ext xmlns:c16="http://schemas.microsoft.com/office/drawing/2014/chart" uri="{C3380CC4-5D6E-409C-BE32-E72D297353CC}">
              <c16:uniqueId val="{00000000-5880-43E8-B2F2-4C46036C85A7}"/>
            </c:ext>
          </c:extLst>
        </c:ser>
        <c:ser>
          <c:idx val="1"/>
          <c:order val="1"/>
          <c:tx>
            <c:strRef>
              <c:f>'Pivot Report'!$C$50:$C$51</c:f>
              <c:strCache>
                <c:ptCount val="1"/>
                <c:pt idx="0">
                  <c:v>Count of Patient Admission Flag2</c:v>
                </c:pt>
              </c:strCache>
            </c:strRef>
          </c:tx>
          <c:spPr>
            <a:solidFill>
              <a:schemeClr val="accent2"/>
            </a:solidFill>
            <a:ln>
              <a:noFill/>
            </a:ln>
            <a:effectLst/>
          </c:spPr>
          <c:invertIfNegative val="0"/>
          <c:cat>
            <c:strRef>
              <c:f>'Pivot Report'!$C$50:$C$51</c:f>
              <c:strCache>
                <c:ptCount val="2"/>
                <c:pt idx="0">
                  <c:v>Admitted</c:v>
                </c:pt>
                <c:pt idx="1">
                  <c:v>Not Admitted</c:v>
                </c:pt>
              </c:strCache>
            </c:strRef>
          </c:cat>
          <c:val>
            <c:numRef>
              <c:f>'Pivot Report'!$C$50:$C$51</c:f>
              <c:numCache>
                <c:formatCode>0.00%</c:formatCode>
                <c:ptCount val="2"/>
                <c:pt idx="0">
                  <c:v>0.50414937759336098</c:v>
                </c:pt>
                <c:pt idx="1">
                  <c:v>0.49585062240663902</c:v>
                </c:pt>
              </c:numCache>
            </c:numRef>
          </c:val>
          <c:extLst>
            <c:ext xmlns:c16="http://schemas.microsoft.com/office/drawing/2014/chart" uri="{C3380CC4-5D6E-409C-BE32-E72D297353CC}">
              <c16:uniqueId val="{00000001-5880-43E8-B2F2-4C46036C85A7}"/>
            </c:ext>
          </c:extLst>
        </c:ser>
        <c:dLbls>
          <c:showLegendKey val="0"/>
          <c:showVal val="0"/>
          <c:showCatName val="0"/>
          <c:showSerName val="0"/>
          <c:showPercent val="0"/>
          <c:showBubbleSize val="0"/>
        </c:dLbls>
        <c:gapWidth val="0"/>
        <c:overlap val="53"/>
        <c:axId val="1156901439"/>
        <c:axId val="1913013599"/>
      </c:barChart>
      <c:catAx>
        <c:axId val="1156901439"/>
        <c:scaling>
          <c:orientation val="minMax"/>
        </c:scaling>
        <c:delete val="1"/>
        <c:axPos val="l"/>
        <c:numFmt formatCode="General" sourceLinked="1"/>
        <c:majorTickMark val="none"/>
        <c:minorTickMark val="none"/>
        <c:tickLblPos val="nextTo"/>
        <c:crossAx val="1913013599"/>
        <c:crosses val="autoZero"/>
        <c:auto val="1"/>
        <c:lblAlgn val="ctr"/>
        <c:lblOffset val="100"/>
        <c:noMultiLvlLbl val="0"/>
      </c:catAx>
      <c:valAx>
        <c:axId val="1913013599"/>
        <c:scaling>
          <c:orientation val="minMax"/>
        </c:scaling>
        <c:delete val="1"/>
        <c:axPos val="b"/>
        <c:numFmt formatCode="0" sourceLinked="1"/>
        <c:majorTickMark val="none"/>
        <c:minorTickMark val="none"/>
        <c:tickLblPos val="nextTo"/>
        <c:crossAx val="1156901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Project.xlsx]Pivot Report!PivotTable8</c:name>
    <c:fmtId val="2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Report'!$J$7</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Report'!$I$8:$I$39</c:f>
              <c:strCache>
                <c:ptCount val="31"/>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pt idx="30">
                  <c:v>31-Oct</c:v>
                </c:pt>
              </c:strCache>
            </c:strRef>
          </c:cat>
          <c:val>
            <c:numRef>
              <c:f>'Pivot Report'!$J$8:$J$39</c:f>
              <c:numCache>
                <c:formatCode>0.00</c:formatCode>
                <c:ptCount val="31"/>
                <c:pt idx="0">
                  <c:v>36.971428571428568</c:v>
                </c:pt>
                <c:pt idx="1">
                  <c:v>35.64</c:v>
                </c:pt>
                <c:pt idx="2">
                  <c:v>34.454545454545453</c:v>
                </c:pt>
                <c:pt idx="3">
                  <c:v>37.088235294117645</c:v>
                </c:pt>
                <c:pt idx="4">
                  <c:v>27.933333333333334</c:v>
                </c:pt>
                <c:pt idx="5">
                  <c:v>33.884615384615387</c:v>
                </c:pt>
                <c:pt idx="6">
                  <c:v>33.827586206896555</c:v>
                </c:pt>
                <c:pt idx="7">
                  <c:v>31.576923076923077</c:v>
                </c:pt>
                <c:pt idx="8">
                  <c:v>33.270270270270274</c:v>
                </c:pt>
                <c:pt idx="9">
                  <c:v>36.5</c:v>
                </c:pt>
                <c:pt idx="10">
                  <c:v>34.093023255813954</c:v>
                </c:pt>
                <c:pt idx="11">
                  <c:v>39.216216216216218</c:v>
                </c:pt>
                <c:pt idx="12">
                  <c:v>35.676470588235297</c:v>
                </c:pt>
                <c:pt idx="13">
                  <c:v>34.354838709677416</c:v>
                </c:pt>
                <c:pt idx="14">
                  <c:v>38.56</c:v>
                </c:pt>
                <c:pt idx="15">
                  <c:v>28.76923076923077</c:v>
                </c:pt>
                <c:pt idx="16">
                  <c:v>33.571428571428569</c:v>
                </c:pt>
                <c:pt idx="17">
                  <c:v>33.534883720930232</c:v>
                </c:pt>
                <c:pt idx="18">
                  <c:v>39.515151515151516</c:v>
                </c:pt>
                <c:pt idx="19">
                  <c:v>32.714285714285715</c:v>
                </c:pt>
                <c:pt idx="20">
                  <c:v>30.62857142857143</c:v>
                </c:pt>
                <c:pt idx="21">
                  <c:v>36.914285714285711</c:v>
                </c:pt>
                <c:pt idx="22">
                  <c:v>41.064516129032256</c:v>
                </c:pt>
                <c:pt idx="23">
                  <c:v>32.58064516129032</c:v>
                </c:pt>
                <c:pt idx="24">
                  <c:v>31.393939393939394</c:v>
                </c:pt>
                <c:pt idx="25">
                  <c:v>29.363636363636363</c:v>
                </c:pt>
                <c:pt idx="26">
                  <c:v>35.4</c:v>
                </c:pt>
                <c:pt idx="27">
                  <c:v>35.655172413793103</c:v>
                </c:pt>
                <c:pt idx="28">
                  <c:v>40.481481481481481</c:v>
                </c:pt>
                <c:pt idx="29">
                  <c:v>31.193548387096776</c:v>
                </c:pt>
                <c:pt idx="30">
                  <c:v>35.049999999999997</c:v>
                </c:pt>
              </c:numCache>
            </c:numRef>
          </c:val>
          <c:extLst>
            <c:ext xmlns:c16="http://schemas.microsoft.com/office/drawing/2014/chart" uri="{C3380CC4-5D6E-409C-BE32-E72D297353CC}">
              <c16:uniqueId val="{00000000-F313-49EB-A52A-38AF215AB35A}"/>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262197887"/>
        <c:axId val="1262170047"/>
      </c:areaChart>
      <c:catAx>
        <c:axId val="1262197887"/>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62170047"/>
        <c:crosses val="autoZero"/>
        <c:auto val="1"/>
        <c:lblAlgn val="ctr"/>
        <c:lblOffset val="100"/>
        <c:noMultiLvlLbl val="0"/>
      </c:catAx>
      <c:valAx>
        <c:axId val="1262170047"/>
        <c:scaling>
          <c:orientation val="minMax"/>
        </c:scaling>
        <c:delete val="1"/>
        <c:axPos val="l"/>
        <c:numFmt formatCode="0.00" sourceLinked="1"/>
        <c:majorTickMark val="out"/>
        <c:minorTickMark val="none"/>
        <c:tickLblPos val="nextTo"/>
        <c:crossAx val="12621978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Project.xlsx]Pivot Report!PivotTable1</c:name>
    <c:fmtId val="4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057505997038363E-2"/>
          <c:y val="4.7436999105624045E-2"/>
          <c:w val="0.90121243085419322"/>
          <c:h val="0.72621632206887277"/>
        </c:manualLayout>
      </c:layout>
      <c:areaChart>
        <c:grouping val="standard"/>
        <c:varyColors val="0"/>
        <c:ser>
          <c:idx val="0"/>
          <c:order val="0"/>
          <c:tx>
            <c:strRef>
              <c:f>'Pivot Report'!$N$7</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Report'!$M$8:$M$39</c:f>
              <c:strCache>
                <c:ptCount val="31"/>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pt idx="30">
                  <c:v>31-Oct</c:v>
                </c:pt>
              </c:strCache>
            </c:strRef>
          </c:cat>
          <c:val>
            <c:numRef>
              <c:f>'Pivot Report'!$N$8:$N$39</c:f>
              <c:numCache>
                <c:formatCode>0.00</c:formatCode>
                <c:ptCount val="31"/>
                <c:pt idx="0">
                  <c:v>4.833333333333333</c:v>
                </c:pt>
                <c:pt idx="1">
                  <c:v>4.5</c:v>
                </c:pt>
                <c:pt idx="2">
                  <c:v>3.6666666666666665</c:v>
                </c:pt>
                <c:pt idx="3">
                  <c:v>5.4444444444444446</c:v>
                </c:pt>
                <c:pt idx="4">
                  <c:v>4.2857142857142856</c:v>
                </c:pt>
                <c:pt idx="5">
                  <c:v>3.3333333333333335</c:v>
                </c:pt>
                <c:pt idx="6">
                  <c:v>7.1428571428571432</c:v>
                </c:pt>
                <c:pt idx="7">
                  <c:v>4</c:v>
                </c:pt>
                <c:pt idx="8">
                  <c:v>5</c:v>
                </c:pt>
                <c:pt idx="9">
                  <c:v>8.5</c:v>
                </c:pt>
                <c:pt idx="10">
                  <c:v>5.3636363636363633</c:v>
                </c:pt>
                <c:pt idx="11">
                  <c:v>3.2222222222222223</c:v>
                </c:pt>
                <c:pt idx="12">
                  <c:v>3.8888888888888888</c:v>
                </c:pt>
                <c:pt idx="13">
                  <c:v>5.4615384615384617</c:v>
                </c:pt>
                <c:pt idx="14">
                  <c:v>5.9090909090909092</c:v>
                </c:pt>
                <c:pt idx="15">
                  <c:v>6.625</c:v>
                </c:pt>
                <c:pt idx="16">
                  <c:v>6.4545454545454541</c:v>
                </c:pt>
                <c:pt idx="17">
                  <c:v>5.166666666666667</c:v>
                </c:pt>
                <c:pt idx="18">
                  <c:v>6.7</c:v>
                </c:pt>
                <c:pt idx="19">
                  <c:v>3.75</c:v>
                </c:pt>
                <c:pt idx="20">
                  <c:v>4.8461538461538458</c:v>
                </c:pt>
                <c:pt idx="21">
                  <c:v>4.6363636363636367</c:v>
                </c:pt>
                <c:pt idx="22">
                  <c:v>5.1111111111111107</c:v>
                </c:pt>
                <c:pt idx="23">
                  <c:v>7.375</c:v>
                </c:pt>
                <c:pt idx="24">
                  <c:v>4.4444444444444446</c:v>
                </c:pt>
                <c:pt idx="25">
                  <c:v>3.8888888888888888</c:v>
                </c:pt>
                <c:pt idx="26">
                  <c:v>5.8888888888888893</c:v>
                </c:pt>
                <c:pt idx="27">
                  <c:v>4</c:v>
                </c:pt>
                <c:pt idx="28">
                  <c:v>3.75</c:v>
                </c:pt>
                <c:pt idx="29">
                  <c:v>4.625</c:v>
                </c:pt>
                <c:pt idx="30">
                  <c:v>5</c:v>
                </c:pt>
              </c:numCache>
            </c:numRef>
          </c:val>
          <c:extLst>
            <c:ext xmlns:c16="http://schemas.microsoft.com/office/drawing/2014/chart" uri="{C3380CC4-5D6E-409C-BE32-E72D297353CC}">
              <c16:uniqueId val="{00000000-6378-4FBA-A7B6-4536B715D492}"/>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917336015"/>
        <c:axId val="1917310095"/>
      </c:areaChart>
      <c:catAx>
        <c:axId val="1917336015"/>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17310095"/>
        <c:crosses val="autoZero"/>
        <c:auto val="1"/>
        <c:lblAlgn val="ctr"/>
        <c:lblOffset val="100"/>
        <c:noMultiLvlLbl val="0"/>
      </c:catAx>
      <c:valAx>
        <c:axId val="1917310095"/>
        <c:scaling>
          <c:orientation val="minMax"/>
        </c:scaling>
        <c:delete val="1"/>
        <c:axPos val="l"/>
        <c:numFmt formatCode="0.00" sourceLinked="1"/>
        <c:majorTickMark val="out"/>
        <c:minorTickMark val="none"/>
        <c:tickLblPos val="nextTo"/>
        <c:crossAx val="191733601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Project.xlsx]Pivot Report!PivotTable6</c:name>
    <c:fmtId val="2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pivotFmt>
    </c:pivotFmts>
    <c:plotArea>
      <c:layout/>
      <c:areaChart>
        <c:grouping val="standard"/>
        <c:varyColors val="0"/>
        <c:ser>
          <c:idx val="0"/>
          <c:order val="0"/>
          <c:tx>
            <c:strRef>
              <c:f>'Pivot Report'!$F$7</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Report'!$E$8:$E$39</c:f>
              <c:strCache>
                <c:ptCount val="31"/>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pt idx="30">
                  <c:v>31-Oct</c:v>
                </c:pt>
              </c:strCache>
            </c:strRef>
          </c:cat>
          <c:val>
            <c:numRef>
              <c:f>'Pivot Report'!$F$8:$F$39</c:f>
              <c:numCache>
                <c:formatCode>General</c:formatCode>
                <c:ptCount val="31"/>
                <c:pt idx="0">
                  <c:v>35</c:v>
                </c:pt>
                <c:pt idx="1">
                  <c:v>25</c:v>
                </c:pt>
                <c:pt idx="2">
                  <c:v>33</c:v>
                </c:pt>
                <c:pt idx="3">
                  <c:v>34</c:v>
                </c:pt>
                <c:pt idx="4">
                  <c:v>30</c:v>
                </c:pt>
                <c:pt idx="5">
                  <c:v>26</c:v>
                </c:pt>
                <c:pt idx="6">
                  <c:v>29</c:v>
                </c:pt>
                <c:pt idx="7">
                  <c:v>26</c:v>
                </c:pt>
                <c:pt idx="8">
                  <c:v>37</c:v>
                </c:pt>
                <c:pt idx="9">
                  <c:v>22</c:v>
                </c:pt>
                <c:pt idx="10">
                  <c:v>43</c:v>
                </c:pt>
                <c:pt idx="11">
                  <c:v>37</c:v>
                </c:pt>
                <c:pt idx="12">
                  <c:v>34</c:v>
                </c:pt>
                <c:pt idx="13">
                  <c:v>31</c:v>
                </c:pt>
                <c:pt idx="14">
                  <c:v>25</c:v>
                </c:pt>
                <c:pt idx="15">
                  <c:v>26</c:v>
                </c:pt>
                <c:pt idx="16">
                  <c:v>28</c:v>
                </c:pt>
                <c:pt idx="17">
                  <c:v>43</c:v>
                </c:pt>
                <c:pt idx="18">
                  <c:v>33</c:v>
                </c:pt>
                <c:pt idx="19">
                  <c:v>42</c:v>
                </c:pt>
                <c:pt idx="20">
                  <c:v>35</c:v>
                </c:pt>
                <c:pt idx="21">
                  <c:v>35</c:v>
                </c:pt>
                <c:pt idx="22">
                  <c:v>31</c:v>
                </c:pt>
                <c:pt idx="23">
                  <c:v>31</c:v>
                </c:pt>
                <c:pt idx="24">
                  <c:v>33</c:v>
                </c:pt>
                <c:pt idx="25">
                  <c:v>33</c:v>
                </c:pt>
                <c:pt idx="26">
                  <c:v>20</c:v>
                </c:pt>
                <c:pt idx="27">
                  <c:v>29</c:v>
                </c:pt>
                <c:pt idx="28">
                  <c:v>27</c:v>
                </c:pt>
                <c:pt idx="29">
                  <c:v>31</c:v>
                </c:pt>
                <c:pt idx="30">
                  <c:v>20</c:v>
                </c:pt>
              </c:numCache>
            </c:numRef>
          </c:val>
          <c:extLst>
            <c:ext xmlns:c16="http://schemas.microsoft.com/office/drawing/2014/chart" uri="{C3380CC4-5D6E-409C-BE32-E72D297353CC}">
              <c16:uniqueId val="{00000000-4CFF-433C-9ED8-6CCA96E99B81}"/>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434602512"/>
        <c:axId val="460932192"/>
      </c:areaChart>
      <c:catAx>
        <c:axId val="43460251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60932192"/>
        <c:crosses val="autoZero"/>
        <c:auto val="1"/>
        <c:lblAlgn val="ctr"/>
        <c:lblOffset val="100"/>
        <c:noMultiLvlLbl val="0"/>
      </c:catAx>
      <c:valAx>
        <c:axId val="460932192"/>
        <c:scaling>
          <c:orientation val="minMax"/>
        </c:scaling>
        <c:delete val="1"/>
        <c:axPos val="l"/>
        <c:numFmt formatCode="General" sourceLinked="1"/>
        <c:majorTickMark val="out"/>
        <c:minorTickMark val="none"/>
        <c:tickLblPos val="nextTo"/>
        <c:crossAx val="43460251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Project.xlsx]Pivot Report!PivotTable3</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7B026CC-A706-4ECD-9262-543D01EE057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043E5EB-59B8-4EE4-BF0F-6854921659EC}"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accent1"/>
          </a:solidFill>
          <a:ln>
            <a:noFill/>
          </a:ln>
          <a:effectLst/>
        </c:spPr>
        <c:dLbl>
          <c:idx val="0"/>
          <c:layout>
            <c:manualLayout>
              <c:x val="-0.46717196572019409"/>
              <c:y val="-4.3257039903910315E-3"/>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fld id="{487B1C28-D179-48B6-834A-DF8E75F11006}" type="CELLRANGE">
                  <a:rPr lang="en-US" sz="900" b="1" baseline="0">
                    <a:solidFill>
                      <a:schemeClr val="bg1"/>
                    </a:solidFill>
                  </a:rPr>
                  <a:pPr>
                    <a:defRPr sz="900" b="1" i="0" u="none" strike="noStrike" kern="1200" baseline="0">
                      <a:solidFill>
                        <a:schemeClr val="bg1"/>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layout>
                <c:manualLayout>
                  <c:w val="0.25230404438081599"/>
                  <c:h val="0.18849986925066098"/>
                </c:manualLayout>
              </c15:layout>
              <c15:dlblFieldTable/>
              <c15:showDataLabelsRange val="1"/>
            </c:ext>
          </c:extLst>
        </c:dLbl>
      </c:pivotFmt>
      <c:pivotFmt>
        <c:idx val="5"/>
        <c:spPr>
          <a:solidFill>
            <a:schemeClr val="accent1"/>
          </a:solidFill>
          <a:ln>
            <a:noFill/>
          </a:ln>
          <a:effectLst/>
        </c:spPr>
        <c:dLbl>
          <c:idx val="0"/>
          <c:layout>
            <c:manualLayout>
              <c:x val="-0.44823257178080012"/>
              <c:y val="1.4124293785310701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E446326A-4311-4732-AAAB-EF77382A45A6}" type="CELLRANGE">
                  <a:rPr lang="en-US" sz="900" baseline="0"/>
                  <a:pPr>
                    <a:defRPr sz="900" b="1" i="0" u="none" strike="noStrike" kern="1200" baseline="0">
                      <a:solidFill>
                        <a:schemeClr val="bg1"/>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layout>
                <c:manualLayout>
                  <c:w val="0.24397071104748266"/>
                  <c:h val="0.35268361581920904"/>
                </c:manualLayout>
              </c15:layout>
              <c15:dlblFieldTable/>
              <c15:showDataLabelsRange val="1"/>
            </c:ext>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7"/>
        <c:spPr>
          <a:solidFill>
            <a:schemeClr val="accent1"/>
          </a:solidFill>
          <a:ln>
            <a:noFill/>
          </a:ln>
          <a:effectLst/>
        </c:spPr>
        <c:dLbl>
          <c:idx val="0"/>
          <c:layout>
            <c:manualLayout>
              <c:x val="-0.46717196572019409"/>
              <c:y val="-4.3257039903910315E-3"/>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fld id="{487B1C28-D179-48B6-834A-DF8E75F11006}" type="CELLRANGE">
                  <a:rPr lang="en-US" sz="900" b="1" baseline="0">
                    <a:solidFill>
                      <a:schemeClr val="bg1"/>
                    </a:solidFill>
                  </a:rPr>
                  <a:pPr>
                    <a:defRPr sz="900" b="1" i="0" u="none" strike="noStrike" kern="1200" baseline="0">
                      <a:solidFill>
                        <a:schemeClr val="bg1"/>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layout>
                <c:manualLayout>
                  <c:w val="0.25230404438081599"/>
                  <c:h val="0.18849986925066098"/>
                </c:manualLayout>
              </c15:layout>
              <c15:dlblFieldTable/>
              <c15:showDataLabelsRange val="1"/>
            </c:ext>
          </c:extLst>
        </c:dLbl>
      </c:pivotFmt>
      <c:pivotFmt>
        <c:idx val="8"/>
        <c:spPr>
          <a:solidFill>
            <a:schemeClr val="accent1"/>
          </a:solidFill>
          <a:ln>
            <a:noFill/>
          </a:ln>
          <a:effectLst/>
        </c:spPr>
        <c:dLbl>
          <c:idx val="0"/>
          <c:layout>
            <c:manualLayout>
              <c:x val="-0.44823257178080012"/>
              <c:y val="1.4124293785310701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E446326A-4311-4732-AAAB-EF77382A45A6}" type="CELLRANGE">
                  <a:rPr lang="en-US" sz="900" baseline="0"/>
                  <a:pPr>
                    <a:defRPr sz="900" b="1" i="0" u="none" strike="noStrike" kern="1200" baseline="0">
                      <a:solidFill>
                        <a:schemeClr val="bg1"/>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layout>
                <c:manualLayout>
                  <c:w val="0.24397071104748266"/>
                  <c:h val="0.35268361581920904"/>
                </c:manualLayout>
              </c15:layout>
              <c15:dlblFieldTable/>
              <c15:showDataLabelsRange val="1"/>
            </c:ext>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7156862745098039"/>
          <c:w val="0.98106060606060608"/>
          <c:h val="0.82843137254901944"/>
        </c:manualLayout>
      </c:layout>
      <c:barChart>
        <c:barDir val="bar"/>
        <c:grouping val="clustered"/>
        <c:varyColors val="0"/>
        <c:ser>
          <c:idx val="0"/>
          <c:order val="0"/>
          <c:tx>
            <c:strRef>
              <c:f>'Pivot Report'!$B$49</c:f>
              <c:strCache>
                <c:ptCount val="1"/>
                <c:pt idx="0">
                  <c:v>Count of Patient Admission Flag</c:v>
                </c:pt>
              </c:strCache>
            </c:strRef>
          </c:tx>
          <c:spPr>
            <a:solidFill>
              <a:schemeClr val="accent1"/>
            </a:solidFill>
            <a:ln>
              <a:noFill/>
            </a:ln>
            <a:effectLst/>
          </c:spPr>
          <c:invertIfNegative val="0"/>
          <c:cat>
            <c:strRef>
              <c:f>'Pivot Report'!$A$50:$A$52</c:f>
              <c:strCache>
                <c:ptCount val="2"/>
                <c:pt idx="0">
                  <c:v>Admitted</c:v>
                </c:pt>
                <c:pt idx="1">
                  <c:v>Not Admitted</c:v>
                </c:pt>
              </c:strCache>
            </c:strRef>
          </c:cat>
          <c:val>
            <c:numRef>
              <c:f>'Pivot Report'!$B$50:$B$52</c:f>
              <c:numCache>
                <c:formatCode>0</c:formatCode>
                <c:ptCount val="2"/>
                <c:pt idx="0">
                  <c:v>486</c:v>
                </c:pt>
                <c:pt idx="1">
                  <c:v>478</c:v>
                </c:pt>
              </c:numCache>
            </c:numRef>
          </c:val>
          <c:extLst>
            <c:ext xmlns:c16="http://schemas.microsoft.com/office/drawing/2014/chart" uri="{C3380CC4-5D6E-409C-BE32-E72D297353CC}">
              <c16:uniqueId val="{00000002-FA8E-4B92-8701-566EEC51C461}"/>
            </c:ext>
          </c:extLst>
        </c:ser>
        <c:ser>
          <c:idx val="1"/>
          <c:order val="1"/>
          <c:tx>
            <c:strRef>
              <c:f>'Pivot Report'!$C$49</c:f>
              <c:strCache>
                <c:ptCount val="1"/>
                <c:pt idx="0">
                  <c:v>Count of Patient Admission Flag2</c:v>
                </c:pt>
              </c:strCache>
            </c:strRef>
          </c:tx>
          <c:spPr>
            <a:solidFill>
              <a:schemeClr val="accent2"/>
            </a:solidFill>
            <a:ln>
              <a:noFill/>
            </a:ln>
            <a:effectLst/>
          </c:spPr>
          <c:invertIfNegative val="0"/>
          <c:cat>
            <c:strRef>
              <c:f>'Pivot Report'!$A$50:$A$52</c:f>
              <c:strCache>
                <c:ptCount val="2"/>
                <c:pt idx="0">
                  <c:v>Admitted</c:v>
                </c:pt>
                <c:pt idx="1">
                  <c:v>Not Admitted</c:v>
                </c:pt>
              </c:strCache>
            </c:strRef>
          </c:cat>
          <c:val>
            <c:numRef>
              <c:f>'Pivot Report'!$C$50:$C$52</c:f>
              <c:numCache>
                <c:formatCode>0.00%</c:formatCode>
                <c:ptCount val="2"/>
                <c:pt idx="0">
                  <c:v>0.50414937759336098</c:v>
                </c:pt>
                <c:pt idx="1">
                  <c:v>0.49585062240663902</c:v>
                </c:pt>
              </c:numCache>
            </c:numRef>
          </c:val>
          <c:extLst>
            <c:ext xmlns:c16="http://schemas.microsoft.com/office/drawing/2014/chart" uri="{C3380CC4-5D6E-409C-BE32-E72D297353CC}">
              <c16:uniqueId val="{00000003-FA8E-4B92-8701-566EEC51C461}"/>
            </c:ext>
          </c:extLst>
        </c:ser>
        <c:dLbls>
          <c:showLegendKey val="0"/>
          <c:showVal val="0"/>
          <c:showCatName val="0"/>
          <c:showSerName val="0"/>
          <c:showPercent val="0"/>
          <c:showBubbleSize val="0"/>
        </c:dLbls>
        <c:gapWidth val="0"/>
        <c:overlap val="53"/>
        <c:axId val="1156901439"/>
        <c:axId val="1913013599"/>
      </c:barChart>
      <c:catAx>
        <c:axId val="1156901439"/>
        <c:scaling>
          <c:orientation val="minMax"/>
        </c:scaling>
        <c:delete val="1"/>
        <c:axPos val="l"/>
        <c:numFmt formatCode="General" sourceLinked="1"/>
        <c:majorTickMark val="none"/>
        <c:minorTickMark val="none"/>
        <c:tickLblPos val="nextTo"/>
        <c:crossAx val="1913013599"/>
        <c:crosses val="autoZero"/>
        <c:auto val="1"/>
        <c:lblAlgn val="ctr"/>
        <c:lblOffset val="100"/>
        <c:noMultiLvlLbl val="0"/>
      </c:catAx>
      <c:valAx>
        <c:axId val="1913013599"/>
        <c:scaling>
          <c:orientation val="minMax"/>
        </c:scaling>
        <c:delete val="1"/>
        <c:axPos val="b"/>
        <c:numFmt formatCode="0" sourceLinked="1"/>
        <c:majorTickMark val="none"/>
        <c:minorTickMark val="none"/>
        <c:tickLblPos val="nextTo"/>
        <c:crossAx val="1156901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Project.xlsx]Pivot Report!PivotTable6</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992700729927001E-2"/>
          <c:y val="0.15774782959822331"/>
          <c:w val="0.86618004866180054"/>
          <c:h val="0.7342995169082126"/>
        </c:manualLayout>
      </c:layout>
      <c:areaChart>
        <c:grouping val="standard"/>
        <c:varyColors val="0"/>
        <c:ser>
          <c:idx val="0"/>
          <c:order val="0"/>
          <c:tx>
            <c:strRef>
              <c:f>'Pivot Report'!$F$7</c:f>
              <c:strCache>
                <c:ptCount val="1"/>
                <c:pt idx="0">
                  <c:v>Total</c:v>
                </c:pt>
              </c:strCache>
            </c:strRef>
          </c:tx>
          <c:spPr>
            <a:solidFill>
              <a:schemeClr val="accent1"/>
            </a:solidFill>
            <a:ln>
              <a:noFill/>
            </a:ln>
            <a:effectLst/>
          </c:spPr>
          <c:cat>
            <c:strRef>
              <c:f>'Pivot Report'!$E$8:$E$39</c:f>
              <c:strCache>
                <c:ptCount val="31"/>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pt idx="30">
                  <c:v>31-Oct</c:v>
                </c:pt>
              </c:strCache>
            </c:strRef>
          </c:cat>
          <c:val>
            <c:numRef>
              <c:f>'Pivot Report'!$F$8:$F$39</c:f>
              <c:numCache>
                <c:formatCode>General</c:formatCode>
                <c:ptCount val="31"/>
                <c:pt idx="0">
                  <c:v>35</c:v>
                </c:pt>
                <c:pt idx="1">
                  <c:v>25</c:v>
                </c:pt>
                <c:pt idx="2">
                  <c:v>33</c:v>
                </c:pt>
                <c:pt idx="3">
                  <c:v>34</c:v>
                </c:pt>
                <c:pt idx="4">
                  <c:v>30</c:v>
                </c:pt>
                <c:pt idx="5">
                  <c:v>26</c:v>
                </c:pt>
                <c:pt idx="6">
                  <c:v>29</c:v>
                </c:pt>
                <c:pt idx="7">
                  <c:v>26</c:v>
                </c:pt>
                <c:pt idx="8">
                  <c:v>37</c:v>
                </c:pt>
                <c:pt idx="9">
                  <c:v>22</c:v>
                </c:pt>
                <c:pt idx="10">
                  <c:v>43</c:v>
                </c:pt>
                <c:pt idx="11">
                  <c:v>37</c:v>
                </c:pt>
                <c:pt idx="12">
                  <c:v>34</c:v>
                </c:pt>
                <c:pt idx="13">
                  <c:v>31</c:v>
                </c:pt>
                <c:pt idx="14">
                  <c:v>25</c:v>
                </c:pt>
                <c:pt idx="15">
                  <c:v>26</c:v>
                </c:pt>
                <c:pt idx="16">
                  <c:v>28</c:v>
                </c:pt>
                <c:pt idx="17">
                  <c:v>43</c:v>
                </c:pt>
                <c:pt idx="18">
                  <c:v>33</c:v>
                </c:pt>
                <c:pt idx="19">
                  <c:v>42</c:v>
                </c:pt>
                <c:pt idx="20">
                  <c:v>35</c:v>
                </c:pt>
                <c:pt idx="21">
                  <c:v>35</c:v>
                </c:pt>
                <c:pt idx="22">
                  <c:v>31</c:v>
                </c:pt>
                <c:pt idx="23">
                  <c:v>31</c:v>
                </c:pt>
                <c:pt idx="24">
                  <c:v>33</c:v>
                </c:pt>
                <c:pt idx="25">
                  <c:v>33</c:v>
                </c:pt>
                <c:pt idx="26">
                  <c:v>20</c:v>
                </c:pt>
                <c:pt idx="27">
                  <c:v>29</c:v>
                </c:pt>
                <c:pt idx="28">
                  <c:v>27</c:v>
                </c:pt>
                <c:pt idx="29">
                  <c:v>31</c:v>
                </c:pt>
                <c:pt idx="30">
                  <c:v>20</c:v>
                </c:pt>
              </c:numCache>
            </c:numRef>
          </c:val>
          <c:extLst>
            <c:ext xmlns:c16="http://schemas.microsoft.com/office/drawing/2014/chart" uri="{C3380CC4-5D6E-409C-BE32-E72D297353CC}">
              <c16:uniqueId val="{00000000-4BF9-4AD9-983C-607BA0FB7912}"/>
            </c:ext>
          </c:extLst>
        </c:ser>
        <c:dLbls>
          <c:showLegendKey val="0"/>
          <c:showVal val="0"/>
          <c:showCatName val="0"/>
          <c:showSerName val="0"/>
          <c:showPercent val="0"/>
          <c:showBubbleSize val="0"/>
        </c:dLbls>
        <c:axId val="434602512"/>
        <c:axId val="460932192"/>
      </c:areaChart>
      <c:catAx>
        <c:axId val="434602512"/>
        <c:scaling>
          <c:orientation val="minMax"/>
        </c:scaling>
        <c:delete val="1"/>
        <c:axPos val="b"/>
        <c:numFmt formatCode="General" sourceLinked="1"/>
        <c:majorTickMark val="out"/>
        <c:minorTickMark val="none"/>
        <c:tickLblPos val="nextTo"/>
        <c:crossAx val="460932192"/>
        <c:crosses val="autoZero"/>
        <c:auto val="1"/>
        <c:lblAlgn val="ctr"/>
        <c:lblOffset val="100"/>
        <c:noMultiLvlLbl val="0"/>
      </c:catAx>
      <c:valAx>
        <c:axId val="460932192"/>
        <c:scaling>
          <c:orientation val="minMax"/>
        </c:scaling>
        <c:delete val="1"/>
        <c:axPos val="l"/>
        <c:numFmt formatCode="General" sourceLinked="1"/>
        <c:majorTickMark val="none"/>
        <c:minorTickMark val="none"/>
        <c:tickLblPos val="nextTo"/>
        <c:crossAx val="43460251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Project.xlsx]Pivot Report!PivotTable8</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0.9907407407407407"/>
        </c:manualLayout>
      </c:layout>
      <c:areaChart>
        <c:grouping val="standard"/>
        <c:varyColors val="0"/>
        <c:ser>
          <c:idx val="0"/>
          <c:order val="0"/>
          <c:tx>
            <c:strRef>
              <c:f>'Pivot Report'!$J$7</c:f>
              <c:strCache>
                <c:ptCount val="1"/>
                <c:pt idx="0">
                  <c:v>Total</c:v>
                </c:pt>
              </c:strCache>
            </c:strRef>
          </c:tx>
          <c:spPr>
            <a:solidFill>
              <a:schemeClr val="accent1"/>
            </a:solidFill>
            <a:ln>
              <a:noFill/>
            </a:ln>
            <a:effectLst/>
          </c:spPr>
          <c:cat>
            <c:strRef>
              <c:f>'Pivot Report'!$I$8:$I$39</c:f>
              <c:strCache>
                <c:ptCount val="31"/>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pt idx="30">
                  <c:v>31-Oct</c:v>
                </c:pt>
              </c:strCache>
            </c:strRef>
          </c:cat>
          <c:val>
            <c:numRef>
              <c:f>'Pivot Report'!$J$8:$J$39</c:f>
              <c:numCache>
                <c:formatCode>0.00</c:formatCode>
                <c:ptCount val="31"/>
                <c:pt idx="0">
                  <c:v>36.971428571428568</c:v>
                </c:pt>
                <c:pt idx="1">
                  <c:v>35.64</c:v>
                </c:pt>
                <c:pt idx="2">
                  <c:v>34.454545454545453</c:v>
                </c:pt>
                <c:pt idx="3">
                  <c:v>37.088235294117645</c:v>
                </c:pt>
                <c:pt idx="4">
                  <c:v>27.933333333333334</c:v>
                </c:pt>
                <c:pt idx="5">
                  <c:v>33.884615384615387</c:v>
                </c:pt>
                <c:pt idx="6">
                  <c:v>33.827586206896555</c:v>
                </c:pt>
                <c:pt idx="7">
                  <c:v>31.576923076923077</c:v>
                </c:pt>
                <c:pt idx="8">
                  <c:v>33.270270270270274</c:v>
                </c:pt>
                <c:pt idx="9">
                  <c:v>36.5</c:v>
                </c:pt>
                <c:pt idx="10">
                  <c:v>34.093023255813954</c:v>
                </c:pt>
                <c:pt idx="11">
                  <c:v>39.216216216216218</c:v>
                </c:pt>
                <c:pt idx="12">
                  <c:v>35.676470588235297</c:v>
                </c:pt>
                <c:pt idx="13">
                  <c:v>34.354838709677416</c:v>
                </c:pt>
                <c:pt idx="14">
                  <c:v>38.56</c:v>
                </c:pt>
                <c:pt idx="15">
                  <c:v>28.76923076923077</c:v>
                </c:pt>
                <c:pt idx="16">
                  <c:v>33.571428571428569</c:v>
                </c:pt>
                <c:pt idx="17">
                  <c:v>33.534883720930232</c:v>
                </c:pt>
                <c:pt idx="18">
                  <c:v>39.515151515151516</c:v>
                </c:pt>
                <c:pt idx="19">
                  <c:v>32.714285714285715</c:v>
                </c:pt>
                <c:pt idx="20">
                  <c:v>30.62857142857143</c:v>
                </c:pt>
                <c:pt idx="21">
                  <c:v>36.914285714285711</c:v>
                </c:pt>
                <c:pt idx="22">
                  <c:v>41.064516129032256</c:v>
                </c:pt>
                <c:pt idx="23">
                  <c:v>32.58064516129032</c:v>
                </c:pt>
                <c:pt idx="24">
                  <c:v>31.393939393939394</c:v>
                </c:pt>
                <c:pt idx="25">
                  <c:v>29.363636363636363</c:v>
                </c:pt>
                <c:pt idx="26">
                  <c:v>35.4</c:v>
                </c:pt>
                <c:pt idx="27">
                  <c:v>35.655172413793103</c:v>
                </c:pt>
                <c:pt idx="28">
                  <c:v>40.481481481481481</c:v>
                </c:pt>
                <c:pt idx="29">
                  <c:v>31.193548387096776</c:v>
                </c:pt>
                <c:pt idx="30">
                  <c:v>35.049999999999997</c:v>
                </c:pt>
              </c:numCache>
            </c:numRef>
          </c:val>
          <c:extLst>
            <c:ext xmlns:c16="http://schemas.microsoft.com/office/drawing/2014/chart" uri="{C3380CC4-5D6E-409C-BE32-E72D297353CC}">
              <c16:uniqueId val="{00000000-3638-4BB6-998F-8B42C451B8F2}"/>
            </c:ext>
          </c:extLst>
        </c:ser>
        <c:dLbls>
          <c:showLegendKey val="0"/>
          <c:showVal val="0"/>
          <c:showCatName val="0"/>
          <c:showSerName val="0"/>
          <c:showPercent val="0"/>
          <c:showBubbleSize val="0"/>
        </c:dLbls>
        <c:axId val="1262197887"/>
        <c:axId val="1262170047"/>
      </c:areaChart>
      <c:catAx>
        <c:axId val="1262197887"/>
        <c:scaling>
          <c:orientation val="minMax"/>
        </c:scaling>
        <c:delete val="1"/>
        <c:axPos val="b"/>
        <c:numFmt formatCode="General" sourceLinked="1"/>
        <c:majorTickMark val="out"/>
        <c:minorTickMark val="none"/>
        <c:tickLblPos val="nextTo"/>
        <c:crossAx val="1262170047"/>
        <c:crosses val="autoZero"/>
        <c:auto val="1"/>
        <c:lblAlgn val="ctr"/>
        <c:lblOffset val="100"/>
        <c:noMultiLvlLbl val="0"/>
      </c:catAx>
      <c:valAx>
        <c:axId val="1262170047"/>
        <c:scaling>
          <c:orientation val="minMax"/>
        </c:scaling>
        <c:delete val="1"/>
        <c:axPos val="l"/>
        <c:numFmt formatCode="0.00" sourceLinked="1"/>
        <c:majorTickMark val="none"/>
        <c:minorTickMark val="none"/>
        <c:tickLblPos val="nextTo"/>
        <c:crossAx val="12621978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Project.xlsx]Pivot Report!PivotTable1</c:name>
    <c:fmtId val="4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555555555555558E-3"/>
          <c:y val="0"/>
          <c:w val="0.99444444444444446"/>
          <c:h val="1"/>
        </c:manualLayout>
      </c:layout>
      <c:areaChart>
        <c:grouping val="standard"/>
        <c:varyColors val="0"/>
        <c:ser>
          <c:idx val="0"/>
          <c:order val="0"/>
          <c:tx>
            <c:strRef>
              <c:f>'Pivot Report'!$N$7</c:f>
              <c:strCache>
                <c:ptCount val="1"/>
                <c:pt idx="0">
                  <c:v>Total</c:v>
                </c:pt>
              </c:strCache>
            </c:strRef>
          </c:tx>
          <c:spPr>
            <a:solidFill>
              <a:schemeClr val="accent1"/>
            </a:solidFill>
            <a:ln>
              <a:noFill/>
            </a:ln>
            <a:effectLst/>
          </c:spPr>
          <c:cat>
            <c:strRef>
              <c:f>'Pivot Report'!$M$8:$M$39</c:f>
              <c:strCache>
                <c:ptCount val="31"/>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pt idx="30">
                  <c:v>31-Oct</c:v>
                </c:pt>
              </c:strCache>
            </c:strRef>
          </c:cat>
          <c:val>
            <c:numRef>
              <c:f>'Pivot Report'!$N$8:$N$39</c:f>
              <c:numCache>
                <c:formatCode>0.00</c:formatCode>
                <c:ptCount val="31"/>
                <c:pt idx="0">
                  <c:v>4.833333333333333</c:v>
                </c:pt>
                <c:pt idx="1">
                  <c:v>4.5</c:v>
                </c:pt>
                <c:pt idx="2">
                  <c:v>3.6666666666666665</c:v>
                </c:pt>
                <c:pt idx="3">
                  <c:v>5.4444444444444446</c:v>
                </c:pt>
                <c:pt idx="4">
                  <c:v>4.2857142857142856</c:v>
                </c:pt>
                <c:pt idx="5">
                  <c:v>3.3333333333333335</c:v>
                </c:pt>
                <c:pt idx="6">
                  <c:v>7.1428571428571432</c:v>
                </c:pt>
                <c:pt idx="7">
                  <c:v>4</c:v>
                </c:pt>
                <c:pt idx="8">
                  <c:v>5</c:v>
                </c:pt>
                <c:pt idx="9">
                  <c:v>8.5</c:v>
                </c:pt>
                <c:pt idx="10">
                  <c:v>5.3636363636363633</c:v>
                </c:pt>
                <c:pt idx="11">
                  <c:v>3.2222222222222223</c:v>
                </c:pt>
                <c:pt idx="12">
                  <c:v>3.8888888888888888</c:v>
                </c:pt>
                <c:pt idx="13">
                  <c:v>5.4615384615384617</c:v>
                </c:pt>
                <c:pt idx="14">
                  <c:v>5.9090909090909092</c:v>
                </c:pt>
                <c:pt idx="15">
                  <c:v>6.625</c:v>
                </c:pt>
                <c:pt idx="16">
                  <c:v>6.4545454545454541</c:v>
                </c:pt>
                <c:pt idx="17">
                  <c:v>5.166666666666667</c:v>
                </c:pt>
                <c:pt idx="18">
                  <c:v>6.7</c:v>
                </c:pt>
                <c:pt idx="19">
                  <c:v>3.75</c:v>
                </c:pt>
                <c:pt idx="20">
                  <c:v>4.8461538461538458</c:v>
                </c:pt>
                <c:pt idx="21">
                  <c:v>4.6363636363636367</c:v>
                </c:pt>
                <c:pt idx="22">
                  <c:v>5.1111111111111107</c:v>
                </c:pt>
                <c:pt idx="23">
                  <c:v>7.375</c:v>
                </c:pt>
                <c:pt idx="24">
                  <c:v>4.4444444444444446</c:v>
                </c:pt>
                <c:pt idx="25">
                  <c:v>3.8888888888888888</c:v>
                </c:pt>
                <c:pt idx="26">
                  <c:v>5.8888888888888893</c:v>
                </c:pt>
                <c:pt idx="27">
                  <c:v>4</c:v>
                </c:pt>
                <c:pt idx="28">
                  <c:v>3.75</c:v>
                </c:pt>
                <c:pt idx="29">
                  <c:v>4.625</c:v>
                </c:pt>
                <c:pt idx="30">
                  <c:v>5</c:v>
                </c:pt>
              </c:numCache>
            </c:numRef>
          </c:val>
          <c:extLst>
            <c:ext xmlns:c16="http://schemas.microsoft.com/office/drawing/2014/chart" uri="{C3380CC4-5D6E-409C-BE32-E72D297353CC}">
              <c16:uniqueId val="{00000000-7CA9-450F-9B7D-A036CE16D707}"/>
            </c:ext>
          </c:extLst>
        </c:ser>
        <c:dLbls>
          <c:showLegendKey val="0"/>
          <c:showVal val="0"/>
          <c:showCatName val="0"/>
          <c:showSerName val="0"/>
          <c:showPercent val="0"/>
          <c:showBubbleSize val="0"/>
        </c:dLbls>
        <c:axId val="1917336015"/>
        <c:axId val="1917310095"/>
      </c:areaChart>
      <c:catAx>
        <c:axId val="1917336015"/>
        <c:scaling>
          <c:orientation val="minMax"/>
        </c:scaling>
        <c:delete val="1"/>
        <c:axPos val="b"/>
        <c:numFmt formatCode="General" sourceLinked="1"/>
        <c:majorTickMark val="out"/>
        <c:minorTickMark val="none"/>
        <c:tickLblPos val="nextTo"/>
        <c:crossAx val="1917310095"/>
        <c:crosses val="autoZero"/>
        <c:auto val="1"/>
        <c:lblAlgn val="ctr"/>
        <c:lblOffset val="100"/>
        <c:noMultiLvlLbl val="0"/>
      </c:catAx>
      <c:valAx>
        <c:axId val="1917310095"/>
        <c:scaling>
          <c:orientation val="minMax"/>
        </c:scaling>
        <c:delete val="1"/>
        <c:axPos val="l"/>
        <c:numFmt formatCode="0.00" sourceLinked="1"/>
        <c:majorTickMark val="none"/>
        <c:minorTickMark val="none"/>
        <c:tickLblPos val="nextTo"/>
        <c:crossAx val="191733601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Project.xlsx]Pivot Report!PivotTable7</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507002801120449E-3"/>
          <c:y val="0.11592710393959375"/>
          <c:w val="0.99021937515163561"/>
          <c:h val="0.59606299212598435"/>
        </c:manualLayout>
      </c:layout>
      <c:barChart>
        <c:barDir val="col"/>
        <c:grouping val="clustered"/>
        <c:varyColors val="0"/>
        <c:ser>
          <c:idx val="0"/>
          <c:order val="0"/>
          <c:tx>
            <c:strRef>
              <c:f>'Pivot Report'!$B$63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Report'!$A$64:$A$72</c:f>
              <c:strCache>
                <c:ptCount val="8"/>
                <c:pt idx="0">
                  <c:v>0-09</c:v>
                </c:pt>
                <c:pt idx="1">
                  <c:v>10-19</c:v>
                </c:pt>
                <c:pt idx="2">
                  <c:v>20-29</c:v>
                </c:pt>
                <c:pt idx="3">
                  <c:v>30-39</c:v>
                </c:pt>
                <c:pt idx="4">
                  <c:v>40-49</c:v>
                </c:pt>
                <c:pt idx="5">
                  <c:v>50-59</c:v>
                </c:pt>
                <c:pt idx="6">
                  <c:v>60-69</c:v>
                </c:pt>
                <c:pt idx="7">
                  <c:v>70-79</c:v>
                </c:pt>
              </c:strCache>
            </c:strRef>
          </c:cat>
          <c:val>
            <c:numRef>
              <c:f>'Pivot Report'!$B$64:$B$72</c:f>
              <c:numCache>
                <c:formatCode>0</c:formatCode>
                <c:ptCount val="8"/>
                <c:pt idx="0">
                  <c:v>117</c:v>
                </c:pt>
                <c:pt idx="1">
                  <c:v>120</c:v>
                </c:pt>
                <c:pt idx="2">
                  <c:v>128</c:v>
                </c:pt>
                <c:pt idx="3">
                  <c:v>109</c:v>
                </c:pt>
                <c:pt idx="4">
                  <c:v>124</c:v>
                </c:pt>
                <c:pt idx="5">
                  <c:v>124</c:v>
                </c:pt>
                <c:pt idx="6">
                  <c:v>112</c:v>
                </c:pt>
                <c:pt idx="7">
                  <c:v>130</c:v>
                </c:pt>
              </c:numCache>
            </c:numRef>
          </c:val>
          <c:extLst>
            <c:ext xmlns:c16="http://schemas.microsoft.com/office/drawing/2014/chart" uri="{C3380CC4-5D6E-409C-BE32-E72D297353CC}">
              <c16:uniqueId val="{00000000-8E50-418A-9081-9E957B416BEE}"/>
            </c:ext>
          </c:extLst>
        </c:ser>
        <c:dLbls>
          <c:showLegendKey val="0"/>
          <c:showVal val="0"/>
          <c:showCatName val="0"/>
          <c:showSerName val="0"/>
          <c:showPercent val="0"/>
          <c:showBubbleSize val="0"/>
        </c:dLbls>
        <c:gapWidth val="147"/>
        <c:overlap val="-72"/>
        <c:axId val="650256128"/>
        <c:axId val="650270528"/>
      </c:barChart>
      <c:catAx>
        <c:axId val="650256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270528"/>
        <c:crosses val="autoZero"/>
        <c:auto val="1"/>
        <c:lblAlgn val="ctr"/>
        <c:lblOffset val="100"/>
        <c:noMultiLvlLbl val="0"/>
      </c:catAx>
      <c:valAx>
        <c:axId val="650270528"/>
        <c:scaling>
          <c:orientation val="minMax"/>
        </c:scaling>
        <c:delete val="1"/>
        <c:axPos val="l"/>
        <c:numFmt formatCode="0" sourceLinked="1"/>
        <c:majorTickMark val="none"/>
        <c:minorTickMark val="none"/>
        <c:tickLblPos val="nextTo"/>
        <c:crossAx val="650256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Project.xlsx]Pivot Report!PivotTable9</c:name>
    <c:fmtId val="20"/>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317500" algn="ctr" rotWithShape="0">
              <a:prstClr val="black">
                <a:alpha val="25000"/>
              </a:prstClr>
            </a:outerShdw>
          </a:effectLst>
        </c:spPr>
        <c:dLbl>
          <c:idx val="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manualLayout>
                  <c:w val="0.15466666666666667"/>
                  <c:h val="7.8634441528142307E-2"/>
                </c:manualLayout>
              </c15:layout>
            </c:ext>
          </c:extLst>
        </c:dLbl>
      </c:pivotFmt>
      <c:pivotFmt>
        <c:idx val="2"/>
        <c:spPr>
          <a:solidFill>
            <a:schemeClr val="accent1"/>
          </a:solidFill>
          <a:ln>
            <a:noFill/>
          </a:ln>
          <a:effectLst>
            <a:outerShdw blurRad="317500" algn="ctr" rotWithShape="0">
              <a:prstClr val="black">
                <a:alpha val="25000"/>
              </a:prstClr>
            </a:outerShdw>
          </a:effectLst>
        </c:spPr>
        <c:dLbl>
          <c:idx val="0"/>
          <c:layout>
            <c:manualLayout>
              <c:x val="-0.20574081364829397"/>
              <c:y val="-8.980679498396033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317500" algn="ctr" rotWithShape="0">
              <a:prstClr val="black">
                <a:alpha val="25000"/>
              </a:prstClr>
            </a:outerShdw>
          </a:effectLst>
        </c:spPr>
        <c:dLbl>
          <c:idx val="0"/>
          <c:layout>
            <c:manualLayout>
              <c:x val="-0.20574081364829397"/>
              <c:y val="-8.980679498396033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dLbl>
          <c:idx val="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manualLayout>
                  <c:w val="0.15466666666666667"/>
                  <c:h val="7.8634441528142307E-2"/>
                </c:manualLayout>
              </c15:layout>
            </c:ext>
          </c:extLst>
        </c:dLbl>
      </c:pivotFmt>
      <c:pivotFmt>
        <c:idx val="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25000"/>
              </a:prstClr>
            </a:outerShdw>
          </a:effectLst>
        </c:spPr>
        <c:dLbl>
          <c:idx val="0"/>
          <c:layout>
            <c:manualLayout>
              <c:x val="-0.1843045864242854"/>
              <c:y val="-8.1663472508390303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6843515541264736"/>
                  <c:h val="9.8833004180666345E-2"/>
                </c:manualLayout>
              </c15:layout>
            </c:ext>
          </c:extLst>
        </c:dLbl>
      </c:pivotFmt>
      <c:pivotFmt>
        <c:idx val="8"/>
        <c:spPr>
          <a:solidFill>
            <a:schemeClr val="accent1"/>
          </a:solidFill>
          <a:ln>
            <a:noFill/>
          </a:ln>
          <a:effectLst>
            <a:outerShdw blurRad="317500" algn="ctr" rotWithShape="0">
              <a:prstClr val="black">
                <a:alpha val="25000"/>
              </a:prstClr>
            </a:outerShdw>
          </a:effectLst>
        </c:spPr>
        <c:dLbl>
          <c:idx val="0"/>
          <c:layout>
            <c:manualLayout>
              <c:x val="0.20607092521794906"/>
              <c:y val="8.7229731462720256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20825716721101184"/>
                  <c:h val="0.1003500987458001"/>
                </c:manualLayout>
              </c15:layout>
            </c:ext>
          </c:extLst>
        </c:dLbl>
      </c:pivotFmt>
    </c:pivotFmts>
    <c:plotArea>
      <c:layout>
        <c:manualLayout>
          <c:layoutTarget val="inner"/>
          <c:xMode val="edge"/>
          <c:yMode val="edge"/>
          <c:x val="0.10534175591395126"/>
          <c:y val="0.15164319850898117"/>
          <c:w val="0.74634149429070573"/>
          <c:h val="0.75606581343455859"/>
        </c:manualLayout>
      </c:layout>
      <c:pieChart>
        <c:varyColors val="1"/>
        <c:ser>
          <c:idx val="0"/>
          <c:order val="0"/>
          <c:tx>
            <c:strRef>
              <c:f>'Pivot Report'!$B$77</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F7EF-441C-9EE4-16BDE0A5902D}"/>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F7EF-441C-9EE4-16BDE0A5902D}"/>
              </c:ext>
            </c:extLst>
          </c:dPt>
          <c:dLbls>
            <c:dLbl>
              <c:idx val="0"/>
              <c:layout>
                <c:manualLayout>
                  <c:x val="-0.1843045864242854"/>
                  <c:y val="-8.1663472508390303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6843515541264736"/>
                      <c:h val="9.8833004180666345E-2"/>
                    </c:manualLayout>
                  </c15:layout>
                </c:ext>
                <c:ext xmlns:c16="http://schemas.microsoft.com/office/drawing/2014/chart" uri="{C3380CC4-5D6E-409C-BE32-E72D297353CC}">
                  <c16:uniqueId val="{00000001-F7EF-441C-9EE4-16BDE0A5902D}"/>
                </c:ext>
              </c:extLst>
            </c:dLbl>
            <c:dLbl>
              <c:idx val="1"/>
              <c:layout>
                <c:manualLayout>
                  <c:x val="0.20607092521794906"/>
                  <c:y val="8.7229731462720256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20825716721101184"/>
                      <c:h val="0.1003500987458001"/>
                    </c:manualLayout>
                  </c15:layout>
                </c:ext>
                <c:ext xmlns:c16="http://schemas.microsoft.com/office/drawing/2014/chart" uri="{C3380CC4-5D6E-409C-BE32-E72D297353CC}">
                  <c16:uniqueId val="{00000003-F7EF-441C-9EE4-16BDE0A5902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Report'!$A$78:$A$80</c:f>
              <c:strCache>
                <c:ptCount val="2"/>
                <c:pt idx="0">
                  <c:v>Delay</c:v>
                </c:pt>
                <c:pt idx="1">
                  <c:v>Ontime</c:v>
                </c:pt>
              </c:strCache>
            </c:strRef>
          </c:cat>
          <c:val>
            <c:numRef>
              <c:f>'Pivot Report'!$B$78:$B$80</c:f>
              <c:numCache>
                <c:formatCode>0</c:formatCode>
                <c:ptCount val="2"/>
                <c:pt idx="0">
                  <c:v>543</c:v>
                </c:pt>
                <c:pt idx="1">
                  <c:v>421</c:v>
                </c:pt>
              </c:numCache>
            </c:numRef>
          </c:val>
          <c:extLst>
            <c:ext xmlns:c16="http://schemas.microsoft.com/office/drawing/2014/chart" uri="{C3380CC4-5D6E-409C-BE32-E72D297353CC}">
              <c16:uniqueId val="{00000004-F7EF-441C-9EE4-16BDE0A5902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5080505934453911"/>
          <c:y val="4.2244650217917026E-2"/>
          <c:w val="0.58889988381595892"/>
          <c:h val="8.9648512313693807E-2"/>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Project.xlsx]Pivot Report!PivotTable10</c:name>
    <c:fmtId val="25"/>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2276719486151188"/>
          <c:y val="0.22674330342853485"/>
          <c:w val="0.6886925853018373"/>
          <c:h val="0.71090847515028366"/>
        </c:manualLayout>
      </c:layout>
      <c:doughnutChart>
        <c:varyColors val="1"/>
        <c:ser>
          <c:idx val="0"/>
          <c:order val="0"/>
          <c:tx>
            <c:strRef>
              <c:f>'Pivot Report'!$B$84</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5323-408B-80F5-31EAF639DE14}"/>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5323-408B-80F5-31EAF639DE1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Report'!$A$85:$A$87</c:f>
              <c:strCache>
                <c:ptCount val="2"/>
                <c:pt idx="0">
                  <c:v>Female</c:v>
                </c:pt>
                <c:pt idx="1">
                  <c:v>Male</c:v>
                </c:pt>
              </c:strCache>
            </c:strRef>
          </c:cat>
          <c:val>
            <c:numRef>
              <c:f>'Pivot Report'!$B$85:$B$87</c:f>
              <c:numCache>
                <c:formatCode>0</c:formatCode>
                <c:ptCount val="2"/>
                <c:pt idx="0">
                  <c:v>475</c:v>
                </c:pt>
                <c:pt idx="1">
                  <c:v>489</c:v>
                </c:pt>
              </c:numCache>
            </c:numRef>
          </c:val>
          <c:extLst>
            <c:ext xmlns:c16="http://schemas.microsoft.com/office/drawing/2014/chart" uri="{C3380CC4-5D6E-409C-BE32-E72D297353CC}">
              <c16:uniqueId val="{00000004-5323-408B-80F5-31EAF639DE14}"/>
            </c:ext>
          </c:extLst>
        </c:ser>
        <c:dLbls>
          <c:showLegendKey val="0"/>
          <c:showVal val="0"/>
          <c:showCatName val="0"/>
          <c:showSerName val="0"/>
          <c:showPercent val="1"/>
          <c:showBubbleSize val="0"/>
          <c:showLeaderLines val="1"/>
        </c:dLbls>
        <c:firstSliceAng val="0"/>
        <c:holeSize val="52"/>
      </c:doughnutChart>
      <c:spPr>
        <a:noFill/>
        <a:ln>
          <a:noFill/>
        </a:ln>
        <a:effectLst/>
      </c:spPr>
    </c:plotArea>
    <c:legend>
      <c:legendPos val="r"/>
      <c:layout>
        <c:manualLayout>
          <c:xMode val="edge"/>
          <c:yMode val="edge"/>
          <c:x val="0.16162765613202459"/>
          <c:y val="2.8355934674832339E-2"/>
          <c:w val="0.64694698488775859"/>
          <c:h val="0.16449422480726492"/>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Project.xlsx]Pivot Report!PivotTable11</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52755905511811"/>
          <c:y val="2.0325211384198908E-2"/>
          <c:w val="0.80225161024011471"/>
          <c:h val="0.96443088007765176"/>
        </c:manualLayout>
      </c:layout>
      <c:barChart>
        <c:barDir val="bar"/>
        <c:grouping val="clustered"/>
        <c:varyColors val="0"/>
        <c:ser>
          <c:idx val="0"/>
          <c:order val="0"/>
          <c:tx>
            <c:strRef>
              <c:f>'Pivot Report'!$B$91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Report'!$A$92:$A$100</c:f>
              <c:strCache>
                <c:ptCount val="8"/>
                <c:pt idx="0">
                  <c:v>Renal</c:v>
                </c:pt>
                <c:pt idx="1">
                  <c:v>Gastroenterology</c:v>
                </c:pt>
                <c:pt idx="2">
                  <c:v>Cardiology</c:v>
                </c:pt>
                <c:pt idx="3">
                  <c:v>Neurology</c:v>
                </c:pt>
                <c:pt idx="4">
                  <c:v>Physiotherapy</c:v>
                </c:pt>
                <c:pt idx="5">
                  <c:v>Orthopedics</c:v>
                </c:pt>
                <c:pt idx="6">
                  <c:v>General Practice</c:v>
                </c:pt>
                <c:pt idx="7">
                  <c:v>None</c:v>
                </c:pt>
              </c:strCache>
            </c:strRef>
          </c:cat>
          <c:val>
            <c:numRef>
              <c:f>'Pivot Report'!$B$92:$B$100</c:f>
              <c:numCache>
                <c:formatCode>0</c:formatCode>
                <c:ptCount val="8"/>
                <c:pt idx="0">
                  <c:v>10</c:v>
                </c:pt>
                <c:pt idx="1">
                  <c:v>18</c:v>
                </c:pt>
                <c:pt idx="2">
                  <c:v>23</c:v>
                </c:pt>
                <c:pt idx="3">
                  <c:v>26</c:v>
                </c:pt>
                <c:pt idx="4">
                  <c:v>32</c:v>
                </c:pt>
                <c:pt idx="5">
                  <c:v>115</c:v>
                </c:pt>
                <c:pt idx="6">
                  <c:v>192</c:v>
                </c:pt>
                <c:pt idx="7">
                  <c:v>548</c:v>
                </c:pt>
              </c:numCache>
            </c:numRef>
          </c:val>
          <c:extLst>
            <c:ext xmlns:c16="http://schemas.microsoft.com/office/drawing/2014/chart" uri="{C3380CC4-5D6E-409C-BE32-E72D297353CC}">
              <c16:uniqueId val="{00000000-5171-4DE6-ACB3-FEF6F90D8226}"/>
            </c:ext>
          </c:extLst>
        </c:ser>
        <c:dLbls>
          <c:showLegendKey val="0"/>
          <c:showVal val="0"/>
          <c:showCatName val="0"/>
          <c:showSerName val="0"/>
          <c:showPercent val="0"/>
          <c:showBubbleSize val="0"/>
        </c:dLbls>
        <c:gapWidth val="56"/>
        <c:axId val="400230576"/>
        <c:axId val="400236816"/>
      </c:barChart>
      <c:catAx>
        <c:axId val="400230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236816"/>
        <c:crosses val="autoZero"/>
        <c:auto val="1"/>
        <c:lblAlgn val="ctr"/>
        <c:lblOffset val="100"/>
        <c:noMultiLvlLbl val="0"/>
      </c:catAx>
      <c:valAx>
        <c:axId val="400236816"/>
        <c:scaling>
          <c:orientation val="minMax"/>
        </c:scaling>
        <c:delete val="1"/>
        <c:axPos val="b"/>
        <c:numFmt formatCode="0" sourceLinked="1"/>
        <c:majorTickMark val="none"/>
        <c:minorTickMark val="none"/>
        <c:tickLblPos val="nextTo"/>
        <c:crossAx val="400230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A1"/><Relationship Id="rId13" Type="http://schemas.openxmlformats.org/officeDocument/2006/relationships/chart" Target="../charts/chart5.xml"/><Relationship Id="rId18" Type="http://schemas.openxmlformats.org/officeDocument/2006/relationships/chart" Target="../charts/chart9.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trend'!A1"/><Relationship Id="rId17" Type="http://schemas.openxmlformats.org/officeDocument/2006/relationships/image" Target="../media/image8.emf"/><Relationship Id="rId2" Type="http://schemas.openxmlformats.org/officeDocument/2006/relationships/image" Target="../media/image2.png"/><Relationship Id="rId16"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4.xml"/><Relationship Id="rId5" Type="http://schemas.openxmlformats.org/officeDocument/2006/relationships/image" Target="../media/image5.svg"/><Relationship Id="rId15" Type="http://schemas.openxmlformats.org/officeDocument/2006/relationships/chart" Target="../charts/chart7.xml"/><Relationship Id="rId10" Type="http://schemas.openxmlformats.org/officeDocument/2006/relationships/hyperlink" Target="#'Average weight time daily trend'!A1"/><Relationship Id="rId4" Type="http://schemas.openxmlformats.org/officeDocument/2006/relationships/image" Target="../media/image4.png"/><Relationship Id="rId9" Type="http://schemas.openxmlformats.org/officeDocument/2006/relationships/chart" Target="../charts/chart3.xml"/><Relationship Id="rId1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2.xml"/><Relationship Id="rId4" Type="http://schemas.openxmlformats.org/officeDocument/2006/relationships/image" Target="../media/image11.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3</xdr:col>
      <xdr:colOff>60960</xdr:colOff>
      <xdr:row>56</xdr:row>
      <xdr:rowOff>53340</xdr:rowOff>
    </xdr:from>
    <xdr:to>
      <xdr:col>3</xdr:col>
      <xdr:colOff>1870363</xdr:colOff>
      <xdr:row>59</xdr:row>
      <xdr:rowOff>15986</xdr:rowOff>
    </xdr:to>
    <xdr:graphicFrame macro="">
      <xdr:nvGraphicFramePr>
        <xdr:cNvPr id="6" name="Chart 5">
          <a:extLst>
            <a:ext uri="{FF2B5EF4-FFF2-40B4-BE49-F238E27FC236}">
              <a16:creationId xmlns:a16="http://schemas.microsoft.com/office/drawing/2014/main" id="{AC75269D-F952-D7E4-FD0C-F91878B8F7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68580</xdr:colOff>
      <xdr:row>47</xdr:row>
      <xdr:rowOff>83820</xdr:rowOff>
    </xdr:from>
    <xdr:to>
      <xdr:col>10</xdr:col>
      <xdr:colOff>1844040</xdr:colOff>
      <xdr:row>50</xdr:row>
      <xdr:rowOff>53340</xdr:rowOff>
    </xdr:to>
    <xdr:graphicFrame macro="">
      <xdr:nvGraphicFramePr>
        <xdr:cNvPr id="4" name="Chart 3">
          <a:extLst>
            <a:ext uri="{FF2B5EF4-FFF2-40B4-BE49-F238E27FC236}">
              <a16:creationId xmlns:a16="http://schemas.microsoft.com/office/drawing/2014/main" id="{FAD36DF7-DFE7-4C1A-8A10-63BD11AA3B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5</xdr:col>
      <xdr:colOff>1039091</xdr:colOff>
      <xdr:row>84</xdr:row>
      <xdr:rowOff>175846</xdr:rowOff>
    </xdr:from>
    <xdr:ext cx="184731" cy="264560"/>
    <xdr:sp macro="" textlink="">
      <xdr:nvSpPr>
        <xdr:cNvPr id="7" name="TextBox 6">
          <a:extLst>
            <a:ext uri="{FF2B5EF4-FFF2-40B4-BE49-F238E27FC236}">
              <a16:creationId xmlns:a16="http://schemas.microsoft.com/office/drawing/2014/main" id="{4ED28DEF-B199-CFF5-E7B7-DF072B556042}"/>
            </a:ext>
          </a:extLst>
        </xdr:cNvPr>
        <xdr:cNvSpPr txBox="1"/>
      </xdr:nvSpPr>
      <xdr:spPr>
        <a:xfrm>
          <a:off x="6127972" y="1533058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76200</xdr:colOff>
      <xdr:row>0</xdr:row>
      <xdr:rowOff>38100</xdr:rowOff>
    </xdr:from>
    <xdr:to>
      <xdr:col>9</xdr:col>
      <xdr:colOff>91440</xdr:colOff>
      <xdr:row>6</xdr:row>
      <xdr:rowOff>76200</xdr:rowOff>
    </xdr:to>
    <xdr:sp macro="" textlink="">
      <xdr:nvSpPr>
        <xdr:cNvPr id="2" name="Rectangle: Rounded Corners 1">
          <a:extLst>
            <a:ext uri="{FF2B5EF4-FFF2-40B4-BE49-F238E27FC236}">
              <a16:creationId xmlns:a16="http://schemas.microsoft.com/office/drawing/2014/main" id="{943DB659-6AA1-4B1B-5499-C640AFA32288}"/>
            </a:ext>
          </a:extLst>
        </xdr:cNvPr>
        <xdr:cNvSpPr/>
      </xdr:nvSpPr>
      <xdr:spPr>
        <a:xfrm>
          <a:off x="76200" y="38100"/>
          <a:ext cx="5501640" cy="1135380"/>
        </a:xfrm>
        <a:prstGeom prst="roundRect">
          <a:avLst>
            <a:gd name="adj" fmla="val 9983"/>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9</xdr:col>
      <xdr:colOff>152400</xdr:colOff>
      <xdr:row>0</xdr:row>
      <xdr:rowOff>53340</xdr:rowOff>
    </xdr:from>
    <xdr:to>
      <xdr:col>14</xdr:col>
      <xdr:colOff>83820</xdr:colOff>
      <xdr:row>6</xdr:row>
      <xdr:rowOff>68580</xdr:rowOff>
    </xdr:to>
    <xdr:sp macro="" textlink="">
      <xdr:nvSpPr>
        <xdr:cNvPr id="3" name="Rectangle: Rounded Corners 2">
          <a:extLst>
            <a:ext uri="{FF2B5EF4-FFF2-40B4-BE49-F238E27FC236}">
              <a16:creationId xmlns:a16="http://schemas.microsoft.com/office/drawing/2014/main" id="{96C9E211-1E45-9A7F-84E8-CF8EB23FD3D7}"/>
            </a:ext>
          </a:extLst>
        </xdr:cNvPr>
        <xdr:cNvSpPr/>
      </xdr:nvSpPr>
      <xdr:spPr>
        <a:xfrm>
          <a:off x="5638800" y="53340"/>
          <a:ext cx="2979420" cy="1112520"/>
        </a:xfrm>
        <a:prstGeom prst="roundRect">
          <a:avLst>
            <a:gd name="adj" fmla="val 6302"/>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14</xdr:col>
      <xdr:colOff>190500</xdr:colOff>
      <xdr:row>0</xdr:row>
      <xdr:rowOff>60960</xdr:rowOff>
    </xdr:from>
    <xdr:to>
      <xdr:col>18</xdr:col>
      <xdr:colOff>266700</xdr:colOff>
      <xdr:row>13</xdr:row>
      <xdr:rowOff>144780</xdr:rowOff>
    </xdr:to>
    <xdr:sp macro="" textlink="">
      <xdr:nvSpPr>
        <xdr:cNvPr id="4" name="Rectangle: Rounded Corners 3">
          <a:extLst>
            <a:ext uri="{FF2B5EF4-FFF2-40B4-BE49-F238E27FC236}">
              <a16:creationId xmlns:a16="http://schemas.microsoft.com/office/drawing/2014/main" id="{C3D1E2BC-7B90-2E3E-D57D-2E2661ACB132}"/>
            </a:ext>
          </a:extLst>
        </xdr:cNvPr>
        <xdr:cNvSpPr/>
      </xdr:nvSpPr>
      <xdr:spPr>
        <a:xfrm>
          <a:off x="8724900" y="60960"/>
          <a:ext cx="2514600" cy="2461260"/>
        </a:xfrm>
        <a:prstGeom prst="roundRect">
          <a:avLst>
            <a:gd name="adj" fmla="val 3686"/>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0</xdr:col>
      <xdr:colOff>76200</xdr:colOff>
      <xdr:row>6</xdr:row>
      <xdr:rowOff>167640</xdr:rowOff>
    </xdr:from>
    <xdr:to>
      <xdr:col>2</xdr:col>
      <xdr:colOff>22860</xdr:colOff>
      <xdr:row>28</xdr:row>
      <xdr:rowOff>22860</xdr:rowOff>
    </xdr:to>
    <xdr:sp macro="" textlink="">
      <xdr:nvSpPr>
        <xdr:cNvPr id="6" name="Rectangle: Rounded Corners 5">
          <a:extLst>
            <a:ext uri="{FF2B5EF4-FFF2-40B4-BE49-F238E27FC236}">
              <a16:creationId xmlns:a16="http://schemas.microsoft.com/office/drawing/2014/main" id="{93178ABB-322B-7F20-50BF-E3BD27C1AE90}"/>
            </a:ext>
          </a:extLst>
        </xdr:cNvPr>
        <xdr:cNvSpPr/>
      </xdr:nvSpPr>
      <xdr:spPr>
        <a:xfrm>
          <a:off x="76200" y="1264920"/>
          <a:ext cx="1165860" cy="3878580"/>
        </a:xfrm>
        <a:prstGeom prst="roundRect">
          <a:avLst>
            <a:gd name="adj" fmla="val 6243"/>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2</xdr:col>
      <xdr:colOff>106680</xdr:colOff>
      <xdr:row>6</xdr:row>
      <xdr:rowOff>161355</xdr:rowOff>
    </xdr:from>
    <xdr:to>
      <xdr:col>6</xdr:col>
      <xdr:colOff>38100</xdr:colOff>
      <xdr:row>15</xdr:row>
      <xdr:rowOff>114300</xdr:rowOff>
    </xdr:to>
    <xdr:sp macro="" textlink="">
      <xdr:nvSpPr>
        <xdr:cNvPr id="9" name="Rectangle: Rounded Corners 8">
          <a:extLst>
            <a:ext uri="{FF2B5EF4-FFF2-40B4-BE49-F238E27FC236}">
              <a16:creationId xmlns:a16="http://schemas.microsoft.com/office/drawing/2014/main" id="{9509D7BF-602E-21D8-62DB-D63675E48DC6}"/>
            </a:ext>
          </a:extLst>
        </xdr:cNvPr>
        <xdr:cNvSpPr/>
      </xdr:nvSpPr>
      <xdr:spPr>
        <a:xfrm>
          <a:off x="1325880" y="1258635"/>
          <a:ext cx="2369820" cy="1598865"/>
        </a:xfrm>
        <a:prstGeom prst="roundRect">
          <a:avLst>
            <a:gd name="adj" fmla="val 3336"/>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10</xdr:col>
      <xdr:colOff>115817</xdr:colOff>
      <xdr:row>6</xdr:row>
      <xdr:rowOff>155071</xdr:rowOff>
    </xdr:from>
    <xdr:to>
      <xdr:col>14</xdr:col>
      <xdr:colOff>83820</xdr:colOff>
      <xdr:row>15</xdr:row>
      <xdr:rowOff>114300</xdr:rowOff>
    </xdr:to>
    <xdr:sp macro="" textlink="">
      <xdr:nvSpPr>
        <xdr:cNvPr id="10" name="Rectangle: Rounded Corners 9">
          <a:extLst>
            <a:ext uri="{FF2B5EF4-FFF2-40B4-BE49-F238E27FC236}">
              <a16:creationId xmlns:a16="http://schemas.microsoft.com/office/drawing/2014/main" id="{EE75A207-D65E-FC2B-D1BA-41F78624FAB0}"/>
            </a:ext>
          </a:extLst>
        </xdr:cNvPr>
        <xdr:cNvSpPr/>
      </xdr:nvSpPr>
      <xdr:spPr>
        <a:xfrm>
          <a:off x="6211817" y="1252351"/>
          <a:ext cx="2406403" cy="1605149"/>
        </a:xfrm>
        <a:prstGeom prst="roundRect">
          <a:avLst>
            <a:gd name="adj" fmla="val 0"/>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6</xdr:col>
      <xdr:colOff>114300</xdr:colOff>
      <xdr:row>6</xdr:row>
      <xdr:rowOff>152400</xdr:rowOff>
    </xdr:from>
    <xdr:to>
      <xdr:col>10</xdr:col>
      <xdr:colOff>53340</xdr:colOff>
      <xdr:row>15</xdr:row>
      <xdr:rowOff>106680</xdr:rowOff>
    </xdr:to>
    <xdr:sp macro="" textlink="">
      <xdr:nvSpPr>
        <xdr:cNvPr id="11" name="Rectangle: Rounded Corners 10">
          <a:extLst>
            <a:ext uri="{FF2B5EF4-FFF2-40B4-BE49-F238E27FC236}">
              <a16:creationId xmlns:a16="http://schemas.microsoft.com/office/drawing/2014/main" id="{BA509E9E-0455-2803-17DD-83C9E2979429}"/>
            </a:ext>
          </a:extLst>
        </xdr:cNvPr>
        <xdr:cNvSpPr/>
      </xdr:nvSpPr>
      <xdr:spPr>
        <a:xfrm>
          <a:off x="3771900" y="1249680"/>
          <a:ext cx="2377440" cy="1600200"/>
        </a:xfrm>
        <a:prstGeom prst="roundRect">
          <a:avLst>
            <a:gd name="adj" fmla="val 1905"/>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18</xdr:col>
      <xdr:colOff>358140</xdr:colOff>
      <xdr:row>0</xdr:row>
      <xdr:rowOff>45720</xdr:rowOff>
    </xdr:from>
    <xdr:to>
      <xdr:col>23</xdr:col>
      <xdr:colOff>38100</xdr:colOff>
      <xdr:row>13</xdr:row>
      <xdr:rowOff>129540</xdr:rowOff>
    </xdr:to>
    <xdr:sp macro="" textlink="">
      <xdr:nvSpPr>
        <xdr:cNvPr id="13" name="Rectangle: Rounded Corners 12">
          <a:extLst>
            <a:ext uri="{FF2B5EF4-FFF2-40B4-BE49-F238E27FC236}">
              <a16:creationId xmlns:a16="http://schemas.microsoft.com/office/drawing/2014/main" id="{CDE285EE-52E1-B7CE-705E-D7BC63D2916F}"/>
            </a:ext>
          </a:extLst>
        </xdr:cNvPr>
        <xdr:cNvSpPr/>
      </xdr:nvSpPr>
      <xdr:spPr>
        <a:xfrm>
          <a:off x="11330940" y="45720"/>
          <a:ext cx="2727960" cy="2461260"/>
        </a:xfrm>
        <a:prstGeom prst="roundRect">
          <a:avLst>
            <a:gd name="adj" fmla="val 3710"/>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2</xdr:col>
      <xdr:colOff>106680</xdr:colOff>
      <xdr:row>19</xdr:row>
      <xdr:rowOff>175260</xdr:rowOff>
    </xdr:from>
    <xdr:to>
      <xdr:col>14</xdr:col>
      <xdr:colOff>76200</xdr:colOff>
      <xdr:row>28</xdr:row>
      <xdr:rowOff>114300</xdr:rowOff>
    </xdr:to>
    <xdr:sp macro="" textlink="'Pivot Report'!A11">
      <xdr:nvSpPr>
        <xdr:cNvPr id="17" name="Rectangle: Rounded Corners 16">
          <a:extLst>
            <a:ext uri="{FF2B5EF4-FFF2-40B4-BE49-F238E27FC236}">
              <a16:creationId xmlns:a16="http://schemas.microsoft.com/office/drawing/2014/main" id="{3C53BA51-DB22-86AC-8A17-EF68263E1E5C}"/>
            </a:ext>
          </a:extLst>
        </xdr:cNvPr>
        <xdr:cNvSpPr/>
      </xdr:nvSpPr>
      <xdr:spPr>
        <a:xfrm>
          <a:off x="1325880" y="3649980"/>
          <a:ext cx="7284720" cy="1584960"/>
        </a:xfrm>
        <a:prstGeom prst="roundRect">
          <a:avLst>
            <a:gd name="adj" fmla="val 3922"/>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2</xdr:col>
      <xdr:colOff>76200</xdr:colOff>
      <xdr:row>15</xdr:row>
      <xdr:rowOff>175260</xdr:rowOff>
    </xdr:from>
    <xdr:to>
      <xdr:col>14</xdr:col>
      <xdr:colOff>76200</xdr:colOff>
      <xdr:row>19</xdr:row>
      <xdr:rowOff>106681</xdr:rowOff>
    </xdr:to>
    <xdr:sp macro="" textlink="">
      <xdr:nvSpPr>
        <xdr:cNvPr id="18" name="Rectangle: Rounded Corners 17">
          <a:extLst>
            <a:ext uri="{FF2B5EF4-FFF2-40B4-BE49-F238E27FC236}">
              <a16:creationId xmlns:a16="http://schemas.microsoft.com/office/drawing/2014/main" id="{05002A40-6E80-5B16-9199-3887D9B1EFAD}"/>
            </a:ext>
          </a:extLst>
        </xdr:cNvPr>
        <xdr:cNvSpPr/>
      </xdr:nvSpPr>
      <xdr:spPr>
        <a:xfrm>
          <a:off x="1295400" y="2918460"/>
          <a:ext cx="7315200" cy="662941"/>
        </a:xfrm>
        <a:prstGeom prst="roundRect">
          <a:avLst>
            <a:gd name="adj" fmla="val 0"/>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14</xdr:col>
      <xdr:colOff>83820</xdr:colOff>
      <xdr:row>0</xdr:row>
      <xdr:rowOff>0</xdr:rowOff>
    </xdr:from>
    <xdr:to>
      <xdr:col>14</xdr:col>
      <xdr:colOff>91440</xdr:colOff>
      <xdr:row>28</xdr:row>
      <xdr:rowOff>53340</xdr:rowOff>
    </xdr:to>
    <xdr:cxnSp macro="">
      <xdr:nvCxnSpPr>
        <xdr:cNvPr id="22" name="Straight Connector 21">
          <a:extLst>
            <a:ext uri="{FF2B5EF4-FFF2-40B4-BE49-F238E27FC236}">
              <a16:creationId xmlns:a16="http://schemas.microsoft.com/office/drawing/2014/main" id="{38AEFD2F-C2DF-DE2A-13DF-E60F6C899E51}"/>
            </a:ext>
          </a:extLst>
        </xdr:cNvPr>
        <xdr:cNvCxnSpPr/>
      </xdr:nvCxnSpPr>
      <xdr:spPr>
        <a:xfrm flipV="1">
          <a:off x="8618220" y="0"/>
          <a:ext cx="7620" cy="51739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495300</xdr:colOff>
      <xdr:row>0</xdr:row>
      <xdr:rowOff>38100</xdr:rowOff>
    </xdr:from>
    <xdr:to>
      <xdr:col>22</xdr:col>
      <xdr:colOff>579120</xdr:colOff>
      <xdr:row>29</xdr:row>
      <xdr:rowOff>76200</xdr:rowOff>
    </xdr:to>
    <xdr:cxnSp macro="">
      <xdr:nvCxnSpPr>
        <xdr:cNvPr id="24" name="Straight Connector 23">
          <a:extLst>
            <a:ext uri="{FF2B5EF4-FFF2-40B4-BE49-F238E27FC236}">
              <a16:creationId xmlns:a16="http://schemas.microsoft.com/office/drawing/2014/main" id="{C66A5E0E-30E1-1B15-4E88-D926280F854A}"/>
            </a:ext>
          </a:extLst>
        </xdr:cNvPr>
        <xdr:cNvCxnSpPr/>
      </xdr:nvCxnSpPr>
      <xdr:spPr>
        <a:xfrm>
          <a:off x="13906500" y="38100"/>
          <a:ext cx="83820" cy="53416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495300</xdr:colOff>
      <xdr:row>14</xdr:row>
      <xdr:rowOff>160020</xdr:rowOff>
    </xdr:from>
    <xdr:to>
      <xdr:col>22</xdr:col>
      <xdr:colOff>579120</xdr:colOff>
      <xdr:row>44</xdr:row>
      <xdr:rowOff>15240</xdr:rowOff>
    </xdr:to>
    <xdr:cxnSp macro="">
      <xdr:nvCxnSpPr>
        <xdr:cNvPr id="27" name="Straight Connector 26">
          <a:extLst>
            <a:ext uri="{FF2B5EF4-FFF2-40B4-BE49-F238E27FC236}">
              <a16:creationId xmlns:a16="http://schemas.microsoft.com/office/drawing/2014/main" id="{241F9FDF-0FAF-488D-C50E-845D540F4E7C}"/>
            </a:ext>
          </a:extLst>
        </xdr:cNvPr>
        <xdr:cNvCxnSpPr/>
      </xdr:nvCxnSpPr>
      <xdr:spPr>
        <a:xfrm>
          <a:off x="13906500" y="2720340"/>
          <a:ext cx="83820" cy="53416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14</xdr:col>
      <xdr:colOff>198120</xdr:colOff>
      <xdr:row>14</xdr:row>
      <xdr:rowOff>15240</xdr:rowOff>
    </xdr:from>
    <xdr:to>
      <xdr:col>23</xdr:col>
      <xdr:colOff>38100</xdr:colOff>
      <xdr:row>28</xdr:row>
      <xdr:rowOff>129540</xdr:rowOff>
    </xdr:to>
    <xdr:sp macro="" textlink="">
      <xdr:nvSpPr>
        <xdr:cNvPr id="28" name="Rectangle: Rounded Corners 27">
          <a:extLst>
            <a:ext uri="{FF2B5EF4-FFF2-40B4-BE49-F238E27FC236}">
              <a16:creationId xmlns:a16="http://schemas.microsoft.com/office/drawing/2014/main" id="{576646C1-29D5-809E-7F4A-2FD28CED4DAD}"/>
            </a:ext>
          </a:extLst>
        </xdr:cNvPr>
        <xdr:cNvSpPr/>
      </xdr:nvSpPr>
      <xdr:spPr>
        <a:xfrm>
          <a:off x="8732520" y="2575560"/>
          <a:ext cx="5326380" cy="2674620"/>
        </a:xfrm>
        <a:prstGeom prst="roundRect">
          <a:avLst>
            <a:gd name="adj" fmla="val 4137"/>
          </a:avLst>
        </a:prstGeom>
        <a:solidFill>
          <a:schemeClr val="lt1"/>
        </a:solidFill>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2</xdr:col>
      <xdr:colOff>220980</xdr:colOff>
      <xdr:row>1</xdr:row>
      <xdr:rowOff>22860</xdr:rowOff>
    </xdr:from>
    <xdr:to>
      <xdr:col>8</xdr:col>
      <xdr:colOff>518160</xdr:colOff>
      <xdr:row>3</xdr:row>
      <xdr:rowOff>68580</xdr:rowOff>
    </xdr:to>
    <xdr:sp macro="" textlink="">
      <xdr:nvSpPr>
        <xdr:cNvPr id="31" name="TextBox 30">
          <a:extLst>
            <a:ext uri="{FF2B5EF4-FFF2-40B4-BE49-F238E27FC236}">
              <a16:creationId xmlns:a16="http://schemas.microsoft.com/office/drawing/2014/main" id="{8B48C052-BC9D-BA40-BACE-E018ED9CC800}"/>
            </a:ext>
          </a:extLst>
        </xdr:cNvPr>
        <xdr:cNvSpPr txBox="1"/>
      </xdr:nvSpPr>
      <xdr:spPr>
        <a:xfrm>
          <a:off x="1440180" y="205740"/>
          <a:ext cx="3954780" cy="4114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800" b="1"/>
            <a:t>Hospital</a:t>
          </a:r>
          <a:r>
            <a:rPr lang="en-IN" sz="1800" b="1" baseline="0"/>
            <a:t> </a:t>
          </a:r>
          <a:r>
            <a:rPr lang="en-IN" sz="2000" b="1" baseline="0"/>
            <a:t>Emergency</a:t>
          </a:r>
          <a:r>
            <a:rPr lang="en-IN" sz="1800" b="1" baseline="0"/>
            <a:t> Room Dashboard</a:t>
          </a:r>
          <a:endParaRPr lang="en-IN" sz="1800" b="1"/>
        </a:p>
      </xdr:txBody>
    </xdr:sp>
    <xdr:clientData/>
  </xdr:twoCellAnchor>
  <xdr:twoCellAnchor editAs="oneCell">
    <xdr:from>
      <xdr:col>0</xdr:col>
      <xdr:colOff>0</xdr:colOff>
      <xdr:row>0</xdr:row>
      <xdr:rowOff>68580</xdr:rowOff>
    </xdr:from>
    <xdr:to>
      <xdr:col>2</xdr:col>
      <xdr:colOff>312420</xdr:colOff>
      <xdr:row>6</xdr:row>
      <xdr:rowOff>68579</xdr:rowOff>
    </xdr:to>
    <xdr:pic>
      <xdr:nvPicPr>
        <xdr:cNvPr id="36" name="Picture 35">
          <a:extLst>
            <a:ext uri="{FF2B5EF4-FFF2-40B4-BE49-F238E27FC236}">
              <a16:creationId xmlns:a16="http://schemas.microsoft.com/office/drawing/2014/main" id="{36458F28-E924-B1B1-016B-8DD141821E48}"/>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392" t="1" r="14832" b="-9322"/>
        <a:stretch>
          <a:fillRect/>
        </a:stretch>
      </xdr:blipFill>
      <xdr:spPr>
        <a:xfrm>
          <a:off x="0" y="68580"/>
          <a:ext cx="1531620" cy="1097279"/>
        </a:xfrm>
        <a:prstGeom prst="rect">
          <a:avLst/>
        </a:prstGeom>
      </xdr:spPr>
    </xdr:pic>
    <xdr:clientData/>
  </xdr:twoCellAnchor>
  <xdr:twoCellAnchor>
    <xdr:from>
      <xdr:col>3</xdr:col>
      <xdr:colOff>594360</xdr:colOff>
      <xdr:row>3</xdr:row>
      <xdr:rowOff>53340</xdr:rowOff>
    </xdr:from>
    <xdr:to>
      <xdr:col>6</xdr:col>
      <xdr:colOff>502920</xdr:colOff>
      <xdr:row>5</xdr:row>
      <xdr:rowOff>0</xdr:rowOff>
    </xdr:to>
    <xdr:sp macro="" textlink="">
      <xdr:nvSpPr>
        <xdr:cNvPr id="39" name="TextBox 38">
          <a:extLst>
            <a:ext uri="{FF2B5EF4-FFF2-40B4-BE49-F238E27FC236}">
              <a16:creationId xmlns:a16="http://schemas.microsoft.com/office/drawing/2014/main" id="{14190A37-7D6C-7AC2-57D8-AE3918A6D79C}"/>
            </a:ext>
          </a:extLst>
        </xdr:cNvPr>
        <xdr:cNvSpPr txBox="1"/>
      </xdr:nvSpPr>
      <xdr:spPr>
        <a:xfrm>
          <a:off x="2423160" y="601980"/>
          <a:ext cx="1737360" cy="3124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t>Monthly Report</a:t>
          </a:r>
        </a:p>
      </xdr:txBody>
    </xdr:sp>
    <xdr:clientData/>
  </xdr:twoCellAnchor>
  <xdr:twoCellAnchor>
    <xdr:from>
      <xdr:col>2</xdr:col>
      <xdr:colOff>167640</xdr:colOff>
      <xdr:row>9</xdr:row>
      <xdr:rowOff>118110</xdr:rowOff>
    </xdr:from>
    <xdr:to>
      <xdr:col>5</xdr:col>
      <xdr:colOff>579120</xdr:colOff>
      <xdr:row>11</xdr:row>
      <xdr:rowOff>99060</xdr:rowOff>
    </xdr:to>
    <xdr:sp macro="" textlink="">
      <xdr:nvSpPr>
        <xdr:cNvPr id="40" name="TextBox 39">
          <a:extLst>
            <a:ext uri="{FF2B5EF4-FFF2-40B4-BE49-F238E27FC236}">
              <a16:creationId xmlns:a16="http://schemas.microsoft.com/office/drawing/2014/main" id="{792A7C0E-7ED0-F28E-DF8D-6F4F83AB75DC}"/>
            </a:ext>
          </a:extLst>
        </xdr:cNvPr>
        <xdr:cNvSpPr txBox="1"/>
      </xdr:nvSpPr>
      <xdr:spPr>
        <a:xfrm>
          <a:off x="1386840" y="1764030"/>
          <a:ext cx="2240280" cy="34671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No</a:t>
          </a:r>
          <a:r>
            <a:rPr lang="en-IN" sz="1400" b="1" baseline="0"/>
            <a:t>.of.Patient</a:t>
          </a:r>
          <a:endParaRPr lang="en-IN" sz="1400" b="1"/>
        </a:p>
      </xdr:txBody>
    </xdr:sp>
    <xdr:clientData/>
  </xdr:twoCellAnchor>
  <xdr:twoCellAnchor>
    <xdr:from>
      <xdr:col>2</xdr:col>
      <xdr:colOff>518160</xdr:colOff>
      <xdr:row>8</xdr:row>
      <xdr:rowOff>11430</xdr:rowOff>
    </xdr:from>
    <xdr:to>
      <xdr:col>5</xdr:col>
      <xdr:colOff>243840</xdr:colOff>
      <xdr:row>9</xdr:row>
      <xdr:rowOff>99060</xdr:rowOff>
    </xdr:to>
    <xdr:sp macro="" textlink="'Pivot Report'!A6">
      <xdr:nvSpPr>
        <xdr:cNvPr id="41" name="TextBox 40">
          <a:extLst>
            <a:ext uri="{FF2B5EF4-FFF2-40B4-BE49-F238E27FC236}">
              <a16:creationId xmlns:a16="http://schemas.microsoft.com/office/drawing/2014/main" id="{2D89BB1A-D2F4-9EEA-FF51-D58868D1FCF4}"/>
            </a:ext>
          </a:extLst>
        </xdr:cNvPr>
        <xdr:cNvSpPr txBox="1"/>
      </xdr:nvSpPr>
      <xdr:spPr>
        <a:xfrm>
          <a:off x="1737360" y="1474470"/>
          <a:ext cx="1554480" cy="27051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39DE034-9ED3-4FE9-82BF-FFC1B49CAADF}" type="TxLink">
            <a:rPr lang="en-US" sz="1600" b="1" i="0" u="none" strike="noStrike">
              <a:solidFill>
                <a:srgbClr val="000000"/>
              </a:solidFill>
              <a:latin typeface="Calibri"/>
              <a:ea typeface="Calibri"/>
              <a:cs typeface="Calibri"/>
            </a:rPr>
            <a:pPr algn="ctr"/>
            <a:t>964</a:t>
          </a:fld>
          <a:endParaRPr lang="en-IN" sz="1600" b="1"/>
        </a:p>
      </xdr:txBody>
    </xdr:sp>
    <xdr:clientData/>
  </xdr:twoCellAnchor>
  <xdr:twoCellAnchor>
    <xdr:from>
      <xdr:col>6</xdr:col>
      <xdr:colOff>137160</xdr:colOff>
      <xdr:row>9</xdr:row>
      <xdr:rowOff>125730</xdr:rowOff>
    </xdr:from>
    <xdr:to>
      <xdr:col>9</xdr:col>
      <xdr:colOff>548640</xdr:colOff>
      <xdr:row>11</xdr:row>
      <xdr:rowOff>106680</xdr:rowOff>
    </xdr:to>
    <xdr:sp macro="" textlink="">
      <xdr:nvSpPr>
        <xdr:cNvPr id="43" name="TextBox 42">
          <a:extLst>
            <a:ext uri="{FF2B5EF4-FFF2-40B4-BE49-F238E27FC236}">
              <a16:creationId xmlns:a16="http://schemas.microsoft.com/office/drawing/2014/main" id="{3395735A-AF04-31E5-87DC-B158E961094D}"/>
            </a:ext>
          </a:extLst>
        </xdr:cNvPr>
        <xdr:cNvSpPr txBox="1"/>
      </xdr:nvSpPr>
      <xdr:spPr>
        <a:xfrm>
          <a:off x="3794760" y="1771650"/>
          <a:ext cx="2240280" cy="34671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Average</a:t>
          </a:r>
          <a:r>
            <a:rPr lang="en-IN" sz="1400" b="1" baseline="0"/>
            <a:t> Wait Time (Min)</a:t>
          </a:r>
          <a:endParaRPr lang="en-IN" sz="1400" b="1"/>
        </a:p>
      </xdr:txBody>
    </xdr:sp>
    <xdr:clientData/>
  </xdr:twoCellAnchor>
  <xdr:twoCellAnchor>
    <xdr:from>
      <xdr:col>10</xdr:col>
      <xdr:colOff>190500</xdr:colOff>
      <xdr:row>9</xdr:row>
      <xdr:rowOff>95250</xdr:rowOff>
    </xdr:from>
    <xdr:to>
      <xdr:col>13</xdr:col>
      <xdr:colOff>594360</xdr:colOff>
      <xdr:row>11</xdr:row>
      <xdr:rowOff>30480</xdr:rowOff>
    </xdr:to>
    <xdr:sp macro="" textlink="">
      <xdr:nvSpPr>
        <xdr:cNvPr id="44" name="TextBox 43">
          <a:extLst>
            <a:ext uri="{FF2B5EF4-FFF2-40B4-BE49-F238E27FC236}">
              <a16:creationId xmlns:a16="http://schemas.microsoft.com/office/drawing/2014/main" id="{B363B0CA-66AC-DD95-2E35-DF476FEB5D91}"/>
            </a:ext>
          </a:extLst>
        </xdr:cNvPr>
        <xdr:cNvSpPr txBox="1"/>
      </xdr:nvSpPr>
      <xdr:spPr>
        <a:xfrm>
          <a:off x="6286500" y="1741170"/>
          <a:ext cx="2232660" cy="3009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Patient Satisfaction</a:t>
          </a:r>
          <a:r>
            <a:rPr lang="en-IN" sz="1600" b="1" baseline="0"/>
            <a:t> </a:t>
          </a:r>
          <a:r>
            <a:rPr lang="en-IN" sz="1400" b="1" baseline="0"/>
            <a:t>Score</a:t>
          </a:r>
          <a:endParaRPr lang="en-IN" sz="1400" b="1"/>
        </a:p>
      </xdr:txBody>
    </xdr:sp>
    <xdr:clientData/>
  </xdr:twoCellAnchor>
  <xdr:twoCellAnchor>
    <xdr:from>
      <xdr:col>6</xdr:col>
      <xdr:colOff>457200</xdr:colOff>
      <xdr:row>8</xdr:row>
      <xdr:rowOff>3810</xdr:rowOff>
    </xdr:from>
    <xdr:to>
      <xdr:col>9</xdr:col>
      <xdr:colOff>182880</xdr:colOff>
      <xdr:row>9</xdr:row>
      <xdr:rowOff>91440</xdr:rowOff>
    </xdr:to>
    <xdr:sp macro="" textlink="'Pivot Report'!A11">
      <xdr:nvSpPr>
        <xdr:cNvPr id="45" name="TextBox 44">
          <a:extLst>
            <a:ext uri="{FF2B5EF4-FFF2-40B4-BE49-F238E27FC236}">
              <a16:creationId xmlns:a16="http://schemas.microsoft.com/office/drawing/2014/main" id="{CCBFAF97-1653-73A7-F940-F4E119E7FADE}"/>
            </a:ext>
          </a:extLst>
        </xdr:cNvPr>
        <xdr:cNvSpPr txBox="1"/>
      </xdr:nvSpPr>
      <xdr:spPr>
        <a:xfrm>
          <a:off x="4114800" y="1466850"/>
          <a:ext cx="1554480" cy="27051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6952F04-9B13-4094-9841-24C1380385FA}" type="TxLink">
            <a:rPr lang="en-US" sz="1600" b="1" i="0" u="none" strike="noStrike">
              <a:solidFill>
                <a:srgbClr val="000000"/>
              </a:solidFill>
              <a:latin typeface="Calibri"/>
              <a:ea typeface="Calibri"/>
              <a:cs typeface="Calibri"/>
            </a:rPr>
            <a:pPr algn="ctr"/>
            <a:t>34.50</a:t>
          </a:fld>
          <a:endParaRPr lang="en-IN" sz="1600" b="1"/>
        </a:p>
      </xdr:txBody>
    </xdr:sp>
    <xdr:clientData/>
  </xdr:twoCellAnchor>
  <xdr:twoCellAnchor>
    <xdr:from>
      <xdr:col>10</xdr:col>
      <xdr:colOff>541020</xdr:colOff>
      <xdr:row>8</xdr:row>
      <xdr:rowOff>11430</xdr:rowOff>
    </xdr:from>
    <xdr:to>
      <xdr:col>13</xdr:col>
      <xdr:colOff>266700</xdr:colOff>
      <xdr:row>9</xdr:row>
      <xdr:rowOff>99060</xdr:rowOff>
    </xdr:to>
    <xdr:sp macro="" textlink="'Pivot Report'!A15">
      <xdr:nvSpPr>
        <xdr:cNvPr id="46" name="TextBox 45">
          <a:extLst>
            <a:ext uri="{FF2B5EF4-FFF2-40B4-BE49-F238E27FC236}">
              <a16:creationId xmlns:a16="http://schemas.microsoft.com/office/drawing/2014/main" id="{DFC2D8D7-0131-997A-BD9E-8A792AFEBB3E}"/>
            </a:ext>
          </a:extLst>
        </xdr:cNvPr>
        <xdr:cNvSpPr txBox="1"/>
      </xdr:nvSpPr>
      <xdr:spPr>
        <a:xfrm>
          <a:off x="6637020" y="1474470"/>
          <a:ext cx="1554480" cy="27051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7E7B2FA-9B7A-4485-9DB9-A0A3A84DC87C}" type="TxLink">
            <a:rPr lang="en-US" sz="1600" b="1" i="0" u="none" strike="noStrike">
              <a:solidFill>
                <a:srgbClr val="000000"/>
              </a:solidFill>
              <a:latin typeface="Calibri"/>
              <a:ea typeface="Calibri"/>
              <a:cs typeface="Calibri"/>
            </a:rPr>
            <a:pPr algn="ctr"/>
            <a:t>5.00</a:t>
          </a:fld>
          <a:endParaRPr lang="en-IN" sz="1600" b="1"/>
        </a:p>
      </xdr:txBody>
    </xdr:sp>
    <xdr:clientData/>
  </xdr:twoCellAnchor>
  <xdr:twoCellAnchor editAs="oneCell">
    <xdr:from>
      <xdr:col>5</xdr:col>
      <xdr:colOff>137160</xdr:colOff>
      <xdr:row>7</xdr:row>
      <xdr:rowOff>22860</xdr:rowOff>
    </xdr:from>
    <xdr:to>
      <xdr:col>5</xdr:col>
      <xdr:colOff>571500</xdr:colOff>
      <xdr:row>9</xdr:row>
      <xdr:rowOff>56413</xdr:rowOff>
    </xdr:to>
    <xdr:pic>
      <xdr:nvPicPr>
        <xdr:cNvPr id="48" name="Graphic 47" descr="Male profile">
          <a:extLst>
            <a:ext uri="{FF2B5EF4-FFF2-40B4-BE49-F238E27FC236}">
              <a16:creationId xmlns:a16="http://schemas.microsoft.com/office/drawing/2014/main" id="{F7E351E8-8A2E-050A-62A9-83F6DE5C119F}"/>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3185160" y="1303020"/>
          <a:ext cx="434340" cy="399313"/>
        </a:xfrm>
        <a:prstGeom prst="rect">
          <a:avLst/>
        </a:prstGeom>
      </xdr:spPr>
    </xdr:pic>
    <xdr:clientData/>
  </xdr:twoCellAnchor>
  <xdr:twoCellAnchor editAs="oneCell">
    <xdr:from>
      <xdr:col>13</xdr:col>
      <xdr:colOff>190500</xdr:colOff>
      <xdr:row>7</xdr:row>
      <xdr:rowOff>60960</xdr:rowOff>
    </xdr:from>
    <xdr:to>
      <xdr:col>14</xdr:col>
      <xdr:colOff>30480</xdr:colOff>
      <xdr:row>9</xdr:row>
      <xdr:rowOff>76200</xdr:rowOff>
    </xdr:to>
    <xdr:pic>
      <xdr:nvPicPr>
        <xdr:cNvPr id="50" name="Graphic 49" descr="Customer review RTL">
          <a:extLst>
            <a:ext uri="{FF2B5EF4-FFF2-40B4-BE49-F238E27FC236}">
              <a16:creationId xmlns:a16="http://schemas.microsoft.com/office/drawing/2014/main" id="{D10BD069-79F8-4B08-41F2-31F098DFA4FE}"/>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115300" y="1341120"/>
          <a:ext cx="449580" cy="381000"/>
        </a:xfrm>
        <a:prstGeom prst="rect">
          <a:avLst/>
        </a:prstGeom>
      </xdr:spPr>
    </xdr:pic>
    <xdr:clientData/>
  </xdr:twoCellAnchor>
  <xdr:twoCellAnchor editAs="oneCell">
    <xdr:from>
      <xdr:col>9</xdr:col>
      <xdr:colOff>99060</xdr:colOff>
      <xdr:row>7</xdr:row>
      <xdr:rowOff>30480</xdr:rowOff>
    </xdr:from>
    <xdr:to>
      <xdr:col>10</xdr:col>
      <xdr:colOff>7620</xdr:colOff>
      <xdr:row>9</xdr:row>
      <xdr:rowOff>60960</xdr:rowOff>
    </xdr:to>
    <xdr:pic>
      <xdr:nvPicPr>
        <xdr:cNvPr id="52" name="Graphic 51" descr="Clock">
          <a:extLst>
            <a:ext uri="{FF2B5EF4-FFF2-40B4-BE49-F238E27FC236}">
              <a16:creationId xmlns:a16="http://schemas.microsoft.com/office/drawing/2014/main" id="{9902956B-3012-D8DD-72A1-FB1F2823F3E7}"/>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585460" y="1310640"/>
          <a:ext cx="518160" cy="396240"/>
        </a:xfrm>
        <a:prstGeom prst="rect">
          <a:avLst/>
        </a:prstGeom>
      </xdr:spPr>
    </xdr:pic>
    <xdr:clientData/>
  </xdr:twoCellAnchor>
  <xdr:twoCellAnchor editAs="absolute">
    <xdr:from>
      <xdr:col>0</xdr:col>
      <xdr:colOff>76200</xdr:colOff>
      <xdr:row>7</xdr:row>
      <xdr:rowOff>129540</xdr:rowOff>
    </xdr:from>
    <xdr:to>
      <xdr:col>2</xdr:col>
      <xdr:colOff>7620</xdr:colOff>
      <xdr:row>28</xdr:row>
      <xdr:rowOff>106680</xdr:rowOff>
    </xdr:to>
    <mc:AlternateContent xmlns:mc="http://schemas.openxmlformats.org/markup-compatibility/2006" xmlns:a14="http://schemas.microsoft.com/office/drawing/2010/main">
      <mc:Choice Requires="a14">
        <xdr:graphicFrame macro="">
          <xdr:nvGraphicFramePr>
            <xdr:cNvPr id="53" name="Date (Month) 1">
              <a:extLst>
                <a:ext uri="{FF2B5EF4-FFF2-40B4-BE49-F238E27FC236}">
                  <a16:creationId xmlns:a16="http://schemas.microsoft.com/office/drawing/2014/main" id="{91760E8B-4AB2-48E8-A090-EDDC2D7FE35A}"/>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76200" y="1409700"/>
              <a:ext cx="1152000" cy="374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518160</xdr:colOff>
      <xdr:row>11</xdr:row>
      <xdr:rowOff>99060</xdr:rowOff>
    </xdr:from>
    <xdr:to>
      <xdr:col>6</xdr:col>
      <xdr:colOff>220980</xdr:colOff>
      <xdr:row>16</xdr:row>
      <xdr:rowOff>30480</xdr:rowOff>
    </xdr:to>
    <xdr:graphicFrame macro="">
      <xdr:nvGraphicFramePr>
        <xdr:cNvPr id="58" name="Chart 57">
          <a:hlinkClick xmlns:r="http://schemas.openxmlformats.org/officeDocument/2006/relationships" r:id="rId8"/>
          <a:extLst>
            <a:ext uri="{FF2B5EF4-FFF2-40B4-BE49-F238E27FC236}">
              <a16:creationId xmlns:a16="http://schemas.microsoft.com/office/drawing/2014/main" id="{454CFEFA-937C-4838-9020-24B4E50C72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121920</xdr:colOff>
      <xdr:row>11</xdr:row>
      <xdr:rowOff>175260</xdr:rowOff>
    </xdr:from>
    <xdr:to>
      <xdr:col>10</xdr:col>
      <xdr:colOff>45720</xdr:colOff>
      <xdr:row>15</xdr:row>
      <xdr:rowOff>114300</xdr:rowOff>
    </xdr:to>
    <xdr:graphicFrame macro="">
      <xdr:nvGraphicFramePr>
        <xdr:cNvPr id="5" name="Chart 4">
          <a:hlinkClick xmlns:r="http://schemas.openxmlformats.org/officeDocument/2006/relationships" r:id="rId10"/>
          <a:extLst>
            <a:ext uri="{FF2B5EF4-FFF2-40B4-BE49-F238E27FC236}">
              <a16:creationId xmlns:a16="http://schemas.microsoft.com/office/drawing/2014/main" id="{467964BD-ED70-41BD-8D5A-B8BFC3C392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106680</xdr:colOff>
      <xdr:row>9</xdr:row>
      <xdr:rowOff>68580</xdr:rowOff>
    </xdr:from>
    <xdr:to>
      <xdr:col>14</xdr:col>
      <xdr:colOff>83820</xdr:colOff>
      <xdr:row>15</xdr:row>
      <xdr:rowOff>114300</xdr:rowOff>
    </xdr:to>
    <xdr:graphicFrame macro="">
      <xdr:nvGraphicFramePr>
        <xdr:cNvPr id="15" name="Chart 14">
          <a:hlinkClick xmlns:r="http://schemas.openxmlformats.org/officeDocument/2006/relationships" r:id="rId12"/>
          <a:extLst>
            <a:ext uri="{FF2B5EF4-FFF2-40B4-BE49-F238E27FC236}">
              <a16:creationId xmlns:a16="http://schemas.microsoft.com/office/drawing/2014/main" id="{EACDE309-3075-47E5-8B73-E20183CF5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129540</xdr:colOff>
      <xdr:row>20</xdr:row>
      <xdr:rowOff>0</xdr:rowOff>
    </xdr:from>
    <xdr:to>
      <xdr:col>14</xdr:col>
      <xdr:colOff>68580</xdr:colOff>
      <xdr:row>28</xdr:row>
      <xdr:rowOff>83820</xdr:rowOff>
    </xdr:to>
    <xdr:graphicFrame macro="">
      <xdr:nvGraphicFramePr>
        <xdr:cNvPr id="19" name="Chart 18">
          <a:extLst>
            <a:ext uri="{FF2B5EF4-FFF2-40B4-BE49-F238E27FC236}">
              <a16:creationId xmlns:a16="http://schemas.microsoft.com/office/drawing/2014/main" id="{053599BC-498C-4361-9DDB-A497AD3F87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oneCellAnchor>
    <xdr:from>
      <xdr:col>6</xdr:col>
      <xdr:colOff>228600</xdr:colOff>
      <xdr:row>27</xdr:row>
      <xdr:rowOff>22861</xdr:rowOff>
    </xdr:from>
    <xdr:ext cx="2072640" cy="280205"/>
    <xdr:sp macro="" textlink="">
      <xdr:nvSpPr>
        <xdr:cNvPr id="35" name="TextBox 34">
          <a:extLst>
            <a:ext uri="{FF2B5EF4-FFF2-40B4-BE49-F238E27FC236}">
              <a16:creationId xmlns:a16="http://schemas.microsoft.com/office/drawing/2014/main" id="{644BD0FF-0DC1-1A96-FEAF-E549B42C1B22}"/>
            </a:ext>
          </a:extLst>
        </xdr:cNvPr>
        <xdr:cNvSpPr txBox="1"/>
      </xdr:nvSpPr>
      <xdr:spPr>
        <a:xfrm>
          <a:off x="3886200" y="4960621"/>
          <a:ext cx="207264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b="1"/>
            <a:t>No. of. Patient</a:t>
          </a:r>
          <a:r>
            <a:rPr lang="en-IN" sz="1200" b="1" baseline="0"/>
            <a:t> by Age Group</a:t>
          </a:r>
          <a:endParaRPr lang="en-IN" sz="1200" b="1"/>
        </a:p>
      </xdr:txBody>
    </xdr:sp>
    <xdr:clientData/>
  </xdr:oneCellAnchor>
  <xdr:twoCellAnchor>
    <xdr:from>
      <xdr:col>14</xdr:col>
      <xdr:colOff>274320</xdr:colOff>
      <xdr:row>0</xdr:row>
      <xdr:rowOff>106680</xdr:rowOff>
    </xdr:from>
    <xdr:to>
      <xdr:col>18</xdr:col>
      <xdr:colOff>205740</xdr:colOff>
      <xdr:row>13</xdr:row>
      <xdr:rowOff>68580</xdr:rowOff>
    </xdr:to>
    <xdr:graphicFrame macro="">
      <xdr:nvGraphicFramePr>
        <xdr:cNvPr id="49" name="Chart 48">
          <a:extLst>
            <a:ext uri="{FF2B5EF4-FFF2-40B4-BE49-F238E27FC236}">
              <a16:creationId xmlns:a16="http://schemas.microsoft.com/office/drawing/2014/main" id="{1F0675F2-59D6-472D-B843-943555B9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15</xdr:col>
      <xdr:colOff>45720</xdr:colOff>
      <xdr:row>12</xdr:row>
      <xdr:rowOff>53340</xdr:rowOff>
    </xdr:from>
    <xdr:to>
      <xdr:col>17</xdr:col>
      <xdr:colOff>381000</xdr:colOff>
      <xdr:row>13</xdr:row>
      <xdr:rowOff>99060</xdr:rowOff>
    </xdr:to>
    <xdr:sp macro="" textlink="">
      <xdr:nvSpPr>
        <xdr:cNvPr id="51" name="TextBox 50">
          <a:extLst>
            <a:ext uri="{FF2B5EF4-FFF2-40B4-BE49-F238E27FC236}">
              <a16:creationId xmlns:a16="http://schemas.microsoft.com/office/drawing/2014/main" id="{E42C6005-D955-5AF6-0E38-289C63FFCAC5}"/>
            </a:ext>
          </a:extLst>
        </xdr:cNvPr>
        <xdr:cNvSpPr txBox="1"/>
      </xdr:nvSpPr>
      <xdr:spPr>
        <a:xfrm>
          <a:off x="9189720" y="2247900"/>
          <a:ext cx="1554480"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t>Patient Attend Status</a:t>
          </a:r>
        </a:p>
      </xdr:txBody>
    </xdr:sp>
    <xdr:clientData/>
  </xdr:twoCellAnchor>
  <xdr:twoCellAnchor>
    <xdr:from>
      <xdr:col>18</xdr:col>
      <xdr:colOff>350520</xdr:colOff>
      <xdr:row>0</xdr:row>
      <xdr:rowOff>114300</xdr:rowOff>
    </xdr:from>
    <xdr:to>
      <xdr:col>22</xdr:col>
      <xdr:colOff>365760</xdr:colOff>
      <xdr:row>12</xdr:row>
      <xdr:rowOff>106680</xdr:rowOff>
    </xdr:to>
    <xdr:graphicFrame macro="">
      <xdr:nvGraphicFramePr>
        <xdr:cNvPr id="54" name="Chart 53">
          <a:extLst>
            <a:ext uri="{FF2B5EF4-FFF2-40B4-BE49-F238E27FC236}">
              <a16:creationId xmlns:a16="http://schemas.microsoft.com/office/drawing/2014/main" id="{60AF5199-D60C-48DD-B2DD-F2B25E90F3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19</xdr:col>
      <xdr:colOff>441960</xdr:colOff>
      <xdr:row>12</xdr:row>
      <xdr:rowOff>3810</xdr:rowOff>
    </xdr:from>
    <xdr:to>
      <xdr:col>22</xdr:col>
      <xdr:colOff>182880</xdr:colOff>
      <xdr:row>13</xdr:row>
      <xdr:rowOff>83820</xdr:rowOff>
    </xdr:to>
    <xdr:sp macro="" textlink="">
      <xdr:nvSpPr>
        <xdr:cNvPr id="55" name="TextBox 54">
          <a:extLst>
            <a:ext uri="{FF2B5EF4-FFF2-40B4-BE49-F238E27FC236}">
              <a16:creationId xmlns:a16="http://schemas.microsoft.com/office/drawing/2014/main" id="{0CF07897-8E69-F87F-FFF3-CD88BD4C3266}"/>
            </a:ext>
          </a:extLst>
        </xdr:cNvPr>
        <xdr:cNvSpPr txBox="1"/>
      </xdr:nvSpPr>
      <xdr:spPr>
        <a:xfrm>
          <a:off x="12024360" y="2198370"/>
          <a:ext cx="1569720" cy="2628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dk1"/>
              </a:solidFill>
            </a:rPr>
            <a:t>Gender</a:t>
          </a:r>
          <a:r>
            <a:rPr lang="en-IN" sz="1200" b="1" baseline="0">
              <a:solidFill>
                <a:schemeClr val="dk1"/>
              </a:solidFill>
            </a:rPr>
            <a:t> Wise Analysis</a:t>
          </a:r>
          <a:endParaRPr lang="en-IN" sz="1200" b="1">
            <a:solidFill>
              <a:schemeClr val="dk1"/>
            </a:solidFill>
          </a:endParaRPr>
        </a:p>
      </xdr:txBody>
    </xdr:sp>
    <xdr:clientData/>
  </xdr:twoCellAnchor>
  <mc:AlternateContent xmlns:mc="http://schemas.openxmlformats.org/markup-compatibility/2006">
    <mc:Choice xmlns:a14="http://schemas.microsoft.com/office/drawing/2010/main" Requires="a14">
      <xdr:twoCellAnchor editAs="oneCell">
        <xdr:from>
          <xdr:col>2</xdr:col>
          <xdr:colOff>83820</xdr:colOff>
          <xdr:row>16</xdr:row>
          <xdr:rowOff>0</xdr:rowOff>
        </xdr:from>
        <xdr:to>
          <xdr:col>14</xdr:col>
          <xdr:colOff>45720</xdr:colOff>
          <xdr:row>19</xdr:row>
          <xdr:rowOff>76200</xdr:rowOff>
        </xdr:to>
        <xdr:pic>
          <xdr:nvPicPr>
            <xdr:cNvPr id="57" name="Picture 56">
              <a:extLst>
                <a:ext uri="{FF2B5EF4-FFF2-40B4-BE49-F238E27FC236}">
                  <a16:creationId xmlns:a16="http://schemas.microsoft.com/office/drawing/2014/main" id="{11747579-9696-F75F-BB51-9B9846FDBF73}"/>
                </a:ext>
              </a:extLst>
            </xdr:cNvPr>
            <xdr:cNvPicPr>
              <a:picLocks noChangeAspect="1" noChangeArrowheads="1"/>
              <a:extLst>
                <a:ext uri="{84589F7E-364E-4C9E-8A38-B11213B215E9}">
                  <a14:cameraTool cellRange="'Pivot Report'!$A$57:$D$59" spid="_x0000_s2063"/>
                </a:ext>
              </a:extLst>
            </xdr:cNvPicPr>
          </xdr:nvPicPr>
          <xdr:blipFill>
            <a:blip xmlns:r="http://schemas.openxmlformats.org/officeDocument/2006/relationships" r:embed="rId17"/>
            <a:srcRect/>
            <a:stretch>
              <a:fillRect/>
            </a:stretch>
          </xdr:blipFill>
          <xdr:spPr bwMode="auto">
            <a:xfrm>
              <a:off x="1303020" y="2926080"/>
              <a:ext cx="7277100" cy="624840"/>
            </a:xfrm>
            <a:prstGeom prst="rect">
              <a:avLst/>
            </a:prstGeom>
            <a:noFill/>
            <a:ln>
              <a:noFill/>
            </a:ln>
            <a:extLst>
              <a:ext uri="{909E8E84-426E-40DD-AFC4-6F175D3DCCD1}">
                <a14:hiddenFill>
                  <a:solidFill>
                    <a:srgbClr val="FFFFFF"/>
                  </a:solidFill>
                </a14:hiddenFill>
              </a:ext>
            </a:extLst>
          </xdr:spPr>
        </xdr:pic>
        <xdr:clientData/>
      </xdr:twoCellAnchor>
    </mc:Choice>
    <mc:Fallback/>
  </mc:AlternateContent>
  <xdr:twoCellAnchor>
    <xdr:from>
      <xdr:col>14</xdr:col>
      <xdr:colOff>251460</xdr:colOff>
      <xdr:row>14</xdr:row>
      <xdr:rowOff>99060</xdr:rowOff>
    </xdr:from>
    <xdr:to>
      <xdr:col>22</xdr:col>
      <xdr:colOff>510540</xdr:colOff>
      <xdr:row>28</xdr:row>
      <xdr:rowOff>38099</xdr:rowOff>
    </xdr:to>
    <xdr:graphicFrame macro="">
      <xdr:nvGraphicFramePr>
        <xdr:cNvPr id="59" name="Chart 58">
          <a:extLst>
            <a:ext uri="{FF2B5EF4-FFF2-40B4-BE49-F238E27FC236}">
              <a16:creationId xmlns:a16="http://schemas.microsoft.com/office/drawing/2014/main" id="{E8615808-D40C-4303-A2AA-F38AC62AA2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17</xdr:col>
      <xdr:colOff>205740</xdr:colOff>
      <xdr:row>26</xdr:row>
      <xdr:rowOff>125730</xdr:rowOff>
    </xdr:from>
    <xdr:to>
      <xdr:col>21</xdr:col>
      <xdr:colOff>480060</xdr:colOff>
      <xdr:row>27</xdr:row>
      <xdr:rowOff>144780</xdr:rowOff>
    </xdr:to>
    <xdr:sp macro="" textlink="">
      <xdr:nvSpPr>
        <xdr:cNvPr id="60" name="TextBox 59">
          <a:extLst>
            <a:ext uri="{FF2B5EF4-FFF2-40B4-BE49-F238E27FC236}">
              <a16:creationId xmlns:a16="http://schemas.microsoft.com/office/drawing/2014/main" id="{B31E07C1-4732-075C-3910-E5027CE5253D}"/>
            </a:ext>
          </a:extLst>
        </xdr:cNvPr>
        <xdr:cNvSpPr txBox="1"/>
      </xdr:nvSpPr>
      <xdr:spPr>
        <a:xfrm>
          <a:off x="10568940" y="4880610"/>
          <a:ext cx="2712720" cy="2019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t>No.of. Patient by Department</a:t>
          </a:r>
          <a:r>
            <a:rPr lang="en-IN" sz="1200" b="1" baseline="0"/>
            <a:t> Referal</a:t>
          </a:r>
          <a:endParaRPr lang="en-IN" sz="1200" b="1"/>
        </a:p>
      </xdr:txBody>
    </xdr:sp>
    <xdr:clientData/>
  </xdr:twoCellAnchor>
  <xdr:twoCellAnchor editAs="oneCell">
    <xdr:from>
      <xdr:col>9</xdr:col>
      <xdr:colOff>495300</xdr:colOff>
      <xdr:row>1</xdr:row>
      <xdr:rowOff>167640</xdr:rowOff>
    </xdr:from>
    <xdr:to>
      <xdr:col>13</xdr:col>
      <xdr:colOff>434340</xdr:colOff>
      <xdr:row>4</xdr:row>
      <xdr:rowOff>99060</xdr:rowOff>
    </xdr:to>
    <mc:AlternateContent xmlns:mc="http://schemas.openxmlformats.org/markup-compatibility/2006" xmlns:a14="http://schemas.microsoft.com/office/drawing/2010/main">
      <mc:Choice Requires="a14">
        <xdr:graphicFrame macro="">
          <xdr:nvGraphicFramePr>
            <xdr:cNvPr id="61" name="Date (Year)">
              <a:extLst>
                <a:ext uri="{FF2B5EF4-FFF2-40B4-BE49-F238E27FC236}">
                  <a16:creationId xmlns:a16="http://schemas.microsoft.com/office/drawing/2014/main" id="{4166855D-D2DC-442B-AE3F-AE08018A1435}"/>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5981700" y="350520"/>
              <a:ext cx="2377440" cy="480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434340</xdr:colOff>
      <xdr:row>4</xdr:row>
      <xdr:rowOff>137160</xdr:rowOff>
    </xdr:from>
    <xdr:to>
      <xdr:col>18</xdr:col>
      <xdr:colOff>91440</xdr:colOff>
      <xdr:row>22</xdr:row>
      <xdr:rowOff>22860</xdr:rowOff>
    </xdr:to>
    <xdr:graphicFrame macro="">
      <xdr:nvGraphicFramePr>
        <xdr:cNvPr id="2" name="Chart 1">
          <a:extLst>
            <a:ext uri="{FF2B5EF4-FFF2-40B4-BE49-F238E27FC236}">
              <a16:creationId xmlns:a16="http://schemas.microsoft.com/office/drawing/2014/main" id="{2AC5E524-3BBB-4573-8690-4BD69846CF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xdr:col>
      <xdr:colOff>137160</xdr:colOff>
      <xdr:row>22</xdr:row>
      <xdr:rowOff>152400</xdr:rowOff>
    </xdr:from>
    <xdr:ext cx="8938260" cy="311496"/>
    <xdr:sp macro="" textlink="">
      <xdr:nvSpPr>
        <xdr:cNvPr id="3" name="TextBox 2">
          <a:extLst>
            <a:ext uri="{FF2B5EF4-FFF2-40B4-BE49-F238E27FC236}">
              <a16:creationId xmlns:a16="http://schemas.microsoft.com/office/drawing/2014/main" id="{B979E19D-3972-4B32-804D-BEF8E971AF36}"/>
            </a:ext>
          </a:extLst>
        </xdr:cNvPr>
        <xdr:cNvSpPr txBox="1"/>
      </xdr:nvSpPr>
      <xdr:spPr>
        <a:xfrm>
          <a:off x="1356360" y="4175760"/>
          <a:ext cx="8938260" cy="311496"/>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1"/>
            <a:t>Use an Area Sparkling</a:t>
          </a:r>
          <a:r>
            <a:rPr lang="en-IN" sz="1400" b="1" baseline="0"/>
            <a:t> to track daily changes and highlights day with longer wait times that might need improvements</a:t>
          </a:r>
          <a:endParaRPr lang="en-IN" sz="1400" b="1"/>
        </a:p>
      </xdr:txBody>
    </xdr:sp>
    <xdr:clientData/>
  </xdr:oneCellAnchor>
</xdr:wsDr>
</file>

<file path=xl/drawings/drawing4.xml><?xml version="1.0" encoding="utf-8"?>
<c:userShapes xmlns:c="http://schemas.openxmlformats.org/drawingml/2006/chart">
  <cdr:relSizeAnchor xmlns:cdr="http://schemas.openxmlformats.org/drawingml/2006/chartDrawing">
    <cdr:from>
      <cdr:x>0.00478</cdr:x>
      <cdr:y>0.01599</cdr:y>
    </cdr:from>
    <cdr:to>
      <cdr:x>0.06523</cdr:x>
      <cdr:y>0.18225</cdr:y>
    </cdr:to>
    <cdr:pic>
      <cdr:nvPicPr>
        <cdr:cNvPr id="2" name="Graphic 5" descr="Hous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F7E62CF2-C1E5-224E-32B1-1376325649B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642620" cy="52832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oneCellAnchor>
    <xdr:from>
      <xdr:col>2</xdr:col>
      <xdr:colOff>137160</xdr:colOff>
      <xdr:row>22</xdr:row>
      <xdr:rowOff>152400</xdr:rowOff>
    </xdr:from>
    <xdr:ext cx="8938260" cy="311496"/>
    <xdr:sp macro="" textlink="">
      <xdr:nvSpPr>
        <xdr:cNvPr id="3" name="TextBox 2">
          <a:extLst>
            <a:ext uri="{FF2B5EF4-FFF2-40B4-BE49-F238E27FC236}">
              <a16:creationId xmlns:a16="http://schemas.microsoft.com/office/drawing/2014/main" id="{74C49484-E5D2-31EE-0571-0B518FDA46EA}"/>
            </a:ext>
          </a:extLst>
        </xdr:cNvPr>
        <xdr:cNvSpPr txBox="1"/>
      </xdr:nvSpPr>
      <xdr:spPr>
        <a:xfrm>
          <a:off x="1356360" y="4175760"/>
          <a:ext cx="8938260" cy="311496"/>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1"/>
            <a:t>Use an Area</a:t>
          </a:r>
          <a:r>
            <a:rPr lang="en-IN" sz="1400" b="1" baseline="0"/>
            <a:t> Chart to track daily changes and highlights day with longer wait times that might need improvements</a:t>
          </a:r>
          <a:endParaRPr lang="en-IN" sz="1400" b="1"/>
        </a:p>
      </xdr:txBody>
    </xdr:sp>
    <xdr:clientData/>
  </xdr:oneCellAnchor>
  <xdr:twoCellAnchor>
    <xdr:from>
      <xdr:col>0</xdr:col>
      <xdr:colOff>312420</xdr:colOff>
      <xdr:row>3</xdr:row>
      <xdr:rowOff>0</xdr:rowOff>
    </xdr:from>
    <xdr:to>
      <xdr:col>18</xdr:col>
      <xdr:colOff>320040</xdr:colOff>
      <xdr:row>21</xdr:row>
      <xdr:rowOff>129540</xdr:rowOff>
    </xdr:to>
    <xdr:graphicFrame macro="">
      <xdr:nvGraphicFramePr>
        <xdr:cNvPr id="4" name="Chart 3">
          <a:extLst>
            <a:ext uri="{FF2B5EF4-FFF2-40B4-BE49-F238E27FC236}">
              <a16:creationId xmlns:a16="http://schemas.microsoft.com/office/drawing/2014/main" id="{CF4BB756-6AFE-411B-8D88-A3E36F652E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0.00463</cdr:x>
      <cdr:y>0.01485</cdr:y>
    </cdr:from>
    <cdr:to>
      <cdr:x>0.06315</cdr:x>
      <cdr:y>0.16926</cdr:y>
    </cdr:to>
    <cdr:pic>
      <cdr:nvPicPr>
        <cdr:cNvPr id="2" name="Graphic 5" descr="Hous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196C657B-6415-1391-C6CC-C713F691FE0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642577" cy="528298"/>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4</xdr:col>
      <xdr:colOff>556260</xdr:colOff>
      <xdr:row>3</xdr:row>
      <xdr:rowOff>30480</xdr:rowOff>
    </xdr:from>
    <xdr:to>
      <xdr:col>14</xdr:col>
      <xdr:colOff>99060</xdr:colOff>
      <xdr:row>19</xdr:row>
      <xdr:rowOff>152400</xdr:rowOff>
    </xdr:to>
    <xdr:graphicFrame macro="">
      <xdr:nvGraphicFramePr>
        <xdr:cNvPr id="3" name="Chart 2">
          <a:extLst>
            <a:ext uri="{FF2B5EF4-FFF2-40B4-BE49-F238E27FC236}">
              <a16:creationId xmlns:a16="http://schemas.microsoft.com/office/drawing/2014/main" id="{C7E001D1-0437-435C-9FE9-64132AD1B1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480060</xdr:colOff>
      <xdr:row>20</xdr:row>
      <xdr:rowOff>41910</xdr:rowOff>
    </xdr:from>
    <xdr:to>
      <xdr:col>14</xdr:col>
      <xdr:colOff>594360</xdr:colOff>
      <xdr:row>21</xdr:row>
      <xdr:rowOff>106680</xdr:rowOff>
    </xdr:to>
    <xdr:sp macro="" textlink="">
      <xdr:nvSpPr>
        <xdr:cNvPr id="4" name="TextBox 3">
          <a:extLst>
            <a:ext uri="{FF2B5EF4-FFF2-40B4-BE49-F238E27FC236}">
              <a16:creationId xmlns:a16="http://schemas.microsoft.com/office/drawing/2014/main" id="{89068A5B-3A12-FC16-6FA2-3999E2AA8C67}"/>
            </a:ext>
          </a:extLst>
        </xdr:cNvPr>
        <xdr:cNvSpPr txBox="1"/>
      </xdr:nvSpPr>
      <xdr:spPr>
        <a:xfrm>
          <a:off x="2918460" y="3699510"/>
          <a:ext cx="62103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Showing a daily trendswith an area sparkline to spot patterns</a:t>
          </a:r>
          <a:r>
            <a:rPr lang="en-IN" sz="1200" b="1" baseline="0"/>
            <a:t> like busy days or sessonal trends.</a:t>
          </a:r>
          <a:endParaRPr lang="en-IN" sz="1200" b="1"/>
        </a:p>
      </xdr:txBody>
    </xdr:sp>
    <xdr:clientData/>
  </xdr:twoCellAnchor>
  <xdr:twoCellAnchor editAs="oneCell">
    <xdr:from>
      <xdr:col>5</xdr:col>
      <xdr:colOff>53340</xdr:colOff>
      <xdr:row>3</xdr:row>
      <xdr:rowOff>60960</xdr:rowOff>
    </xdr:from>
    <xdr:to>
      <xdr:col>6</xdr:col>
      <xdr:colOff>121920</xdr:colOff>
      <xdr:row>6</xdr:row>
      <xdr:rowOff>106680</xdr:rowOff>
    </xdr:to>
    <xdr:pic>
      <xdr:nvPicPr>
        <xdr:cNvPr id="6" name="Graphic 5" descr="House">
          <a:hlinkClick xmlns:r="http://schemas.openxmlformats.org/officeDocument/2006/relationships" r:id="rId2"/>
          <a:extLst>
            <a:ext uri="{FF2B5EF4-FFF2-40B4-BE49-F238E27FC236}">
              <a16:creationId xmlns:a16="http://schemas.microsoft.com/office/drawing/2014/main" id="{F7E62CF2-C1E5-224E-32B1-1376325649B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101340" y="609600"/>
          <a:ext cx="678180" cy="59436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ritika sawant" refreshedDate="45873.76027835648" createdVersion="5" refreshedVersion="8" minRefreshableVersion="3" recordCount="0" supportSubquery="1" supportAdvancedDrill="1" xr:uid="{3AD56397-30BD-49DA-9B38-EA5D19874E82}">
  <cacheSource type="external" connectionId="3"/>
  <cacheFields count="3">
    <cacheField name="[Measures].[Distinct Count of Patient Id]" caption="Distinct Count of Patient Id" numFmtId="0" hierarchy="24" level="32767"/>
    <cacheField name="[Calender_Table].[Date (Day)].[Date (Day)]" caption="Date (Day)" numFmtId="0" hierarchy="2" level="1">
      <sharedItems count="32">
        <s v="1-Oct"/>
        <s v="2-Oct"/>
        <s v="3-Oct"/>
        <s v="4-Oct"/>
        <s v="5-Oct"/>
        <s v="6-Oct"/>
        <s v="7-Oct"/>
        <s v="8-Oct"/>
        <s v="9-Oct"/>
        <s v="10-Oct"/>
        <s v="11-Oct"/>
        <s v="12-Oct"/>
        <s v="13-Oct"/>
        <s v="14-Oct"/>
        <s v="15-Oct"/>
        <s v="16-Oct"/>
        <s v="17-Oct"/>
        <s v="18-Oct"/>
        <s v="19-Oct"/>
        <s v="20-Oct"/>
        <s v="21-Oct"/>
        <s v="22-Oct"/>
        <s v="23-Oct"/>
        <s v="24-Oct"/>
        <s v="25-Oct"/>
        <s v="26-Oct"/>
        <s v="27-Oct"/>
        <s v="28-Oct"/>
        <s v="29-Oct"/>
        <s v="30-Oct"/>
        <s v="31-Oct"/>
        <s v="2-Jan" u="1"/>
      </sharedItems>
    </cacheField>
    <cacheField name="[Calender_Table].[Date (Month)].[Date (Month)]" caption="Date (Month)"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ritika sawant" refreshedDate="45873.760321296293" createdVersion="5" refreshedVersion="8" minRefreshableVersion="3" recordCount="0" supportSubquery="1" supportAdvancedDrill="1" xr:uid="{CEC3329B-6CAB-4871-A4A8-C5B848F4C481}">
  <cacheSource type="external" connectionId="3"/>
  <cacheFields count="3">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ritika sawant" refreshedDate="45873.760326851851" createdVersion="5" refreshedVersion="8" minRefreshableVersion="3" recordCount="0" supportSubquery="1" supportAdvancedDrill="1" xr:uid="{10D7BB9F-AC27-4960-B1A8-F08B137A45DB}">
  <cacheSource type="external" connectionId="3"/>
  <cacheFields count="3">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ritika sawant" refreshedDate="45873.766410069446" createdVersion="5" refreshedVersion="8" minRefreshableVersion="3" recordCount="0" supportSubquery="1" supportAdvancedDrill="1" xr:uid="{A37956B1-2249-4453-A0C2-D6A6FC954744}">
  <cacheSource type="external" connectionId="3"/>
  <cacheFields count="4">
    <cacheField name="[Calender_Table].[Date (Month)].[Date (Month)]" caption="Date (Month)" numFmtId="0" hierarchy="1" level="1">
      <sharedItems count="1">
        <s v="Oct"/>
      </sharedItems>
    </cacheField>
    <cacheField name="[Calender_Table].[Date].[Date]" caption="Date" numFmtId="0" level="1">
      <sharedItems containsSemiMixedTypes="0" containsNonDate="0" containsDate="1" containsString="0" minDate="2023-10-01T00:00:00" maxDate="2024-11-01T00:00:00" count="62">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sharedItems>
    </cacheField>
    <cacheField name="[Calender_Table].[Date (Quarter)].[Date (Quarter)]" caption="Date (Quarter)" numFmtId="0" hierarchy="4" level="1">
      <sharedItems count="1">
        <s v="Qtr4"/>
      </sharedItems>
    </cacheField>
    <cacheField name="[Calender_Table].[Date (Year)].[Date (Year)]" caption="Date (Year)" numFmtId="0" hierarchy="3" level="1">
      <sharedItems count="1">
        <s v="2024"/>
      </sharedItems>
    </cacheField>
  </cacheFields>
  <cacheHierarchies count="34">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ritika sawant" refreshedDate="45873.758966203706" createdVersion="3" refreshedVersion="8" minRefreshableVersion="3" recordCount="0" supportSubquery="1" supportAdvancedDrill="1" xr:uid="{0E7A66E3-4C2F-4729-AFEB-0D91ABAADDE9}">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394035059"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ritika sawant" refreshedDate="45873.76065196759" createdVersion="3" refreshedVersion="8" minRefreshableVersion="3" recordCount="0" supportSubquery="1" supportAdvancedDrill="1" xr:uid="{6C46F655-E52D-46EE-8858-017D085EEDC0}">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0"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41236796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ritika sawant" refreshedDate="45873.760282870368" createdVersion="5" refreshedVersion="8" minRefreshableVersion="3" recordCount="0" supportSubquery="1" supportAdvancedDrill="1" xr:uid="{586136B6-AA19-4AF8-BB7E-0819A2C41067}">
  <cacheSource type="external" connectionId="3"/>
  <cacheFields count="2">
    <cacheField name="[Measures].[Distinct Count of Patient Id]" caption="Distinct Count of Patient Id" numFmtId="0" hierarchy="24" level="32767"/>
    <cacheField name="[Calender_Table].[Date (Month)].[Date (Month)]" caption="Date (Month)"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ritika sawant" refreshedDate="45873.760287152778" createdVersion="5" refreshedVersion="8" minRefreshableVersion="3" recordCount="0" supportSubquery="1" supportAdvancedDrill="1" xr:uid="{135E8C64-1AC5-4920-9CF7-F89DDA04D481}">
  <cacheSource type="external" connectionId="3"/>
  <cacheFields count="2">
    <cacheField name="[Measures].[Average of Patient Waittime]" caption="Average of Patient Waittime" numFmtId="0" hierarchy="26" level="32767"/>
    <cacheField name="[Calender_Table].[Date (Month)].[Date (Month)]" caption="Date (Month)"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ritika sawant" refreshedDate="45873.760291550927" createdVersion="5" refreshedVersion="8" minRefreshableVersion="3" recordCount="0" supportSubquery="1" supportAdvancedDrill="1" xr:uid="{456CE645-E569-4256-ADC0-14ABC3B86185}">
  <cacheSource type="external" connectionId="3"/>
  <cacheFields count="2">
    <cacheField name="[Measures].[Average of Patient Satisfaction Score]" caption="Average of Patient Satisfaction Score" numFmtId="0" hierarchy="28" level="32767"/>
    <cacheField name="[Calender_Table].[Date (Month)].[Date (Month)]" caption="Date (Month)"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ritika sawant" refreshedDate="45873.760296296299" createdVersion="5" refreshedVersion="8" minRefreshableVersion="3" recordCount="0" supportSubquery="1" supportAdvancedDrill="1" xr:uid="{9EDB5D88-02EB-4DFB-AA20-E2C92BC9D59F}">
  <cacheSource type="external" connectionId="3"/>
  <cacheFields count="3">
    <cacheField name="[Calender_Table].[Date (Day)].[Date (Day)]" caption="Date (Day)" numFmtId="0" hierarchy="2" level="1">
      <sharedItems count="32">
        <s v="1-Oct"/>
        <s v="2-Oct"/>
        <s v="3-Oct"/>
        <s v="4-Oct"/>
        <s v="5-Oct"/>
        <s v="6-Oct"/>
        <s v="7-Oct"/>
        <s v="8-Oct"/>
        <s v="9-Oct"/>
        <s v="10-Oct"/>
        <s v="11-Oct"/>
        <s v="12-Oct"/>
        <s v="13-Oct"/>
        <s v="14-Oct"/>
        <s v="15-Oct"/>
        <s v="16-Oct"/>
        <s v="17-Oct"/>
        <s v="18-Oct"/>
        <s v="19-Oct"/>
        <s v="20-Oct"/>
        <s v="21-Oct"/>
        <s v="22-Oct"/>
        <s v="23-Oct"/>
        <s v="24-Oct"/>
        <s v="25-Oct"/>
        <s v="26-Oct"/>
        <s v="27-Oct"/>
        <s v="28-Oct"/>
        <s v="29-Oct"/>
        <s v="30-Oct"/>
        <s v="31-Oct"/>
        <s v="3-Jan" u="1"/>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ritika sawant" refreshedDate="45873.760300925926" createdVersion="5" refreshedVersion="8" minRefreshableVersion="3" recordCount="0" supportSubquery="1" supportAdvancedDrill="1" xr:uid="{53F03328-2765-4CFF-ABA7-5513B374AD61}">
  <cacheSource type="external" connectionId="3"/>
  <cacheFields count="3">
    <cacheField name="[Calender_Table].[Date (Day)].[Date (Day)]" caption="Date (Day)" numFmtId="0" hierarchy="2" level="1">
      <sharedItems count="32">
        <s v="1-Oct"/>
        <s v="2-Oct"/>
        <s v="3-Oct"/>
        <s v="4-Oct"/>
        <s v="5-Oct"/>
        <s v="6-Oct"/>
        <s v="7-Oct"/>
        <s v="8-Oct"/>
        <s v="9-Oct"/>
        <s v="10-Oct"/>
        <s v="11-Oct"/>
        <s v="12-Oct"/>
        <s v="13-Oct"/>
        <s v="14-Oct"/>
        <s v="15-Oct"/>
        <s v="16-Oct"/>
        <s v="17-Oct"/>
        <s v="18-Oct"/>
        <s v="19-Oct"/>
        <s v="20-Oct"/>
        <s v="21-Oct"/>
        <s v="22-Oct"/>
        <s v="23-Oct"/>
        <s v="24-Oct"/>
        <s v="25-Oct"/>
        <s v="26-Oct"/>
        <s v="27-Oct"/>
        <s v="28-Oct"/>
        <s v="29-Oct"/>
        <s v="30-Oct"/>
        <s v="31-Oct"/>
        <s v="3-Jan" u="1"/>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ritika sawant" refreshedDate="45873.760305671298" createdVersion="5" refreshedVersion="8" minRefreshableVersion="3" recordCount="0" supportSubquery="1" supportAdvancedDrill="1" xr:uid="{BE3F411D-833C-4DDD-8974-79439C272C88}">
  <cacheSource type="external" connectionId="3"/>
  <cacheFields count="4">
    <cacheField name="[Calender_Table].[Date (Month)].[Date (Month)]" caption="Date (Month)" numFmtId="0" hierarchy="1" level="1">
      <sharedItems containsSemiMixedTypes="0" containsNonDate="0" containsString="0"/>
    </cacheField>
    <cacheField name="[Measures].[Count of Patient Admission Flag]" caption="Count of Patient Admission Flag" numFmtId="0" hierarchy="29" level="32767"/>
    <cacheField name="[Hospital Emergency Room Data].[Patient Admission Flag].[Patient Admission Flag]" caption="Patient Admission Flag" numFmtId="0" hierarchy="13" level="1">
      <sharedItems count="2">
        <s v="Admitted"/>
        <s v="Not Admitted"/>
      </sharedItems>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ritika sawant" refreshedDate="45873.760311226855" createdVersion="5" refreshedVersion="8" minRefreshableVersion="3" recordCount="0" supportSubquery="1" supportAdvancedDrill="1" xr:uid="{25780E2C-0503-4218-B05D-929091CC7C5C}">
  <cacheSource type="external" connectionId="3"/>
  <cacheFields count="3">
    <cacheField name="[Calender_Table].[Date (Month)].[Date (Month)]" caption="Date (Month)" numFmtId="0" hierarchy="1" level="1">
      <sharedItems containsSemiMixedTypes="0" containsNonDate="0" containsString="0"/>
    </cacheField>
    <cacheField name="[Measures].[Count of Age Group]" caption="Count of Age Group" numFmtId="0" hierarchy="30" level="32767"/>
    <cacheField name="[Hospital Emergency Room Data].[Age Group].[Age Group]" caption="Age Group" numFmtId="0" hierarchy="16" level="1">
      <sharedItems count="8">
        <s v="0-09"/>
        <s v="10-19"/>
        <s v="20-29"/>
        <s v="30-39"/>
        <s v="40-49"/>
        <s v="50-59"/>
        <s v="60-69"/>
        <s v="70-79"/>
      </sharedItems>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ritika sawant" refreshedDate="45873.760316898151" createdVersion="5" refreshedVersion="8" minRefreshableVersion="3" recordCount="0" supportSubquery="1" supportAdvancedDrill="1" xr:uid="{8A896BD0-35E3-42CA-9B45-FAFAA1F2E5AF}">
  <cacheSource type="external" connectionId="3"/>
  <cacheFields count="3">
    <cacheField name="[Calende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1" level="32767"/>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AF8FD1-01D9-4A43-8DAD-8D06DC159D1B}" name="PivotTable2" cacheId="1" applyNumberFormats="0" applyBorderFormats="0" applyFontFormats="0" applyPatternFormats="0" applyAlignmentFormats="0" applyWidthHeightFormats="1" dataCaption="Values" tag="0c7f5f13-e77d-4835-991b-3c7699c77685" updatedVersion="8" minRefreshableVersion="3" subtotalHiddenItems="1" itemPrintTitles="1" createdVersion="5" indent="0" outline="1" outlineData="1" multipleFieldFilters="0">
  <location ref="A5:A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er_Table].[Date (Month)].&amp;[Oc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7FE87CB-5B95-4CA2-960C-EDC79C952D3F}" name="PivotTable5" cacheId="3" applyNumberFormats="0" applyBorderFormats="0" applyFontFormats="0" applyPatternFormats="0" applyAlignmentFormats="0" applyWidthHeightFormats="1" dataCaption="Values" tag="983c4889-068a-4067-8ab9-ce4314fb2cea" updatedVersion="8" minRefreshableVersion="3" subtotalHiddenItems="1" itemPrintTitles="1" createdVersion="5" indent="0" outline="1" outlineData="1" multipleFieldFilters="0">
  <location ref="A14:A1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17">
      <pivotArea outline="0" collapsedLevelsAreSubtotals="1" fieldPosition="0"/>
    </format>
  </formats>
  <pivotHierarchies count="34">
    <pivotHierarchy dragToData="1"/>
    <pivotHierarchy multipleItemSelectionAllowed="1" dragToData="1">
      <members count="1" level="1">
        <member name="[Calender_Table].[Date (Month)].&amp;[Oc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11F56B5-F24B-4154-BE47-314C420656B8}" name="PivotTable4" cacheId="2" applyNumberFormats="0" applyBorderFormats="0" applyFontFormats="0" applyPatternFormats="0" applyAlignmentFormats="0" applyWidthHeightFormats="1" dataCaption="Values" tag="fc488ceb-9ce0-4fdf-8c76-d67808d27ed8" updatedVersion="8" minRefreshableVersion="3" subtotalHiddenItems="1" itemPrintTitles="1" createdVersion="5" indent="0" outline="1" outlineData="1" multipleFieldFilters="0">
  <location ref="A10:A1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8">
      <pivotArea outline="0" collapsedLevelsAreSubtotals="1" fieldPosition="0"/>
    </format>
  </formats>
  <pivotHierarchies count="34">
    <pivotHierarchy dragToData="1"/>
    <pivotHierarchy multipleItemSelectionAllowed="1" dragToData="1">
      <members count="1" level="1">
        <member name="[Calender_Table].[Date (Month)].&amp;[Oc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77A3761-84F8-4B73-A076-1CEA4B968D9E}" name="PivotTable9" cacheId="8" applyNumberFormats="0" applyBorderFormats="0" applyFontFormats="0" applyPatternFormats="0" applyAlignmentFormats="0" applyWidthHeightFormats="1" dataCaption="Values" tag="983c4889-068a-4067-8ab9-ce4314fb2cea" updatedVersion="8" minRefreshableVersion="3" useAutoFormatting="1" subtotalHiddenItems="1" itemPrintTitles="1" createdVersion="5" indent="0" outline="1" outlineData="1" multipleFieldFilters="0" chartFormat="22">
  <location ref="A77:B80"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attend Status" fld="2" subtotal="count" baseField="0" baseItem="0"/>
  </dataFields>
  <formats count="2">
    <format dxfId="20">
      <pivotArea grandRow="1" outline="0" collapsedLevelsAreSubtotals="1" fieldPosition="0"/>
    </format>
    <format dxfId="19">
      <pivotArea outline="0" collapsedLevelsAreSubtotals="1" fieldPosition="0"/>
    </format>
  </formats>
  <chartFormats count="3">
    <chartFormat chart="20" format="6" series="1">
      <pivotArea type="data" outline="0" fieldPosition="0">
        <references count="1">
          <reference field="4294967294" count="1" selected="0">
            <x v="0"/>
          </reference>
        </references>
      </pivotArea>
    </chartFormat>
    <chartFormat chart="20" format="7">
      <pivotArea type="data" outline="0" fieldPosition="0">
        <references count="2">
          <reference field="4294967294" count="1" selected="0">
            <x v="0"/>
          </reference>
          <reference field="1" count="1" selected="0">
            <x v="0"/>
          </reference>
        </references>
      </pivotArea>
    </chartFormat>
    <chartFormat chart="20" format="8">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_Table].[Date (Month)].&amp;[Oc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3CB02A-A145-4CDC-9ED3-86099683C928}" name="PivotTable7" cacheId="7" applyNumberFormats="0" applyBorderFormats="0" applyFontFormats="0" applyPatternFormats="0" applyAlignmentFormats="0" applyWidthHeightFormats="1" dataCaption="Values" tag="983c4889-068a-4067-8ab9-ce4314fb2cea" updatedVersion="8" minRefreshableVersion="3" useAutoFormatting="1" subtotalHiddenItems="1" itemPrintTitles="1" createdVersion="5" indent="0" outline="1" outlineData="1" multipleFieldFilters="0" chartFormat="18">
  <location ref="A63:B72" firstHeaderRow="1" firstDataRow="1" firstDataCol="1"/>
  <pivotFields count="3">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s>
  <rowFields count="1">
    <field x="2"/>
  </rowFields>
  <rowItems count="9">
    <i>
      <x/>
    </i>
    <i>
      <x v="1"/>
    </i>
    <i>
      <x v="2"/>
    </i>
    <i>
      <x v="3"/>
    </i>
    <i>
      <x v="4"/>
    </i>
    <i>
      <x v="5"/>
    </i>
    <i>
      <x v="6"/>
    </i>
    <i>
      <x v="7"/>
    </i>
    <i t="grand">
      <x/>
    </i>
  </rowItems>
  <colItems count="1">
    <i/>
  </colItems>
  <dataFields count="1">
    <dataField name="Count of Age Group" fld="1" subtotal="count" baseField="0" baseItem="0" numFmtId="1"/>
  </dataFields>
  <formats count="2">
    <format dxfId="1">
      <pivotArea grandRow="1" outline="0" collapsedLevelsAreSubtotals="1" fieldPosition="0"/>
    </format>
    <format dxfId="0">
      <pivotArea outline="0" collapsedLevelsAreSubtotals="1" fieldPosition="0"/>
    </format>
  </formats>
  <chartFormats count="1">
    <chartFormat chart="15"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Oc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E6B1E1-C0BC-4874-B91A-B365FD539763}" name="PivotTable3" cacheId="6" applyNumberFormats="0" applyBorderFormats="0" applyFontFormats="0" applyPatternFormats="0" applyAlignmentFormats="0" applyWidthHeightFormats="1" dataCaption="Values" tag="983c4889-068a-4067-8ab9-ce4314fb2cea" updatedVersion="8" minRefreshableVersion="3" useAutoFormatting="1" subtotalHiddenItems="1" itemPrintTitles="1" createdVersion="5" indent="0" outline="1" outlineData="1" multipleFieldFilters="0" chartFormat="13">
  <location ref="A49:C52" firstHeaderRow="0"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3"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5">
    <format dxfId="6">
      <pivotArea outline="0" collapsedLevelsAreSubtotals="1" fieldPosition="0"/>
    </format>
    <format dxfId="5">
      <pivotArea collapsedLevelsAreSubtotals="1" fieldPosition="0">
        <references count="1">
          <reference field="2" count="1">
            <x v="1"/>
          </reference>
        </references>
      </pivotArea>
    </format>
    <format dxfId="4">
      <pivotArea collapsedLevelsAreSubtotals="1" fieldPosition="0">
        <references count="1">
          <reference field="2" count="1">
            <x v="0"/>
          </reference>
        </references>
      </pivotArea>
    </format>
    <format dxfId="3">
      <pivotArea grandRow="1" outline="0" collapsedLevelsAreSubtotals="1" fieldPosition="0"/>
    </format>
    <format dxfId="2">
      <pivotArea outline="0" fieldPosition="0">
        <references count="1">
          <reference field="4294967294" count="1">
            <x v="1"/>
          </reference>
        </references>
      </pivotArea>
    </format>
  </format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4">
      <pivotArea type="data" outline="0" fieldPosition="0">
        <references count="2">
          <reference field="4294967294" count="1" selected="0">
            <x v="0"/>
          </reference>
          <reference field="2" count="1" selected="0">
            <x v="0"/>
          </reference>
        </references>
      </pivotArea>
    </chartFormat>
    <chartFormat chart="5" format="5">
      <pivotArea type="data" outline="0" fieldPosition="0">
        <references count="2">
          <reference field="4294967294" count="1" selected="0">
            <x v="0"/>
          </reference>
          <reference field="2" count="1" selected="0">
            <x v="1"/>
          </reference>
        </references>
      </pivotArea>
    </chartFormat>
    <chartFormat chart="12" format="10" series="1">
      <pivotArea type="data" outline="0" fieldPosition="0">
        <references count="1">
          <reference field="4294967294" count="1" selected="0">
            <x v="0"/>
          </reference>
        </references>
      </pivotArea>
    </chartFormat>
    <chartFormat chart="12" format="11">
      <pivotArea type="data" outline="0" fieldPosition="0">
        <references count="2">
          <reference field="4294967294" count="1" selected="0">
            <x v="0"/>
          </reference>
          <reference field="2" count="1" selected="0">
            <x v="0"/>
          </reference>
        </references>
      </pivotArea>
    </chartFormat>
    <chartFormat chart="12" format="12">
      <pivotArea type="data" outline="0" fieldPosition="0">
        <references count="2">
          <reference field="4294967294" count="1" selected="0">
            <x v="0"/>
          </reference>
          <reference field="2" count="1" selected="0">
            <x v="1"/>
          </reference>
        </references>
      </pivotArea>
    </chartFormat>
    <chartFormat chart="12" format="13" series="1">
      <pivotArea type="data" outline="0" fieldPosition="0">
        <references count="1">
          <reference field="4294967294" count="1" selected="0">
            <x v="1"/>
          </reference>
        </references>
      </pivotArea>
    </chartFormat>
  </chartFormats>
  <pivotHierarchies count="35">
    <pivotHierarchy dragToData="1"/>
    <pivotHierarchy multipleItemSelectionAllowed="1" dragToData="1">
      <members count="1" level="1">
        <member name="[Calender_Table].[Date (Month)].&amp;[Oc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3D2C3D-383E-407D-85AD-329333BE4A5F}" name="PivotTable8" cacheId="4" applyNumberFormats="0" applyBorderFormats="0" applyFontFormats="0" applyPatternFormats="0" applyAlignmentFormats="0" applyWidthHeightFormats="1" dataCaption="Values" tag="0e1ddba3-9e97-4fba-8082-4bd1accf7a54" updatedVersion="8" minRefreshableVersion="3" subtotalHiddenItems="1" itemPrintTitles="1" createdVersion="5" indent="0" outline="1" outlineData="1" multipleFieldFilters="0" chartFormat="30">
  <location ref="I7:J39" firstHeaderRow="1" firstDataRow="1" firstDataCol="1"/>
  <pivotFields count="3">
    <pivotField axis="axisRow" allDrilled="1"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allDrilled="1" subtotalTop="0" showAll="0" dataSourceSort="1" defaultSubtotal="0" defaultAttributeDrillState="1"/>
    <pivotField dataField="1" subtotalTop="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2">
    <format dxfId="8">
      <pivotArea collapsedLevelsAreSubtotals="1" fieldPosition="0">
        <references count="1">
          <reference field="0" count="1">
            <x v="31"/>
          </reference>
        </references>
      </pivotArea>
    </format>
    <format dxfId="7">
      <pivotArea outline="0" collapsedLevelsAreSubtotals="1" fieldPosition="0"/>
    </format>
  </formats>
  <chartFormats count="2">
    <chartFormat chart="24" format="2" series="1">
      <pivotArea type="data" outline="0" fieldPosition="0">
        <references count="1">
          <reference field="4294967294" count="1" selected="0">
            <x v="0"/>
          </reference>
        </references>
      </pivotArea>
    </chartFormat>
    <chartFormat chart="29"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Oc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1AD58F-AF2E-4B21-846E-45D4CB1F5E02}" name="PivotTable12" cacheId="11" applyNumberFormats="0" applyBorderFormats="0" applyFontFormats="0" applyPatternFormats="0" applyAlignmentFormats="0" applyWidthHeightFormats="1" dataCaption="Values" tag="983c4889-068a-4067-8ab9-ce4314fb2cea" updatedVersion="8" minRefreshableVersion="3" useAutoFormatting="1" subtotalHiddenItems="1" itemPrintTitles="1" createdVersion="5" indent="0" outline="1" outlineData="1" multipleFieldFilters="0" chartFormat="32">
  <location ref="A105:A107" firstHeaderRow="1" firstDataRow="1" firstDataCol="1"/>
  <pivotFields count="4">
    <pivotField axis="axisRow" allDrilled="1" subtotalTop="0" showAll="0" dataSourceSort="1" defaultSubtotal="0">
      <items count="1">
        <item s="1"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2">
    <format dxfId="10">
      <pivotArea grandRow="1" outline="0" collapsedLevelsAreSubtotals="1" fieldPosition="0"/>
    </format>
    <format dxfId="9">
      <pivotArea outline="0" collapsedLevelsAreSubtotals="1" fieldPosition="0"/>
    </format>
  </formats>
  <pivotHierarchies count="34">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FA0160D-A469-4F55-B373-E3EA3D9732C2}" name="PivotTable11" cacheId="10" applyNumberFormats="0" applyBorderFormats="0" applyFontFormats="0" applyPatternFormats="0" applyAlignmentFormats="0" applyWidthHeightFormats="1" dataCaption="Values" tag="983c4889-068a-4067-8ab9-ce4314fb2cea" updatedVersion="8" minRefreshableVersion="3" useAutoFormatting="1" subtotalHiddenItems="1" itemPrintTitles="1" createdVersion="5" indent="0" outline="1" outlineData="1" multipleFieldFilters="0" chartFormat="32">
  <location ref="A91:B100" firstHeaderRow="1" firstDataRow="1" firstDataCol="1"/>
  <pivotFields count="3">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9">
    <i>
      <x v="7"/>
    </i>
    <i>
      <x v="1"/>
    </i>
    <i>
      <x/>
    </i>
    <i>
      <x v="3"/>
    </i>
    <i>
      <x v="6"/>
    </i>
    <i>
      <x v="5"/>
    </i>
    <i>
      <x v="2"/>
    </i>
    <i>
      <x v="4"/>
    </i>
    <i t="grand">
      <x/>
    </i>
  </rowItems>
  <colItems count="1">
    <i/>
  </colItems>
  <dataFields count="1">
    <dataField name="Count of Department Referral" fld="2" subtotal="count" baseField="0" baseItem="0"/>
  </dataFields>
  <formats count="2">
    <format dxfId="12">
      <pivotArea grandRow="1" outline="0" collapsedLevelsAreSubtotals="1" fieldPosition="0"/>
    </format>
    <format dxfId="11">
      <pivotArea outline="0" collapsedLevelsAreSubtotals="1" fieldPosition="0"/>
    </format>
  </formats>
  <chartFormats count="2">
    <chartFormat chart="28"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Oc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9284B52-281A-4DA4-BC77-B4C3FAC47436}" name="PivotTable1" cacheId="5" applyNumberFormats="0" applyBorderFormats="0" applyFontFormats="0" applyPatternFormats="0" applyAlignmentFormats="0" applyWidthHeightFormats="1" dataCaption="Values" tag="0e1ddba3-9e97-4fba-8082-4bd1accf7a54" updatedVersion="8" minRefreshableVersion="3" subtotalHiddenItems="1" itemPrintTitles="1" createdVersion="5" indent="0" outline="1" outlineData="1" multipleFieldFilters="0" chartFormat="43">
  <location ref="M7:N39" firstHeaderRow="1" firstDataRow="1" firstDataCol="1"/>
  <pivotFields count="3">
    <pivotField axis="axisRow" allDrilled="1"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allDrilled="1" subtotalTop="0" showAll="0" dataSourceSort="1" defaultSubtotal="0" defaultAttributeDrillState="1"/>
    <pivotField dataField="1" subtotalTop="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2">
    <format dxfId="14">
      <pivotArea collapsedLevelsAreSubtotals="1" fieldPosition="0">
        <references count="1">
          <reference field="0" count="1">
            <x v="31"/>
          </reference>
        </references>
      </pivotArea>
    </format>
    <format dxfId="13">
      <pivotArea outline="0" collapsedLevelsAreSubtotals="1" fieldPosition="0"/>
    </format>
  </formats>
  <chartFormats count="4">
    <chartFormat chart="31" format="1"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Oc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51F2153-A3D2-44C5-8604-1A133A5842F2}" name="PivotTable6" cacheId="0" applyNumberFormats="0" applyBorderFormats="0" applyFontFormats="0" applyPatternFormats="0" applyAlignmentFormats="0" applyWidthHeightFormats="1" dataCaption="Values" tag="716f057b-b7ce-4a08-ab8a-6e66c43a0e91" updatedVersion="8" minRefreshableVersion="3" subtotalHiddenItems="1" itemPrintTitles="1" createdVersion="5" indent="0" outline="1" outlineData="1" multipleFieldFilters="0" chartFormat="22">
  <location ref="E7:F39" firstHeaderRow="1" firstDataRow="1" firstDataCol="1"/>
  <pivotFields count="3">
    <pivotField dataField="1" subtotalTop="0" showAll="0" defaultSubtotal="0"/>
    <pivotField axis="axisRow" allDrilled="1"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4">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0" format="3">
      <pivotArea type="data" outline="0" fieldPosition="0">
        <references count="2">
          <reference field="4294967294" count="1" selected="0">
            <x v="0"/>
          </reference>
          <reference field="1" count="1" selected="0">
            <x v="31"/>
          </reference>
        </references>
      </pivotArea>
    </chartFormat>
  </chartFormats>
  <pivotHierarchies count="34">
    <pivotHierarchy dragToData="1"/>
    <pivotHierarchy multipleItemSelectionAllowed="1" dragToData="1">
      <members count="1" level="1">
        <member name="[Calender_Table].[Date (Month)].&amp;[Oc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6D1ED8D-EAB9-42DC-BBB8-FB353B0489C5}" name="PivotTable10" cacheId="9" applyNumberFormats="0" applyBorderFormats="0" applyFontFormats="0" applyPatternFormats="0" applyAlignmentFormats="0" applyWidthHeightFormats="1" dataCaption="Values" tag="983c4889-068a-4067-8ab9-ce4314fb2cea" updatedVersion="8" minRefreshableVersion="3" useAutoFormatting="1" subtotalHiddenItems="1" itemPrintTitles="1" createdVersion="5" indent="0" outline="1" outlineData="1" multipleFieldFilters="0" chartFormat="28">
  <location ref="A84:B87"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Gender" fld="2" subtotal="count" baseField="0" baseItem="0"/>
  </dataFields>
  <formats count="2">
    <format dxfId="16">
      <pivotArea grandRow="1" outline="0" collapsedLevelsAreSubtotals="1" fieldPosition="0"/>
    </format>
    <format dxfId="15">
      <pivotArea outline="0" collapsedLevelsAreSubtotals="1" fieldPosition="0"/>
    </format>
  </formats>
  <chartFormats count="3">
    <chartFormat chart="25" format="4" series="1">
      <pivotArea type="data" outline="0" fieldPosition="0">
        <references count="1">
          <reference field="4294967294" count="1" selected="0">
            <x v="0"/>
          </reference>
        </references>
      </pivotArea>
    </chartFormat>
    <chartFormat chart="25" format="5">
      <pivotArea type="data" outline="0" fieldPosition="0">
        <references count="2">
          <reference field="4294967294" count="1" selected="0">
            <x v="0"/>
          </reference>
          <reference field="1" count="1" selected="0">
            <x v="0"/>
          </reference>
        </references>
      </pivotArea>
    </chartFormat>
    <chartFormat chart="25"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_Table].[Date (Month)].&amp;[Oc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56E7A96B-F5DC-46E8-866D-309C7DC1B28B}" sourceName="[Calender_Table].[Date (Month)]">
  <pivotTables>
    <pivotTable tabId="1" name="PivotTable6"/>
    <pivotTable tabId="1" name="PivotTable2"/>
    <pivotTable tabId="1" name="PivotTable4"/>
    <pivotTable tabId="1" name="PivotTable5"/>
    <pivotTable tabId="1" name="PivotTable8"/>
    <pivotTable tabId="1" name="PivotTable1"/>
    <pivotTable tabId="1" name="PivotTable3"/>
    <pivotTable tabId="1" name="PivotTable7"/>
    <pivotTable tabId="1" name="PivotTable9"/>
    <pivotTable tabId="1" name="PivotTable10"/>
    <pivotTable tabId="1" name="PivotTable11"/>
    <pivotTable tabId="1" name="PivotTable12"/>
  </pivotTables>
  <data>
    <olap pivotCacheId="394035059">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mp;[Oc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9D7DD9FC-A14B-4A1B-BF5C-A68A068770DC}" sourceName="[Calender_Table].[Date (Year)]">
  <pivotTables>
    <pivotTable tabId="1" name="PivotTable12"/>
  </pivotTables>
  <data>
    <olap pivotCacheId="1412367964">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A07A7170-92C4-4879-BA38-0CFEBB5858AE}" cache="Slicer_Date__Month" caption="Date (Month)" showCaption="0" level="1" style="My Slicer 2" rowHeight="252000"/>
  <slicer name="Date (Year)" xr10:uid="{F45C6438-2E17-4D55-A0ED-668C5BDB85F2}" cache="Slicer_Date__Year" caption="Date (Year)" columnCount="2" showCaption="0" level="1" style="My Slicer 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3D5F4-4481-42F0-A151-D3DA437E8664}">
  <dimension ref="A4:N107"/>
  <sheetViews>
    <sheetView topLeftCell="A17" zoomScale="63" zoomScaleNormal="100" workbookViewId="0">
      <selection activeCell="O50" sqref="O50"/>
    </sheetView>
  </sheetViews>
  <sheetFormatPr defaultRowHeight="14.4" x14ac:dyDescent="0.3"/>
  <cols>
    <col min="1" max="1" width="12.5546875" bestFit="1" customWidth="1"/>
    <col min="2" max="2" width="26.33203125" bestFit="1" customWidth="1"/>
    <col min="3" max="3" width="29.109375" bestFit="1" customWidth="1"/>
    <col min="4" max="4" width="27.88671875" customWidth="1"/>
    <col min="5" max="6" width="23.88671875" bestFit="1" customWidth="1"/>
    <col min="8" max="8" width="15.44140625" bestFit="1" customWidth="1"/>
    <col min="9" max="9" width="12.5546875" bestFit="1" customWidth="1"/>
    <col min="10" max="10" width="23.88671875" bestFit="1" customWidth="1"/>
    <col min="13" max="13" width="12.5546875" bestFit="1" customWidth="1"/>
    <col min="14" max="14" width="25" bestFit="1" customWidth="1"/>
  </cols>
  <sheetData>
    <row r="4" spans="1:14" x14ac:dyDescent="0.3">
      <c r="A4" s="3" t="s">
        <v>3</v>
      </c>
    </row>
    <row r="5" spans="1:14" x14ac:dyDescent="0.3">
      <c r="A5" t="s">
        <v>2</v>
      </c>
    </row>
    <row r="6" spans="1:14" x14ac:dyDescent="0.3">
      <c r="A6">
        <v>964</v>
      </c>
      <c r="E6" s="14" t="s">
        <v>6</v>
      </c>
      <c r="F6" s="14"/>
      <c r="I6" s="14" t="s">
        <v>7</v>
      </c>
      <c r="J6" s="14"/>
      <c r="M6" s="14" t="s">
        <v>10</v>
      </c>
      <c r="N6" s="14"/>
    </row>
    <row r="7" spans="1:14" x14ac:dyDescent="0.3">
      <c r="E7" s="1" t="s">
        <v>0</v>
      </c>
      <c r="F7" t="s">
        <v>2</v>
      </c>
      <c r="I7" s="1" t="s">
        <v>0</v>
      </c>
      <c r="J7" t="s">
        <v>4</v>
      </c>
      <c r="M7" s="1" t="s">
        <v>0</v>
      </c>
      <c r="N7" t="s">
        <v>5</v>
      </c>
    </row>
    <row r="8" spans="1:14" x14ac:dyDescent="0.3">
      <c r="E8" s="2" t="s">
        <v>43</v>
      </c>
      <c r="F8">
        <v>35</v>
      </c>
      <c r="I8" s="2" t="s">
        <v>43</v>
      </c>
      <c r="J8" s="4">
        <v>36.971428571428568</v>
      </c>
      <c r="M8" s="2" t="s">
        <v>43</v>
      </c>
      <c r="N8" s="4">
        <v>4.833333333333333</v>
      </c>
    </row>
    <row r="9" spans="1:14" x14ac:dyDescent="0.3">
      <c r="E9" s="2" t="s">
        <v>44</v>
      </c>
      <c r="F9">
        <v>25</v>
      </c>
      <c r="I9" s="2" t="s">
        <v>44</v>
      </c>
      <c r="J9" s="4">
        <v>35.64</v>
      </c>
      <c r="M9" s="2" t="s">
        <v>44</v>
      </c>
      <c r="N9" s="4">
        <v>4.5</v>
      </c>
    </row>
    <row r="10" spans="1:14" x14ac:dyDescent="0.3">
      <c r="A10" t="s">
        <v>4</v>
      </c>
      <c r="E10" s="2" t="s">
        <v>45</v>
      </c>
      <c r="F10">
        <v>33</v>
      </c>
      <c r="I10" s="2" t="s">
        <v>45</v>
      </c>
      <c r="J10" s="4">
        <v>34.454545454545453</v>
      </c>
      <c r="M10" s="2" t="s">
        <v>45</v>
      </c>
      <c r="N10" s="4">
        <v>3.6666666666666665</v>
      </c>
    </row>
    <row r="11" spans="1:14" x14ac:dyDescent="0.3">
      <c r="A11" s="4">
        <v>34.502074688796682</v>
      </c>
      <c r="E11" s="2" t="s">
        <v>46</v>
      </c>
      <c r="F11">
        <v>34</v>
      </c>
      <c r="I11" s="2" t="s">
        <v>46</v>
      </c>
      <c r="J11" s="4">
        <v>37.088235294117645</v>
      </c>
      <c r="M11" s="2" t="s">
        <v>46</v>
      </c>
      <c r="N11" s="4">
        <v>5.4444444444444446</v>
      </c>
    </row>
    <row r="12" spans="1:14" x14ac:dyDescent="0.3">
      <c r="E12" s="2" t="s">
        <v>47</v>
      </c>
      <c r="F12">
        <v>30</v>
      </c>
      <c r="I12" s="2" t="s">
        <v>47</v>
      </c>
      <c r="J12" s="4">
        <v>27.933333333333334</v>
      </c>
      <c r="M12" s="2" t="s">
        <v>47</v>
      </c>
      <c r="N12" s="4">
        <v>4.2857142857142856</v>
      </c>
    </row>
    <row r="13" spans="1:14" x14ac:dyDescent="0.3">
      <c r="E13" s="2" t="s">
        <v>48</v>
      </c>
      <c r="F13">
        <v>26</v>
      </c>
      <c r="I13" s="2" t="s">
        <v>48</v>
      </c>
      <c r="J13" s="4">
        <v>33.884615384615387</v>
      </c>
      <c r="M13" s="2" t="s">
        <v>48</v>
      </c>
      <c r="N13" s="4">
        <v>3.3333333333333335</v>
      </c>
    </row>
    <row r="14" spans="1:14" x14ac:dyDescent="0.3">
      <c r="A14" t="s">
        <v>5</v>
      </c>
      <c r="E14" s="2" t="s">
        <v>49</v>
      </c>
      <c r="F14">
        <v>29</v>
      </c>
      <c r="I14" s="2" t="s">
        <v>49</v>
      </c>
      <c r="J14" s="4">
        <v>33.827586206896555</v>
      </c>
      <c r="M14" s="2" t="s">
        <v>49</v>
      </c>
      <c r="N14" s="4">
        <v>7.1428571428571432</v>
      </c>
    </row>
    <row r="15" spans="1:14" x14ac:dyDescent="0.3">
      <c r="A15" s="4">
        <v>5.0036496350364965</v>
      </c>
      <c r="E15" s="2" t="s">
        <v>50</v>
      </c>
      <c r="F15">
        <v>26</v>
      </c>
      <c r="I15" s="2" t="s">
        <v>50</v>
      </c>
      <c r="J15" s="4">
        <v>31.576923076923077</v>
      </c>
      <c r="M15" s="2" t="s">
        <v>50</v>
      </c>
      <c r="N15" s="4">
        <v>4</v>
      </c>
    </row>
    <row r="16" spans="1:14" x14ac:dyDescent="0.3">
      <c r="E16" s="2" t="s">
        <v>51</v>
      </c>
      <c r="F16">
        <v>37</v>
      </c>
      <c r="I16" s="2" t="s">
        <v>51</v>
      </c>
      <c r="J16" s="4">
        <v>33.270270270270274</v>
      </c>
      <c r="M16" s="2" t="s">
        <v>51</v>
      </c>
      <c r="N16" s="4">
        <v>5</v>
      </c>
    </row>
    <row r="17" spans="5:14" x14ac:dyDescent="0.3">
      <c r="E17" s="2" t="s">
        <v>52</v>
      </c>
      <c r="F17">
        <v>22</v>
      </c>
      <c r="I17" s="2" t="s">
        <v>52</v>
      </c>
      <c r="J17" s="4">
        <v>36.5</v>
      </c>
      <c r="M17" s="2" t="s">
        <v>52</v>
      </c>
      <c r="N17" s="4">
        <v>8.5</v>
      </c>
    </row>
    <row r="18" spans="5:14" x14ac:dyDescent="0.3">
      <c r="E18" s="2" t="s">
        <v>53</v>
      </c>
      <c r="F18">
        <v>43</v>
      </c>
      <c r="I18" s="2" t="s">
        <v>53</v>
      </c>
      <c r="J18" s="4">
        <v>34.093023255813954</v>
      </c>
      <c r="M18" s="2" t="s">
        <v>53</v>
      </c>
      <c r="N18" s="4">
        <v>5.3636363636363633</v>
      </c>
    </row>
    <row r="19" spans="5:14" x14ac:dyDescent="0.3">
      <c r="E19" s="2" t="s">
        <v>54</v>
      </c>
      <c r="F19">
        <v>37</v>
      </c>
      <c r="I19" s="2" t="s">
        <v>54</v>
      </c>
      <c r="J19" s="4">
        <v>39.216216216216218</v>
      </c>
      <c r="M19" s="2" t="s">
        <v>54</v>
      </c>
      <c r="N19" s="4">
        <v>3.2222222222222223</v>
      </c>
    </row>
    <row r="20" spans="5:14" x14ac:dyDescent="0.3">
      <c r="E20" s="2" t="s">
        <v>55</v>
      </c>
      <c r="F20">
        <v>34</v>
      </c>
      <c r="I20" s="2" t="s">
        <v>55</v>
      </c>
      <c r="J20" s="4">
        <v>35.676470588235297</v>
      </c>
      <c r="M20" s="2" t="s">
        <v>55</v>
      </c>
      <c r="N20" s="4">
        <v>3.8888888888888888</v>
      </c>
    </row>
    <row r="21" spans="5:14" x14ac:dyDescent="0.3">
      <c r="E21" s="2" t="s">
        <v>56</v>
      </c>
      <c r="F21">
        <v>31</v>
      </c>
      <c r="I21" s="2" t="s">
        <v>56</v>
      </c>
      <c r="J21" s="4">
        <v>34.354838709677416</v>
      </c>
      <c r="M21" s="2" t="s">
        <v>56</v>
      </c>
      <c r="N21" s="4">
        <v>5.4615384615384617</v>
      </c>
    </row>
    <row r="22" spans="5:14" x14ac:dyDescent="0.3">
      <c r="E22" s="2" t="s">
        <v>57</v>
      </c>
      <c r="F22">
        <v>25</v>
      </c>
      <c r="I22" s="2" t="s">
        <v>57</v>
      </c>
      <c r="J22" s="4">
        <v>38.56</v>
      </c>
      <c r="M22" s="2" t="s">
        <v>57</v>
      </c>
      <c r="N22" s="4">
        <v>5.9090909090909092</v>
      </c>
    </row>
    <row r="23" spans="5:14" x14ac:dyDescent="0.3">
      <c r="E23" s="2" t="s">
        <v>58</v>
      </c>
      <c r="F23">
        <v>26</v>
      </c>
      <c r="I23" s="2" t="s">
        <v>58</v>
      </c>
      <c r="J23" s="4">
        <v>28.76923076923077</v>
      </c>
      <c r="M23" s="2" t="s">
        <v>58</v>
      </c>
      <c r="N23" s="4">
        <v>6.625</v>
      </c>
    </row>
    <row r="24" spans="5:14" x14ac:dyDescent="0.3">
      <c r="E24" s="2" t="s">
        <v>59</v>
      </c>
      <c r="F24">
        <v>28</v>
      </c>
      <c r="I24" s="2" t="s">
        <v>59</v>
      </c>
      <c r="J24" s="4">
        <v>33.571428571428569</v>
      </c>
      <c r="M24" s="2" t="s">
        <v>59</v>
      </c>
      <c r="N24" s="4">
        <v>6.4545454545454541</v>
      </c>
    </row>
    <row r="25" spans="5:14" x14ac:dyDescent="0.3">
      <c r="E25" s="2" t="s">
        <v>60</v>
      </c>
      <c r="F25">
        <v>43</v>
      </c>
      <c r="I25" s="2" t="s">
        <v>60</v>
      </c>
      <c r="J25" s="4">
        <v>33.534883720930232</v>
      </c>
      <c r="M25" s="2" t="s">
        <v>60</v>
      </c>
      <c r="N25" s="4">
        <v>5.166666666666667</v>
      </c>
    </row>
    <row r="26" spans="5:14" x14ac:dyDescent="0.3">
      <c r="E26" s="2" t="s">
        <v>61</v>
      </c>
      <c r="F26">
        <v>33</v>
      </c>
      <c r="I26" s="2" t="s">
        <v>61</v>
      </c>
      <c r="J26" s="4">
        <v>39.515151515151516</v>
      </c>
      <c r="M26" s="2" t="s">
        <v>61</v>
      </c>
      <c r="N26" s="4">
        <v>6.7</v>
      </c>
    </row>
    <row r="27" spans="5:14" x14ac:dyDescent="0.3">
      <c r="E27" s="2" t="s">
        <v>62</v>
      </c>
      <c r="F27">
        <v>42</v>
      </c>
      <c r="I27" s="2" t="s">
        <v>62</v>
      </c>
      <c r="J27" s="4">
        <v>32.714285714285715</v>
      </c>
      <c r="M27" s="2" t="s">
        <v>62</v>
      </c>
      <c r="N27" s="4">
        <v>3.75</v>
      </c>
    </row>
    <row r="28" spans="5:14" x14ac:dyDescent="0.3">
      <c r="E28" s="2" t="s">
        <v>63</v>
      </c>
      <c r="F28">
        <v>35</v>
      </c>
      <c r="I28" s="2" t="s">
        <v>63</v>
      </c>
      <c r="J28" s="4">
        <v>30.62857142857143</v>
      </c>
      <c r="M28" s="2" t="s">
        <v>63</v>
      </c>
      <c r="N28" s="4">
        <v>4.8461538461538458</v>
      </c>
    </row>
    <row r="29" spans="5:14" x14ac:dyDescent="0.3">
      <c r="E29" s="2" t="s">
        <v>64</v>
      </c>
      <c r="F29">
        <v>35</v>
      </c>
      <c r="I29" s="2" t="s">
        <v>64</v>
      </c>
      <c r="J29" s="4">
        <v>36.914285714285711</v>
      </c>
      <c r="M29" s="2" t="s">
        <v>64</v>
      </c>
      <c r="N29" s="4">
        <v>4.6363636363636367</v>
      </c>
    </row>
    <row r="30" spans="5:14" x14ac:dyDescent="0.3">
      <c r="E30" s="2" t="s">
        <v>65</v>
      </c>
      <c r="F30">
        <v>31</v>
      </c>
      <c r="I30" s="2" t="s">
        <v>65</v>
      </c>
      <c r="J30" s="4">
        <v>41.064516129032256</v>
      </c>
      <c r="M30" s="2" t="s">
        <v>65</v>
      </c>
      <c r="N30" s="4">
        <v>5.1111111111111107</v>
      </c>
    </row>
    <row r="31" spans="5:14" x14ac:dyDescent="0.3">
      <c r="E31" s="2" t="s">
        <v>66</v>
      </c>
      <c r="F31">
        <v>31</v>
      </c>
      <c r="I31" s="2" t="s">
        <v>66</v>
      </c>
      <c r="J31" s="4">
        <v>32.58064516129032</v>
      </c>
      <c r="M31" s="2" t="s">
        <v>66</v>
      </c>
      <c r="N31" s="4">
        <v>7.375</v>
      </c>
    </row>
    <row r="32" spans="5:14" x14ac:dyDescent="0.3">
      <c r="E32" s="2" t="s">
        <v>67</v>
      </c>
      <c r="F32">
        <v>33</v>
      </c>
      <c r="I32" s="2" t="s">
        <v>67</v>
      </c>
      <c r="J32" s="4">
        <v>31.393939393939394</v>
      </c>
      <c r="M32" s="2" t="s">
        <v>67</v>
      </c>
      <c r="N32" s="4">
        <v>4.4444444444444446</v>
      </c>
    </row>
    <row r="33" spans="5:14" x14ac:dyDescent="0.3">
      <c r="E33" s="2" t="s">
        <v>68</v>
      </c>
      <c r="F33">
        <v>33</v>
      </c>
      <c r="I33" s="2" t="s">
        <v>68</v>
      </c>
      <c r="J33" s="4">
        <v>29.363636363636363</v>
      </c>
      <c r="M33" s="2" t="s">
        <v>68</v>
      </c>
      <c r="N33" s="4">
        <v>3.8888888888888888</v>
      </c>
    </row>
    <row r="34" spans="5:14" x14ac:dyDescent="0.3">
      <c r="E34" s="2" t="s">
        <v>69</v>
      </c>
      <c r="F34">
        <v>20</v>
      </c>
      <c r="I34" s="2" t="s">
        <v>69</v>
      </c>
      <c r="J34" s="4">
        <v>35.4</v>
      </c>
      <c r="M34" s="2" t="s">
        <v>69</v>
      </c>
      <c r="N34" s="4">
        <v>5.8888888888888893</v>
      </c>
    </row>
    <row r="35" spans="5:14" x14ac:dyDescent="0.3">
      <c r="E35" s="2" t="s">
        <v>70</v>
      </c>
      <c r="F35">
        <v>29</v>
      </c>
      <c r="I35" s="2" t="s">
        <v>70</v>
      </c>
      <c r="J35" s="4">
        <v>35.655172413793103</v>
      </c>
      <c r="M35" s="2" t="s">
        <v>70</v>
      </c>
      <c r="N35" s="4">
        <v>4</v>
      </c>
    </row>
    <row r="36" spans="5:14" x14ac:dyDescent="0.3">
      <c r="E36" s="2" t="s">
        <v>71</v>
      </c>
      <c r="F36">
        <v>27</v>
      </c>
      <c r="I36" s="2" t="s">
        <v>71</v>
      </c>
      <c r="J36" s="4">
        <v>40.481481481481481</v>
      </c>
      <c r="M36" s="2" t="s">
        <v>71</v>
      </c>
      <c r="N36" s="4">
        <v>3.75</v>
      </c>
    </row>
    <row r="37" spans="5:14" x14ac:dyDescent="0.3">
      <c r="E37" s="2" t="s">
        <v>72</v>
      </c>
      <c r="F37">
        <v>31</v>
      </c>
      <c r="I37" s="2" t="s">
        <v>72</v>
      </c>
      <c r="J37" s="4">
        <v>31.193548387096776</v>
      </c>
      <c r="M37" s="2" t="s">
        <v>72</v>
      </c>
      <c r="N37" s="4">
        <v>4.625</v>
      </c>
    </row>
    <row r="38" spans="5:14" x14ac:dyDescent="0.3">
      <c r="E38" s="2" t="s">
        <v>73</v>
      </c>
      <c r="F38">
        <v>20</v>
      </c>
      <c r="I38" s="2" t="s">
        <v>73</v>
      </c>
      <c r="J38" s="4">
        <v>35.049999999999997</v>
      </c>
      <c r="M38" s="2" t="s">
        <v>73</v>
      </c>
      <c r="N38" s="4">
        <v>5</v>
      </c>
    </row>
    <row r="39" spans="5:14" x14ac:dyDescent="0.3">
      <c r="E39" s="2" t="s">
        <v>1</v>
      </c>
      <c r="F39">
        <v>964</v>
      </c>
      <c r="I39" s="2" t="s">
        <v>1</v>
      </c>
      <c r="J39" s="4">
        <v>34.502074688796682</v>
      </c>
      <c r="M39" s="2" t="s">
        <v>1</v>
      </c>
      <c r="N39" s="4">
        <v>5.0036496350364965</v>
      </c>
    </row>
    <row r="49" spans="1:11" x14ac:dyDescent="0.3">
      <c r="A49" s="1" t="s">
        <v>0</v>
      </c>
      <c r="B49" t="s">
        <v>11</v>
      </c>
      <c r="C49" t="s">
        <v>12</v>
      </c>
      <c r="H49" s="9"/>
      <c r="I49" s="9"/>
      <c r="J49" s="11"/>
      <c r="K49" s="9"/>
    </row>
    <row r="50" spans="1:11" x14ac:dyDescent="0.3">
      <c r="A50" s="2" t="s">
        <v>8</v>
      </c>
      <c r="B50" s="7">
        <v>486</v>
      </c>
      <c r="C50" s="8">
        <v>0.50414937759336098</v>
      </c>
      <c r="H50" s="9"/>
      <c r="I50" s="9"/>
      <c r="J50" s="11"/>
      <c r="K50" s="9"/>
    </row>
    <row r="51" spans="1:11" x14ac:dyDescent="0.3">
      <c r="A51" s="2" t="s">
        <v>9</v>
      </c>
      <c r="B51" s="7">
        <v>478</v>
      </c>
      <c r="C51" s="8">
        <v>0.49585062240663902</v>
      </c>
      <c r="H51" s="9"/>
      <c r="I51" s="9"/>
      <c r="J51" s="9"/>
      <c r="K51" s="9"/>
    </row>
    <row r="52" spans="1:11" x14ac:dyDescent="0.3">
      <c r="A52" s="2" t="s">
        <v>1</v>
      </c>
      <c r="B52" s="7">
        <v>964</v>
      </c>
      <c r="C52" s="8">
        <v>1</v>
      </c>
    </row>
    <row r="57" spans="1:11" ht="13.05" customHeight="1" x14ac:dyDescent="0.3">
      <c r="A57" s="12" t="s">
        <v>13</v>
      </c>
      <c r="B57" s="12" t="s">
        <v>15</v>
      </c>
      <c r="C57" s="12" t="s">
        <v>14</v>
      </c>
      <c r="D57" s="10"/>
      <c r="E57" s="9"/>
      <c r="F57" s="9"/>
    </row>
    <row r="58" spans="1:11" ht="13.05" customHeight="1" x14ac:dyDescent="0.3">
      <c r="A58" s="9" t="str">
        <f>A51</f>
        <v>Not Admitted</v>
      </c>
      <c r="B58" s="9">
        <f t="shared" ref="B58" si="0">B51</f>
        <v>478</v>
      </c>
      <c r="C58" s="11">
        <f>C51</f>
        <v>0.49585062240663902</v>
      </c>
      <c r="D58" s="9"/>
      <c r="E58" s="9"/>
      <c r="F58" s="9"/>
    </row>
    <row r="59" spans="1:11" ht="13.05" customHeight="1" x14ac:dyDescent="0.3">
      <c r="A59" s="9" t="str">
        <f>A50</f>
        <v>Admitted</v>
      </c>
      <c r="B59" s="9">
        <f t="shared" ref="B59:C59" si="1">B50</f>
        <v>486</v>
      </c>
      <c r="C59" s="11">
        <f t="shared" si="1"/>
        <v>0.50414937759336098</v>
      </c>
      <c r="D59" s="9"/>
      <c r="E59" s="9"/>
      <c r="F59" s="9"/>
    </row>
    <row r="60" spans="1:11" x14ac:dyDescent="0.3">
      <c r="A60" s="9"/>
      <c r="B60" s="9"/>
      <c r="C60" s="9"/>
      <c r="D60" s="9"/>
      <c r="E60" s="9"/>
      <c r="F60" s="9"/>
    </row>
    <row r="62" spans="1:11" x14ac:dyDescent="0.3">
      <c r="A62" s="14" t="s">
        <v>37</v>
      </c>
      <c r="B62" s="14"/>
    </row>
    <row r="63" spans="1:11" x14ac:dyDescent="0.3">
      <c r="A63" s="1" t="s">
        <v>0</v>
      </c>
      <c r="B63" t="s">
        <v>36</v>
      </c>
    </row>
    <row r="64" spans="1:11" x14ac:dyDescent="0.3">
      <c r="A64" s="2" t="s">
        <v>25</v>
      </c>
      <c r="B64" s="7">
        <v>117</v>
      </c>
    </row>
    <row r="65" spans="1:2" x14ac:dyDescent="0.3">
      <c r="A65" s="2" t="s">
        <v>20</v>
      </c>
      <c r="B65" s="7">
        <v>120</v>
      </c>
    </row>
    <row r="66" spans="1:2" x14ac:dyDescent="0.3">
      <c r="A66" s="2" t="s">
        <v>18</v>
      </c>
      <c r="B66" s="7">
        <v>128</v>
      </c>
    </row>
    <row r="67" spans="1:2" x14ac:dyDescent="0.3">
      <c r="A67" s="2" t="s">
        <v>23</v>
      </c>
      <c r="B67" s="7">
        <v>109</v>
      </c>
    </row>
    <row r="68" spans="1:2" x14ac:dyDescent="0.3">
      <c r="A68" s="2" t="s">
        <v>22</v>
      </c>
      <c r="B68" s="7">
        <v>124</v>
      </c>
    </row>
    <row r="69" spans="1:2" x14ac:dyDescent="0.3">
      <c r="A69" s="2" t="s">
        <v>26</v>
      </c>
      <c r="B69" s="7">
        <v>124</v>
      </c>
    </row>
    <row r="70" spans="1:2" x14ac:dyDescent="0.3">
      <c r="A70" s="2" t="s">
        <v>24</v>
      </c>
      <c r="B70" s="7">
        <v>112</v>
      </c>
    </row>
    <row r="71" spans="1:2" x14ac:dyDescent="0.3">
      <c r="A71" s="2" t="s">
        <v>27</v>
      </c>
      <c r="B71" s="7">
        <v>130</v>
      </c>
    </row>
    <row r="72" spans="1:2" x14ac:dyDescent="0.3">
      <c r="A72" s="2" t="s">
        <v>1</v>
      </c>
      <c r="B72" s="7">
        <v>964</v>
      </c>
    </row>
    <row r="76" spans="1:2" x14ac:dyDescent="0.3">
      <c r="A76" t="s">
        <v>39</v>
      </c>
    </row>
    <row r="77" spans="1:2" x14ac:dyDescent="0.3">
      <c r="A77" s="1" t="s">
        <v>0</v>
      </c>
      <c r="B77" t="s">
        <v>38</v>
      </c>
    </row>
    <row r="78" spans="1:2" x14ac:dyDescent="0.3">
      <c r="A78" s="2" t="s">
        <v>21</v>
      </c>
      <c r="B78" s="7">
        <v>543</v>
      </c>
    </row>
    <row r="79" spans="1:2" x14ac:dyDescent="0.3">
      <c r="A79" s="2" t="s">
        <v>19</v>
      </c>
      <c r="B79" s="7">
        <v>421</v>
      </c>
    </row>
    <row r="80" spans="1:2" x14ac:dyDescent="0.3">
      <c r="A80" s="2" t="s">
        <v>1</v>
      </c>
      <c r="B80" s="7">
        <v>964</v>
      </c>
    </row>
    <row r="83" spans="1:2" x14ac:dyDescent="0.3">
      <c r="A83" s="2" t="s">
        <v>41</v>
      </c>
    </row>
    <row r="84" spans="1:2" x14ac:dyDescent="0.3">
      <c r="A84" s="1" t="s">
        <v>0</v>
      </c>
      <c r="B84" t="s">
        <v>40</v>
      </c>
    </row>
    <row r="85" spans="1:2" x14ac:dyDescent="0.3">
      <c r="A85" s="2" t="s">
        <v>28</v>
      </c>
      <c r="B85" s="7">
        <v>475</v>
      </c>
    </row>
    <row r="86" spans="1:2" x14ac:dyDescent="0.3">
      <c r="A86" s="2" t="s">
        <v>16</v>
      </c>
      <c r="B86" s="7">
        <v>489</v>
      </c>
    </row>
    <row r="87" spans="1:2" x14ac:dyDescent="0.3">
      <c r="A87" s="2" t="s">
        <v>1</v>
      </c>
      <c r="B87" s="7">
        <v>964</v>
      </c>
    </row>
    <row r="91" spans="1:2" x14ac:dyDescent="0.3">
      <c r="A91" s="1" t="s">
        <v>0</v>
      </c>
      <c r="B91" t="s">
        <v>42</v>
      </c>
    </row>
    <row r="92" spans="1:2" x14ac:dyDescent="0.3">
      <c r="A92" s="2" t="s">
        <v>35</v>
      </c>
      <c r="B92" s="7">
        <v>10</v>
      </c>
    </row>
    <row r="93" spans="1:2" x14ac:dyDescent="0.3">
      <c r="A93" s="2" t="s">
        <v>34</v>
      </c>
      <c r="B93" s="7">
        <v>18</v>
      </c>
    </row>
    <row r="94" spans="1:2" x14ac:dyDescent="0.3">
      <c r="A94" s="2" t="s">
        <v>32</v>
      </c>
      <c r="B94" s="7">
        <v>23</v>
      </c>
    </row>
    <row r="95" spans="1:2" x14ac:dyDescent="0.3">
      <c r="A95" s="2" t="s">
        <v>33</v>
      </c>
      <c r="B95" s="7">
        <v>26</v>
      </c>
    </row>
    <row r="96" spans="1:2" x14ac:dyDescent="0.3">
      <c r="A96" s="2" t="s">
        <v>31</v>
      </c>
      <c r="B96" s="7">
        <v>32</v>
      </c>
    </row>
    <row r="97" spans="1:2" x14ac:dyDescent="0.3">
      <c r="A97" s="2" t="s">
        <v>30</v>
      </c>
      <c r="B97" s="7">
        <v>115</v>
      </c>
    </row>
    <row r="98" spans="1:2" x14ac:dyDescent="0.3">
      <c r="A98" s="2" t="s">
        <v>29</v>
      </c>
      <c r="B98" s="7">
        <v>192</v>
      </c>
    </row>
    <row r="99" spans="1:2" x14ac:dyDescent="0.3">
      <c r="A99" s="2" t="s">
        <v>17</v>
      </c>
      <c r="B99" s="7">
        <v>548</v>
      </c>
    </row>
    <row r="100" spans="1:2" x14ac:dyDescent="0.3">
      <c r="A100" s="2" t="s">
        <v>1</v>
      </c>
      <c r="B100" s="7">
        <v>964</v>
      </c>
    </row>
    <row r="105" spans="1:2" x14ac:dyDescent="0.3">
      <c r="A105" s="1" t="s">
        <v>0</v>
      </c>
    </row>
    <row r="106" spans="1:2" x14ac:dyDescent="0.3">
      <c r="A106" s="2" t="s">
        <v>74</v>
      </c>
    </row>
    <row r="107" spans="1:2" x14ac:dyDescent="0.3">
      <c r="A107" s="2" t="s">
        <v>1</v>
      </c>
    </row>
  </sheetData>
  <mergeCells count="4">
    <mergeCell ref="E6:F6"/>
    <mergeCell ref="I6:J6"/>
    <mergeCell ref="M6:N6"/>
    <mergeCell ref="A62:B62"/>
  </mergeCells>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D079A-D0AC-4E65-B956-89BCBDB8441F}">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678F3-52A8-4A32-A1B2-764424D9FBE5}">
  <dimension ref="A1:X32"/>
  <sheetViews>
    <sheetView showGridLines="0" tabSelected="1" zoomScaleNormal="100" workbookViewId="0">
      <selection activeCell="O37" sqref="O37"/>
    </sheetView>
  </sheetViews>
  <sheetFormatPr defaultRowHeight="14.4" x14ac:dyDescent="0.3"/>
  <sheetData>
    <row r="1" spans="1:24" x14ac:dyDescent="0.3">
      <c r="A1" s="5"/>
      <c r="B1" s="5"/>
      <c r="C1" s="5"/>
      <c r="D1" s="5"/>
      <c r="E1" s="5"/>
      <c r="F1" s="5"/>
      <c r="G1" s="5"/>
      <c r="H1" s="5"/>
      <c r="I1" s="5"/>
      <c r="J1" s="5"/>
      <c r="K1" s="5"/>
      <c r="L1" s="5"/>
      <c r="M1" s="5"/>
      <c r="N1" s="5"/>
      <c r="O1" s="5"/>
      <c r="P1" s="5"/>
      <c r="Q1" s="5"/>
      <c r="R1" s="5"/>
      <c r="S1" s="5"/>
      <c r="T1" s="5"/>
      <c r="U1" s="5"/>
      <c r="V1" s="5"/>
      <c r="W1" s="5"/>
      <c r="X1" s="5"/>
    </row>
    <row r="2" spans="1:24" x14ac:dyDescent="0.3">
      <c r="A2" s="5"/>
      <c r="B2" s="5"/>
      <c r="C2" s="5"/>
      <c r="D2" s="5"/>
      <c r="E2" s="5"/>
      <c r="F2" s="5"/>
      <c r="G2" s="5"/>
      <c r="H2" s="5"/>
      <c r="I2" s="5"/>
      <c r="J2" s="5"/>
      <c r="K2" s="5"/>
      <c r="L2" s="5"/>
      <c r="M2" s="5"/>
      <c r="N2" s="5"/>
      <c r="O2" s="5"/>
      <c r="P2" s="5"/>
      <c r="Q2" s="5"/>
      <c r="R2" s="5"/>
      <c r="S2" s="5"/>
      <c r="T2" s="5"/>
      <c r="U2" s="5"/>
      <c r="V2" s="5"/>
      <c r="W2" s="5"/>
      <c r="X2" s="5"/>
    </row>
    <row r="3" spans="1:24" x14ac:dyDescent="0.3">
      <c r="A3" s="5"/>
      <c r="B3" s="5"/>
      <c r="C3" s="5"/>
      <c r="D3" s="5"/>
      <c r="E3" s="5"/>
      <c r="F3" s="5"/>
      <c r="G3" s="5"/>
      <c r="H3" s="5"/>
      <c r="I3" s="5"/>
      <c r="J3" s="5"/>
      <c r="K3" s="5"/>
      <c r="L3" s="5"/>
      <c r="M3" s="5"/>
      <c r="N3" s="5"/>
      <c r="O3" s="5"/>
      <c r="P3" s="5"/>
      <c r="Q3" s="5"/>
      <c r="R3" s="5"/>
      <c r="S3" s="5"/>
      <c r="T3" s="5"/>
      <c r="U3" s="5"/>
      <c r="V3" s="5"/>
      <c r="W3" s="5"/>
      <c r="X3" s="5"/>
    </row>
    <row r="4" spans="1:24" x14ac:dyDescent="0.3">
      <c r="A4" s="5"/>
      <c r="B4" s="5"/>
      <c r="C4" s="5"/>
      <c r="D4" s="5"/>
      <c r="E4" s="5"/>
      <c r="F4" s="5"/>
      <c r="G4" s="5"/>
      <c r="H4" s="5"/>
      <c r="I4" s="5"/>
      <c r="J4" s="5"/>
      <c r="K4" s="5"/>
      <c r="L4" s="5"/>
      <c r="M4" s="5"/>
      <c r="N4" s="5"/>
      <c r="O4" s="5"/>
      <c r="P4" s="5"/>
      <c r="Q4" s="5"/>
      <c r="R4" s="5"/>
      <c r="S4" s="5"/>
      <c r="T4" s="5"/>
      <c r="U4" s="5"/>
      <c r="V4" s="5"/>
      <c r="W4" s="5"/>
      <c r="X4" s="5"/>
    </row>
    <row r="5" spans="1:24" x14ac:dyDescent="0.3">
      <c r="A5" s="5"/>
      <c r="B5" s="5"/>
      <c r="C5" s="5"/>
      <c r="D5" s="5"/>
      <c r="E5" s="5"/>
      <c r="F5" s="5"/>
      <c r="G5" s="5"/>
      <c r="H5" s="5"/>
      <c r="I5" s="5"/>
      <c r="J5" s="5"/>
      <c r="K5" s="5"/>
      <c r="L5" s="5"/>
      <c r="M5" s="5"/>
      <c r="N5" s="5"/>
      <c r="O5" s="5"/>
      <c r="P5" s="5"/>
      <c r="Q5" s="5"/>
      <c r="R5" s="5"/>
      <c r="S5" s="5"/>
      <c r="T5" s="5"/>
      <c r="U5" s="5"/>
      <c r="V5" s="5"/>
      <c r="W5" s="5"/>
      <c r="X5" s="5"/>
    </row>
    <row r="6" spans="1:24" x14ac:dyDescent="0.3">
      <c r="A6" s="5"/>
      <c r="B6" s="5"/>
      <c r="C6" s="5"/>
      <c r="D6" s="5"/>
      <c r="E6" s="5"/>
      <c r="F6" s="5"/>
      <c r="G6" s="5"/>
      <c r="H6" s="5"/>
      <c r="I6" s="5"/>
      <c r="J6" s="5"/>
      <c r="K6" s="5"/>
      <c r="L6" s="5"/>
      <c r="M6" s="5"/>
      <c r="N6" s="5"/>
      <c r="O6" s="5"/>
      <c r="P6" s="5"/>
      <c r="Q6" s="5"/>
      <c r="R6" s="5"/>
      <c r="S6" s="5"/>
      <c r="T6" s="5"/>
      <c r="U6" s="5"/>
      <c r="V6" s="5"/>
      <c r="W6" s="5"/>
      <c r="X6" s="5"/>
    </row>
    <row r="7" spans="1:24" x14ac:dyDescent="0.3">
      <c r="A7" s="5"/>
      <c r="B7" s="5"/>
      <c r="C7" s="5"/>
      <c r="D7" s="5"/>
      <c r="E7" s="5"/>
      <c r="F7" s="5"/>
      <c r="G7" s="5"/>
      <c r="H7" s="5"/>
      <c r="I7" s="5"/>
      <c r="J7" s="5"/>
      <c r="K7" s="5"/>
      <c r="L7" s="5"/>
      <c r="M7" s="5"/>
      <c r="N7" s="5"/>
      <c r="O7" s="5"/>
      <c r="P7" s="5"/>
      <c r="Q7" s="5"/>
      <c r="R7" s="5"/>
      <c r="S7" s="5"/>
      <c r="T7" s="5"/>
      <c r="U7" s="5"/>
      <c r="V7" s="5"/>
      <c r="W7" s="5"/>
      <c r="X7" s="5"/>
    </row>
    <row r="8" spans="1:24" x14ac:dyDescent="0.3">
      <c r="A8" s="5"/>
      <c r="B8" s="5"/>
      <c r="C8" s="5"/>
      <c r="D8" s="5"/>
      <c r="E8" s="5"/>
      <c r="F8" s="5"/>
      <c r="G8" s="5"/>
      <c r="H8" s="5"/>
      <c r="I8" s="5"/>
      <c r="J8" s="5"/>
      <c r="K8" s="5"/>
      <c r="L8" s="5"/>
      <c r="M8" s="5"/>
      <c r="N8" s="5"/>
      <c r="O8" s="5"/>
      <c r="P8" s="5"/>
      <c r="Q8" s="5"/>
      <c r="R8" s="5"/>
      <c r="S8" s="5"/>
      <c r="T8" s="5"/>
      <c r="U8" s="5"/>
      <c r="V8" s="5"/>
      <c r="W8" s="5"/>
      <c r="X8" s="5"/>
    </row>
    <row r="9" spans="1:24" x14ac:dyDescent="0.3">
      <c r="A9" s="5"/>
      <c r="B9" s="5"/>
      <c r="C9" s="5"/>
      <c r="D9" s="5"/>
      <c r="E9" s="5"/>
      <c r="F9" s="5"/>
      <c r="G9" s="5"/>
      <c r="H9" s="5"/>
      <c r="I9" s="5"/>
      <c r="J9" s="5"/>
      <c r="K9" s="5"/>
      <c r="L9" s="5"/>
      <c r="M9" s="5"/>
      <c r="N9" s="5"/>
      <c r="O9" s="5"/>
      <c r="P9" s="5"/>
      <c r="Q9" s="5"/>
      <c r="R9" s="5"/>
      <c r="S9" s="5"/>
      <c r="T9" s="5"/>
      <c r="U9" s="5"/>
      <c r="V9" s="5"/>
      <c r="W9" s="5"/>
      <c r="X9" s="5"/>
    </row>
    <row r="10" spans="1:24" x14ac:dyDescent="0.3">
      <c r="A10" s="5"/>
      <c r="B10" s="5"/>
      <c r="C10" s="5"/>
      <c r="D10" s="5"/>
      <c r="E10" s="5"/>
      <c r="F10" s="5"/>
      <c r="G10" s="5"/>
      <c r="H10" s="5"/>
      <c r="I10" s="5"/>
      <c r="J10" s="5"/>
      <c r="K10" s="5"/>
      <c r="L10" s="5"/>
      <c r="M10" s="5"/>
      <c r="N10" s="5"/>
      <c r="O10" s="5"/>
      <c r="P10" s="5"/>
      <c r="Q10" s="5"/>
      <c r="R10" s="5"/>
      <c r="S10" s="5"/>
      <c r="T10" s="5"/>
      <c r="U10" s="5"/>
      <c r="V10" s="5"/>
      <c r="W10" s="5"/>
      <c r="X10" s="5"/>
    </row>
    <row r="11" spans="1:24" x14ac:dyDescent="0.3">
      <c r="A11" s="5"/>
      <c r="B11" s="5"/>
      <c r="C11" s="5"/>
      <c r="D11" s="5"/>
      <c r="E11" s="5"/>
      <c r="F11" s="5"/>
      <c r="G11" s="5"/>
      <c r="H11" s="5"/>
      <c r="I11" s="5"/>
      <c r="J11" s="5"/>
      <c r="K11" s="5"/>
      <c r="L11" s="5"/>
      <c r="M11" s="5"/>
      <c r="N11" s="5"/>
      <c r="O11" s="5"/>
      <c r="P11" s="5"/>
      <c r="Q11" s="5"/>
      <c r="R11" s="5"/>
      <c r="S11" s="5"/>
      <c r="T11" s="5"/>
      <c r="U11" s="5"/>
      <c r="V11" s="5"/>
      <c r="W11" s="5"/>
      <c r="X11" s="5"/>
    </row>
    <row r="12" spans="1:24" x14ac:dyDescent="0.3">
      <c r="A12" s="5"/>
      <c r="B12" s="5"/>
      <c r="C12" s="5"/>
      <c r="D12" s="5"/>
      <c r="E12" s="5"/>
      <c r="F12" s="5"/>
      <c r="G12" s="5"/>
      <c r="H12" s="5"/>
      <c r="I12" s="5"/>
      <c r="J12" s="5"/>
      <c r="K12" s="5"/>
      <c r="L12" s="5"/>
      <c r="M12" s="5"/>
      <c r="N12" s="5"/>
      <c r="O12" s="5"/>
      <c r="P12" s="5"/>
      <c r="Q12" s="5"/>
      <c r="R12" s="5"/>
      <c r="S12" s="5"/>
      <c r="T12" s="5"/>
      <c r="U12" s="5"/>
      <c r="V12" s="5"/>
      <c r="W12" s="5"/>
      <c r="X12" s="5"/>
    </row>
    <row r="13" spans="1:24" x14ac:dyDescent="0.3">
      <c r="A13" s="5"/>
      <c r="B13" s="5"/>
      <c r="C13" s="5"/>
      <c r="D13" s="5"/>
      <c r="E13" s="5"/>
      <c r="F13" s="5"/>
      <c r="G13" s="5"/>
      <c r="H13" s="5"/>
      <c r="I13" s="5"/>
      <c r="J13" s="5"/>
      <c r="K13" s="5"/>
      <c r="L13" s="5"/>
      <c r="M13" s="5"/>
      <c r="N13" s="5"/>
      <c r="O13" s="5"/>
      <c r="P13" s="5"/>
      <c r="Q13" s="5"/>
      <c r="R13" s="5"/>
      <c r="S13" s="5"/>
      <c r="T13" s="5"/>
      <c r="U13" s="5"/>
      <c r="V13" s="5"/>
      <c r="W13" s="5"/>
      <c r="X13" s="5"/>
    </row>
    <row r="14" spans="1:24" x14ac:dyDescent="0.3">
      <c r="A14" s="5"/>
      <c r="B14" s="5"/>
      <c r="C14" s="5"/>
      <c r="D14" s="5"/>
      <c r="E14" s="5"/>
      <c r="F14" s="5"/>
      <c r="G14" s="5"/>
      <c r="H14" s="5"/>
      <c r="I14" s="5"/>
      <c r="J14" s="5"/>
      <c r="K14" s="5"/>
      <c r="L14" s="5"/>
      <c r="M14" s="5"/>
      <c r="N14" s="5"/>
      <c r="O14" s="5"/>
      <c r="P14" s="5"/>
      <c r="Q14" s="5"/>
      <c r="R14" s="5"/>
      <c r="S14" s="5"/>
      <c r="T14" s="5"/>
      <c r="U14" s="5"/>
      <c r="V14" s="5"/>
      <c r="W14" s="5"/>
      <c r="X14" s="5"/>
    </row>
    <row r="15" spans="1:24" x14ac:dyDescent="0.3">
      <c r="A15" s="5"/>
      <c r="B15" s="5"/>
      <c r="C15" s="5"/>
      <c r="D15" s="5"/>
      <c r="E15" s="5"/>
      <c r="F15" s="5"/>
      <c r="G15" s="5"/>
      <c r="H15" s="5"/>
      <c r="I15" s="5"/>
      <c r="J15" s="5"/>
      <c r="K15" s="5"/>
      <c r="L15" s="5"/>
      <c r="M15" s="5"/>
      <c r="N15" s="5"/>
      <c r="O15" s="5"/>
      <c r="P15" s="5"/>
      <c r="Q15" s="5"/>
      <c r="R15" s="5"/>
      <c r="S15" s="5"/>
      <c r="T15" s="5"/>
      <c r="U15" s="5"/>
      <c r="V15" s="5"/>
      <c r="W15" s="5"/>
      <c r="X15" s="5"/>
    </row>
    <row r="16" spans="1:24" x14ac:dyDescent="0.3">
      <c r="A16" s="5"/>
      <c r="B16" s="5"/>
      <c r="C16" s="5"/>
      <c r="D16" s="5"/>
      <c r="E16" s="5"/>
      <c r="F16" s="5"/>
      <c r="G16" s="5"/>
      <c r="H16" s="5"/>
      <c r="I16" s="5"/>
      <c r="J16" s="5"/>
      <c r="K16" s="5"/>
      <c r="L16" s="5"/>
      <c r="M16" s="5"/>
      <c r="N16" s="5"/>
      <c r="O16" s="5"/>
      <c r="P16" s="5"/>
      <c r="Q16" s="5"/>
      <c r="R16" s="5"/>
      <c r="S16" s="5"/>
      <c r="T16" s="5"/>
      <c r="U16" s="5"/>
      <c r="V16" s="5"/>
      <c r="W16" s="5"/>
      <c r="X16" s="5"/>
    </row>
    <row r="17" spans="1:24" x14ac:dyDescent="0.3">
      <c r="A17" s="5"/>
      <c r="B17" s="5"/>
      <c r="C17" s="5"/>
      <c r="D17" s="5"/>
      <c r="E17" s="5"/>
      <c r="F17" s="5"/>
      <c r="G17" s="5"/>
      <c r="H17" s="5"/>
      <c r="I17" s="5"/>
      <c r="J17" s="5"/>
      <c r="K17" s="5"/>
      <c r="L17" s="5"/>
      <c r="M17" s="5"/>
      <c r="N17" s="5"/>
      <c r="O17" s="5"/>
      <c r="P17" s="5"/>
      <c r="Q17" s="5"/>
      <c r="R17" s="5"/>
      <c r="S17" s="5"/>
      <c r="T17" s="5"/>
      <c r="U17" s="5"/>
      <c r="V17" s="5"/>
      <c r="W17" s="5"/>
      <c r="X17" s="5"/>
    </row>
    <row r="18" spans="1:24" x14ac:dyDescent="0.3">
      <c r="A18" s="5"/>
      <c r="B18" s="5"/>
      <c r="C18" s="5"/>
      <c r="D18" s="5"/>
      <c r="E18" s="5"/>
      <c r="F18" s="5"/>
      <c r="G18" s="5"/>
      <c r="H18" s="5"/>
      <c r="I18" s="5"/>
      <c r="J18" s="5"/>
      <c r="K18" s="5"/>
      <c r="L18" s="5"/>
      <c r="M18" s="5"/>
      <c r="N18" s="5"/>
      <c r="O18" s="5"/>
      <c r="P18" s="5"/>
      <c r="Q18" s="5"/>
      <c r="R18" s="5"/>
      <c r="S18" s="5"/>
      <c r="T18" s="5"/>
      <c r="U18" s="5"/>
      <c r="V18" s="5"/>
      <c r="W18" s="5"/>
      <c r="X18" s="5"/>
    </row>
    <row r="19" spans="1:24" x14ac:dyDescent="0.3">
      <c r="A19" s="5"/>
      <c r="B19" s="5"/>
      <c r="C19" s="5"/>
      <c r="D19" s="5"/>
      <c r="E19" s="5"/>
      <c r="F19" s="5"/>
      <c r="G19" s="5"/>
      <c r="H19" s="5"/>
      <c r="I19" s="5"/>
      <c r="J19" s="5"/>
      <c r="K19" s="5"/>
      <c r="L19" s="5"/>
      <c r="M19" s="5"/>
      <c r="N19" s="5"/>
      <c r="O19" s="5"/>
      <c r="P19" s="5"/>
      <c r="Q19" s="5"/>
      <c r="R19" s="5"/>
      <c r="S19" s="5"/>
      <c r="T19" s="5"/>
      <c r="U19" s="5"/>
      <c r="V19" s="5"/>
      <c r="W19" s="5"/>
      <c r="X19" s="5"/>
    </row>
    <row r="20" spans="1:24" x14ac:dyDescent="0.3">
      <c r="A20" s="5"/>
      <c r="B20" s="5"/>
      <c r="C20" s="5"/>
      <c r="D20" s="5"/>
      <c r="E20" s="5"/>
      <c r="F20" s="5"/>
      <c r="G20" s="5"/>
      <c r="H20" s="5"/>
      <c r="I20" s="5"/>
      <c r="J20" s="5"/>
      <c r="K20" s="5"/>
      <c r="L20" s="5"/>
      <c r="M20" s="5"/>
      <c r="N20" s="5"/>
      <c r="O20" s="5"/>
      <c r="P20" s="5"/>
      <c r="Q20" s="5"/>
      <c r="R20" s="5"/>
      <c r="S20" s="5"/>
      <c r="T20" s="5"/>
      <c r="U20" s="5"/>
      <c r="V20" s="5"/>
      <c r="W20" s="5"/>
      <c r="X20" s="5"/>
    </row>
    <row r="21" spans="1:24" x14ac:dyDescent="0.3">
      <c r="A21" s="5"/>
      <c r="B21" s="5"/>
      <c r="C21" s="5"/>
      <c r="D21" s="5"/>
      <c r="E21" s="5"/>
      <c r="F21" s="5"/>
      <c r="G21" s="5"/>
      <c r="H21" s="5"/>
      <c r="I21" s="5"/>
      <c r="J21" s="5"/>
      <c r="K21" s="5"/>
      <c r="L21" s="5"/>
      <c r="M21" s="5"/>
      <c r="N21" s="5"/>
      <c r="O21" s="5"/>
      <c r="P21" s="5"/>
      <c r="Q21" s="5"/>
      <c r="R21" s="5"/>
      <c r="S21" s="5"/>
      <c r="T21" s="5"/>
      <c r="U21" s="5"/>
      <c r="V21" s="5"/>
      <c r="W21" s="5"/>
      <c r="X21" s="5"/>
    </row>
    <row r="22" spans="1:24" x14ac:dyDescent="0.3">
      <c r="A22" s="5"/>
      <c r="B22" s="5"/>
      <c r="C22" s="5"/>
      <c r="D22" s="5"/>
      <c r="E22" s="5"/>
      <c r="F22" s="5"/>
      <c r="G22" s="5"/>
      <c r="H22" s="5"/>
      <c r="I22" s="5"/>
      <c r="J22" s="5"/>
      <c r="K22" s="5"/>
      <c r="L22" s="5"/>
      <c r="M22" s="5"/>
      <c r="N22" s="5"/>
      <c r="O22" s="5"/>
      <c r="P22" s="5"/>
      <c r="Q22" s="5"/>
      <c r="R22" s="5"/>
      <c r="S22" s="5"/>
      <c r="T22" s="5"/>
      <c r="U22" s="5"/>
      <c r="V22" s="5"/>
      <c r="W22" s="5"/>
      <c r="X22" s="5"/>
    </row>
    <row r="23" spans="1:24" x14ac:dyDescent="0.3">
      <c r="A23" s="5"/>
      <c r="B23" s="5"/>
      <c r="C23" s="5"/>
      <c r="D23" s="5"/>
      <c r="E23" s="5"/>
      <c r="F23" s="5"/>
      <c r="G23" s="5"/>
      <c r="H23" s="5"/>
      <c r="I23" s="5"/>
      <c r="J23" s="5"/>
      <c r="K23" s="5"/>
      <c r="L23" s="5"/>
      <c r="M23" s="5"/>
      <c r="N23" s="5"/>
      <c r="O23" s="5"/>
      <c r="P23" s="5"/>
      <c r="Q23" s="5"/>
      <c r="R23" s="5"/>
      <c r="S23" s="5"/>
      <c r="T23" s="5"/>
      <c r="U23" s="5"/>
      <c r="V23" s="5"/>
      <c r="W23" s="5"/>
      <c r="X23" s="5"/>
    </row>
    <row r="24" spans="1:24" x14ac:dyDescent="0.3">
      <c r="A24" s="5"/>
      <c r="B24" s="5"/>
      <c r="C24" s="5"/>
      <c r="D24" s="5"/>
      <c r="E24" s="5"/>
      <c r="F24" s="5"/>
      <c r="G24" s="5"/>
      <c r="H24" s="5"/>
      <c r="I24" s="5"/>
      <c r="J24" s="5"/>
      <c r="K24" s="5"/>
      <c r="L24" s="5"/>
      <c r="M24" s="5"/>
      <c r="N24" s="5"/>
      <c r="O24" s="5"/>
      <c r="P24" s="5"/>
      <c r="Q24" s="5"/>
      <c r="R24" s="5"/>
      <c r="S24" s="5"/>
      <c r="T24" s="5"/>
      <c r="U24" s="5"/>
      <c r="V24" s="5"/>
      <c r="W24" s="5"/>
      <c r="X24" s="5"/>
    </row>
    <row r="25" spans="1:24" x14ac:dyDescent="0.3">
      <c r="A25" s="5"/>
      <c r="B25" s="5"/>
      <c r="C25" s="5"/>
      <c r="D25" s="5"/>
      <c r="E25" s="5"/>
      <c r="F25" s="5"/>
      <c r="G25" s="5"/>
      <c r="H25" s="5"/>
      <c r="I25" s="5"/>
      <c r="J25" s="5"/>
      <c r="K25" s="5"/>
      <c r="L25" s="5"/>
      <c r="M25" s="5"/>
      <c r="N25" s="5"/>
      <c r="O25" s="5"/>
      <c r="P25" s="5"/>
      <c r="Q25" s="5"/>
      <c r="R25" s="5"/>
      <c r="S25" s="5"/>
      <c r="T25" s="5"/>
      <c r="U25" s="5"/>
      <c r="V25" s="5"/>
      <c r="W25" s="5"/>
      <c r="X25" s="5"/>
    </row>
    <row r="26" spans="1:24" x14ac:dyDescent="0.3">
      <c r="A26" s="5"/>
      <c r="B26" s="5"/>
      <c r="C26" s="5"/>
      <c r="D26" s="5"/>
      <c r="E26" s="5"/>
      <c r="F26" s="5"/>
      <c r="G26" s="5"/>
      <c r="H26" s="5"/>
      <c r="I26" s="5"/>
      <c r="J26" s="5"/>
      <c r="K26" s="5"/>
      <c r="L26" s="5"/>
      <c r="M26" s="5"/>
      <c r="N26" s="5"/>
      <c r="O26" s="5"/>
      <c r="P26" s="5"/>
      <c r="Q26" s="5"/>
      <c r="R26" s="5"/>
      <c r="S26" s="5"/>
      <c r="T26" s="5"/>
      <c r="U26" s="5"/>
      <c r="V26" s="5"/>
      <c r="W26" s="5"/>
      <c r="X26" s="5"/>
    </row>
    <row r="27" spans="1:24" x14ac:dyDescent="0.3">
      <c r="A27" s="5"/>
      <c r="B27" s="5"/>
      <c r="C27" s="5"/>
      <c r="D27" s="5"/>
      <c r="E27" s="5"/>
      <c r="F27" s="5"/>
      <c r="G27" s="5"/>
      <c r="H27" s="5"/>
      <c r="I27" s="5"/>
      <c r="J27" s="5"/>
      <c r="K27" s="5"/>
      <c r="L27" s="5"/>
      <c r="M27" s="5"/>
      <c r="N27" s="5"/>
      <c r="O27" s="5"/>
      <c r="P27" s="5"/>
      <c r="Q27" s="5"/>
      <c r="R27" s="5"/>
      <c r="S27" s="5"/>
      <c r="T27" s="5"/>
      <c r="U27" s="5"/>
      <c r="V27" s="5"/>
      <c r="W27" s="5"/>
      <c r="X27" s="5"/>
    </row>
    <row r="28" spans="1:24" x14ac:dyDescent="0.3">
      <c r="A28" s="5"/>
      <c r="B28" s="5"/>
      <c r="C28" s="5"/>
      <c r="D28" s="5"/>
      <c r="E28" s="5"/>
      <c r="F28" s="5"/>
      <c r="G28" s="5"/>
      <c r="H28" s="5"/>
      <c r="I28" s="5"/>
      <c r="J28" s="5"/>
      <c r="K28" s="5"/>
      <c r="L28" s="5"/>
      <c r="M28" s="5"/>
      <c r="N28" s="5"/>
      <c r="O28" s="5"/>
      <c r="P28" s="5"/>
      <c r="Q28" s="5"/>
      <c r="R28" s="5"/>
      <c r="S28" s="5"/>
      <c r="T28" s="5"/>
      <c r="U28" s="5"/>
      <c r="V28" s="5"/>
      <c r="W28" s="5"/>
      <c r="X28" s="5"/>
    </row>
    <row r="29" spans="1:24" x14ac:dyDescent="0.3">
      <c r="A29" s="5"/>
      <c r="B29" s="5"/>
      <c r="C29" s="5"/>
      <c r="D29" s="5"/>
      <c r="E29" s="5"/>
      <c r="F29" s="5"/>
      <c r="G29" s="5"/>
      <c r="H29" s="5"/>
      <c r="I29" s="5"/>
      <c r="J29" s="5"/>
      <c r="K29" s="5"/>
      <c r="L29" s="5"/>
      <c r="M29" s="5"/>
      <c r="N29" s="5"/>
      <c r="O29" s="5"/>
      <c r="P29" s="5"/>
      <c r="Q29" s="5"/>
      <c r="R29" s="5"/>
      <c r="S29" s="5"/>
      <c r="T29" s="5"/>
      <c r="U29" s="5"/>
      <c r="V29" s="5"/>
      <c r="W29" s="5"/>
      <c r="X29" s="5"/>
    </row>
    <row r="32" spans="1:24" ht="18" x14ac:dyDescent="0.3">
      <c r="E32" s="13"/>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446F-611C-436A-9045-7F8209D1CE12}">
  <dimension ref="A1:X53"/>
  <sheetViews>
    <sheetView workbookViewId="0">
      <selection activeCell="G26" sqref="G26"/>
    </sheetView>
  </sheetViews>
  <sheetFormatPr defaultRowHeight="14.4" x14ac:dyDescent="0.3"/>
  <sheetData>
    <row r="1" spans="1:24" x14ac:dyDescent="0.3">
      <c r="A1" s="5"/>
      <c r="B1" s="5"/>
      <c r="C1" s="5"/>
      <c r="D1" s="5"/>
      <c r="E1" s="5"/>
      <c r="F1" s="5"/>
      <c r="G1" s="5"/>
      <c r="H1" s="5"/>
      <c r="I1" s="5"/>
      <c r="J1" s="5"/>
      <c r="K1" s="5"/>
      <c r="L1" s="5"/>
      <c r="M1" s="5"/>
      <c r="N1" s="5"/>
      <c r="O1" s="5"/>
      <c r="P1" s="5"/>
      <c r="Q1" s="5"/>
      <c r="R1" s="5"/>
      <c r="S1" s="5"/>
      <c r="T1" s="5"/>
      <c r="U1" s="5"/>
      <c r="V1" s="5"/>
      <c r="W1" s="5"/>
      <c r="X1" s="5"/>
    </row>
    <row r="2" spans="1:24" x14ac:dyDescent="0.3">
      <c r="A2" s="5"/>
      <c r="B2" s="5"/>
      <c r="C2" s="5"/>
      <c r="D2" s="5"/>
      <c r="E2" s="5"/>
      <c r="F2" s="5"/>
      <c r="G2" s="5"/>
      <c r="H2" s="5"/>
      <c r="I2" s="5"/>
      <c r="J2" s="5"/>
      <c r="K2" s="5"/>
      <c r="L2" s="5"/>
      <c r="M2" s="5"/>
      <c r="N2" s="5"/>
      <c r="O2" s="5"/>
      <c r="P2" s="5"/>
      <c r="Q2" s="5"/>
      <c r="R2" s="5"/>
      <c r="S2" s="5"/>
      <c r="T2" s="5"/>
      <c r="U2" s="5"/>
      <c r="V2" s="5"/>
      <c r="W2" s="5"/>
      <c r="X2" s="5"/>
    </row>
    <row r="3" spans="1:24" x14ac:dyDescent="0.3">
      <c r="A3" s="5"/>
      <c r="B3" s="5"/>
      <c r="C3" s="5"/>
      <c r="D3" s="5"/>
      <c r="E3" s="5"/>
      <c r="F3" s="5"/>
      <c r="G3" s="5"/>
      <c r="H3" s="5"/>
      <c r="I3" s="5"/>
      <c r="J3" s="5"/>
      <c r="K3" s="5"/>
      <c r="L3" s="5"/>
      <c r="M3" s="5"/>
      <c r="N3" s="5"/>
      <c r="O3" s="5"/>
      <c r="P3" s="5"/>
      <c r="Q3" s="5"/>
      <c r="R3" s="5"/>
      <c r="S3" s="5"/>
      <c r="T3" s="5"/>
      <c r="U3" s="5"/>
      <c r="V3" s="5"/>
      <c r="W3" s="5"/>
      <c r="X3" s="5"/>
    </row>
    <row r="4" spans="1:24" x14ac:dyDescent="0.3">
      <c r="A4" s="5"/>
      <c r="B4" s="5"/>
      <c r="C4" s="5"/>
      <c r="D4" s="5"/>
      <c r="E4" s="5"/>
      <c r="F4" s="5"/>
      <c r="G4" s="5"/>
      <c r="H4" s="5"/>
      <c r="I4" s="5"/>
      <c r="J4" s="5"/>
      <c r="K4" s="5"/>
      <c r="L4" s="5"/>
      <c r="M4" s="5"/>
      <c r="N4" s="5"/>
      <c r="O4" s="5"/>
      <c r="P4" s="5"/>
      <c r="Q4" s="5"/>
      <c r="R4" s="5"/>
      <c r="S4" s="5"/>
      <c r="T4" s="5"/>
      <c r="U4" s="5"/>
      <c r="V4" s="5"/>
      <c r="W4" s="5"/>
      <c r="X4" s="5"/>
    </row>
    <row r="5" spans="1:24" x14ac:dyDescent="0.3">
      <c r="A5" s="5"/>
      <c r="B5" s="5"/>
      <c r="C5" s="5"/>
      <c r="D5" s="5"/>
      <c r="E5" s="5"/>
      <c r="F5" s="5"/>
      <c r="G5" s="5"/>
      <c r="H5" s="5"/>
      <c r="I5" s="5"/>
      <c r="J5" s="5"/>
      <c r="K5" s="5"/>
      <c r="L5" s="5"/>
      <c r="M5" s="5"/>
      <c r="N5" s="5"/>
      <c r="O5" s="5"/>
      <c r="P5" s="5"/>
      <c r="Q5" s="5"/>
      <c r="R5" s="5"/>
      <c r="S5" s="5"/>
      <c r="T5" s="5"/>
      <c r="U5" s="5"/>
      <c r="V5" s="5"/>
      <c r="W5" s="5"/>
      <c r="X5" s="5"/>
    </row>
    <row r="6" spans="1:24" x14ac:dyDescent="0.3">
      <c r="A6" s="5"/>
      <c r="B6" s="5"/>
      <c r="C6" s="5"/>
      <c r="D6" s="5"/>
      <c r="E6" s="5"/>
      <c r="F6" s="5"/>
      <c r="G6" s="5"/>
      <c r="H6" s="5"/>
      <c r="I6" s="5"/>
      <c r="J6" s="5"/>
      <c r="K6" s="5"/>
      <c r="L6" s="5"/>
      <c r="M6" s="5"/>
      <c r="N6" s="5"/>
      <c r="O6" s="5"/>
      <c r="P6" s="5"/>
      <c r="Q6" s="5"/>
      <c r="R6" s="5"/>
      <c r="S6" s="5"/>
      <c r="T6" s="5"/>
      <c r="U6" s="5"/>
      <c r="V6" s="5"/>
      <c r="W6" s="5"/>
      <c r="X6" s="5"/>
    </row>
    <row r="7" spans="1:24" x14ac:dyDescent="0.3">
      <c r="A7" s="5"/>
      <c r="B7" s="5"/>
      <c r="C7" s="5"/>
      <c r="D7" s="5"/>
      <c r="E7" s="5"/>
      <c r="F7" s="5"/>
      <c r="G7" s="5"/>
      <c r="H7" s="5"/>
      <c r="I7" s="5"/>
      <c r="J7" s="5"/>
      <c r="K7" s="5"/>
      <c r="L7" s="5"/>
      <c r="M7" s="5"/>
      <c r="N7" s="5"/>
      <c r="O7" s="5"/>
      <c r="P7" s="5"/>
      <c r="Q7" s="5"/>
      <c r="R7" s="5"/>
      <c r="S7" s="5"/>
      <c r="T7" s="5"/>
      <c r="U7" s="5"/>
      <c r="V7" s="5"/>
      <c r="W7" s="5"/>
      <c r="X7" s="5"/>
    </row>
    <row r="8" spans="1:24" x14ac:dyDescent="0.3">
      <c r="A8" s="5"/>
      <c r="B8" s="5"/>
      <c r="C8" s="5"/>
      <c r="D8" s="5"/>
      <c r="E8" s="5"/>
      <c r="F8" s="5"/>
      <c r="G8" s="5"/>
      <c r="H8" s="5"/>
      <c r="I8" s="5"/>
      <c r="J8" s="5"/>
      <c r="K8" s="5"/>
      <c r="L8" s="5"/>
      <c r="M8" s="5"/>
      <c r="N8" s="5"/>
      <c r="O8" s="5"/>
      <c r="P8" s="5"/>
      <c r="Q8" s="5"/>
      <c r="R8" s="5"/>
      <c r="S8" s="5"/>
      <c r="T8" s="5"/>
      <c r="U8" s="5"/>
      <c r="V8" s="5"/>
      <c r="W8" s="5"/>
      <c r="X8" s="5"/>
    </row>
    <row r="9" spans="1:24" x14ac:dyDescent="0.3">
      <c r="A9" s="5"/>
      <c r="B9" s="5"/>
      <c r="C9" s="5"/>
      <c r="D9" s="5"/>
      <c r="E9" s="5"/>
      <c r="F9" s="5"/>
      <c r="G9" s="5"/>
      <c r="H9" s="5"/>
      <c r="I9" s="5"/>
      <c r="J9" s="5"/>
      <c r="K9" s="5"/>
      <c r="L9" s="5"/>
      <c r="M9" s="5"/>
      <c r="N9" s="5"/>
      <c r="O9" s="5"/>
      <c r="P9" s="5"/>
      <c r="Q9" s="5"/>
      <c r="R9" s="5"/>
      <c r="S9" s="5"/>
      <c r="T9" s="5"/>
      <c r="U9" s="5"/>
      <c r="V9" s="5"/>
      <c r="W9" s="5"/>
      <c r="X9" s="5"/>
    </row>
    <row r="10" spans="1:24" x14ac:dyDescent="0.3">
      <c r="A10" s="5"/>
      <c r="B10" s="5"/>
      <c r="C10" s="5"/>
      <c r="D10" s="5"/>
      <c r="E10" s="5"/>
      <c r="F10" s="5"/>
      <c r="G10" s="5"/>
      <c r="H10" s="5"/>
      <c r="I10" s="5"/>
      <c r="J10" s="5"/>
      <c r="K10" s="5"/>
      <c r="L10" s="5"/>
      <c r="M10" s="5"/>
      <c r="N10" s="5"/>
      <c r="O10" s="5"/>
      <c r="P10" s="5"/>
      <c r="Q10" s="5"/>
      <c r="R10" s="5"/>
      <c r="S10" s="5"/>
      <c r="T10" s="5"/>
      <c r="U10" s="5"/>
      <c r="V10" s="5"/>
      <c r="W10" s="5"/>
      <c r="X10" s="5"/>
    </row>
    <row r="11" spans="1:24" x14ac:dyDescent="0.3">
      <c r="A11" s="5"/>
      <c r="B11" s="5"/>
      <c r="C11" s="5"/>
      <c r="D11" s="5"/>
      <c r="E11" s="5"/>
      <c r="F11" s="5"/>
      <c r="G11" s="5"/>
      <c r="H11" s="5"/>
      <c r="I11" s="5"/>
      <c r="J11" s="5"/>
      <c r="K11" s="5"/>
      <c r="L11" s="5"/>
      <c r="M11" s="5"/>
      <c r="N11" s="5"/>
      <c r="O11" s="5"/>
      <c r="P11" s="5"/>
      <c r="Q11" s="5"/>
      <c r="R11" s="5"/>
      <c r="S11" s="5"/>
      <c r="T11" s="5"/>
      <c r="U11" s="5"/>
      <c r="V11" s="5"/>
      <c r="W11" s="5"/>
      <c r="X11" s="5"/>
    </row>
    <row r="12" spans="1:24" x14ac:dyDescent="0.3">
      <c r="A12" s="5"/>
      <c r="B12" s="5"/>
      <c r="C12" s="5"/>
      <c r="D12" s="5"/>
      <c r="E12" s="5"/>
      <c r="F12" s="5"/>
      <c r="G12" s="5"/>
      <c r="H12" s="5"/>
      <c r="I12" s="5"/>
      <c r="J12" s="5"/>
      <c r="K12" s="5"/>
      <c r="L12" s="5"/>
      <c r="M12" s="5"/>
      <c r="N12" s="5"/>
      <c r="O12" s="5"/>
      <c r="P12" s="5"/>
      <c r="Q12" s="5"/>
      <c r="R12" s="5"/>
      <c r="S12" s="5"/>
      <c r="T12" s="5"/>
      <c r="U12" s="5"/>
      <c r="V12" s="5"/>
      <c r="W12" s="5"/>
      <c r="X12" s="5"/>
    </row>
    <row r="13" spans="1:24" x14ac:dyDescent="0.3">
      <c r="A13" s="5"/>
      <c r="B13" s="5"/>
      <c r="C13" s="5"/>
      <c r="D13" s="5"/>
      <c r="E13" s="5"/>
      <c r="F13" s="5"/>
      <c r="G13" s="5"/>
      <c r="H13" s="5"/>
      <c r="I13" s="5"/>
      <c r="J13" s="5"/>
      <c r="K13" s="5"/>
      <c r="L13" s="5"/>
      <c r="M13" s="5"/>
      <c r="N13" s="5"/>
      <c r="O13" s="5"/>
      <c r="P13" s="5"/>
      <c r="Q13" s="5"/>
      <c r="R13" s="5"/>
      <c r="S13" s="5"/>
      <c r="T13" s="5"/>
      <c r="U13" s="5"/>
      <c r="V13" s="5"/>
      <c r="W13" s="5"/>
      <c r="X13" s="5"/>
    </row>
    <row r="14" spans="1:24" x14ac:dyDescent="0.3">
      <c r="A14" s="5"/>
      <c r="B14" s="5"/>
      <c r="C14" s="5"/>
      <c r="D14" s="5"/>
      <c r="E14" s="5"/>
      <c r="F14" s="5"/>
      <c r="G14" s="5"/>
      <c r="H14" s="5"/>
      <c r="I14" s="5"/>
      <c r="J14" s="5"/>
      <c r="K14" s="5"/>
      <c r="L14" s="5"/>
      <c r="M14" s="5"/>
      <c r="N14" s="5"/>
      <c r="O14" s="5"/>
      <c r="P14" s="5"/>
      <c r="Q14" s="5"/>
      <c r="R14" s="5"/>
      <c r="S14" s="5"/>
      <c r="T14" s="5"/>
      <c r="U14" s="5"/>
      <c r="V14" s="5"/>
      <c r="W14" s="5"/>
      <c r="X14" s="5"/>
    </row>
    <row r="15" spans="1:24" x14ac:dyDescent="0.3">
      <c r="A15" s="5"/>
      <c r="B15" s="5"/>
      <c r="C15" s="5"/>
      <c r="D15" s="5"/>
      <c r="E15" s="5"/>
      <c r="F15" s="5"/>
      <c r="G15" s="5"/>
      <c r="H15" s="5"/>
      <c r="I15" s="5"/>
      <c r="J15" s="5"/>
      <c r="K15" s="5"/>
      <c r="L15" s="5"/>
      <c r="M15" s="5"/>
      <c r="N15" s="5"/>
      <c r="O15" s="5"/>
      <c r="P15" s="5"/>
      <c r="Q15" s="5"/>
      <c r="R15" s="5"/>
      <c r="S15" s="5"/>
      <c r="T15" s="5"/>
      <c r="U15" s="5"/>
      <c r="V15" s="5"/>
      <c r="W15" s="5"/>
      <c r="X15" s="5"/>
    </row>
    <row r="16" spans="1:24" x14ac:dyDescent="0.3">
      <c r="A16" s="5"/>
      <c r="B16" s="5"/>
      <c r="C16" s="5"/>
      <c r="D16" s="5"/>
      <c r="E16" s="5"/>
      <c r="F16" s="5"/>
      <c r="G16" s="5"/>
      <c r="H16" s="5"/>
      <c r="I16" s="5"/>
      <c r="J16" s="5"/>
      <c r="K16" s="5"/>
      <c r="L16" s="5"/>
      <c r="M16" s="5"/>
      <c r="N16" s="5"/>
      <c r="O16" s="5"/>
      <c r="P16" s="5"/>
      <c r="Q16" s="5"/>
      <c r="R16" s="5"/>
      <c r="S16" s="5"/>
      <c r="T16" s="5"/>
      <c r="U16" s="5"/>
      <c r="V16" s="5"/>
      <c r="W16" s="5"/>
      <c r="X16" s="5"/>
    </row>
    <row r="17" spans="1:24" x14ac:dyDescent="0.3">
      <c r="A17" s="5"/>
      <c r="B17" s="5"/>
      <c r="C17" s="5"/>
      <c r="D17" s="5"/>
      <c r="E17" s="5"/>
      <c r="F17" s="5"/>
      <c r="G17" s="5"/>
      <c r="H17" s="5"/>
      <c r="I17" s="5"/>
      <c r="J17" s="5"/>
      <c r="K17" s="5"/>
      <c r="L17" s="5"/>
      <c r="M17" s="5"/>
      <c r="N17" s="5"/>
      <c r="O17" s="5"/>
      <c r="P17" s="5"/>
      <c r="Q17" s="5"/>
      <c r="R17" s="5"/>
      <c r="S17" s="5"/>
      <c r="T17" s="5"/>
      <c r="U17" s="5"/>
      <c r="V17" s="5"/>
      <c r="W17" s="5"/>
      <c r="X17" s="5"/>
    </row>
    <row r="18" spans="1:24" x14ac:dyDescent="0.3">
      <c r="A18" s="5"/>
      <c r="B18" s="5"/>
      <c r="C18" s="5"/>
      <c r="D18" s="5"/>
      <c r="E18" s="5"/>
      <c r="F18" s="5"/>
      <c r="G18" s="5"/>
      <c r="H18" s="5"/>
      <c r="I18" s="5"/>
      <c r="J18" s="5"/>
      <c r="K18" s="5"/>
      <c r="L18" s="5"/>
      <c r="M18" s="5"/>
      <c r="N18" s="5"/>
      <c r="O18" s="5"/>
      <c r="P18" s="5"/>
      <c r="Q18" s="5"/>
      <c r="R18" s="5"/>
      <c r="S18" s="5"/>
      <c r="T18" s="5"/>
      <c r="U18" s="5"/>
      <c r="V18" s="5"/>
      <c r="W18" s="5"/>
      <c r="X18" s="5"/>
    </row>
    <row r="19" spans="1:24" x14ac:dyDescent="0.3">
      <c r="A19" s="5"/>
      <c r="B19" s="5"/>
      <c r="C19" s="5"/>
      <c r="D19" s="5"/>
      <c r="E19" s="5"/>
      <c r="F19" s="5"/>
      <c r="G19" s="5"/>
      <c r="H19" s="5"/>
      <c r="I19" s="5"/>
      <c r="J19" s="5"/>
      <c r="K19" s="5"/>
      <c r="L19" s="5"/>
      <c r="M19" s="5"/>
      <c r="N19" s="5"/>
      <c r="O19" s="5"/>
      <c r="P19" s="5"/>
      <c r="Q19" s="5"/>
      <c r="R19" s="5"/>
      <c r="S19" s="5"/>
      <c r="T19" s="5"/>
      <c r="U19" s="5"/>
      <c r="V19" s="5"/>
      <c r="W19" s="5"/>
      <c r="X19" s="5"/>
    </row>
    <row r="20" spans="1:24" x14ac:dyDescent="0.3">
      <c r="A20" s="5"/>
      <c r="B20" s="5"/>
      <c r="C20" s="5"/>
      <c r="D20" s="5"/>
      <c r="E20" s="5"/>
      <c r="F20" s="5"/>
      <c r="G20" s="5"/>
      <c r="H20" s="5"/>
      <c r="I20" s="5"/>
      <c r="J20" s="5"/>
      <c r="K20" s="5"/>
      <c r="L20" s="5"/>
      <c r="M20" s="5"/>
      <c r="N20" s="5"/>
      <c r="O20" s="5"/>
      <c r="P20" s="5"/>
      <c r="Q20" s="5"/>
      <c r="R20" s="5"/>
      <c r="S20" s="5"/>
      <c r="T20" s="5"/>
      <c r="U20" s="5"/>
      <c r="V20" s="5"/>
      <c r="W20" s="5"/>
      <c r="X20" s="5"/>
    </row>
    <row r="21" spans="1:24" x14ac:dyDescent="0.3">
      <c r="A21" s="5"/>
      <c r="B21" s="5"/>
      <c r="C21" s="5"/>
      <c r="D21" s="5"/>
      <c r="E21" s="5"/>
      <c r="F21" s="5"/>
      <c r="G21" s="5"/>
      <c r="H21" s="5"/>
      <c r="I21" s="5"/>
      <c r="J21" s="5"/>
      <c r="K21" s="5"/>
      <c r="L21" s="5"/>
      <c r="M21" s="5"/>
      <c r="N21" s="5"/>
      <c r="O21" s="5"/>
      <c r="P21" s="5"/>
      <c r="Q21" s="5"/>
      <c r="R21" s="5"/>
      <c r="S21" s="5"/>
      <c r="T21" s="5"/>
      <c r="U21" s="5"/>
      <c r="V21" s="5"/>
      <c r="W21" s="5"/>
      <c r="X21" s="5"/>
    </row>
    <row r="22" spans="1:24" x14ac:dyDescent="0.3">
      <c r="A22" s="5"/>
      <c r="B22" s="5"/>
      <c r="C22" s="5"/>
      <c r="D22" s="5"/>
      <c r="E22" s="5"/>
      <c r="F22" s="5"/>
      <c r="G22" s="5"/>
      <c r="H22" s="5"/>
      <c r="I22" s="5"/>
      <c r="J22" s="5"/>
      <c r="K22" s="5"/>
      <c r="L22" s="5"/>
      <c r="M22" s="5"/>
      <c r="N22" s="5"/>
      <c r="O22" s="5"/>
      <c r="P22" s="5"/>
      <c r="Q22" s="5"/>
      <c r="R22" s="5"/>
      <c r="S22" s="5"/>
      <c r="T22" s="5"/>
      <c r="U22" s="5"/>
      <c r="V22" s="5"/>
      <c r="W22" s="5"/>
      <c r="X22" s="5"/>
    </row>
    <row r="23" spans="1:24" x14ac:dyDescent="0.3">
      <c r="A23" s="5"/>
      <c r="B23" s="5"/>
      <c r="C23" s="5"/>
      <c r="D23" s="5"/>
      <c r="E23" s="5"/>
      <c r="F23" s="5"/>
      <c r="G23" s="5"/>
      <c r="H23" s="5"/>
      <c r="I23" s="5"/>
      <c r="J23" s="5"/>
      <c r="K23" s="5"/>
      <c r="L23" s="5"/>
      <c r="M23" s="5"/>
      <c r="N23" s="5"/>
      <c r="O23" s="5"/>
      <c r="P23" s="5"/>
      <c r="Q23" s="5"/>
      <c r="R23" s="5"/>
      <c r="S23" s="5"/>
      <c r="T23" s="5"/>
      <c r="U23" s="5"/>
      <c r="V23" s="5"/>
      <c r="W23" s="5"/>
      <c r="X23" s="5"/>
    </row>
    <row r="24" spans="1:24" x14ac:dyDescent="0.3">
      <c r="A24" s="5"/>
      <c r="B24" s="5"/>
      <c r="C24" s="5"/>
      <c r="D24" s="5"/>
      <c r="E24" s="5"/>
      <c r="F24" s="5"/>
      <c r="G24" s="5"/>
      <c r="H24" s="5"/>
      <c r="I24" s="5"/>
      <c r="J24" s="5"/>
      <c r="K24" s="5"/>
      <c r="L24" s="5"/>
      <c r="M24" s="5"/>
      <c r="N24" s="5"/>
      <c r="O24" s="5"/>
      <c r="P24" s="5"/>
      <c r="Q24" s="5"/>
      <c r="R24" s="5"/>
      <c r="S24" s="5"/>
      <c r="T24" s="5"/>
      <c r="U24" s="5"/>
      <c r="V24" s="5"/>
      <c r="W24" s="5"/>
      <c r="X24" s="5"/>
    </row>
    <row r="25" spans="1:24" x14ac:dyDescent="0.3">
      <c r="A25" s="5"/>
      <c r="B25" s="5"/>
      <c r="C25" s="5"/>
      <c r="D25" s="5"/>
      <c r="E25" s="5"/>
      <c r="F25" s="5"/>
      <c r="G25" s="5"/>
      <c r="H25" s="5"/>
      <c r="I25" s="5"/>
      <c r="J25" s="5"/>
      <c r="K25" s="5"/>
      <c r="L25" s="5"/>
      <c r="M25" s="5"/>
      <c r="N25" s="5"/>
      <c r="O25" s="5"/>
      <c r="P25" s="5"/>
      <c r="Q25" s="5"/>
      <c r="R25" s="5"/>
      <c r="S25" s="5"/>
      <c r="T25" s="5"/>
      <c r="U25" s="5"/>
      <c r="V25" s="5"/>
      <c r="W25" s="5"/>
      <c r="X25" s="5"/>
    </row>
    <row r="26" spans="1:24" x14ac:dyDescent="0.3">
      <c r="A26" s="5"/>
      <c r="B26" s="5"/>
      <c r="C26" s="5"/>
      <c r="D26" s="5"/>
      <c r="E26" s="5"/>
      <c r="F26" s="5"/>
      <c r="G26" s="5"/>
      <c r="H26" s="5"/>
      <c r="I26" s="5"/>
      <c r="J26" s="5"/>
      <c r="K26" s="5"/>
      <c r="L26" s="5"/>
      <c r="M26" s="5"/>
      <c r="N26" s="5"/>
      <c r="O26" s="5"/>
      <c r="P26" s="5"/>
      <c r="Q26" s="5"/>
      <c r="R26" s="5"/>
      <c r="S26" s="5"/>
      <c r="T26" s="5"/>
      <c r="U26" s="5"/>
      <c r="V26" s="5"/>
      <c r="W26" s="5"/>
      <c r="X26" s="5"/>
    </row>
    <row r="27" spans="1:24" x14ac:dyDescent="0.3">
      <c r="A27" s="5"/>
      <c r="B27" s="5"/>
      <c r="C27" s="5"/>
      <c r="D27" s="5"/>
      <c r="E27" s="5"/>
      <c r="F27" s="5"/>
      <c r="G27" s="5"/>
      <c r="H27" s="5"/>
      <c r="I27" s="5"/>
      <c r="J27" s="5"/>
      <c r="K27" s="5"/>
      <c r="L27" s="5"/>
      <c r="M27" s="5"/>
      <c r="N27" s="5"/>
      <c r="O27" s="5"/>
      <c r="P27" s="5"/>
      <c r="Q27" s="5"/>
      <c r="R27" s="5"/>
      <c r="S27" s="5"/>
      <c r="T27" s="5"/>
      <c r="U27" s="5"/>
      <c r="V27" s="5"/>
      <c r="W27" s="5"/>
      <c r="X27" s="5"/>
    </row>
    <row r="28" spans="1:24" x14ac:dyDescent="0.3">
      <c r="A28" s="5"/>
      <c r="B28" s="5"/>
      <c r="C28" s="5"/>
      <c r="D28" s="5"/>
      <c r="E28" s="5"/>
      <c r="F28" s="5"/>
      <c r="G28" s="5"/>
      <c r="H28" s="5"/>
      <c r="I28" s="5"/>
      <c r="J28" s="5"/>
      <c r="K28" s="5"/>
      <c r="L28" s="5"/>
      <c r="M28" s="5"/>
      <c r="N28" s="5"/>
      <c r="O28" s="5"/>
      <c r="P28" s="5"/>
      <c r="Q28" s="5"/>
      <c r="R28" s="5"/>
      <c r="S28" s="5"/>
      <c r="T28" s="5"/>
      <c r="U28" s="5"/>
      <c r="V28" s="5"/>
      <c r="W28" s="5"/>
      <c r="X28" s="5"/>
    </row>
    <row r="29" spans="1:24" x14ac:dyDescent="0.3">
      <c r="A29" s="5"/>
      <c r="B29" s="5"/>
      <c r="C29" s="5"/>
      <c r="D29" s="5"/>
      <c r="E29" s="5"/>
      <c r="F29" s="5"/>
      <c r="G29" s="5"/>
      <c r="H29" s="5"/>
      <c r="I29" s="5"/>
      <c r="J29" s="5"/>
      <c r="K29" s="5"/>
      <c r="L29" s="5"/>
      <c r="M29" s="5"/>
      <c r="N29" s="5"/>
      <c r="O29" s="5"/>
      <c r="P29" s="5"/>
      <c r="Q29" s="5"/>
      <c r="R29" s="5"/>
      <c r="S29" s="5"/>
      <c r="T29" s="5"/>
      <c r="U29" s="5"/>
      <c r="V29" s="5"/>
      <c r="W29" s="5"/>
      <c r="X29" s="5"/>
    </row>
    <row r="30" spans="1:24" x14ac:dyDescent="0.3">
      <c r="A30" s="5"/>
      <c r="B30" s="5"/>
      <c r="C30" s="5"/>
      <c r="D30" s="5"/>
      <c r="E30" s="5"/>
      <c r="F30" s="5"/>
      <c r="G30" s="5"/>
      <c r="H30" s="5"/>
      <c r="I30" s="5"/>
      <c r="J30" s="5"/>
      <c r="K30" s="5"/>
      <c r="L30" s="5"/>
      <c r="M30" s="5"/>
      <c r="N30" s="5"/>
      <c r="O30" s="5"/>
      <c r="P30" s="5"/>
      <c r="Q30" s="5"/>
      <c r="R30" s="5"/>
      <c r="S30" s="5"/>
      <c r="T30" s="5"/>
      <c r="U30" s="5"/>
      <c r="V30" s="5"/>
      <c r="W30" s="5"/>
      <c r="X30" s="5"/>
    </row>
    <row r="31" spans="1:24" x14ac:dyDescent="0.3">
      <c r="A31" s="5"/>
      <c r="B31" s="5"/>
      <c r="C31" s="5"/>
      <c r="D31" s="5"/>
      <c r="E31" s="5"/>
      <c r="F31" s="5"/>
      <c r="G31" s="5"/>
      <c r="H31" s="5"/>
      <c r="I31" s="5"/>
      <c r="J31" s="5"/>
      <c r="K31" s="5"/>
      <c r="L31" s="5"/>
      <c r="M31" s="5"/>
      <c r="N31" s="5"/>
      <c r="O31" s="5"/>
      <c r="P31" s="5"/>
      <c r="Q31" s="5"/>
      <c r="R31" s="5"/>
      <c r="S31" s="5"/>
      <c r="T31" s="5"/>
      <c r="U31" s="5"/>
      <c r="V31" s="5"/>
      <c r="W31" s="5"/>
      <c r="X31" s="5"/>
    </row>
    <row r="32" spans="1:24" x14ac:dyDescent="0.3">
      <c r="A32" s="5"/>
      <c r="B32" s="5"/>
      <c r="C32" s="5"/>
      <c r="D32" s="5"/>
      <c r="E32" s="5"/>
      <c r="F32" s="5"/>
      <c r="G32" s="5"/>
      <c r="H32" s="5"/>
      <c r="I32" s="5"/>
      <c r="J32" s="5"/>
      <c r="K32" s="5"/>
      <c r="L32" s="5"/>
      <c r="M32" s="5"/>
      <c r="N32" s="5"/>
      <c r="O32" s="5"/>
      <c r="P32" s="5"/>
      <c r="Q32" s="5"/>
      <c r="R32" s="5"/>
      <c r="S32" s="5"/>
      <c r="T32" s="5"/>
      <c r="U32" s="5"/>
      <c r="V32" s="5"/>
      <c r="W32" s="5"/>
      <c r="X32" s="5"/>
    </row>
    <row r="33" spans="1:24" x14ac:dyDescent="0.3">
      <c r="A33" s="5"/>
      <c r="B33" s="5"/>
      <c r="C33" s="5"/>
      <c r="D33" s="5"/>
      <c r="E33" s="5"/>
      <c r="F33" s="5"/>
      <c r="G33" s="5"/>
      <c r="H33" s="5"/>
      <c r="I33" s="5"/>
      <c r="J33" s="5"/>
      <c r="K33" s="5"/>
      <c r="L33" s="5"/>
      <c r="M33" s="5"/>
      <c r="N33" s="5"/>
      <c r="O33" s="5"/>
      <c r="P33" s="5"/>
      <c r="Q33" s="5"/>
      <c r="R33" s="5"/>
      <c r="S33" s="5"/>
      <c r="T33" s="5"/>
      <c r="U33" s="5"/>
      <c r="V33" s="5"/>
      <c r="W33" s="5"/>
      <c r="X33" s="5"/>
    </row>
    <row r="34" spans="1:24" x14ac:dyDescent="0.3">
      <c r="A34" s="5"/>
      <c r="B34" s="5"/>
      <c r="C34" s="5"/>
      <c r="D34" s="5"/>
      <c r="E34" s="5"/>
      <c r="F34" s="5"/>
      <c r="G34" s="5"/>
      <c r="H34" s="5"/>
      <c r="I34" s="5"/>
      <c r="J34" s="5"/>
      <c r="K34" s="5"/>
      <c r="L34" s="5"/>
      <c r="M34" s="5"/>
      <c r="N34" s="5"/>
      <c r="O34" s="5"/>
      <c r="P34" s="5"/>
      <c r="Q34" s="5"/>
      <c r="R34" s="5"/>
      <c r="S34" s="5"/>
      <c r="T34" s="5"/>
      <c r="U34" s="5"/>
      <c r="V34" s="5"/>
      <c r="W34" s="5"/>
      <c r="X34" s="5"/>
    </row>
    <row r="35" spans="1:24" x14ac:dyDescent="0.3">
      <c r="A35" s="5"/>
      <c r="B35" s="5"/>
      <c r="C35" s="5"/>
      <c r="D35" s="5"/>
      <c r="E35" s="5"/>
      <c r="F35" s="5"/>
      <c r="G35" s="5"/>
      <c r="H35" s="5"/>
      <c r="I35" s="5"/>
      <c r="J35" s="5"/>
      <c r="K35" s="5"/>
      <c r="L35" s="5"/>
      <c r="M35" s="5"/>
      <c r="N35" s="5"/>
      <c r="O35" s="5"/>
      <c r="P35" s="5"/>
      <c r="Q35" s="5"/>
      <c r="R35" s="5"/>
      <c r="S35" s="5"/>
      <c r="T35" s="5"/>
      <c r="U35" s="5"/>
      <c r="V35" s="5"/>
      <c r="W35" s="5"/>
      <c r="X35" s="5"/>
    </row>
    <row r="36" spans="1:24" x14ac:dyDescent="0.3">
      <c r="A36" s="5"/>
      <c r="B36" s="5"/>
      <c r="C36" s="5"/>
      <c r="D36" s="5"/>
      <c r="E36" s="5"/>
      <c r="F36" s="5"/>
      <c r="G36" s="5"/>
      <c r="H36" s="5"/>
      <c r="I36" s="5"/>
      <c r="J36" s="5"/>
      <c r="K36" s="5"/>
      <c r="L36" s="5"/>
      <c r="M36" s="5"/>
      <c r="N36" s="5"/>
      <c r="O36" s="5"/>
      <c r="P36" s="5"/>
      <c r="Q36" s="5"/>
      <c r="R36" s="5"/>
      <c r="S36" s="5"/>
      <c r="T36" s="5"/>
      <c r="U36" s="5"/>
      <c r="V36" s="5"/>
      <c r="W36" s="5"/>
      <c r="X36" s="5"/>
    </row>
    <row r="37" spans="1:24" x14ac:dyDescent="0.3">
      <c r="A37" s="5"/>
      <c r="B37" s="5"/>
      <c r="C37" s="5"/>
      <c r="D37" s="5"/>
      <c r="E37" s="5"/>
      <c r="F37" s="5"/>
      <c r="G37" s="5"/>
      <c r="H37" s="5"/>
      <c r="I37" s="5"/>
      <c r="J37" s="5"/>
      <c r="K37" s="5"/>
      <c r="L37" s="5"/>
      <c r="M37" s="5"/>
      <c r="N37" s="5"/>
      <c r="O37" s="5"/>
      <c r="P37" s="5"/>
      <c r="Q37" s="5"/>
      <c r="R37" s="5"/>
      <c r="S37" s="5"/>
      <c r="T37" s="5"/>
      <c r="U37" s="5"/>
      <c r="V37" s="5"/>
      <c r="W37" s="5"/>
      <c r="X37" s="5"/>
    </row>
    <row r="38" spans="1:24" x14ac:dyDescent="0.3">
      <c r="A38" s="5"/>
      <c r="B38" s="5"/>
      <c r="C38" s="5"/>
      <c r="D38" s="5"/>
      <c r="E38" s="5"/>
      <c r="F38" s="5"/>
      <c r="G38" s="5"/>
      <c r="H38" s="5"/>
      <c r="I38" s="5"/>
      <c r="J38" s="5"/>
      <c r="K38" s="5"/>
      <c r="L38" s="5"/>
      <c r="M38" s="5"/>
      <c r="N38" s="5"/>
      <c r="O38" s="5"/>
      <c r="P38" s="5"/>
      <c r="Q38" s="5"/>
      <c r="R38" s="5"/>
      <c r="S38" s="5"/>
      <c r="T38" s="5"/>
      <c r="U38" s="5"/>
      <c r="V38" s="5"/>
      <c r="W38" s="5"/>
      <c r="X38" s="5"/>
    </row>
    <row r="39" spans="1:24" x14ac:dyDescent="0.3">
      <c r="A39" s="5"/>
      <c r="B39" s="5"/>
      <c r="C39" s="5"/>
      <c r="D39" s="5"/>
      <c r="E39" s="5"/>
      <c r="F39" s="5"/>
      <c r="G39" s="5"/>
      <c r="H39" s="5"/>
      <c r="I39" s="5"/>
      <c r="J39" s="5"/>
      <c r="K39" s="5"/>
      <c r="L39" s="5"/>
      <c r="M39" s="5"/>
      <c r="N39" s="5"/>
      <c r="O39" s="5"/>
      <c r="P39" s="5"/>
      <c r="Q39" s="5"/>
      <c r="R39" s="5"/>
      <c r="S39" s="5"/>
      <c r="T39" s="5"/>
      <c r="U39" s="5"/>
      <c r="V39" s="5"/>
      <c r="W39" s="5"/>
      <c r="X39" s="5"/>
    </row>
    <row r="40" spans="1:24" x14ac:dyDescent="0.3">
      <c r="A40" s="5"/>
      <c r="B40" s="5"/>
      <c r="C40" s="5"/>
      <c r="D40" s="5"/>
      <c r="E40" s="5"/>
      <c r="F40" s="5"/>
      <c r="G40" s="5"/>
      <c r="H40" s="5"/>
      <c r="I40" s="5"/>
      <c r="J40" s="5"/>
      <c r="K40" s="5"/>
      <c r="L40" s="5"/>
      <c r="M40" s="5"/>
      <c r="N40" s="5"/>
      <c r="O40" s="5"/>
      <c r="P40" s="5"/>
      <c r="Q40" s="5"/>
      <c r="R40" s="5"/>
      <c r="S40" s="5"/>
      <c r="T40" s="5"/>
      <c r="U40" s="5"/>
      <c r="V40" s="5"/>
      <c r="W40" s="5"/>
      <c r="X40" s="5"/>
    </row>
    <row r="41" spans="1:24" x14ac:dyDescent="0.3">
      <c r="A41" s="5"/>
      <c r="B41" s="5"/>
      <c r="C41" s="5"/>
      <c r="D41" s="5"/>
      <c r="E41" s="5"/>
      <c r="F41" s="5"/>
      <c r="G41" s="5"/>
      <c r="H41" s="5"/>
      <c r="I41" s="5"/>
      <c r="J41" s="5"/>
      <c r="K41" s="5"/>
      <c r="L41" s="5"/>
      <c r="M41" s="5"/>
      <c r="N41" s="5"/>
      <c r="O41" s="5"/>
      <c r="P41" s="5"/>
      <c r="Q41" s="5"/>
      <c r="R41" s="5"/>
      <c r="S41" s="5"/>
      <c r="T41" s="5"/>
      <c r="U41" s="5"/>
      <c r="V41" s="5"/>
      <c r="W41" s="5"/>
      <c r="X41" s="5"/>
    </row>
    <row r="42" spans="1:24" x14ac:dyDescent="0.3">
      <c r="A42" s="5"/>
      <c r="B42" s="5"/>
      <c r="C42" s="5"/>
      <c r="D42" s="5"/>
      <c r="E42" s="5"/>
      <c r="F42" s="5"/>
      <c r="G42" s="5"/>
      <c r="H42" s="5"/>
      <c r="I42" s="5"/>
      <c r="J42" s="5"/>
      <c r="K42" s="5"/>
      <c r="L42" s="5"/>
      <c r="M42" s="5"/>
      <c r="N42" s="5"/>
      <c r="O42" s="5"/>
      <c r="P42" s="5"/>
      <c r="Q42" s="5"/>
      <c r="R42" s="5"/>
      <c r="S42" s="5"/>
      <c r="T42" s="5"/>
      <c r="U42" s="5"/>
      <c r="V42" s="5"/>
      <c r="W42" s="5"/>
      <c r="X42" s="5"/>
    </row>
    <row r="43" spans="1:24" x14ac:dyDescent="0.3">
      <c r="A43" s="5"/>
      <c r="B43" s="5"/>
      <c r="C43" s="5"/>
      <c r="D43" s="5"/>
      <c r="E43" s="5"/>
      <c r="F43" s="5"/>
      <c r="G43" s="5"/>
      <c r="H43" s="5"/>
      <c r="I43" s="5"/>
      <c r="J43" s="5"/>
      <c r="K43" s="5"/>
      <c r="L43" s="5"/>
      <c r="M43" s="5"/>
      <c r="N43" s="5"/>
      <c r="O43" s="5"/>
      <c r="P43" s="5"/>
      <c r="Q43" s="5"/>
      <c r="R43" s="5"/>
      <c r="S43" s="5"/>
      <c r="T43" s="5"/>
      <c r="U43" s="5"/>
      <c r="V43" s="5"/>
      <c r="W43" s="5"/>
      <c r="X43" s="5"/>
    </row>
    <row r="44" spans="1:24" x14ac:dyDescent="0.3">
      <c r="A44" s="5"/>
      <c r="B44" s="5"/>
      <c r="C44" s="5"/>
      <c r="D44" s="5"/>
      <c r="E44" s="5"/>
      <c r="F44" s="5"/>
      <c r="G44" s="5"/>
      <c r="H44" s="5"/>
      <c r="I44" s="5"/>
      <c r="J44" s="5"/>
      <c r="K44" s="5"/>
      <c r="L44" s="5"/>
      <c r="M44" s="5"/>
      <c r="N44" s="5"/>
      <c r="O44" s="5"/>
      <c r="P44" s="5"/>
      <c r="Q44" s="5"/>
      <c r="R44" s="5"/>
      <c r="S44" s="5"/>
      <c r="T44" s="5"/>
      <c r="U44" s="5"/>
      <c r="V44" s="5"/>
      <c r="W44" s="5"/>
      <c r="X44" s="5"/>
    </row>
    <row r="45" spans="1:24" x14ac:dyDescent="0.3">
      <c r="A45" s="5"/>
      <c r="B45" s="5"/>
      <c r="C45" s="5"/>
      <c r="D45" s="5"/>
      <c r="E45" s="5"/>
      <c r="F45" s="5"/>
      <c r="G45" s="5"/>
      <c r="H45" s="5"/>
      <c r="I45" s="5"/>
      <c r="J45" s="5"/>
      <c r="K45" s="5"/>
      <c r="L45" s="5"/>
      <c r="M45" s="5"/>
      <c r="N45" s="5"/>
      <c r="O45" s="5"/>
      <c r="P45" s="5"/>
      <c r="Q45" s="5"/>
      <c r="R45" s="5"/>
      <c r="S45" s="5"/>
      <c r="T45" s="5"/>
      <c r="U45" s="5"/>
      <c r="V45" s="5"/>
      <c r="W45" s="5"/>
      <c r="X45" s="5"/>
    </row>
    <row r="46" spans="1:24" x14ac:dyDescent="0.3">
      <c r="A46" s="5"/>
      <c r="B46" s="5"/>
      <c r="C46" s="5"/>
      <c r="D46" s="5"/>
      <c r="E46" s="5"/>
      <c r="F46" s="5"/>
      <c r="G46" s="5"/>
      <c r="H46" s="5"/>
      <c r="I46" s="5"/>
      <c r="J46" s="5"/>
      <c r="K46" s="5"/>
      <c r="L46" s="5"/>
      <c r="M46" s="5"/>
      <c r="N46" s="5"/>
      <c r="O46" s="5"/>
      <c r="P46" s="5"/>
      <c r="Q46" s="5"/>
      <c r="R46" s="5"/>
      <c r="S46" s="5"/>
      <c r="T46" s="5"/>
      <c r="U46" s="5"/>
      <c r="V46" s="5"/>
      <c r="W46" s="5"/>
      <c r="X46" s="5"/>
    </row>
    <row r="47" spans="1:24" x14ac:dyDescent="0.3">
      <c r="A47" s="5"/>
      <c r="B47" s="5"/>
      <c r="C47" s="5"/>
      <c r="D47" s="5"/>
      <c r="E47" s="5"/>
      <c r="F47" s="5"/>
      <c r="G47" s="5"/>
      <c r="H47" s="5"/>
      <c r="I47" s="5"/>
      <c r="J47" s="5"/>
      <c r="K47" s="5"/>
      <c r="L47" s="5"/>
      <c r="M47" s="5"/>
      <c r="N47" s="5"/>
      <c r="O47" s="5"/>
      <c r="P47" s="5"/>
      <c r="Q47" s="5"/>
      <c r="R47" s="5"/>
      <c r="S47" s="5"/>
      <c r="T47" s="5"/>
      <c r="U47" s="5"/>
      <c r="V47" s="5"/>
      <c r="W47" s="5"/>
      <c r="X47" s="5"/>
    </row>
    <row r="48" spans="1:24" x14ac:dyDescent="0.3">
      <c r="A48" s="5"/>
      <c r="B48" s="5"/>
      <c r="C48" s="5"/>
      <c r="D48" s="5"/>
      <c r="E48" s="5"/>
      <c r="F48" s="5"/>
      <c r="G48" s="5"/>
      <c r="H48" s="5"/>
      <c r="I48" s="5"/>
      <c r="J48" s="5"/>
      <c r="K48" s="5"/>
      <c r="L48" s="5"/>
      <c r="M48" s="5"/>
      <c r="N48" s="5"/>
      <c r="O48" s="5"/>
      <c r="P48" s="5"/>
      <c r="Q48" s="5"/>
      <c r="R48" s="5"/>
      <c r="S48" s="5"/>
      <c r="T48" s="5"/>
      <c r="U48" s="5"/>
      <c r="V48" s="5"/>
      <c r="W48" s="5"/>
      <c r="X48" s="5"/>
    </row>
    <row r="49" spans="1:24" x14ac:dyDescent="0.3">
      <c r="A49" s="5"/>
      <c r="B49" s="5"/>
      <c r="C49" s="5"/>
      <c r="D49" s="5"/>
      <c r="E49" s="5"/>
      <c r="F49" s="5"/>
      <c r="G49" s="5"/>
      <c r="H49" s="5"/>
      <c r="I49" s="5"/>
      <c r="J49" s="5"/>
      <c r="K49" s="5"/>
      <c r="L49" s="5"/>
      <c r="M49" s="5"/>
      <c r="N49" s="5"/>
      <c r="O49" s="5"/>
      <c r="P49" s="5"/>
      <c r="Q49" s="5"/>
      <c r="R49" s="5"/>
      <c r="S49" s="5"/>
      <c r="T49" s="5"/>
      <c r="U49" s="5"/>
      <c r="V49" s="5"/>
      <c r="W49" s="5"/>
      <c r="X49" s="5"/>
    </row>
    <row r="50" spans="1:24" x14ac:dyDescent="0.3">
      <c r="A50" s="5"/>
      <c r="B50" s="5"/>
      <c r="C50" s="5"/>
      <c r="D50" s="5"/>
      <c r="E50" s="5"/>
      <c r="F50" s="5"/>
      <c r="G50" s="5"/>
      <c r="H50" s="5"/>
      <c r="I50" s="5"/>
      <c r="J50" s="5"/>
      <c r="K50" s="5"/>
      <c r="L50" s="5"/>
      <c r="M50" s="5"/>
      <c r="N50" s="5"/>
      <c r="O50" s="5"/>
      <c r="P50" s="5"/>
      <c r="Q50" s="5"/>
      <c r="R50" s="5"/>
      <c r="S50" s="5"/>
      <c r="T50" s="5"/>
      <c r="U50" s="5"/>
      <c r="V50" s="5"/>
      <c r="W50" s="5"/>
      <c r="X50" s="5"/>
    </row>
    <row r="51" spans="1:24" x14ac:dyDescent="0.3">
      <c r="A51" s="5"/>
      <c r="B51" s="5"/>
      <c r="C51" s="5"/>
      <c r="D51" s="5"/>
      <c r="E51" s="5"/>
      <c r="F51" s="5"/>
      <c r="G51" s="5"/>
      <c r="H51" s="5"/>
      <c r="I51" s="5"/>
      <c r="J51" s="5"/>
      <c r="K51" s="5"/>
      <c r="L51" s="5"/>
      <c r="M51" s="5"/>
      <c r="N51" s="5"/>
      <c r="O51" s="5"/>
      <c r="P51" s="5"/>
      <c r="Q51" s="5"/>
      <c r="R51" s="5"/>
      <c r="S51" s="5"/>
      <c r="T51" s="5"/>
      <c r="U51" s="5"/>
      <c r="V51" s="5"/>
      <c r="W51" s="5"/>
      <c r="X51" s="5"/>
    </row>
    <row r="52" spans="1:24" x14ac:dyDescent="0.3">
      <c r="A52" s="5"/>
      <c r="B52" s="5"/>
      <c r="C52" s="5"/>
      <c r="D52" s="5"/>
      <c r="E52" s="5"/>
      <c r="F52" s="5"/>
      <c r="G52" s="5"/>
      <c r="H52" s="5"/>
      <c r="I52" s="5"/>
      <c r="J52" s="5"/>
      <c r="K52" s="5"/>
      <c r="L52" s="5"/>
      <c r="M52" s="5"/>
      <c r="N52" s="5"/>
      <c r="O52" s="5"/>
      <c r="P52" s="5"/>
      <c r="Q52" s="5"/>
      <c r="R52" s="5"/>
      <c r="S52" s="5"/>
      <c r="T52" s="5"/>
      <c r="U52" s="5"/>
      <c r="V52" s="5"/>
      <c r="W52" s="5"/>
      <c r="X52" s="5"/>
    </row>
    <row r="53" spans="1:24" x14ac:dyDescent="0.3">
      <c r="A53" s="5"/>
      <c r="B53" s="5"/>
      <c r="C53" s="5"/>
      <c r="D53" s="5"/>
      <c r="E53" s="5"/>
      <c r="F53" s="5"/>
      <c r="G53" s="5"/>
      <c r="H53" s="5"/>
      <c r="I53" s="5"/>
      <c r="J53" s="5"/>
      <c r="K53" s="5"/>
      <c r="L53" s="5"/>
      <c r="M53" s="5"/>
      <c r="N53" s="5"/>
      <c r="O53" s="5"/>
      <c r="P53" s="5"/>
      <c r="Q53" s="5"/>
      <c r="R53" s="5"/>
      <c r="S53" s="5"/>
      <c r="T53" s="5"/>
      <c r="U53" s="5"/>
      <c r="V53" s="5"/>
      <c r="W53" s="5"/>
      <c r="X53" s="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BAF6C-302A-42AC-9AC8-940A2315B293}">
  <dimension ref="A1:X53"/>
  <sheetViews>
    <sheetView workbookViewId="0"/>
  </sheetViews>
  <sheetFormatPr defaultRowHeight="14.4" x14ac:dyDescent="0.3"/>
  <sheetData>
    <row r="1" spans="1:24" x14ac:dyDescent="0.3">
      <c r="A1" s="5"/>
      <c r="B1" s="5"/>
      <c r="C1" s="5"/>
      <c r="D1" s="5"/>
      <c r="E1" s="5"/>
      <c r="F1" s="5"/>
      <c r="G1" s="5"/>
      <c r="H1" s="5"/>
      <c r="I1" s="5"/>
      <c r="J1" s="5"/>
      <c r="K1" s="5"/>
      <c r="L1" s="5"/>
      <c r="M1" s="5"/>
      <c r="N1" s="5"/>
      <c r="O1" s="5"/>
      <c r="P1" s="5"/>
      <c r="Q1" s="5"/>
      <c r="R1" s="5"/>
      <c r="S1" s="5"/>
      <c r="T1" s="5"/>
      <c r="U1" s="5"/>
      <c r="V1" s="5"/>
      <c r="W1" s="5"/>
      <c r="X1" s="5"/>
    </row>
    <row r="2" spans="1:24" x14ac:dyDescent="0.3">
      <c r="A2" s="5"/>
      <c r="B2" s="5"/>
      <c r="C2" s="5"/>
      <c r="D2" s="5"/>
      <c r="E2" s="5"/>
      <c r="F2" s="5"/>
      <c r="G2" s="5"/>
      <c r="H2" s="5"/>
      <c r="I2" s="5"/>
      <c r="J2" s="5"/>
      <c r="K2" s="5"/>
      <c r="L2" s="5"/>
      <c r="M2" s="5"/>
      <c r="N2" s="5"/>
      <c r="O2" s="5"/>
      <c r="P2" s="5"/>
      <c r="Q2" s="5"/>
      <c r="R2" s="5"/>
      <c r="S2" s="5"/>
      <c r="T2" s="5"/>
      <c r="U2" s="5"/>
      <c r="V2" s="5"/>
      <c r="W2" s="5"/>
      <c r="X2" s="5"/>
    </row>
    <row r="3" spans="1:24" x14ac:dyDescent="0.3">
      <c r="A3" s="5"/>
      <c r="B3" s="5"/>
      <c r="C3" s="5"/>
      <c r="D3" s="5"/>
      <c r="E3" s="5"/>
      <c r="F3" s="5"/>
      <c r="G3" s="5"/>
      <c r="H3" s="5"/>
      <c r="I3" s="5"/>
      <c r="J3" s="5"/>
      <c r="K3" s="5"/>
      <c r="L3" s="5"/>
      <c r="M3" s="5"/>
      <c r="N3" s="5"/>
      <c r="O3" s="5"/>
      <c r="P3" s="5"/>
      <c r="Q3" s="5"/>
      <c r="R3" s="5"/>
      <c r="S3" s="5"/>
      <c r="T3" s="5"/>
      <c r="U3" s="5"/>
      <c r="V3" s="5"/>
      <c r="W3" s="5"/>
      <c r="X3" s="5"/>
    </row>
    <row r="4" spans="1:24" x14ac:dyDescent="0.3">
      <c r="A4" s="5"/>
      <c r="B4" s="5"/>
      <c r="C4" s="5"/>
      <c r="D4" s="5"/>
      <c r="E4" s="5"/>
      <c r="F4" s="5"/>
      <c r="G4" s="5"/>
      <c r="H4" s="5"/>
      <c r="I4" s="5"/>
      <c r="J4" s="5"/>
      <c r="K4" s="5"/>
      <c r="L4" s="5"/>
      <c r="M4" s="5"/>
      <c r="N4" s="5"/>
      <c r="O4" s="5"/>
      <c r="P4" s="5"/>
      <c r="Q4" s="5"/>
      <c r="R4" s="5"/>
      <c r="S4" s="5"/>
      <c r="T4" s="5"/>
      <c r="U4" s="5"/>
      <c r="V4" s="5"/>
      <c r="W4" s="5"/>
      <c r="X4" s="5"/>
    </row>
    <row r="5" spans="1:24" x14ac:dyDescent="0.3">
      <c r="A5" s="5"/>
      <c r="B5" s="5"/>
      <c r="C5" s="5"/>
      <c r="D5" s="5"/>
      <c r="E5" s="5"/>
      <c r="F5" s="5"/>
      <c r="G5" s="5"/>
      <c r="H5" s="5"/>
      <c r="I5" s="5"/>
      <c r="J5" s="5"/>
      <c r="K5" s="5"/>
      <c r="L5" s="5"/>
      <c r="M5" s="5"/>
      <c r="N5" s="5"/>
      <c r="O5" s="5"/>
      <c r="P5" s="5"/>
      <c r="Q5" s="5"/>
      <c r="R5" s="5"/>
      <c r="S5" s="5"/>
      <c r="T5" s="5"/>
      <c r="U5" s="5"/>
      <c r="V5" s="5"/>
      <c r="W5" s="5"/>
      <c r="X5" s="5"/>
    </row>
    <row r="6" spans="1:24" x14ac:dyDescent="0.3">
      <c r="A6" s="5"/>
      <c r="B6" s="5"/>
      <c r="C6" s="5"/>
      <c r="D6" s="5"/>
      <c r="E6" s="5"/>
      <c r="F6" s="5"/>
      <c r="G6" s="5"/>
      <c r="H6" s="5"/>
      <c r="I6" s="5"/>
      <c r="J6" s="5"/>
      <c r="K6" s="5"/>
      <c r="L6" s="5"/>
      <c r="M6" s="5"/>
      <c r="N6" s="5"/>
      <c r="O6" s="5"/>
      <c r="P6" s="5"/>
      <c r="Q6" s="5"/>
      <c r="R6" s="5"/>
      <c r="S6" s="5"/>
      <c r="T6" s="5"/>
      <c r="U6" s="5"/>
      <c r="V6" s="5"/>
      <c r="W6" s="5"/>
      <c r="X6" s="5"/>
    </row>
    <row r="7" spans="1:24" x14ac:dyDescent="0.3">
      <c r="A7" s="5"/>
      <c r="B7" s="5"/>
      <c r="C7" s="5"/>
      <c r="D7" s="5"/>
      <c r="E7" s="5"/>
      <c r="F7" s="5"/>
      <c r="G7" s="5"/>
      <c r="H7" s="5"/>
      <c r="I7" s="5"/>
      <c r="J7" s="5"/>
      <c r="K7" s="5"/>
      <c r="L7" s="5"/>
      <c r="M7" s="5"/>
      <c r="N7" s="5"/>
      <c r="O7" s="5"/>
      <c r="P7" s="5"/>
      <c r="Q7" s="5"/>
      <c r="R7" s="5"/>
      <c r="S7" s="5"/>
      <c r="T7" s="5"/>
      <c r="U7" s="5"/>
      <c r="V7" s="5"/>
      <c r="W7" s="5"/>
      <c r="X7" s="5"/>
    </row>
    <row r="8" spans="1:24" x14ac:dyDescent="0.3">
      <c r="A8" s="5"/>
      <c r="B8" s="5"/>
      <c r="C8" s="5"/>
      <c r="D8" s="5"/>
      <c r="E8" s="5"/>
      <c r="F8" s="5"/>
      <c r="G8" s="5"/>
      <c r="H8" s="5"/>
      <c r="I8" s="5"/>
      <c r="J8" s="5"/>
      <c r="K8" s="5"/>
      <c r="L8" s="5"/>
      <c r="M8" s="5"/>
      <c r="N8" s="5"/>
      <c r="O8" s="5"/>
      <c r="P8" s="5"/>
      <c r="Q8" s="5"/>
      <c r="R8" s="5"/>
      <c r="S8" s="5"/>
      <c r="T8" s="5"/>
      <c r="U8" s="5"/>
      <c r="V8" s="5"/>
      <c r="W8" s="5"/>
      <c r="X8" s="5"/>
    </row>
    <row r="9" spans="1:24" x14ac:dyDescent="0.3">
      <c r="A9" s="5"/>
      <c r="B9" s="5"/>
      <c r="C9" s="5"/>
      <c r="D9" s="5"/>
      <c r="E9" s="5"/>
      <c r="F9" s="5"/>
      <c r="G9" s="5"/>
      <c r="H9" s="5"/>
      <c r="I9" s="5"/>
      <c r="J9" s="5"/>
      <c r="K9" s="5"/>
      <c r="L9" s="5"/>
      <c r="M9" s="5"/>
      <c r="N9" s="5"/>
      <c r="O9" s="5"/>
      <c r="P9" s="5"/>
      <c r="Q9" s="5"/>
      <c r="R9" s="5"/>
      <c r="S9" s="5"/>
      <c r="T9" s="5"/>
      <c r="U9" s="5"/>
      <c r="V9" s="5"/>
      <c r="W9" s="5"/>
      <c r="X9" s="5"/>
    </row>
    <row r="10" spans="1:24" x14ac:dyDescent="0.3">
      <c r="A10" s="5"/>
      <c r="B10" s="5"/>
      <c r="C10" s="5"/>
      <c r="D10" s="5"/>
      <c r="E10" s="5"/>
      <c r="F10" s="5"/>
      <c r="G10" s="5"/>
      <c r="H10" s="5"/>
      <c r="I10" s="5"/>
      <c r="J10" s="5"/>
      <c r="K10" s="5"/>
      <c r="L10" s="5"/>
      <c r="M10" s="5"/>
      <c r="N10" s="5"/>
      <c r="O10" s="5"/>
      <c r="P10" s="5"/>
      <c r="Q10" s="5"/>
      <c r="R10" s="5"/>
      <c r="S10" s="5"/>
      <c r="T10" s="5"/>
      <c r="U10" s="5"/>
      <c r="V10" s="5"/>
      <c r="W10" s="5"/>
      <c r="X10" s="5"/>
    </row>
    <row r="11" spans="1:24" x14ac:dyDescent="0.3">
      <c r="A11" s="5"/>
      <c r="B11" s="5"/>
      <c r="C11" s="5"/>
      <c r="D11" s="5"/>
      <c r="E11" s="5"/>
      <c r="F11" s="5"/>
      <c r="G11" s="5"/>
      <c r="H11" s="5"/>
      <c r="I11" s="5"/>
      <c r="J11" s="5"/>
      <c r="K11" s="5"/>
      <c r="L11" s="5"/>
      <c r="M11" s="5"/>
      <c r="N11" s="5"/>
      <c r="O11" s="5"/>
      <c r="P11" s="5"/>
      <c r="Q11" s="5"/>
      <c r="R11" s="5"/>
      <c r="S11" s="5"/>
      <c r="T11" s="5"/>
      <c r="U11" s="5"/>
      <c r="V11" s="5"/>
      <c r="W11" s="5"/>
      <c r="X11" s="5"/>
    </row>
    <row r="12" spans="1:24" x14ac:dyDescent="0.3">
      <c r="A12" s="5"/>
      <c r="B12" s="5"/>
      <c r="C12" s="5"/>
      <c r="D12" s="5"/>
      <c r="E12" s="5"/>
      <c r="F12" s="5"/>
      <c r="G12" s="5"/>
      <c r="H12" s="5"/>
      <c r="I12" s="5"/>
      <c r="J12" s="5"/>
      <c r="K12" s="5"/>
      <c r="L12" s="5"/>
      <c r="M12" s="5"/>
      <c r="N12" s="5"/>
      <c r="O12" s="5"/>
      <c r="P12" s="5"/>
      <c r="Q12" s="5"/>
      <c r="R12" s="5"/>
      <c r="S12" s="5"/>
      <c r="T12" s="5"/>
      <c r="U12" s="5"/>
      <c r="V12" s="5"/>
      <c r="W12" s="5"/>
      <c r="X12" s="5"/>
    </row>
    <row r="13" spans="1:24" x14ac:dyDescent="0.3">
      <c r="A13" s="5"/>
      <c r="B13" s="5"/>
      <c r="C13" s="5"/>
      <c r="D13" s="5"/>
      <c r="E13" s="5"/>
      <c r="F13" s="5"/>
      <c r="G13" s="5"/>
      <c r="H13" s="5"/>
      <c r="I13" s="5"/>
      <c r="J13" s="5"/>
      <c r="K13" s="5"/>
      <c r="L13" s="5"/>
      <c r="M13" s="5"/>
      <c r="N13" s="5"/>
      <c r="O13" s="5"/>
      <c r="P13" s="5"/>
      <c r="Q13" s="5"/>
      <c r="R13" s="5"/>
      <c r="S13" s="5"/>
      <c r="T13" s="5"/>
      <c r="U13" s="5"/>
      <c r="V13" s="5"/>
      <c r="W13" s="5"/>
      <c r="X13" s="5"/>
    </row>
    <row r="14" spans="1:24" x14ac:dyDescent="0.3">
      <c r="A14" s="5"/>
      <c r="B14" s="5"/>
      <c r="C14" s="5"/>
      <c r="D14" s="5"/>
      <c r="E14" s="5"/>
      <c r="F14" s="5"/>
      <c r="G14" s="5"/>
      <c r="H14" s="5"/>
      <c r="I14" s="5"/>
      <c r="J14" s="5"/>
      <c r="K14" s="5"/>
      <c r="L14" s="5"/>
      <c r="M14" s="5"/>
      <c r="N14" s="5"/>
      <c r="O14" s="5"/>
      <c r="P14" s="5"/>
      <c r="Q14" s="5"/>
      <c r="R14" s="5"/>
      <c r="S14" s="5"/>
      <c r="T14" s="5"/>
      <c r="U14" s="5"/>
      <c r="V14" s="5"/>
      <c r="W14" s="5"/>
      <c r="X14" s="5"/>
    </row>
    <row r="15" spans="1:24" x14ac:dyDescent="0.3">
      <c r="A15" s="5"/>
      <c r="B15" s="5"/>
      <c r="C15" s="5"/>
      <c r="D15" s="5"/>
      <c r="E15" s="5"/>
      <c r="F15" s="5"/>
      <c r="G15" s="5"/>
      <c r="H15" s="5"/>
      <c r="I15" s="5"/>
      <c r="J15" s="5"/>
      <c r="K15" s="5"/>
      <c r="L15" s="5"/>
      <c r="M15" s="5"/>
      <c r="N15" s="5"/>
      <c r="O15" s="5"/>
      <c r="P15" s="5"/>
      <c r="Q15" s="5"/>
      <c r="R15" s="5"/>
      <c r="S15" s="5"/>
      <c r="T15" s="5"/>
      <c r="U15" s="5"/>
      <c r="V15" s="5"/>
      <c r="W15" s="5"/>
      <c r="X15" s="5"/>
    </row>
    <row r="16" spans="1:24" x14ac:dyDescent="0.3">
      <c r="A16" s="5"/>
      <c r="B16" s="5"/>
      <c r="C16" s="5"/>
      <c r="D16" s="5"/>
      <c r="E16" s="5"/>
      <c r="F16" s="5"/>
      <c r="G16" s="5"/>
      <c r="H16" s="5"/>
      <c r="I16" s="5"/>
      <c r="J16" s="5"/>
      <c r="K16" s="5"/>
      <c r="L16" s="5"/>
      <c r="M16" s="5"/>
      <c r="N16" s="5"/>
      <c r="O16" s="5"/>
      <c r="P16" s="5"/>
      <c r="Q16" s="5"/>
      <c r="R16" s="5"/>
      <c r="S16" s="5"/>
      <c r="T16" s="5"/>
      <c r="U16" s="5"/>
      <c r="V16" s="5"/>
      <c r="W16" s="5"/>
      <c r="X16" s="5"/>
    </row>
    <row r="17" spans="1:24" x14ac:dyDescent="0.3">
      <c r="A17" s="5"/>
      <c r="B17" s="5"/>
      <c r="C17" s="5"/>
      <c r="D17" s="5"/>
      <c r="E17" s="5"/>
      <c r="F17" s="5"/>
      <c r="G17" s="5"/>
      <c r="H17" s="5"/>
      <c r="I17" s="5"/>
      <c r="J17" s="5"/>
      <c r="K17" s="5"/>
      <c r="L17" s="5"/>
      <c r="M17" s="5"/>
      <c r="N17" s="5"/>
      <c r="O17" s="5"/>
      <c r="P17" s="5"/>
      <c r="Q17" s="5"/>
      <c r="R17" s="5"/>
      <c r="S17" s="5"/>
      <c r="T17" s="5"/>
      <c r="U17" s="5"/>
      <c r="V17" s="5"/>
      <c r="W17" s="5"/>
      <c r="X17" s="5"/>
    </row>
    <row r="18" spans="1:24" x14ac:dyDescent="0.3">
      <c r="A18" s="5"/>
      <c r="B18" s="5"/>
      <c r="C18" s="5"/>
      <c r="D18" s="5"/>
      <c r="E18" s="5"/>
      <c r="F18" s="5"/>
      <c r="G18" s="5"/>
      <c r="H18" s="5"/>
      <c r="I18" s="5"/>
      <c r="J18" s="5"/>
      <c r="K18" s="5"/>
      <c r="L18" s="5"/>
      <c r="M18" s="5"/>
      <c r="N18" s="5"/>
      <c r="O18" s="5"/>
      <c r="P18" s="5"/>
      <c r="Q18" s="5"/>
      <c r="R18" s="5"/>
      <c r="S18" s="5"/>
      <c r="T18" s="5"/>
      <c r="U18" s="5"/>
      <c r="V18" s="5"/>
      <c r="W18" s="5"/>
      <c r="X18" s="5"/>
    </row>
    <row r="19" spans="1:24" x14ac:dyDescent="0.3">
      <c r="A19" s="5"/>
      <c r="B19" s="5"/>
      <c r="C19" s="5"/>
      <c r="D19" s="5"/>
      <c r="E19" s="5"/>
      <c r="F19" s="5"/>
      <c r="G19" s="5"/>
      <c r="H19" s="5"/>
      <c r="I19" s="5"/>
      <c r="J19" s="5"/>
      <c r="K19" s="5"/>
      <c r="L19" s="5"/>
      <c r="M19" s="5"/>
      <c r="N19" s="5"/>
      <c r="O19" s="5"/>
      <c r="P19" s="5"/>
      <c r="Q19" s="5"/>
      <c r="R19" s="5"/>
      <c r="S19" s="5"/>
      <c r="T19" s="5"/>
      <c r="U19" s="5"/>
      <c r="V19" s="5"/>
      <c r="W19" s="5"/>
      <c r="X19" s="5"/>
    </row>
    <row r="20" spans="1:24" x14ac:dyDescent="0.3">
      <c r="A20" s="5"/>
      <c r="B20" s="5"/>
      <c r="C20" s="5"/>
      <c r="D20" s="5"/>
      <c r="E20" s="5"/>
      <c r="F20" s="5"/>
      <c r="G20" s="5"/>
      <c r="H20" s="5"/>
      <c r="I20" s="5"/>
      <c r="J20" s="5"/>
      <c r="K20" s="5"/>
      <c r="L20" s="5"/>
      <c r="M20" s="5"/>
      <c r="N20" s="5"/>
      <c r="O20" s="5"/>
      <c r="P20" s="5"/>
      <c r="Q20" s="5"/>
      <c r="R20" s="5"/>
      <c r="S20" s="5"/>
      <c r="T20" s="5"/>
      <c r="U20" s="5"/>
      <c r="V20" s="5"/>
      <c r="W20" s="5"/>
      <c r="X20" s="5"/>
    </row>
    <row r="21" spans="1:24" x14ac:dyDescent="0.3">
      <c r="A21" s="5"/>
      <c r="B21" s="5"/>
      <c r="C21" s="5"/>
      <c r="D21" s="5"/>
      <c r="E21" s="5"/>
      <c r="F21" s="5"/>
      <c r="G21" s="5"/>
      <c r="H21" s="5"/>
      <c r="I21" s="5"/>
      <c r="J21" s="5"/>
      <c r="K21" s="5"/>
      <c r="L21" s="5"/>
      <c r="M21" s="5"/>
      <c r="N21" s="5"/>
      <c r="O21" s="5"/>
      <c r="P21" s="5"/>
      <c r="Q21" s="5"/>
      <c r="R21" s="5"/>
      <c r="S21" s="5"/>
      <c r="T21" s="5"/>
      <c r="U21" s="5"/>
      <c r="V21" s="5"/>
      <c r="W21" s="5"/>
      <c r="X21" s="5"/>
    </row>
    <row r="22" spans="1:24" x14ac:dyDescent="0.3">
      <c r="A22" s="5"/>
      <c r="B22" s="5"/>
      <c r="C22" s="5"/>
      <c r="D22" s="5"/>
      <c r="E22" s="5"/>
      <c r="F22" s="5"/>
      <c r="G22" s="5"/>
      <c r="H22" s="5"/>
      <c r="I22" s="5"/>
      <c r="J22" s="5"/>
      <c r="K22" s="5"/>
      <c r="L22" s="5"/>
      <c r="M22" s="5"/>
      <c r="N22" s="5"/>
      <c r="O22" s="5"/>
      <c r="P22" s="5"/>
      <c r="Q22" s="5"/>
      <c r="R22" s="5"/>
      <c r="S22" s="5"/>
      <c r="T22" s="5"/>
      <c r="U22" s="5"/>
      <c r="V22" s="5"/>
      <c r="W22" s="5"/>
      <c r="X22" s="5"/>
    </row>
    <row r="23" spans="1:24" x14ac:dyDescent="0.3">
      <c r="A23" s="5"/>
      <c r="B23" s="5"/>
      <c r="C23" s="5"/>
      <c r="D23" s="5"/>
      <c r="E23" s="5"/>
      <c r="F23" s="5"/>
      <c r="G23" s="5"/>
      <c r="H23" s="5"/>
      <c r="I23" s="5"/>
      <c r="J23" s="5"/>
      <c r="K23" s="5"/>
      <c r="L23" s="5"/>
      <c r="M23" s="5"/>
      <c r="N23" s="5"/>
      <c r="O23" s="5"/>
      <c r="P23" s="5"/>
      <c r="Q23" s="5"/>
      <c r="R23" s="5"/>
      <c r="S23" s="5"/>
      <c r="T23" s="5"/>
      <c r="U23" s="5"/>
      <c r="V23" s="5"/>
      <c r="W23" s="5"/>
      <c r="X23" s="5"/>
    </row>
    <row r="24" spans="1:24" x14ac:dyDescent="0.3">
      <c r="A24" s="5"/>
      <c r="B24" s="5"/>
      <c r="C24" s="5"/>
      <c r="D24" s="5"/>
      <c r="E24" s="5"/>
      <c r="F24" s="5"/>
      <c r="G24" s="5"/>
      <c r="H24" s="5"/>
      <c r="I24" s="5"/>
      <c r="J24" s="5"/>
      <c r="K24" s="5"/>
      <c r="L24" s="5"/>
      <c r="M24" s="5"/>
      <c r="N24" s="5"/>
      <c r="O24" s="5"/>
      <c r="P24" s="5"/>
      <c r="Q24" s="5"/>
      <c r="R24" s="5"/>
      <c r="S24" s="5"/>
      <c r="T24" s="5"/>
      <c r="U24" s="5"/>
      <c r="V24" s="5"/>
      <c r="W24" s="5"/>
      <c r="X24" s="5"/>
    </row>
    <row r="25" spans="1:24" x14ac:dyDescent="0.3">
      <c r="A25" s="5"/>
      <c r="B25" s="5"/>
      <c r="C25" s="5"/>
      <c r="D25" s="5"/>
      <c r="E25" s="5"/>
      <c r="F25" s="5"/>
      <c r="G25" s="5"/>
      <c r="H25" s="5"/>
      <c r="I25" s="5"/>
      <c r="J25" s="5"/>
      <c r="K25" s="5"/>
      <c r="L25" s="5"/>
      <c r="M25" s="5"/>
      <c r="N25" s="5"/>
      <c r="O25" s="5"/>
      <c r="P25" s="5"/>
      <c r="Q25" s="5"/>
      <c r="R25" s="5"/>
      <c r="S25" s="5"/>
      <c r="T25" s="5"/>
      <c r="U25" s="5"/>
      <c r="V25" s="5"/>
      <c r="W25" s="5"/>
      <c r="X25" s="5"/>
    </row>
    <row r="26" spans="1:24" x14ac:dyDescent="0.3">
      <c r="A26" s="5"/>
      <c r="B26" s="5"/>
      <c r="C26" s="5"/>
      <c r="D26" s="5"/>
      <c r="E26" s="5"/>
      <c r="F26" s="5"/>
      <c r="G26" s="5"/>
      <c r="H26" s="5"/>
      <c r="I26" s="5"/>
      <c r="J26" s="5"/>
      <c r="K26" s="5"/>
      <c r="L26" s="5"/>
      <c r="M26" s="5"/>
      <c r="N26" s="5"/>
      <c r="O26" s="5"/>
      <c r="P26" s="5"/>
      <c r="Q26" s="5"/>
      <c r="R26" s="5"/>
      <c r="S26" s="5"/>
      <c r="T26" s="5"/>
      <c r="U26" s="5"/>
      <c r="V26" s="5"/>
      <c r="W26" s="5"/>
      <c r="X26" s="5"/>
    </row>
    <row r="27" spans="1:24" x14ac:dyDescent="0.3">
      <c r="A27" s="5"/>
      <c r="B27" s="5"/>
      <c r="C27" s="5"/>
      <c r="D27" s="5"/>
      <c r="E27" s="5"/>
      <c r="F27" s="5"/>
      <c r="G27" s="5"/>
      <c r="H27" s="5"/>
      <c r="I27" s="5"/>
      <c r="J27" s="5"/>
      <c r="K27" s="5"/>
      <c r="L27" s="5"/>
      <c r="M27" s="5"/>
      <c r="N27" s="5"/>
      <c r="O27" s="5"/>
      <c r="P27" s="5"/>
      <c r="Q27" s="5"/>
      <c r="R27" s="5"/>
      <c r="S27" s="5"/>
      <c r="T27" s="5"/>
      <c r="U27" s="5"/>
      <c r="V27" s="5"/>
      <c r="W27" s="5"/>
      <c r="X27" s="5"/>
    </row>
    <row r="28" spans="1:24" x14ac:dyDescent="0.3">
      <c r="A28" s="5"/>
      <c r="B28" s="5"/>
      <c r="C28" s="5"/>
      <c r="D28" s="5"/>
      <c r="E28" s="5"/>
      <c r="F28" s="5"/>
      <c r="G28" s="5"/>
      <c r="H28" s="5"/>
      <c r="I28" s="5"/>
      <c r="J28" s="5"/>
      <c r="K28" s="5"/>
      <c r="L28" s="5"/>
      <c r="M28" s="5"/>
      <c r="N28" s="5"/>
      <c r="O28" s="5"/>
      <c r="P28" s="5"/>
      <c r="Q28" s="5"/>
      <c r="R28" s="5"/>
      <c r="S28" s="5"/>
      <c r="T28" s="5"/>
      <c r="U28" s="5"/>
      <c r="V28" s="5"/>
      <c r="W28" s="5"/>
      <c r="X28" s="5"/>
    </row>
    <row r="29" spans="1:24" x14ac:dyDescent="0.3">
      <c r="A29" s="5"/>
      <c r="B29" s="5"/>
      <c r="C29" s="5"/>
      <c r="D29" s="5"/>
      <c r="E29" s="5"/>
      <c r="F29" s="5"/>
      <c r="G29" s="5"/>
      <c r="H29" s="5"/>
      <c r="I29" s="5"/>
      <c r="J29" s="5"/>
      <c r="K29" s="5"/>
      <c r="L29" s="5"/>
      <c r="M29" s="5"/>
      <c r="N29" s="5"/>
      <c r="O29" s="5"/>
      <c r="P29" s="5"/>
      <c r="Q29" s="5"/>
      <c r="R29" s="5"/>
      <c r="S29" s="5"/>
      <c r="T29" s="5"/>
      <c r="U29" s="5"/>
      <c r="V29" s="5"/>
      <c r="W29" s="5"/>
      <c r="X29" s="5"/>
    </row>
    <row r="30" spans="1:24" x14ac:dyDescent="0.3">
      <c r="A30" s="5"/>
      <c r="B30" s="5"/>
      <c r="C30" s="5"/>
      <c r="D30" s="5"/>
      <c r="E30" s="5"/>
      <c r="F30" s="5"/>
      <c r="G30" s="5"/>
      <c r="H30" s="5"/>
      <c r="I30" s="5"/>
      <c r="J30" s="5"/>
      <c r="K30" s="5"/>
      <c r="L30" s="5"/>
      <c r="M30" s="5"/>
      <c r="N30" s="5"/>
      <c r="O30" s="5"/>
      <c r="P30" s="5"/>
      <c r="Q30" s="5"/>
      <c r="R30" s="5"/>
      <c r="S30" s="5"/>
      <c r="T30" s="5"/>
      <c r="U30" s="5"/>
      <c r="V30" s="5"/>
      <c r="W30" s="5"/>
      <c r="X30" s="5"/>
    </row>
    <row r="31" spans="1:24" x14ac:dyDescent="0.3">
      <c r="A31" s="5"/>
      <c r="B31" s="5"/>
      <c r="C31" s="5"/>
      <c r="D31" s="5"/>
      <c r="E31" s="5"/>
      <c r="F31" s="5"/>
      <c r="G31" s="5"/>
      <c r="H31" s="5"/>
      <c r="I31" s="5"/>
      <c r="J31" s="5"/>
      <c r="K31" s="5"/>
      <c r="L31" s="5"/>
      <c r="M31" s="5"/>
      <c r="N31" s="5"/>
      <c r="O31" s="5"/>
      <c r="P31" s="5"/>
      <c r="Q31" s="5"/>
      <c r="R31" s="5"/>
      <c r="S31" s="5"/>
      <c r="T31" s="5"/>
      <c r="U31" s="5"/>
      <c r="V31" s="5"/>
      <c r="W31" s="5"/>
      <c r="X31" s="5"/>
    </row>
    <row r="32" spans="1:24" x14ac:dyDescent="0.3">
      <c r="A32" s="5"/>
      <c r="B32" s="5"/>
      <c r="C32" s="5"/>
      <c r="D32" s="5"/>
      <c r="E32" s="5"/>
      <c r="F32" s="5"/>
      <c r="G32" s="5"/>
      <c r="H32" s="5"/>
      <c r="I32" s="5"/>
      <c r="J32" s="5"/>
      <c r="K32" s="5"/>
      <c r="L32" s="5"/>
      <c r="M32" s="5"/>
      <c r="N32" s="5"/>
      <c r="O32" s="5"/>
      <c r="P32" s="5"/>
      <c r="Q32" s="5"/>
      <c r="R32" s="5"/>
      <c r="S32" s="5"/>
      <c r="T32" s="5"/>
      <c r="U32" s="5"/>
      <c r="V32" s="5"/>
      <c r="W32" s="5"/>
      <c r="X32" s="5"/>
    </row>
    <row r="33" spans="1:24" x14ac:dyDescent="0.3">
      <c r="A33" s="5"/>
      <c r="B33" s="5"/>
      <c r="C33" s="5"/>
      <c r="D33" s="5"/>
      <c r="E33" s="5"/>
      <c r="F33" s="5"/>
      <c r="G33" s="5"/>
      <c r="H33" s="5"/>
      <c r="I33" s="5"/>
      <c r="J33" s="5"/>
      <c r="K33" s="5"/>
      <c r="L33" s="5"/>
      <c r="M33" s="5"/>
      <c r="N33" s="5"/>
      <c r="O33" s="5"/>
      <c r="P33" s="5"/>
      <c r="Q33" s="5"/>
      <c r="R33" s="5"/>
      <c r="S33" s="5"/>
      <c r="T33" s="5"/>
      <c r="U33" s="5"/>
      <c r="V33" s="5"/>
      <c r="W33" s="5"/>
      <c r="X33" s="5"/>
    </row>
    <row r="34" spans="1:24" x14ac:dyDescent="0.3">
      <c r="A34" s="5"/>
      <c r="B34" s="5"/>
      <c r="C34" s="5"/>
      <c r="D34" s="5"/>
      <c r="E34" s="5"/>
      <c r="F34" s="5"/>
      <c r="G34" s="5"/>
      <c r="H34" s="5"/>
      <c r="I34" s="5"/>
      <c r="J34" s="5"/>
      <c r="K34" s="5"/>
      <c r="L34" s="5"/>
      <c r="M34" s="5"/>
      <c r="N34" s="5"/>
      <c r="O34" s="5"/>
      <c r="P34" s="5"/>
      <c r="Q34" s="5"/>
      <c r="R34" s="5"/>
      <c r="S34" s="5"/>
      <c r="T34" s="5"/>
      <c r="U34" s="5"/>
      <c r="V34" s="5"/>
      <c r="W34" s="5"/>
      <c r="X34" s="5"/>
    </row>
    <row r="35" spans="1:24" x14ac:dyDescent="0.3">
      <c r="A35" s="5"/>
      <c r="B35" s="5"/>
      <c r="C35" s="5"/>
      <c r="D35" s="5"/>
      <c r="E35" s="5"/>
      <c r="F35" s="5"/>
      <c r="G35" s="5"/>
      <c r="H35" s="5"/>
      <c r="I35" s="5"/>
      <c r="J35" s="5"/>
      <c r="K35" s="5"/>
      <c r="L35" s="5"/>
      <c r="M35" s="5"/>
      <c r="N35" s="5"/>
      <c r="O35" s="5"/>
      <c r="P35" s="5"/>
      <c r="Q35" s="5"/>
      <c r="R35" s="5"/>
      <c r="S35" s="5"/>
      <c r="T35" s="5"/>
      <c r="U35" s="5"/>
      <c r="V35" s="5"/>
      <c r="W35" s="5"/>
      <c r="X35" s="5"/>
    </row>
    <row r="36" spans="1:24" x14ac:dyDescent="0.3">
      <c r="A36" s="5"/>
      <c r="B36" s="5"/>
      <c r="C36" s="5"/>
      <c r="D36" s="5"/>
      <c r="E36" s="5"/>
      <c r="F36" s="5"/>
      <c r="G36" s="5"/>
      <c r="H36" s="5"/>
      <c r="I36" s="5"/>
      <c r="J36" s="5"/>
      <c r="K36" s="5"/>
      <c r="L36" s="5"/>
      <c r="M36" s="5"/>
      <c r="N36" s="5"/>
      <c r="O36" s="5"/>
      <c r="P36" s="5"/>
      <c r="Q36" s="5"/>
      <c r="R36" s="5"/>
      <c r="S36" s="5"/>
      <c r="T36" s="5"/>
      <c r="U36" s="5"/>
      <c r="V36" s="5"/>
      <c r="W36" s="5"/>
      <c r="X36" s="5"/>
    </row>
    <row r="37" spans="1:24" x14ac:dyDescent="0.3">
      <c r="A37" s="5"/>
      <c r="B37" s="5"/>
      <c r="C37" s="5"/>
      <c r="D37" s="5"/>
      <c r="E37" s="5"/>
      <c r="F37" s="5"/>
      <c r="G37" s="5"/>
      <c r="H37" s="5"/>
      <c r="I37" s="5"/>
      <c r="J37" s="5"/>
      <c r="K37" s="5"/>
      <c r="L37" s="5"/>
      <c r="M37" s="5"/>
      <c r="N37" s="5"/>
      <c r="O37" s="5"/>
      <c r="P37" s="5"/>
      <c r="Q37" s="5"/>
      <c r="R37" s="5"/>
      <c r="S37" s="5"/>
      <c r="T37" s="5"/>
      <c r="U37" s="5"/>
      <c r="V37" s="5"/>
      <c r="W37" s="5"/>
      <c r="X37" s="5"/>
    </row>
    <row r="38" spans="1:24" x14ac:dyDescent="0.3">
      <c r="A38" s="5"/>
      <c r="B38" s="5"/>
      <c r="C38" s="5"/>
      <c r="D38" s="5"/>
      <c r="E38" s="5"/>
      <c r="F38" s="5"/>
      <c r="G38" s="5"/>
      <c r="H38" s="5"/>
      <c r="I38" s="5"/>
      <c r="J38" s="5"/>
      <c r="K38" s="5"/>
      <c r="L38" s="5"/>
      <c r="M38" s="5"/>
      <c r="N38" s="5"/>
      <c r="O38" s="5"/>
      <c r="P38" s="5"/>
      <c r="Q38" s="5"/>
      <c r="R38" s="5"/>
      <c r="S38" s="5"/>
      <c r="T38" s="5"/>
      <c r="U38" s="5"/>
      <c r="V38" s="5"/>
      <c r="W38" s="5"/>
      <c r="X38" s="5"/>
    </row>
    <row r="39" spans="1:24" x14ac:dyDescent="0.3">
      <c r="A39" s="5"/>
      <c r="B39" s="5"/>
      <c r="C39" s="5"/>
      <c r="D39" s="5"/>
      <c r="E39" s="5"/>
      <c r="F39" s="5"/>
      <c r="G39" s="5"/>
      <c r="H39" s="5"/>
      <c r="I39" s="5"/>
      <c r="J39" s="5"/>
      <c r="K39" s="5"/>
      <c r="L39" s="5"/>
      <c r="M39" s="5"/>
      <c r="N39" s="5"/>
      <c r="O39" s="5"/>
      <c r="P39" s="5"/>
      <c r="Q39" s="5"/>
      <c r="R39" s="5"/>
      <c r="S39" s="5"/>
      <c r="T39" s="5"/>
      <c r="U39" s="5"/>
      <c r="V39" s="5"/>
      <c r="W39" s="5"/>
      <c r="X39" s="5"/>
    </row>
    <row r="40" spans="1:24" x14ac:dyDescent="0.3">
      <c r="A40" s="5"/>
      <c r="B40" s="5"/>
      <c r="C40" s="5"/>
      <c r="D40" s="5"/>
      <c r="E40" s="5"/>
      <c r="F40" s="5"/>
      <c r="G40" s="5"/>
      <c r="H40" s="5"/>
      <c r="I40" s="5"/>
      <c r="J40" s="5"/>
      <c r="K40" s="5"/>
      <c r="L40" s="5"/>
      <c r="M40" s="5"/>
      <c r="N40" s="5"/>
      <c r="O40" s="5"/>
      <c r="P40" s="5"/>
      <c r="Q40" s="5"/>
      <c r="R40" s="5"/>
      <c r="S40" s="5"/>
      <c r="T40" s="5"/>
      <c r="U40" s="5"/>
      <c r="V40" s="5"/>
      <c r="W40" s="5"/>
      <c r="X40" s="5"/>
    </row>
    <row r="41" spans="1:24" x14ac:dyDescent="0.3">
      <c r="A41" s="5"/>
      <c r="B41" s="5"/>
      <c r="C41" s="5"/>
      <c r="D41" s="5"/>
      <c r="E41" s="5"/>
      <c r="F41" s="5"/>
      <c r="G41" s="5"/>
      <c r="H41" s="5"/>
      <c r="I41" s="5"/>
      <c r="J41" s="5"/>
      <c r="K41" s="5"/>
      <c r="L41" s="5"/>
      <c r="M41" s="5"/>
      <c r="N41" s="5"/>
      <c r="O41" s="5"/>
      <c r="P41" s="5"/>
      <c r="Q41" s="5"/>
      <c r="R41" s="5"/>
      <c r="S41" s="5"/>
      <c r="T41" s="5"/>
      <c r="U41" s="5"/>
      <c r="V41" s="5"/>
      <c r="W41" s="5"/>
      <c r="X41" s="5"/>
    </row>
    <row r="42" spans="1:24" x14ac:dyDescent="0.3">
      <c r="A42" s="5"/>
      <c r="B42" s="5"/>
      <c r="C42" s="5"/>
      <c r="D42" s="5"/>
      <c r="E42" s="5"/>
      <c r="F42" s="5"/>
      <c r="G42" s="5"/>
      <c r="H42" s="5"/>
      <c r="I42" s="5"/>
      <c r="J42" s="5"/>
      <c r="K42" s="5"/>
      <c r="L42" s="5"/>
      <c r="M42" s="5"/>
      <c r="N42" s="5"/>
      <c r="O42" s="5"/>
      <c r="P42" s="5"/>
      <c r="Q42" s="5"/>
      <c r="R42" s="5"/>
      <c r="S42" s="5"/>
      <c r="T42" s="5"/>
      <c r="U42" s="5"/>
      <c r="V42" s="5"/>
      <c r="W42" s="5"/>
      <c r="X42" s="5"/>
    </row>
    <row r="43" spans="1:24" x14ac:dyDescent="0.3">
      <c r="A43" s="5"/>
      <c r="B43" s="5"/>
      <c r="C43" s="5"/>
      <c r="D43" s="5"/>
      <c r="E43" s="5"/>
      <c r="F43" s="5"/>
      <c r="G43" s="5"/>
      <c r="H43" s="5"/>
      <c r="I43" s="5"/>
      <c r="J43" s="5"/>
      <c r="K43" s="5"/>
      <c r="L43" s="5"/>
      <c r="M43" s="5"/>
      <c r="N43" s="5"/>
      <c r="O43" s="5"/>
      <c r="P43" s="5"/>
      <c r="Q43" s="5"/>
      <c r="R43" s="5"/>
      <c r="S43" s="5"/>
      <c r="T43" s="5"/>
      <c r="U43" s="5"/>
      <c r="V43" s="5"/>
      <c r="W43" s="5"/>
      <c r="X43" s="5"/>
    </row>
    <row r="44" spans="1:24" x14ac:dyDescent="0.3">
      <c r="A44" s="5"/>
      <c r="B44" s="5"/>
      <c r="C44" s="5"/>
      <c r="D44" s="5"/>
      <c r="E44" s="5"/>
      <c r="F44" s="5"/>
      <c r="G44" s="5"/>
      <c r="H44" s="5"/>
      <c r="I44" s="5"/>
      <c r="J44" s="5"/>
      <c r="K44" s="5"/>
      <c r="L44" s="5"/>
      <c r="M44" s="5"/>
      <c r="N44" s="5"/>
      <c r="O44" s="5"/>
      <c r="P44" s="5"/>
      <c r="Q44" s="5"/>
      <c r="R44" s="5"/>
      <c r="S44" s="5"/>
      <c r="T44" s="5"/>
      <c r="U44" s="5"/>
      <c r="V44" s="5"/>
      <c r="W44" s="5"/>
      <c r="X44" s="5"/>
    </row>
    <row r="45" spans="1:24" x14ac:dyDescent="0.3">
      <c r="A45" s="5"/>
      <c r="B45" s="5"/>
      <c r="C45" s="5"/>
      <c r="D45" s="5"/>
      <c r="E45" s="5"/>
      <c r="F45" s="5"/>
      <c r="G45" s="5"/>
      <c r="H45" s="5"/>
      <c r="I45" s="5"/>
      <c r="J45" s="5"/>
      <c r="K45" s="5"/>
      <c r="L45" s="5"/>
      <c r="M45" s="5"/>
      <c r="N45" s="5"/>
      <c r="O45" s="5"/>
      <c r="P45" s="5"/>
      <c r="Q45" s="5"/>
      <c r="R45" s="5"/>
      <c r="S45" s="5"/>
      <c r="T45" s="5"/>
      <c r="U45" s="5"/>
      <c r="V45" s="5"/>
      <c r="W45" s="5"/>
      <c r="X45" s="5"/>
    </row>
    <row r="46" spans="1:24" x14ac:dyDescent="0.3">
      <c r="A46" s="5"/>
      <c r="B46" s="5"/>
      <c r="C46" s="5"/>
      <c r="D46" s="5"/>
      <c r="E46" s="5"/>
      <c r="F46" s="5"/>
      <c r="G46" s="5"/>
      <c r="H46" s="5"/>
      <c r="I46" s="5"/>
      <c r="J46" s="5"/>
      <c r="K46" s="5"/>
      <c r="L46" s="5"/>
      <c r="M46" s="5"/>
      <c r="N46" s="5"/>
      <c r="O46" s="5"/>
      <c r="P46" s="5"/>
      <c r="Q46" s="5"/>
      <c r="R46" s="5"/>
      <c r="S46" s="5"/>
      <c r="T46" s="5"/>
      <c r="U46" s="5"/>
      <c r="V46" s="5"/>
      <c r="W46" s="5"/>
      <c r="X46" s="5"/>
    </row>
    <row r="47" spans="1:24" x14ac:dyDescent="0.3">
      <c r="A47" s="5"/>
      <c r="B47" s="5"/>
      <c r="C47" s="5"/>
      <c r="D47" s="5"/>
      <c r="E47" s="5"/>
      <c r="F47" s="5"/>
      <c r="G47" s="5"/>
      <c r="H47" s="5"/>
      <c r="I47" s="5"/>
      <c r="J47" s="5"/>
      <c r="K47" s="5"/>
      <c r="L47" s="5"/>
      <c r="M47" s="5"/>
      <c r="N47" s="5"/>
      <c r="O47" s="5"/>
      <c r="P47" s="5"/>
      <c r="Q47" s="5"/>
      <c r="R47" s="5"/>
      <c r="S47" s="5"/>
      <c r="T47" s="5"/>
      <c r="U47" s="5"/>
      <c r="V47" s="5"/>
      <c r="W47" s="5"/>
      <c r="X47" s="5"/>
    </row>
    <row r="48" spans="1:24" x14ac:dyDescent="0.3">
      <c r="A48" s="5"/>
      <c r="B48" s="5"/>
      <c r="C48" s="5"/>
      <c r="D48" s="5"/>
      <c r="E48" s="5"/>
      <c r="F48" s="5"/>
      <c r="G48" s="5"/>
      <c r="H48" s="5"/>
      <c r="I48" s="5"/>
      <c r="J48" s="5"/>
      <c r="K48" s="5"/>
      <c r="L48" s="5"/>
      <c r="M48" s="5"/>
      <c r="N48" s="5"/>
      <c r="O48" s="5"/>
      <c r="P48" s="5"/>
      <c r="Q48" s="5"/>
      <c r="R48" s="5"/>
      <c r="S48" s="5"/>
      <c r="T48" s="5"/>
      <c r="U48" s="5"/>
      <c r="V48" s="5"/>
      <c r="W48" s="5"/>
      <c r="X48" s="5"/>
    </row>
    <row r="49" spans="1:24" x14ac:dyDescent="0.3">
      <c r="A49" s="5"/>
      <c r="B49" s="5"/>
      <c r="C49" s="5"/>
      <c r="D49" s="5"/>
      <c r="E49" s="5"/>
      <c r="F49" s="5"/>
      <c r="G49" s="5"/>
      <c r="H49" s="5"/>
      <c r="I49" s="5"/>
      <c r="J49" s="5"/>
      <c r="K49" s="5"/>
      <c r="L49" s="5"/>
      <c r="M49" s="5"/>
      <c r="N49" s="5"/>
      <c r="O49" s="5"/>
      <c r="P49" s="5"/>
      <c r="Q49" s="5"/>
      <c r="R49" s="5"/>
      <c r="S49" s="5"/>
      <c r="T49" s="5"/>
      <c r="U49" s="5"/>
      <c r="V49" s="5"/>
      <c r="W49" s="5"/>
      <c r="X49" s="5"/>
    </row>
    <row r="50" spans="1:24" x14ac:dyDescent="0.3">
      <c r="A50" s="5"/>
      <c r="B50" s="5"/>
      <c r="C50" s="5"/>
      <c r="D50" s="5"/>
      <c r="E50" s="5"/>
      <c r="F50" s="5"/>
      <c r="G50" s="5"/>
      <c r="H50" s="5"/>
      <c r="I50" s="5"/>
      <c r="J50" s="5"/>
      <c r="K50" s="5"/>
      <c r="L50" s="5"/>
      <c r="M50" s="5"/>
      <c r="N50" s="5"/>
      <c r="O50" s="5"/>
      <c r="P50" s="5"/>
      <c r="Q50" s="5"/>
      <c r="R50" s="5"/>
      <c r="S50" s="5"/>
      <c r="T50" s="5"/>
      <c r="U50" s="5"/>
      <c r="V50" s="5"/>
      <c r="W50" s="5"/>
      <c r="X50" s="5"/>
    </row>
    <row r="51" spans="1:24" x14ac:dyDescent="0.3">
      <c r="A51" s="5"/>
      <c r="B51" s="5"/>
      <c r="C51" s="5"/>
      <c r="D51" s="5"/>
      <c r="E51" s="5"/>
      <c r="F51" s="5"/>
      <c r="G51" s="5"/>
      <c r="H51" s="5"/>
      <c r="I51" s="5"/>
      <c r="J51" s="5"/>
      <c r="K51" s="5"/>
      <c r="L51" s="5"/>
      <c r="M51" s="5"/>
      <c r="N51" s="5"/>
      <c r="O51" s="5"/>
      <c r="P51" s="5"/>
      <c r="Q51" s="5"/>
      <c r="R51" s="5"/>
      <c r="S51" s="5"/>
      <c r="T51" s="5"/>
      <c r="U51" s="5"/>
      <c r="V51" s="5"/>
      <c r="W51" s="5"/>
      <c r="X51" s="5"/>
    </row>
    <row r="52" spans="1:24" x14ac:dyDescent="0.3">
      <c r="A52" s="5"/>
      <c r="B52" s="5"/>
      <c r="C52" s="5"/>
      <c r="D52" s="5"/>
      <c r="E52" s="5"/>
      <c r="F52" s="5"/>
      <c r="G52" s="5"/>
      <c r="H52" s="5"/>
      <c r="I52" s="5"/>
      <c r="J52" s="5"/>
      <c r="K52" s="5"/>
      <c r="L52" s="5"/>
      <c r="M52" s="5"/>
      <c r="N52" s="5"/>
      <c r="O52" s="5"/>
      <c r="P52" s="5"/>
      <c r="Q52" s="5"/>
      <c r="R52" s="5"/>
      <c r="S52" s="5"/>
      <c r="T52" s="5"/>
      <c r="U52" s="5"/>
      <c r="V52" s="5"/>
      <c r="W52" s="5"/>
      <c r="X52" s="5"/>
    </row>
    <row r="53" spans="1:24" x14ac:dyDescent="0.3">
      <c r="A53" s="5"/>
      <c r="B53" s="5"/>
      <c r="C53" s="5"/>
      <c r="D53" s="5"/>
      <c r="E53" s="5"/>
      <c r="F53" s="5"/>
      <c r="G53" s="5"/>
      <c r="H53" s="5"/>
      <c r="I53" s="5"/>
      <c r="J53" s="5"/>
      <c r="K53" s="5"/>
      <c r="L53" s="5"/>
      <c r="M53" s="5"/>
      <c r="N53" s="5"/>
      <c r="O53" s="5"/>
      <c r="P53" s="5"/>
      <c r="Q53" s="5"/>
      <c r="R53" s="5"/>
      <c r="S53" s="5"/>
      <c r="T53" s="5"/>
      <c r="U53" s="5"/>
      <c r="V53" s="5"/>
      <c r="W53" s="5"/>
      <c r="X53" s="5"/>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16582-EF46-403B-ABB3-3DD9B866A47E}">
  <dimension ref="A1:AC32"/>
  <sheetViews>
    <sheetView zoomScaleNormal="100" workbookViewId="0"/>
  </sheetViews>
  <sheetFormatPr defaultRowHeight="14.4" x14ac:dyDescent="0.3"/>
  <sheetData>
    <row r="1" spans="1:29" x14ac:dyDescent="0.3">
      <c r="A1" s="6"/>
      <c r="B1" s="6"/>
      <c r="C1" s="6"/>
      <c r="D1" s="6"/>
      <c r="E1" s="6"/>
      <c r="F1" s="6"/>
      <c r="G1" s="6"/>
      <c r="H1" s="6"/>
      <c r="I1" s="6"/>
      <c r="J1" s="6"/>
      <c r="K1" s="6"/>
      <c r="L1" s="6"/>
      <c r="M1" s="6"/>
      <c r="N1" s="6"/>
      <c r="O1" s="6"/>
      <c r="P1" s="6"/>
      <c r="Q1" s="6"/>
      <c r="R1" s="6"/>
      <c r="S1" s="6"/>
      <c r="T1" s="6"/>
      <c r="U1" s="6"/>
      <c r="V1" s="6"/>
      <c r="W1" s="6"/>
      <c r="X1" s="6"/>
      <c r="Y1" s="6"/>
      <c r="Z1" s="6"/>
      <c r="AA1" s="6"/>
      <c r="AB1" s="6"/>
      <c r="AC1" s="6"/>
    </row>
    <row r="2" spans="1:29" x14ac:dyDescent="0.3">
      <c r="A2" s="6"/>
      <c r="B2" s="6"/>
      <c r="C2" s="6"/>
      <c r="D2" s="6"/>
      <c r="E2" s="6"/>
      <c r="F2" s="6"/>
      <c r="G2" s="6"/>
      <c r="H2" s="6"/>
      <c r="I2" s="6"/>
      <c r="J2" s="6"/>
      <c r="K2" s="6"/>
      <c r="L2" s="6"/>
      <c r="M2" s="6"/>
      <c r="N2" s="6"/>
      <c r="O2" s="6"/>
      <c r="P2" s="6"/>
      <c r="Q2" s="6"/>
      <c r="R2" s="6"/>
      <c r="S2" s="6"/>
      <c r="T2" s="6"/>
      <c r="U2" s="6"/>
      <c r="V2" s="6"/>
      <c r="W2" s="6"/>
      <c r="X2" s="6"/>
      <c r="Y2" s="6"/>
      <c r="Z2" s="6"/>
      <c r="AA2" s="6"/>
      <c r="AB2" s="6"/>
      <c r="AC2" s="6"/>
    </row>
    <row r="3" spans="1:29" x14ac:dyDescent="0.3">
      <c r="A3" s="6"/>
      <c r="B3" s="6"/>
      <c r="C3" s="6"/>
      <c r="D3" s="6"/>
      <c r="E3" s="6"/>
      <c r="F3" s="6"/>
      <c r="G3" s="6"/>
      <c r="H3" s="6"/>
      <c r="I3" s="6"/>
      <c r="J3" s="6"/>
      <c r="K3" s="6"/>
      <c r="L3" s="6"/>
      <c r="M3" s="6"/>
      <c r="N3" s="6"/>
      <c r="O3" s="6"/>
      <c r="P3" s="6"/>
      <c r="Q3" s="6"/>
      <c r="R3" s="6"/>
      <c r="S3" s="6"/>
      <c r="T3" s="6"/>
      <c r="U3" s="6"/>
      <c r="V3" s="6"/>
      <c r="W3" s="6"/>
      <c r="X3" s="6"/>
      <c r="Y3" s="6"/>
      <c r="Z3" s="6"/>
      <c r="AA3" s="6"/>
      <c r="AB3" s="6"/>
      <c r="AC3" s="6"/>
    </row>
    <row r="4" spans="1:29" x14ac:dyDescent="0.3">
      <c r="A4" s="6"/>
      <c r="B4" s="6"/>
      <c r="C4" s="6"/>
      <c r="D4" s="6"/>
      <c r="E4" s="6"/>
      <c r="F4" s="6"/>
      <c r="G4" s="6"/>
      <c r="H4" s="6"/>
      <c r="I4" s="6"/>
      <c r="J4" s="6"/>
      <c r="K4" s="6"/>
      <c r="L4" s="6"/>
      <c r="M4" s="6"/>
      <c r="N4" s="6"/>
      <c r="O4" s="6"/>
      <c r="P4" s="6"/>
      <c r="Q4" s="6"/>
      <c r="R4" s="6"/>
      <c r="S4" s="6"/>
      <c r="T4" s="6"/>
      <c r="U4" s="6"/>
      <c r="V4" s="6"/>
      <c r="W4" s="6"/>
      <c r="X4" s="6"/>
      <c r="Y4" s="6"/>
      <c r="Z4" s="6"/>
      <c r="AA4" s="6"/>
      <c r="AB4" s="6"/>
      <c r="AC4" s="6"/>
    </row>
    <row r="5" spans="1:29" x14ac:dyDescent="0.3">
      <c r="A5" s="6"/>
      <c r="B5" s="6"/>
      <c r="C5" s="6"/>
      <c r="D5" s="6"/>
      <c r="E5" s="6"/>
      <c r="F5" s="6"/>
      <c r="G5" s="6"/>
      <c r="H5" s="6"/>
      <c r="I5" s="6"/>
      <c r="J5" s="6"/>
      <c r="K5" s="6"/>
      <c r="L5" s="6"/>
      <c r="M5" s="6"/>
      <c r="N5" s="6"/>
      <c r="O5" s="6"/>
      <c r="P5" s="6"/>
      <c r="Q5" s="6"/>
      <c r="R5" s="6"/>
      <c r="S5" s="6"/>
      <c r="T5" s="6"/>
      <c r="U5" s="6"/>
      <c r="V5" s="6"/>
      <c r="W5" s="6"/>
      <c r="X5" s="6"/>
      <c r="Y5" s="6"/>
      <c r="Z5" s="6"/>
      <c r="AA5" s="6"/>
      <c r="AB5" s="6"/>
      <c r="AC5" s="6"/>
    </row>
    <row r="6" spans="1:29" x14ac:dyDescent="0.3">
      <c r="A6" s="6"/>
      <c r="B6" s="6"/>
      <c r="C6" s="6"/>
      <c r="D6" s="6"/>
      <c r="E6" s="6"/>
      <c r="F6" s="6"/>
      <c r="G6" s="6"/>
      <c r="H6" s="6"/>
      <c r="I6" s="6"/>
      <c r="J6" s="6"/>
      <c r="K6" s="6"/>
      <c r="L6" s="6"/>
      <c r="M6" s="6"/>
      <c r="N6" s="6"/>
      <c r="O6" s="6"/>
      <c r="P6" s="6"/>
      <c r="Q6" s="6"/>
      <c r="R6" s="6"/>
      <c r="S6" s="6"/>
      <c r="T6" s="6"/>
      <c r="U6" s="6"/>
      <c r="V6" s="6"/>
      <c r="W6" s="6"/>
      <c r="X6" s="6"/>
      <c r="Y6" s="6"/>
      <c r="Z6" s="6"/>
      <c r="AA6" s="6"/>
      <c r="AB6" s="6"/>
      <c r="AC6" s="6"/>
    </row>
    <row r="7" spans="1:29" x14ac:dyDescent="0.3">
      <c r="A7" s="6"/>
      <c r="B7" s="6"/>
      <c r="C7" s="6"/>
      <c r="D7" s="6"/>
      <c r="E7" s="6"/>
      <c r="F7" s="6"/>
      <c r="G7" s="6"/>
      <c r="H7" s="6"/>
      <c r="I7" s="6"/>
      <c r="J7" s="6"/>
      <c r="K7" s="6"/>
      <c r="L7" s="6"/>
      <c r="M7" s="6"/>
      <c r="N7" s="6"/>
      <c r="O7" s="6"/>
      <c r="P7" s="6"/>
      <c r="Q7" s="6"/>
      <c r="R7" s="6"/>
      <c r="S7" s="6"/>
      <c r="T7" s="6"/>
      <c r="U7" s="6"/>
      <c r="V7" s="6"/>
      <c r="W7" s="6"/>
      <c r="X7" s="6"/>
      <c r="Y7" s="6"/>
      <c r="Z7" s="6"/>
      <c r="AA7" s="6"/>
      <c r="AB7" s="6"/>
      <c r="AC7" s="6"/>
    </row>
    <row r="8" spans="1:29" x14ac:dyDescent="0.3">
      <c r="A8" s="6"/>
      <c r="B8" s="6"/>
      <c r="C8" s="6"/>
      <c r="D8" s="6"/>
      <c r="E8" s="6"/>
      <c r="F8" s="6"/>
      <c r="G8" s="6"/>
      <c r="H8" s="6"/>
      <c r="I8" s="6"/>
      <c r="J8" s="6"/>
      <c r="K8" s="6"/>
      <c r="L8" s="6"/>
      <c r="M8" s="6"/>
      <c r="N8" s="6"/>
      <c r="O8" s="6"/>
      <c r="P8" s="6"/>
      <c r="Q8" s="6"/>
      <c r="R8" s="6"/>
      <c r="S8" s="6"/>
      <c r="T8" s="6"/>
      <c r="U8" s="6"/>
      <c r="V8" s="6"/>
      <c r="W8" s="6"/>
      <c r="X8" s="6"/>
      <c r="Y8" s="6"/>
      <c r="Z8" s="6"/>
      <c r="AA8" s="6"/>
      <c r="AB8" s="6"/>
      <c r="AC8" s="6"/>
    </row>
    <row r="9" spans="1:29" x14ac:dyDescent="0.3">
      <c r="A9" s="6"/>
      <c r="B9" s="6"/>
      <c r="C9" s="6"/>
      <c r="D9" s="6"/>
      <c r="E9" s="6"/>
      <c r="F9" s="6"/>
      <c r="G9" s="6"/>
      <c r="H9" s="6"/>
      <c r="I9" s="6"/>
      <c r="J9" s="6"/>
      <c r="K9" s="6"/>
      <c r="L9" s="6"/>
      <c r="M9" s="6"/>
      <c r="N9" s="6"/>
      <c r="O9" s="6"/>
      <c r="P9" s="6"/>
      <c r="Q9" s="6"/>
      <c r="R9" s="6"/>
      <c r="S9" s="6"/>
      <c r="T9" s="6"/>
      <c r="U9" s="6"/>
      <c r="V9" s="6"/>
      <c r="W9" s="6"/>
      <c r="X9" s="6"/>
      <c r="Y9" s="6"/>
      <c r="Z9" s="6"/>
      <c r="AA9" s="6"/>
      <c r="AB9" s="6"/>
      <c r="AC9" s="6"/>
    </row>
    <row r="10" spans="1:29" x14ac:dyDescent="0.3">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row>
    <row r="11" spans="1:29" x14ac:dyDescent="0.3">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row>
    <row r="12" spans="1:29" x14ac:dyDescent="0.3">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row>
    <row r="13" spans="1:29" x14ac:dyDescent="0.3">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row>
    <row r="14" spans="1:29" x14ac:dyDescent="0.3">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row>
    <row r="15" spans="1:29" x14ac:dyDescent="0.3">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row>
    <row r="16" spans="1:29" x14ac:dyDescent="0.3">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row>
    <row r="17" spans="1:28" x14ac:dyDescent="0.3">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row>
    <row r="18" spans="1:28" x14ac:dyDescent="0.3">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row>
    <row r="19" spans="1:28" x14ac:dyDescent="0.3">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row>
    <row r="20" spans="1:28" x14ac:dyDescent="0.3">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row>
    <row r="21" spans="1:28" x14ac:dyDescent="0.3">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row>
    <row r="22" spans="1:28" x14ac:dyDescent="0.3">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row>
    <row r="23" spans="1:28" x14ac:dyDescent="0.3">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row>
    <row r="24" spans="1:28" x14ac:dyDescent="0.3">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row>
    <row r="25" spans="1:28" x14ac:dyDescent="0.3">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row>
    <row r="26" spans="1:28" x14ac:dyDescent="0.3">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row>
    <row r="27" spans="1:28" x14ac:dyDescent="0.3">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row>
    <row r="28" spans="1:28" x14ac:dyDescent="0.3">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row>
    <row r="29" spans="1:28" x14ac:dyDescent="0.3">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row>
    <row r="30" spans="1:28" x14ac:dyDescent="0.3">
      <c r="O30" s="6"/>
      <c r="P30" s="6"/>
      <c r="Q30" s="6"/>
      <c r="R30" s="6"/>
      <c r="S30" s="6"/>
      <c r="T30" s="6"/>
      <c r="U30" s="6"/>
      <c r="V30" s="6"/>
      <c r="W30" s="6"/>
      <c r="X30" s="6"/>
      <c r="Y30" s="6"/>
      <c r="Z30" s="6"/>
      <c r="AA30" s="6"/>
      <c r="AB30" s="6"/>
    </row>
    <row r="31" spans="1:28" x14ac:dyDescent="0.3">
      <c r="O31" s="6"/>
      <c r="P31" s="6"/>
      <c r="Q31" s="6"/>
      <c r="R31" s="6"/>
      <c r="S31" s="6"/>
      <c r="T31" s="6"/>
      <c r="U31" s="6"/>
      <c r="V31" s="6"/>
      <c r="W31" s="6"/>
      <c r="X31" s="6"/>
      <c r="Y31" s="6"/>
      <c r="Z31" s="6"/>
      <c r="AA31" s="6"/>
      <c r="AB31" s="6"/>
    </row>
    <row r="32" spans="1:28" x14ac:dyDescent="0.3">
      <c r="O32" s="6"/>
      <c r="P32" s="6"/>
      <c r="Q32" s="6"/>
      <c r="R32" s="6"/>
      <c r="S32" s="6"/>
      <c r="T32" s="6"/>
      <c r="U32" s="6"/>
      <c r="V32" s="6"/>
      <c r="W32" s="6"/>
      <c r="X32" s="6"/>
      <c r="Y32" s="6"/>
      <c r="Z32" s="6"/>
      <c r="AA32" s="6"/>
      <c r="AB32" s="6"/>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E Y G A A B Q S w M E F A A C A A g A 2 5 Y B W 6 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D b l g F 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2 5 Y B W + W i M 3 s + A w A A c Q s A A B M A H A B G b 3 J t d W x h c y 9 T Z W N 0 a W 9 u M S 5 t I K I Y A C i g F A A A A A A A A A A A A A A A A A A A A A A A A A A A A K V W b U / b M B D + j s R / s M K X V P I i 0 j I m b e o H 6 M t A Y o j R b v s A E z K J K Z Y c u 7 K d j g r x 3 3 d O 0 u a l M U H Q K k 3 q u 9 w 9 d / f c 2 Z p G h k m B Z v k 9 / L a / t 7 + n H 4 m i M T r w z q R e M k M 4 m i R U L a i I 1 u h a y g S N i S E e G i J O z f 4 e g s 9 M p i q i s D L S q 2 A s o z S h w v h T x m k w k s L A H + 1 7 o 6 + 3 v z R V + v Z R p Y b d j u U / w S W J 9 e 1 r b o J I r 7 w e v h l T z h J m q B p 6 2 M N o J H m a C D 0 M + x h N R C R j J h b D 4 8 + H h y F G P 1 N p 6 M y s O R 2 W j 8 G l F P R v D + d 4 D 7 w r J R O Q x e i M k h h A 2 X D m 5 B 4 U C 0 m x 7 u e h Y X R T r J 9 w P o s I J 0 o P j U q r J k e P R C z A 4 n y 9 p K W 5 u S J C P 0 i V 5 J C t U P s t / v H z s 3 d F D I N c o f M Y Q j S g i Q x 9 M i 8 Y l a K T O G F a 2 5 J B d u h G L Y Z n w x J a U 5 0 y p c G W s K l 1 2 r s g o H N J E u r U + E 4 F A H Q D W t h X z 4 U 5 P g p s c D X h N Y l 2 D Y / p k i i T Z H L 6 Q J V 6 B V 4 Z 7 p S T x U a N y w W D G t Q 0 Z 3 D X D 6 S g c y T V K 7 D + E G Z s u t w a d b 9 3 Y d P z S 1 n 2 H 5 a z 8 Y a R Z e F H M r l n g h b r f o M f 2 F m n l t K 8 4 M K Y 2 l i d Q 6 J O 1 9 u m 8 L 0 A e V X m Z 3 T v 4 Q K c V 6 K 9 p k s O R Y n R b 8 L T C k 2 L 9 W z V 3 w k K D N m L c A B e a K r a K 3 i H L y 8 u n 6 H T a Q M b 9 q b 2 o s k 7 3 V b z H X Y 2 Z B N k t R / b W Z i R 1 R l m 3 x l m H R f 2 5 i o L 1 j o x M B F 2 Q 7 X F x k 4 0 T g S D N y a 6 D 8 5 N F 4 Z m u t 8 K 4 u i N I A b g / Y F w b V F c y t z + x 5 E k c t X W m r m g 7 M w m Z K d 1 G A Q V + 7 M l Z 6 a w j u 7 X a N u O p a d M J d f w O + h X x w r D q G v o 5 / y D g U H F p / N L 6 H H k f i H D A c h y Q D v T o z E 8 Y B f v u T e d I P S c r o K + q w P 7 n R 3 o T m d 7 L 2 6 x b L f A V 3 Z K A L Z J m 9 0 n a y w R M G N b W W I F 7 f O 7 3 4 X J J f O 6 M L b I s q 0 K I O / v M e F C X T 2 4 j W B g 2 m F 4 l 8 X R e k 6 7 Y N o E 1 i c E Z j P n 9 w / 7 A w y n p 8 O w h 7 8 M Q n w Q p 4 r Y v d S H N f v t V c o q x Y o q e 3 g x M s 9 V m b Q p n G u s 8 e 2 5 q c 6 8 0 z U 0 9 y M c 1 n w g m E g 5 3 / x O n o w i W f v p Y K K U V O 8 8 V 7 V g s 5 X K l e p k + S g H G o a 9 r N W 6 y v Q f U E s B A i 0 A F A A C A A g A 2 5 Y B W 6 X j x s u m A A A A 9 w A A A B I A A A A A A A A A A A A A A A A A A A A A A E N v b m Z p Z y 9 Q Y W N r Y W d l L n h t b F B L A Q I t A B Q A A g A I A N u W A V s P y u m r p A A A A O k A A A A T A A A A A A A A A A A A A A A A A P I A A A B b Q 2 9 u d G V u d F 9 U e X B l c 1 0 u e G 1 s U E s B A i 0 A F A A C A A g A 2 5 Y B W + W i M 3 s + A w A A c Q s A A B M A A A A A A A A A A A A A A A A A 4 w E A A E Z v c m 1 1 b G F z L 1 N l Y 3 R p b 2 4 x L m 1 Q S w U G A A A A A A M A A w D C A A A A b 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S E A A A A A A A A D 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z c G l 0 Y W w l M j B F b W V y Z 2 V u Y 3 k l M j B S b 2 9 t J T I w R G F 0 Y T w v S X R l b V B h d G g + P C 9 J d G V t T G 9 j Y X R p b 2 4 + P F N 0 Y W J s Z U V u d H J p Z X M + P E V u d H J 5 I F R 5 c G U 9 I k l z U H J p d m F 0 Z S I g V m F s d W U 9 I m w w I i A v P j x F b n R y e S B U e X B l P S J R d W V y e U l E I i B W Y W x 1 Z T 0 i c 2 M 1 Y z U z N G M x L W Y 2 Z T U t N G Z h M i 0 4 M D c 5 L T h m N z N h M T d k Z D Q 3 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N o Z W V 0 M S F Q a X Z v d F R h Y m x l M y I g L z 4 8 R W 5 0 c n k g V H l w Z T 0 i R m l s b G V k Q 2 9 t c G x l d G V S Z X N 1 b H R U b 1 d v c m t z a G V l d C I g V m F s d W U 9 I m w w I i A v P j x F b n R y e S B U e X B l P S J B Z G R l Z F R v R G F 0 Y U 1 v Z G V s I i B W Y W x 1 Z T 0 i b D E i I C 8 + P E V u d H J 5 I F R 5 c G U 9 I k Z p b G x D b 3 V u d C I g V m F s d W U 9 I m w 5 M j E 2 I i A v P j x F b n R y e S B U e X B l P S J G a W x s R X J y b 3 J D b 2 R l I i B W Y W x 1 Z T 0 i c 1 V u a 2 5 v d 2 4 i I C 8 + P E V u d H J 5 I F R 5 c G U 9 I k Z p b G x F c n J v c k N v d W 5 0 I i B W Y W x 1 Z T 0 i b D A i I C 8 + P E V u d H J 5 I F R 5 c G U 9 I k Z p b G x M Y X N 0 V X B k Y X R l Z C I g V m F s d W U 9 I m Q y M D I 1 L T A 4 L T A x V D A 5 O j E 2 O j E w L j M y N T M 0 O T N a I i A v P j x F b n R y e S B U e X B l P S J G a W x s Q 2 9 s d W 1 u V H l w Z X M i I F Z h b H V l P S J z Q m d r S 0 J n W U R C Z 1 l H Q X d N P S I g L z 4 8 R W 5 0 c n k g V H l w Z T 0 i R m l s b E N v b H V t b k 5 h b W V z I i B W Y W x 1 Z T 0 i c 1 s m c X V v d D t Q Y X R p Z W 5 0 I E l k J n F 1 b 3 Q 7 L C Z x d W 9 0 O 1 B h d G l l b n Q g Q W R t a X N z a W 9 u I E R h d G U u J n F 1 b 3 Q 7 L C Z x d W 9 0 O 1 B h d G l l b n Q g Q W R t a X N z a W 9 u I H 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0 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Q 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w b G F j Z W Q l M j B W Y W x 1 Z T Q 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1 J l b m F t Z W Q l M j B D b 2 x 1 b W 5 z P C 9 J d G V t U G F 0 a D 4 8 L 0 l 0 Z W 1 M b 2 N h d G l v b j 4 8 U 3 R h Y m x l R W 5 0 c m l l c y A v P j w v S X R l b T 4 8 S X R l b T 4 8 S X R l b U x v Y 2 F 0 a W 9 u P j x J d G V t V H l w Z T 5 G b 3 J t d W x h P C 9 J d G V t V H l w Z T 4 8 S X R l b V B h d G g + U 2 V j d G l v b j E v Q 2 F s Z W 5 k Z X J f V G F i b G U 8 L 0 l 0 Z W 1 Q Y X R o P j w v S X R l b U x v Y 2 F 0 a W 9 u P j x T d G F i b G V F b n R y a W V z P j x F b n R y e S B U e X B l P S J J c 1 B y a X Z h d G U i I F Z h b H V l P S J s M C I g L z 4 8 R W 5 0 c n k g V H l w Z T 0 i U X V l c n l J R C I g V m F s d W U 9 I n M w M z k z O D U x M S 1 l Z W Y y L T Q y N G E t O T U 0 N S 0 y M j Z k M z E 4 M W M 0 Y T I 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S Z X B v c n Q h U G l 2 b 3 R U Y W J s Z T g i I C 8 + P E V u d H J 5 I F R 5 c G U 9 I k Z p b G x l Z E N v b X B s Z X R l U m V z d W x 0 V G 9 X b 3 J r c 2 h l Z X Q i I F Z h b H V l P S J s M C I g L z 4 8 R W 5 0 c n k g V H l w Z T 0 i Q W R k Z W R U b 0 R h d G F N b 2 R l b C I g V m F s d W U 9 I m w x I i A v P j x F b n R y e S B U e X B l P S J G a W x s Q 2 9 1 b n Q i I F Z h b H V l P S J s N z M x I i A v P j x F b n R y e S B U e X B l P S J G a W x s R X J y b 3 J D b 2 R l I i B W Y W x 1 Z T 0 i c 1 V u a 2 5 v d 2 4 i I C 8 + P E V u d H J 5 I F R 5 c G U 9 I k Z p b G x F c n J v c k N v d W 5 0 I i B W Y W x 1 Z T 0 i b D A i I C 8 + P E V u d H J 5 I F R 5 c G U 9 I k Z p b G x M Y X N 0 V X B k Y X R l Z C I g V m F s d W U 9 I m Q y M D I 1 L T A 4 L T A x V D A 5 O j E 2 O j E w L j M z M j Q 1 M D B a I i A v P j x F b n R y e S B U e X B l P S J G a W x s Q 2 9 s d W 1 u V H l w Z X M i I F Z h b H V l P S J z Q 1 E 9 P S I g L z 4 8 R W 5 0 c n k g V H l w Z T 0 i R m l s b E N v b H V t b k 5 h b W V z I i B W Y W x 1 Z T 0 i c 1 s m c X V v d D t E Y X R 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Q 2 F s Z W 5 k Z X J f V G F i b G U v Q 2 h h b m d l Z C B U e X B l L n t D b 2 x 1 b W 4 x L D B 9 J n F 1 b 3 Q 7 X S w m c X V v d D t D b 2 x 1 b W 5 D b 3 V u d C Z x d W 9 0 O z o x L C Z x d W 9 0 O 0 t l e U N v b H V t b k 5 h b W V z J n F 1 b 3 Q 7 O l t d L C Z x d W 9 0 O 0 N v b H V t b k l k Z W 5 0 a X R p Z X M m c X V v d D s 6 W y Z x d W 9 0 O 1 N l Y 3 R p b 2 4 x L 0 N h b G V u Z G V y X 1 R h Y m x l L 0 N o Y W 5 n Z W Q g V H l w Z S 5 7 Q 2 9 s d W 1 u M S w w f S Z x d W 9 0 O 1 0 s J n F 1 b 3 Q 7 U m V s Y X R p b 2 5 z a G l w S W 5 m b y Z x d W 9 0 O z p b X X 0 i I C 8 + P C 9 T d G F i b G V F b n R y a W V z P j w v S X R l b T 4 8 S X R l b T 4 8 S X R l b U x v Y 2 F 0 a W 9 u P j x J d G V t V H l w Z T 5 G b 3 J t d W x h P C 9 J d G V t V H l w Z T 4 8 S X R l b V B h d G g + U 2 V j d G l v b j E v Q 2 F s Z W 5 k Z X J f V G F i b G U v U 2 9 1 c m N l P C 9 J d G V t U G F 0 a D 4 8 L 0 l 0 Z W 1 M b 2 N h d G l v b j 4 8 U 3 R h Y m x l R W 5 0 c m l l c y A v P j w v S X R l b T 4 8 S X R l b T 4 8 S X R l b U x v Y 2 F 0 a W 9 u P j x J d G V t V H l w Z T 5 G b 3 J t d W x h P C 9 J d G V t V H l w Z T 4 8 S X R l b V B h d G g + U 2 V j d G l v b j E v Q 2 F s Z W 5 k Z X J f V G F i b G U v Q 2 9 u d m V y d G V k J T I w d G 8 l M j B U Y W J s Z T w v S X R l b V B h d G g + P C 9 J d G V t T G 9 j Y X R p b 2 4 + P F N 0 Y W J s Z U V u d H J p Z X M g L z 4 8 L 0 l 0 Z W 0 + P E l 0 Z W 0 + P E l 0 Z W 1 M b 2 N h d G l v b j 4 8 S X R l b V R 5 c G U + R m 9 y b X V s Y T w v S X R l b V R 5 c G U + P E l 0 Z W 1 Q Y X R o P l N l Y 3 R p b 2 4 x L 0 N h b G V u Z G V y X 1 R h Y m x l L 0 N o Y W 5 n Z W Q l M j B U e X B l P C 9 J d G V t U G F 0 a D 4 8 L 0 l 0 Z W 1 M b 2 N h d G l v b j 4 8 U 3 R h Y m x l R W 5 0 c m l l c y A v P j w v S X R l b T 4 8 S X R l b T 4 8 S X R l b U x v Y 2 F 0 a W 9 u P j x J d G V t V H l w Z T 5 G b 3 J t d W x h P C 9 J d G V t V H l w Z T 4 8 S X R l b V B h d G g + U 2 V j d G l v b j E v Q 2 F s Z W 5 k Z X J f V G F i b G U v U m V u Y W 1 l Z C U y M E N v b H V t b n M 8 L 0 l 0 Z W 1 Q Y X R o P j w v S X R l b U x v Y 2 F 0 a W 9 u P j x T d G F i b G V F b n R y a W V z I C 8 + P C 9 J d G V t P j w v S X R l b X M + P C 9 M b 2 N h b F B h Y 2 t h Z 2 V N Z X R h Z G F 0 Y U Z p b G U + F g A A A F B L B Q Y A A A A A A A A A A A A A A A A A A A A A A A A m A Q A A A Q A A A N C M n d 8 B F d E R j H o A w E / C l + s B A A A A 2 d + v 0 4 + S / U O D 7 y l f p z h U Z w A A A A A C A A A A A A A Q Z g A A A A E A A C A A A A A A M V 0 Z R 4 k T m 9 n B W c a 2 b o I m h b Q m o u 9 5 4 I 0 M d E l J 7 8 S n A g A A A A A O g A A A A A I A A C A A A A C + p n L 1 U n J r e i P 4 x J C K X P 8 y e c I Y 8 c K k l v p p B f y c b T f r 5 l A A A A B 5 U F R M 4 4 g T 3 J T 2 e o C R P q F u e / o m E n Q B o z O P V f r A v 3 h G 9 D D Z 5 m f F M B 0 b i r 7 1 4 V s 4 b w M C l G d 9 r 4 w N U i S J U D j w n P I Y + L F c s u Q T r k 3 1 O D r X H 9 p V F k A A A A C C r K 8 L x O s X a 1 b y R o t E R r r u l A 6 E T 0 X E G A h Y f V n s g U y m M d j 1 9 I e f X k M P t B r a 1 m K 6 K V X t 1 6 5 E N f 0 / F i M I w d a 8 h 1 y k < / D a t a M a s h u p > 
</file>

<file path=customXml/item10.xml>��< ? x m l   v e r s i o n = " 1 . 0 "   e n c o d i n g = " U T F - 1 6 " ? > < G e m i n i   x m l n s = " h t t p : / / g e m i n i / p i v o t c u s t o m i z a t i o n / T a b l e O r d e r " > < C u s t o m C o n t e n t > < ! [ C D A T A [ H o s p i t a l   E m e r g e n c y   R o o m   D a t a _ d 9 4 e c 5 3 4 - 7 1 b 8 - 4 6 f 4 - 8 6 7 2 - 1 3 4 b f 6 1 2 c 9 4 3 , C a l e n d e r _ T a b l e _ d c 4 0 3 6 d 8 - e 3 5 5 - 4 7 f e - 8 9 0 c - 2 d d 0 8 b 8 f 0 9 c 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 H o s p i t a l   E m e r g e n c y   R o o m   D a t a < / K e y > < / D i a g r a m O b j e c t K e y > < D i a g r a m O b j e c t K e y > < K e y > A c t i o n s \ A d d   t o   h i e r a r c h y   F o r   & l t ; T a b l e s \ H o s p i t a l   E m e r g e n c y   R o o m   D a t a \ H i e r a r c h i e s \ H i e r a r c h y 1 & g t ; < / K e y > < / D i a g r a m O b j e c t K e y > < D i a g r a m O b j e c t K e y > < K e y > A c t i o n s \ M o v e   t o   a   H i e r a r c h y   i n   T a b l e   H o s p i t a l   E m e r g e n c y   R o o m   D a t a < / K e y > < / D i a g r a m O b j e c t K e y > < D i a g r a m O b j e c t K e y > < K e y > A c t i o n s \ M o v e   i n t o   h i e r a r c h y   F o r   & l t ; T a b l e s \ H o s p i t a l   E m e r g e n c y   R o o m   D a t a \ H i e r a r c h i e s \ H i e r a r c h y 1 & g t ; 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 D y n a m i c   T a g s \ H i e r a r c h i e s \ & l t ; T a b l e s \ H o s p i t a l   E m e r g e n c y   R o o m   D a t a \ H i e r a r c h i e s \ H i e r a r c h y 1 & g t ; 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 D a t a \ H i e r a r c h i e s \ H i e r a r c h y 1 < / K e y > < / D i a g r a m O b j e c t K e y > < D i a g r a m O b j e c t K e y > < K e y > T a b l e s \ H o s p i t a l   E m e r g e n c y   R o o m   D a t a \ H i e r a r c h y 1 \ A d d i t i o n a l   I n f o \ H i n t   T e x t < / 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 T a b l e s \ C a l e n d e r _ T a b l e < / K e y > < / D i a g r a m O b j e c t K e y > < D i a g r a m O b j e c t K e y > < K e y > T a b l e s \ C a l e n d e r _ T a b l e \ C o l u m n s \ D a t e < / 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 R e l a t i o n s h i p s \ & l t ; T a b l e s \ H o s p i t a l   E m e r g e n c y   R o o m   D a t a \ C o l u m n s \ P a t i e n t   A d m i s s i o n   D a t e . & g t ; - & l t ; T a b l e s \ C a l e n d e r _ T a b l e \ C o l u m n s \ D a t e & g t ; \ C r o s s F i l t e r 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 H o s p i t a l   E m e r g e n c y   R o o m   D a t a < / K e y > < / a : K e y > < a : V a l u e   i : t y p e = " D i a g r a m D i s p l a y V i e w S t a t e I D i a g r a m A c t i o n " / > < / a : K e y V a l u e O f D i a g r a m O b j e c t K e y a n y T y p e z b w N T n L X > < a : K e y V a l u e O f D i a g r a m O b j e c t K e y a n y T y p e z b w N T n L X > < a : K e y > < K e y > A c t i o n s \ A d d   t o   h i e r a r c h y   F o r   & l t ; T a b l e s \ H o s p i t a l   E m e r g e n c y   R o o m   D a t a \ H i e r a r c h i e s \ H i e r a r c h y 1 & g t ; < / K e y > < / a : K e y > < a : V a l u e   i : t y p e = " D i a g r a m D i s p l a y V i e w S t a t e I D i a g r a m A c t i o n " / > < / a : K e y V a l u e O f D i a g r a m O b j e c t K e y a n y T y p e z b w N T n L X > < a : K e y V a l u e O f D i a g r a m O b j e c t K e y a n y T y p e z b w N T n L X > < a : K e y > < K e y > A c t i o n s \ M o v e   t o   a   H i e r a r c h y   i n   T a b l e   H o s p i t a l   E m e r g e n c y   R o o m   D a t a < / K e y > < / a : K e y > < a : V a l u e   i : t y p e = " D i a g r a m D i s p l a y V i e w S t a t e I D i a g r a m A c t i o n " / > < / a : K e y V a l u e O f D i a g r a m O b j e c t K e y a n y T y p e z b w N T n L X > < a : K e y V a l u e O f D i a g r a m O b j e c t K e y a n y T y p e z b w N T n L X > < a : K e y > < K e y > A c t i o n s \ M o v e   i n t o   h i e r a r c h y   F o r   & l t ; T a b l e s \ H o s p i t a l   E m e r g e n c y   R o o m   D a t a \ H i e r a r c h i e s \ H i e r a r c h y 1 & g t ; 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 D y n a m i c   T a g s \ H i e r a r c h i e s \ & l t ; T a b l e s \ H o s p i t a l   E m e r g e n c y   R o o m   D a t a \ H i e r a r c h i e s \ H i e r a r c h y 1 & g t ; < / K e y > < / a : K e y > < a : V a l u e   i : t y p e = " D i a g r a m D i s p l a y T a g V i e w S t a t e " > < I s N o t F i l t e r e d O u t > t r u e < / I s N o t F i l t e r e d O u t > < / a : V a l u e > < / a : K e y V a l u e O f D i a g r a m O b j e c t K e y a n y T y p e z b w N T n L X > < a : K e y V a l u e O f D i a g r a m O b j e c t K e y a n y T y p e z b w N T n L X > < a : K e y > < K e y > T a b l e s \ H o s p i t a l   E m e r g e n c y   R o o m   D a t a < / K e y > < / a : K e y > < a : V a l u e   i : t y p e = " D i a g r a m D i s p l a y N o d e V i e w S t a t e " > < H e i g h t > 4 1 4 . 8 0 0 0 0 0 0 0 0 0 0 0 0 7 < / H e i g h t > < I s E x p a n d e d > t r u e < / I s E x p a n d e d > < L a y e d O u t > t r u e < / L a y e d O u t > < W i d t h > 2 8 1 . 6 < / 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 D a t a \ H i e r a r c h i e s \ H i e r a r c h y 1 < / K e y > < / a : K e y > < a : V a l u e   i : t y p e = " D i a g r a m D i s p l a y N o d e V i e w S t a t e " > < H e i g h t > 1 5 0 < / H e i g h t > < I s E x p a n d e d > t r u e < / I s E x p a n d e d > < W i d t h > 2 0 0 < / W i d t h > < / a : V a l u e > < / a : K e y V a l u e O f D i a g r a m O b j e c t K e y a n y T y p e z b w N T n L X > < a : K e y V a l u e O f D i a g r a m O b j e c t K e y a n y T y p e z b w N T n L X > < a : K e y > < K e y > T a b l e s \ H o s p i t a l   E m e r g e n c y   R o o m   D a t a \ H i e r a r c h y 1 \ A d d i t i o n a l   I n f o \ H i n t   T e x t < / K e y > < / a : K e y > < a : V a l u e   i : t y p e = " D i a g r a m D i s p l a y V i e w S t a t e I D i a g r a m T a g A d d i t i o n a l I n f o " / > < / 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 T a b l e s \ C a l e n d e r _ T a b l e < / K e y > < / a : K e y > < a : V a l u e   i : t y p e = " D i a g r a m D i s p l a y N o d e V i e w S t a t e " > < H e i g h t > 1 5 0 < / H e i g h t > < I s E x p a n d e d > t r u e < / I s E x p a n d e d > < L a y e d O u t > t r u e < / L a y e d O u t > < L e f t > 3 2 9 . 9 0 3 8 1 0 5 6 7 6 6 5 8 < / L e f t > < T a b I n d e x > 1 < / T a b I n d e x > < 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 ( 2 9 7 . 6 , 2 0 7 . 4 ) .   E n d   p o i n t   2 :   ( 3 1 3 . 9 0 3 8 1 0 5 6 7 6 6 6 , 7 5 )   < / A u t o m a t i o n P r o p e r t y H e l p e r T e x t > < L a y e d O u t > t r u e < / L a y e d O u t > < P o i n t s   x m l n s : b = " h t t p : / / s c h e m a s . d a t a c o n t r a c t . o r g / 2 0 0 4 / 0 7 / S y s t e m . W i n d o w s " > < b : P o i n t > < b : _ x > 2 9 7 . 6 < / b : _ x > < b : _ y > 2 0 7 . 4 < / b : _ y > < / b : P o i n t > < b : P o i n t > < b : _ x > 3 0 3 . 7 5 1 9 0 5 5 < / b : _ x > < b : _ y > 2 0 7 . 4 < / b : _ y > < / b : P o i n t > < b : P o i n t > < b : _ x > 3 0 5 . 7 5 1 9 0 5 5 < / b : _ x > < b : _ y > 2 0 5 . 4 < / b : _ y > < / b : P o i n t > < b : P o i n t > < b : _ x > 3 0 5 . 7 5 1 9 0 5 5 < / b : _ x > < b : _ y > 7 7 < / b : _ y > < / b : P o i n t > < b : P o i n t > < b : _ x > 3 0 7 . 7 5 1 9 0 5 5 < / b : _ x > < b : _ y > 7 5 < / b : _ y > < / b : P o i n t > < b : P o i n t > < b : _ x > 3 1 3 . 9 0 3 8 1 0 5 6 7 6 6 5 8 < / b : _ x > < b : _ y > 7 5 < / 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 2 8 1 . 6 < / b : _ x > < b : _ y > 1 9 9 . 4 < / b : _ y > < / L a b e l L o c a t i o n > < L o c a t i o n   x m l n s : b = " h t t p : / / s c h e m a s . d a t a c o n t r a c t . o r g / 2 0 0 4 / 0 7 / S y s t e m . W i n d o w s " > < b : _ x > 2 8 1 . 6 < / b : _ x > < b : _ y > 2 0 7 . 4 < / 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 2 9 7 . 6 < / b : _ x > < b : _ y > 2 0 7 . 4 < / b : _ y > < / b : P o i n t > < b : P o i n t > < b : _ x > 3 0 3 . 7 5 1 9 0 5 5 < / b : _ x > < b : _ y > 2 0 7 . 4 < / b : _ y > < / b : P o i n t > < b : P o i n t > < b : _ x > 3 0 5 . 7 5 1 9 0 5 5 < / b : _ x > < b : _ y > 2 0 5 . 4 < / b : _ y > < / b : P o i n t > < b : P o i n t > < b : _ x > 3 0 5 . 7 5 1 9 0 5 5 < / b : _ x > < b : _ y > 7 7 < / b : _ y > < / b : P o i n t > < b : P o i n t > < b : _ x > 3 0 7 . 7 5 1 9 0 5 5 < / b : _ x > < b : _ y > 7 5 < / b : _ y > < / b : P o i n t > < b : P o i n t > < b : _ x > 3 1 3 . 9 0 3 8 1 0 5 6 7 6 6 5 8 < / b : _ x > < b : _ y > 7 5 < / b : _ y > < / b : P o i n t > < / P o i n t s > < / a : V a l u e > < / a : K e y V a l u e O f D i a g r a m O b j e c t K e y a n y T y p e z b w N T n L X > < / V i e w S t a t e s > < / D i a g r a m M a n a g e r . S e r i a l i z a b l e D i a g r a m > < / A r r a y O f D i a g r a m M a n a g e r . S e r i a l i z a b l e D i a g r a m > ] ] > < / 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T a b l e X M L _ C a l e n d e r _ T a b l e _ d c 4 0 3 6 d 8 - e 3 5 5 - 4 7 f e - 8 9 0 c - 2 d d 0 8 b 8 f 0 9 c e " > < 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H o s p i t a l   E m e r g e n c y   R o o m   D a t a _ d 9 4 e c 5 3 4 - 7 1 b 8 - 4 6 f 4 - 8 6 7 2 - 1 3 4 b f 6 1 2 c 9 4 3 " > < 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 2 2 7 < / i n t > < / v a l u e > < / i t e m > < i t e m > < k e y > < s t r i n g > P a t i e n t   A d m i s s i o n   t i m e < / s t r i n g > < / k e y > < v a l u e > < i n t > 2 2 1 < / 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h o w H i d d e n " > < C u s t o m C o n t e n t > < ! [ C D A T A [ T r u e ] ] > < / 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 D a t a _ d 9 4 e c 5 3 4 - 7 1 b 8 - 4 6 f 4 - 8 6 7 2 - 1 3 4 b f 6 1 2 c 9 4 3 < / K e y > < V a l u e   x m l n s : a = " h t t p : / / s c h e m a s . d a t a c o n t r a c t . o r g / 2 0 0 4 / 0 7 / M i c r o s o f t . A n a l y s i s S e r v i c e s . C o m m o n " > < a : H a s F o c u s > f a l s e < / a : H a s F o c u s > < a : S i z e A t D p i 9 6 > 1 2 6 < / a : S i z e A t D p i 9 6 > < a : V i s i b l e > t r u e < / a : V i s i b l e > < / V a l u e > < / K e y V a l u e O f s t r i n g S a n d b o x E d i t o r . M e a s u r e G r i d S t a t e S c d E 3 5 R y > < K e y V a l u e O f s t r i n g S a n d b o x E d i t o r . M e a s u r e G r i d S t a t e S c d E 3 5 R y > < K e y > C a l e n d e r _ T a b l e _ d c 4 0 3 6 d 8 - e 3 5 5 - 4 7 f e - 8 9 0 c - 2 d d 0 8 b 8 f 0 9 c e < / 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 2 0 2 5 - 0 8 - 0 1 T 1 8 : 5 6 : 3 5 . 3 9 1 1 0 3 + 0 5 : 3 0 < / L a s t P r o c e s s e d T i m e > < / D a t a M o d e l i n g S a n d b o x . S e r i a l i z e d S a n d b o x E r r o r C a c h e > ] ] > < / C u s t o m C o n t e n t > < / G e m i n i > 
</file>

<file path=customXml/item2.xml>��< ? x m l   v e r s i o n = " 1 . 0 "   e n c o d i n g = " U T F - 1 6 " ? > < G e m i n i   x m l n s = " h t t p : / / g e m i n i / p i v o t c u s t o m i z a t i o n / C l i e n t W i n d o w X M L " > < C u s t o m C o n t e n t > < ! [ C D A T A [ H o s p i t a l   E m e r g e n c y   R o o m   D a t a _ d 9 4 e c 5 3 4 - 7 1 b 8 - 4 6 f 4 - 8 6 7 2 - 1 3 4 b f 6 1 2 c 9 4 3 ] ] > < / C u s t o m C o n t e n t > < / G e m i n i > 
</file>

<file path=customXml/item3.xml>��< ? x m l   v e r s i o n = " 1 . 0 "   e n c o d i n g = " U T F - 1 6 " ? > < G e m i n i   x m l n s = " h t t p : / / g e m i n i / p i v o t c u s t o m i z a t i o n / P o w e r P i v o t V e r s i o n " > < C u s t o m C o n t e n t > < ! [ C D A T A [ 2 0 1 5 . 1 3 0 . 1 6 0 6 . 1 ] ] > < / C u s t o m C o n t e n t > < / G e m i n i > 
</file>

<file path=customXml/item4.xml>��< ? x m l   v e r s i o n = " 1 . 0 "   e n c o d i n g = " U T F - 1 6 " ? > < G e m i n i   x m l n s = " h t t p : / / g e m i n i / p i v o t c u s t o m i z a t i o n / M a n u a l C a l c M o d e " > < C u s t o m C o n t e n t > < ! [ C D A T A [ F a l s e ] ] > < / C u s t o m C o n t e n t > < / G e m i n i > 
</file>

<file path=customXml/item5.xml>��< ? x m l   v e r s i o n = " 1 . 0 "   e n c o d i n g = " U T F - 1 6 " ? > < G e m i n i   x m l n s = " h t t p : / / g e m i n i / p i v o t c u s t o m i z a t i o n / I s S a n d b o x E m b e d d e d " > < C u s t o m C o n t e n t > < ! [ C D A T A [ y e s ] ] > < / C u s t o m C o n t e n t > < / G e m i n i > 
</file>

<file path=customXml/item6.xml>��< ? x m l   v e r s i o n = " 1 . 0 "   e n c o d i n g = " U T F - 1 6 " ? > < G e m i n i   x m l n s = " h t t p : / / g e m i n i / p i v o t c u s t o m i z a t i o n / S a n d b o x N o n E m p t y " > < C u s t o m C o n t e n t > < ! [ C D A T A [ 1 ] ] > < / C u s t o m C o n t e n t > < / G e m i n i > 
</file>

<file path=customXml/item7.xml>��< ? x m l   v e r s i o n = " 1 . 0 "   e n c o d i n g = " U T F - 1 6 " ? > < G e m i n i   x m l n s = " h t t p : / / g e m i n i / p i v o t c u s t o m i z a t i o n / S h o w I m p l i c i t M e a s u r e s " > < C u s t o m C o n t e n t > < ! [ C D A T A [ F a l s 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316BC5B7-98B7-42E6-BE92-85BDD450150E}">
  <ds:schemaRefs>
    <ds:schemaRef ds:uri="http://schemas.microsoft.com/DataMashup"/>
  </ds:schemaRefs>
</ds:datastoreItem>
</file>

<file path=customXml/itemProps10.xml><?xml version="1.0" encoding="utf-8"?>
<ds:datastoreItem xmlns:ds="http://schemas.openxmlformats.org/officeDocument/2006/customXml" ds:itemID="{503DC1AC-87F0-49DB-A601-1DC79F2C048D}">
  <ds:schemaRefs/>
</ds:datastoreItem>
</file>

<file path=customXml/itemProps11.xml><?xml version="1.0" encoding="utf-8"?>
<ds:datastoreItem xmlns:ds="http://schemas.openxmlformats.org/officeDocument/2006/customXml" ds:itemID="{BB34FAB1-FB5F-4534-9C0C-3E6F4D4B65A8}">
  <ds:schemaRefs/>
</ds:datastoreItem>
</file>

<file path=customXml/itemProps12.xml><?xml version="1.0" encoding="utf-8"?>
<ds:datastoreItem xmlns:ds="http://schemas.openxmlformats.org/officeDocument/2006/customXml" ds:itemID="{2637BD0A-BF34-436B-86FD-D2A4969F838C}">
  <ds:schemaRefs/>
</ds:datastoreItem>
</file>

<file path=customXml/itemProps13.xml><?xml version="1.0" encoding="utf-8"?>
<ds:datastoreItem xmlns:ds="http://schemas.openxmlformats.org/officeDocument/2006/customXml" ds:itemID="{0E7E740F-9995-46B4-83A0-27DB60CA5672}">
  <ds:schemaRefs/>
</ds:datastoreItem>
</file>

<file path=customXml/itemProps14.xml><?xml version="1.0" encoding="utf-8"?>
<ds:datastoreItem xmlns:ds="http://schemas.openxmlformats.org/officeDocument/2006/customXml" ds:itemID="{B1843BBD-16D1-415F-BC59-829578ADF58E}">
  <ds:schemaRefs/>
</ds:datastoreItem>
</file>

<file path=customXml/itemProps15.xml><?xml version="1.0" encoding="utf-8"?>
<ds:datastoreItem xmlns:ds="http://schemas.openxmlformats.org/officeDocument/2006/customXml" ds:itemID="{6264E390-5258-4196-9737-D63A3A32B2BD}">
  <ds:schemaRefs/>
</ds:datastoreItem>
</file>

<file path=customXml/itemProps16.xml><?xml version="1.0" encoding="utf-8"?>
<ds:datastoreItem xmlns:ds="http://schemas.openxmlformats.org/officeDocument/2006/customXml" ds:itemID="{146472A3-B78E-442D-AFB6-A83EAACAA081}">
  <ds:schemaRefs/>
</ds:datastoreItem>
</file>

<file path=customXml/itemProps17.xml><?xml version="1.0" encoding="utf-8"?>
<ds:datastoreItem xmlns:ds="http://schemas.openxmlformats.org/officeDocument/2006/customXml" ds:itemID="{24CBFABE-A356-4221-ACEF-44351D7CB336}">
  <ds:schemaRefs/>
</ds:datastoreItem>
</file>

<file path=customXml/itemProps18.xml><?xml version="1.0" encoding="utf-8"?>
<ds:datastoreItem xmlns:ds="http://schemas.openxmlformats.org/officeDocument/2006/customXml" ds:itemID="{34E22D0B-6710-48EA-B3A0-4BE85386BFA8}">
  <ds:schemaRefs/>
</ds:datastoreItem>
</file>

<file path=customXml/itemProps2.xml><?xml version="1.0" encoding="utf-8"?>
<ds:datastoreItem xmlns:ds="http://schemas.openxmlformats.org/officeDocument/2006/customXml" ds:itemID="{50176084-2C48-4134-A287-ED553324A04F}">
  <ds:schemaRefs/>
</ds:datastoreItem>
</file>

<file path=customXml/itemProps3.xml><?xml version="1.0" encoding="utf-8"?>
<ds:datastoreItem xmlns:ds="http://schemas.openxmlformats.org/officeDocument/2006/customXml" ds:itemID="{8AC66192-0054-4589-B768-2CC4F405DFCC}">
  <ds:schemaRefs/>
</ds:datastoreItem>
</file>

<file path=customXml/itemProps4.xml><?xml version="1.0" encoding="utf-8"?>
<ds:datastoreItem xmlns:ds="http://schemas.openxmlformats.org/officeDocument/2006/customXml" ds:itemID="{1BFD1D07-9188-4ED1-839A-BE7A2CA0DF84}">
  <ds:schemaRefs/>
</ds:datastoreItem>
</file>

<file path=customXml/itemProps5.xml><?xml version="1.0" encoding="utf-8"?>
<ds:datastoreItem xmlns:ds="http://schemas.openxmlformats.org/officeDocument/2006/customXml" ds:itemID="{F6464BDD-11A7-4DE4-93DF-CC44F18B6D8E}">
  <ds:schemaRefs/>
</ds:datastoreItem>
</file>

<file path=customXml/itemProps6.xml><?xml version="1.0" encoding="utf-8"?>
<ds:datastoreItem xmlns:ds="http://schemas.openxmlformats.org/officeDocument/2006/customXml" ds:itemID="{AB5A03D9-37DC-4516-87E5-D95A43627CA3}">
  <ds:schemaRefs/>
</ds:datastoreItem>
</file>

<file path=customXml/itemProps7.xml><?xml version="1.0" encoding="utf-8"?>
<ds:datastoreItem xmlns:ds="http://schemas.openxmlformats.org/officeDocument/2006/customXml" ds:itemID="{34EB4862-7310-4582-8058-408323E083C1}">
  <ds:schemaRefs/>
</ds:datastoreItem>
</file>

<file path=customXml/itemProps8.xml><?xml version="1.0" encoding="utf-8"?>
<ds:datastoreItem xmlns:ds="http://schemas.openxmlformats.org/officeDocument/2006/customXml" ds:itemID="{BCE40FEE-5CF0-46A9-81A5-14F56941FE59}">
  <ds:schemaRefs/>
</ds:datastoreItem>
</file>

<file path=customXml/itemProps9.xml><?xml version="1.0" encoding="utf-8"?>
<ds:datastoreItem xmlns:ds="http://schemas.openxmlformats.org/officeDocument/2006/customXml" ds:itemID="{D38D0D55-41FD-4718-A118-D08D68FA7D7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Report</vt:lpstr>
      <vt:lpstr>Sheet12</vt:lpstr>
      <vt:lpstr>Dashboard</vt:lpstr>
      <vt:lpstr>Average weight time daily t (2)</vt:lpstr>
      <vt:lpstr>Satisfaction Score daily trend</vt:lpstr>
      <vt:lpstr>Daily ER No Of Patient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hritika sawant</dc:creator>
  <cp:lastModifiedBy>hritika sawant</cp:lastModifiedBy>
  <dcterms:created xsi:type="dcterms:W3CDTF">2025-08-01T07:52:58Z</dcterms:created>
  <dcterms:modified xsi:type="dcterms:W3CDTF">2025-08-04T12:57:12Z</dcterms:modified>
</cp:coreProperties>
</file>