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ivatno\Projekti\Python\CredCardIdentifier\"/>
    </mc:Choice>
  </mc:AlternateContent>
  <bookViews>
    <workbookView xWindow="0" yWindow="0" windowWidth="20520" windowHeight="9780" activeTab="1"/>
  </bookViews>
  <sheets>
    <sheet name="Bank" sheetId="1" r:id="rId1"/>
    <sheet name="Credit card" sheetId="2" r:id="rId2"/>
    <sheet name="Sheet3" sheetId="3" r:id="rId3"/>
  </sheets>
  <definedNames>
    <definedName name="_xlnm._FilterDatabase" localSheetId="0" hidden="1">Bank!$A$1:$G$365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81" i="2" l="1"/>
  <c r="C2083" i="2"/>
  <c r="C2086" i="2"/>
  <c r="B366" i="1"/>
  <c r="C2082" i="2"/>
  <c r="C2085" i="2"/>
  <c r="C2084" i="2"/>
  <c r="E2267" i="3"/>
</calcChain>
</file>

<file path=xl/sharedStrings.xml><?xml version="1.0" encoding="utf-8"?>
<sst xmlns="http://schemas.openxmlformats.org/spreadsheetml/2006/main" count="58819" uniqueCount="7268">
  <si>
    <t>Transaction Activity Date</t>
  </si>
  <si>
    <t xml:space="preserve"> Amount </t>
  </si>
  <si>
    <t>Reference Number</t>
  </si>
  <si>
    <t>Description</t>
  </si>
  <si>
    <t>Code</t>
  </si>
  <si>
    <t>Identifier</t>
  </si>
  <si>
    <t>DEP</t>
  </si>
  <si>
    <t>New Account Deposit</t>
  </si>
  <si>
    <t>NA</t>
  </si>
  <si>
    <t>EFT</t>
  </si>
  <si>
    <t>External Deposit  PAYPAL VERIFYBANK - VERIFYBANK</t>
  </si>
  <si>
    <t>XDEP</t>
  </si>
  <si>
    <t>External Withdrawal  PAYPAL VERIFYBANK - VERIFYBANK</t>
  </si>
  <si>
    <t>XWTH</t>
  </si>
  <si>
    <t>Deposit</t>
  </si>
  <si>
    <t>Check</t>
  </si>
  <si>
    <t>CWTH</t>
  </si>
  <si>
    <t>External Deposit  PAYPAL TRANSFER - TRANSFER</t>
  </si>
  <si>
    <t>External Deposit  Vantiv eCommerce 00000000274012406543 - Funds Disb  27499982251848</t>
  </si>
  <si>
    <t>External Deposit  Vantiv eCommerce 00000000274012413341 - Funds Disb  27499984991045</t>
  </si>
  <si>
    <t>External Withdrawal  ACTBLUEDONATE 2711847964848 - 6175177600</t>
  </si>
  <si>
    <t>External Deposit  Vantiv eCommerce 00000000274012418043 - Funds Disb  27499987120345</t>
  </si>
  <si>
    <t>External Deposit  Vantiv eCommerce 00000000274012422540 - Funds Disb  27499989206043</t>
  </si>
  <si>
    <t>External Deposit  Vantiv eCommerce 00000000274012424942 - Funds Disb  27499990069240</t>
  </si>
  <si>
    <t>External Deposit  Vantiv eCommerce 00000000274012429545 - Funds Disb  27499992082340</t>
  </si>
  <si>
    <t>External Deposit  Vantiv eCommerce 00000000274012431848 - Funds Disb  27499993141640</t>
  </si>
  <si>
    <t>External Deposit  Vantiv eCommerce 00000000274012434149 - Funds Disb  27499993961344</t>
  </si>
  <si>
    <t>External Deposit  Vantiv eCommerce 00000000274012436649 - Funds Disb  27499994738345</t>
  </si>
  <si>
    <t>External Deposit  Vantiv eCommerce 00000000274012439049 - Funds Disb  27499995565341</t>
  </si>
  <si>
    <t>External Deposit  Vantiv eCommerce 00000000274012441649 - Funds Disb  27499996737543</t>
  </si>
  <si>
    <t>External Deposit  Vantiv eCommerce 00000000274012444148 - Funds Disb  27499997855849</t>
  </si>
  <si>
    <t>External Deposit  Vantiv eCommerce 00000000274012446440 - Funds Disb  27499998710449</t>
  </si>
  <si>
    <t>External Deposit  Vantiv eCommerce 00000000274012451440 - Funds Disb  27500000404945</t>
  </si>
  <si>
    <t>External Deposit  Vantiv eCommerce 00000000274012453743 - Funds Disb  27500001481843</t>
  </si>
  <si>
    <t>External Deposit  Vantiv eCommerce 00000000274012456142 - Funds Disb  27500002508446</t>
  </si>
  <si>
    <t>External Deposit  Vantiv eCommerce 00000000274012458643 - Funds Disb  27500003361043</t>
  </si>
  <si>
    <t>External Deposit  Vantiv eCommerce 00000000274012463643 - Funds Disb  27500005531742</t>
  </si>
  <si>
    <t>External Withdrawal  ACTBLUEDONATE 2711963372941 - 6175177600</t>
  </si>
  <si>
    <t>External Deposit  Vantiv eCommerce 00000000274012468642 - Funds Disb  27500007611849</t>
  </si>
  <si>
    <t>External Withdrawal  Vantiv eCommerce 00000000274012471141 - Funds Disb  27500008873141</t>
  </si>
  <si>
    <t>External Deposit  Vantiv eCommerce 00000000274012473741 - Funds Disb  27500009649144</t>
  </si>
  <si>
    <t>External Deposit  Vantiv eCommerce 00000000274012476140 - Funds Disb  27500010741047</t>
  </si>
  <si>
    <t>External Deposit  Vantiv eCommerce 00000000274012486149 - Funds Disb  27500014383747</t>
  </si>
  <si>
    <t>External Deposit  Vantiv eCommerce 00000000274012488541 - Funds Disb  27500015591041</t>
  </si>
  <si>
    <t>External Deposit  Vantiv eCommerce 00000000274012493442 - Funds Disb  27500017302348</t>
  </si>
  <si>
    <t>External Deposit  Vantiv eCommerce 00000000274012500949 - Funds Disb  27500020313142</t>
  </si>
  <si>
    <t>External Deposit  Vantiv eCommerce 00000000274012503240 - Funds Disb  27500021101140</t>
  </si>
  <si>
    <t>External Deposit  Vantiv eCommerce 00000000274012505542 - Funds Disb  27500021942949</t>
  </si>
  <si>
    <t>External Deposit  Vantiv eCommerce 00000000274012508041 - Funds Disb  27500023061748</t>
  </si>
  <si>
    <t>External Withdrawal  PAYPAL INSTANT TRANSFER - INST XFER</t>
  </si>
  <si>
    <t>External Withdrawal  ACTBLUEDONATE 2712076265246 - 6175177600</t>
  </si>
  <si>
    <t>External Deposit  Vantiv eCommerce 00000000274012517646 - Funds Disb  27500027026143</t>
  </si>
  <si>
    <t>External Deposit  Vantiv eCommerce 00000000274012520145 - Funds Disb  27500028322343</t>
  </si>
  <si>
    <t>External Deposit  Vantiv eCommerce 00000000274012522547 - Funds Disb  27500029497748</t>
  </si>
  <si>
    <t>External Deposit  Vantiv eCommerce 00000000274012524949 - Funds Disb  27500030435448</t>
  </si>
  <si>
    <t>External Deposit  Vantiv eCommerce 00000000274012532348 - Funds Disb  27500033387547</t>
  </si>
  <si>
    <t>External Deposit  Vantiv eCommerce 00000000274012534740 - Funds Disb  27500034533842</t>
  </si>
  <si>
    <t>External Deposit  Vantiv eCommerce 00000000274012545241 - Funds Disb  27500038445340</t>
  </si>
  <si>
    <t>External Deposit  Vantiv eCommerce 00000000274012547742 - Funds Disb  27500039635345</t>
  </si>
  <si>
    <t>External Deposit  Vantiv eCommerce 00000000274012550241 - Funds Disb  27500040545244</t>
  </si>
  <si>
    <t>External Deposit  Vantiv eCommerce 00000000274012555448 - Funds Disb  27500042611440</t>
  </si>
  <si>
    <t>External Withdrawal  ACTBLUEDONATE 2712185938543 - 6175177600</t>
  </si>
  <si>
    <t>External Deposit  Vantiv eCommerce 00000000274012565744 - Funds Disb  27500046917645</t>
  </si>
  <si>
    <t>External Deposit  Vantiv eCommerce 00000000274012568342 - Funds Disb  27500048262545</t>
  </si>
  <si>
    <t>External Deposit  Vantiv eCommerce 00000000274012570843 - Funds Disb  27500049492349</t>
  </si>
  <si>
    <t>External Withdrawal  Vantiv eCommerce 00000000274012573441 - Funds Disb  27500050975646</t>
  </si>
  <si>
    <t>External Deposit  Vantiv eCommerce 00000000274012583747 - Funds Disb  27500054771645</t>
  </si>
  <si>
    <t>External Deposit  Vantiv eCommerce 00000000274012588746 - Funds Disb  27500056549940</t>
  </si>
  <si>
    <t>External Deposit  Vantiv eCommerce 00000000274012591245 - Funds Disb  27500057537449</t>
  </si>
  <si>
    <t>External Deposit  Vantiv eCommerce 00000000274012594041 - Funds Disb  27500058788041</t>
  </si>
  <si>
    <t>External Deposit  Vantiv eCommerce 00000000274012596541 - Funds Disb  27500059973345</t>
  </si>
  <si>
    <t>External Deposit  Vantiv eCommerce 00000000274012599040 - Funds Disb  27500060942040</t>
  </si>
  <si>
    <t>External Deposit  Vantiv eCommerce 00000000274012601549 - Funds Disb  27500061844047</t>
  </si>
  <si>
    <t>External Deposit  Vantiv eCommerce 00000000274012604048 - Funds Disb  27500062749047</t>
  </si>
  <si>
    <t>External Deposit  Vantiv eCommerce 00000000274012606647 - Funds Disb  27500063923245</t>
  </si>
  <si>
    <t>External Deposit  Vantiv eCommerce 00000000274012609146 - Funds Disb  27500065077248</t>
  </si>
  <si>
    <t>External Withdrawal  ACTBLUEDONATE 2712309130647 - 6175177600</t>
  </si>
  <si>
    <t>External Deposit  Vantiv eCommerce 00000000274012621745 - Funds Disb  27500070332042</t>
  </si>
  <si>
    <t>External Deposit  Vantiv eCommerce 00000000274012624244 - Funds Disb  27500071369845</t>
  </si>
  <si>
    <t>External Deposit  Vantiv eCommerce 00000000274012626942 - Funds Disb  27500072317249</t>
  </si>
  <si>
    <t>External Withdrawal  Vantiv eCommerce 00000000274012629748 - Funds Disb  27500073301648</t>
  </si>
  <si>
    <t>External Deposit  Vantiv eCommerce 00000000274012637444 - Funds Disb  27500076842143</t>
  </si>
  <si>
    <t>External Deposit  Vantiv eCommerce 00000000274012640141 - Funds Disb  27500077747143</t>
  </si>
  <si>
    <t>External Deposit  Vantiv eCommerce 00000000274012642741 - Funds Disb  27500078671946</t>
  </si>
  <si>
    <t>External Deposit  Vantiv eCommerce 00000000274012648045 - Funds Disb  27500081193649</t>
  </si>
  <si>
    <t>External Deposit  Vantiv eCommerce 00000000274012658549 - Funds Disb  27500085239943</t>
  </si>
  <si>
    <t>External Deposit  Vantiv eCommerce 00000000274012661147 - Funds Disb  27500086421649</t>
  </si>
  <si>
    <t>External Deposit  Vantiv eCommerce 00000000274012663648 - Funds Disb  27500087356349</t>
  </si>
  <si>
    <t>External Deposit  Vantiv eCommerce 00000000274012666245 - Funds Disb  27500088246549</t>
  </si>
  <si>
    <t>External Deposit  Vantiv eCommerce 00000000274012671542 - Funds Disb  27500090391747</t>
  </si>
  <si>
    <t>External Deposit  Vantiv eCommerce 00000000274012674041 - Funds Disb  27500091690246</t>
  </si>
  <si>
    <t>External Withdrawal  ACTBLUEDONATE 2712419656648 - 6175177600</t>
  </si>
  <si>
    <t>External Withdrawal  Vantiv eCommerce 00000000274012684446 - Funds Disb  27500096273345</t>
  </si>
  <si>
    <t>External Deposit  Vantiv eCommerce 00000000274012686946 - Funds Disb  27500097633547</t>
  </si>
  <si>
    <t>External Deposit  Vantiv eCommerce 00000000274012689544 - Funds Disb  27500098570243</t>
  </si>
  <si>
    <t>External Deposit  Vantiv eCommerce 00000000274012691946 - Funds Disb  27500099402644</t>
  </si>
  <si>
    <t>External Deposit  Vantiv eCommerce 00000000274012694544 - Funds Disb  27500100346848</t>
  </si>
  <si>
    <t>External Deposit  Vantiv eCommerce 00000000274012697141 - Funds Disb  27500101545042</t>
  </si>
  <si>
    <t>External Deposit  Vantiv eCommerce 00000000274012704541 - Funds Disb  27500104839947</t>
  </si>
  <si>
    <t>External Deposit  Vantiv eCommerce 00000000274012707049 - Funds Disb  27500105801946</t>
  </si>
  <si>
    <t>External Deposit  Vantiv eCommerce 00000000274012709441 - Funds Disb  27500106927245</t>
  </si>
  <si>
    <t>External Deposit  Vantiv eCommerce 00000000274012711942 - Funds Disb  27500108129345</t>
  </si>
  <si>
    <t>External Deposit  Vantiv eCommerce 00000000274012722246 - Funds Disb  27500112020746</t>
  </si>
  <si>
    <t>External Withdrawal  ACTBLUEDONATE 2712547775344 - 6175177600</t>
  </si>
  <si>
    <t>External Deposit  Vantiv eCommerce 00000000274012737046 - Funds Disb  27500118856440</t>
  </si>
  <si>
    <t>External Deposit  Vantiv eCommerce 00000000274012739448 - Funds Disb  27500119818241</t>
  </si>
  <si>
    <t>External Deposit  Vantiv eCommerce 00000000274012744646 - Funds Disb  27500122122045</t>
  </si>
  <si>
    <t>External Deposit  Vantiv eCommerce 00000000274012747045 - Funds Disb  27500123307447</t>
  </si>
  <si>
    <t>External Deposit  FLIPPABLE2 151026086 - DONATION  FRIENDS OF MARK PINSLEY</t>
  </si>
  <si>
    <t>External Deposit  Vantiv eCommerce 00000000274012749645 - Funds Disb  27500124229145</t>
  </si>
  <si>
    <t>External Deposit  Vantiv eCommerce 00000000274012752144 - Funds Disb  27500125093441</t>
  </si>
  <si>
    <t>External Deposit  Vantiv eCommerce 00000000274012757242 - Funds Disb  27500127269049</t>
  </si>
  <si>
    <t>External Deposit  Vantiv eCommerce 00000000274012759842 - Funds Disb  27500128508643</t>
  </si>
  <si>
    <t>External Deposit  Vantiv eCommerce 00000000274012769742 - Funds Disb  27500132474048</t>
  </si>
  <si>
    <t>External Deposit  Vantiv eCommerce 00000000274012772241 - Funds Disb  27500133643344</t>
  </si>
  <si>
    <t>External Deposit  Vantiv eCommerce 00000000274012774643 - Funds Disb  27500134584943</t>
  </si>
  <si>
    <t>External Deposit  Vantiv eCommerce 00000000274012777240 - Funds Disb  27500135456646</t>
  </si>
  <si>
    <t>External Deposit  Vantiv eCommerce 00000000274012779642 - Funds Disb  27500136373741</t>
  </si>
  <si>
    <t>External Deposit  Vantiv eCommerce 00000000274012782349 - Funds Disb  27500137650543</t>
  </si>
  <si>
    <t>External Withdrawal  ACTBLUEDONATE 2712667142549 - 6175177600</t>
  </si>
  <si>
    <t>External Deposit  Vantiv eCommerce 00000000274012784949 - Funds Disb  27500138977549</t>
  </si>
  <si>
    <t>External Deposit  Vantiv eCommerce 00000000274012787447 - Funds Disb  27500140074343</t>
  </si>
  <si>
    <t>External Withdrawal  Vantiv eCommerce 00000000274012789948 - Funds Disb  27500141657641</t>
  </si>
  <si>
    <t>External Deposit  Vantiv eCommerce 00000000274012792348 - Funds Disb  27500142508447</t>
  </si>
  <si>
    <t>External Deposit  Vantiv eCommerce 00000000274012794849 - Funds Disb  27500143696845</t>
  </si>
  <si>
    <t>External Deposit  Vantiv eCommerce 00000000274012797149 - Funds Disb  27500144654645</t>
  </si>
  <si>
    <t>External Deposit  Vantiv eCommerce 00000000274012802147 - Funds Disb  27500146438542</t>
  </si>
  <si>
    <t>External Deposit  Vantiv eCommerce 00000000274012804747 - Funds Disb  27500147653545</t>
  </si>
  <si>
    <t>External Deposit  Vantiv eCommerce 00000000274012807344 - Funds Disb  27500148947045</t>
  </si>
  <si>
    <t>External Withdrawal  CHASE CREDIT CRD  - EPAY</t>
  </si>
  <si>
    <t>External Deposit  Vantiv eCommerce 00000000274012812542 - Funds Disb  27500150858742</t>
  </si>
  <si>
    <t>External Deposit  Vantiv eCommerce 00000000294012817341 - Funds Disb  29500152983942</t>
  </si>
  <si>
    <t>External Deposit  Vantiv eCommerce 00000000294012819941 - Funds Disb  29500154172940</t>
  </si>
  <si>
    <t>External Deposit  Vantiv eCommerce 00000000294012824644 - Funds Disb  29500155991140</t>
  </si>
  <si>
    <t>External Deposit  Vantiv eCommerce 00000000294012827142 - Funds Disb  29500156912640</t>
  </si>
  <si>
    <t>External Deposit  Vantiv eCommerce 00000000294012829643 - Funds Disb  29500158077541</t>
  </si>
  <si>
    <t>External Deposit  Vantiv eCommerce 00000000294012832043 - Funds Disb  29500159294640</t>
  </si>
  <si>
    <t>External Withdrawal  BANKCARD  - MERCH FEES  948908176257177</t>
  </si>
  <si>
    <t>External Deposit  Vantiv eCommerce 00000000294012834445 - Funds Disb  29500160354946</t>
  </si>
  <si>
    <t>External Withdrawal  ACTBLUEDONATE 2912794540041 - 6175177600</t>
  </si>
  <si>
    <t>External Withdrawal  BARCLAYCARD US  - CREDITCARD</t>
  </si>
  <si>
    <t>External Deposit  Vantiv eCommerce 00000000294012836747 - Funds Disb  29500161507245</t>
  </si>
  <si>
    <t>External Deposit  Vantiv eCommerce 00000000294012839147 - Funds Disb  29500162618645</t>
  </si>
  <si>
    <t>External Deposit  Vantiv eCommerce 00000000294012841440 - Funds Disb  29500163873249</t>
  </si>
  <si>
    <t>External Deposit  Vantiv eCommerce 00000000294012843842 - Funds Disb  29500165147642</t>
  </si>
  <si>
    <t>External Deposit  Vantiv eCommerce 00000000294012846142 - Funds Disb  29500166333241</t>
  </si>
  <si>
    <t>External Deposit  Vantiv eCommerce 00000000294012848643 - Funds Disb  29500167267646</t>
  </si>
  <si>
    <t>External Deposit  Vantiv eCommerce 00000000294012850946 - Funds Disb  29500168221642</t>
  </si>
  <si>
    <t>External Deposit  Vantiv eCommerce 00000000294012853445 - Funds Disb  29500169450240</t>
  </si>
  <si>
    <t>External Deposit  Vantiv eCommerce 00000000294012855945 - Funds Disb  29500170683540</t>
  </si>
  <si>
    <t>External Deposit  Vantiv eCommerce 00000000294012858345 - Funds Disb  29500171692243</t>
  </si>
  <si>
    <t>External Deposit  Vantiv eCommerce 00000000294012863345 - Funds Disb  29500173845344</t>
  </si>
  <si>
    <t>External Deposit  Vantiv eCommerce 00000000294012866041 - Funds Disb  29500175145446</t>
  </si>
  <si>
    <t>External Deposit  FLIPPABLE6 81021921 - DONATION  FRIENDS OF MARK PINSLEY</t>
  </si>
  <si>
    <t>External Deposit  Vantiv eCommerce 00000000294012868542 - Funds Disb  29500176424048</t>
  </si>
  <si>
    <t>External Deposit  Vantiv eCommerce 00000000294012870944 - Funds Disb  29500177439946</t>
  </si>
  <si>
    <t>External Deposit  Vantiv eCommerce 00000000294012873542 - Funds Disb  29500178377244</t>
  </si>
  <si>
    <t>External Deposit  Vantiv eCommerce 00000000294012878541 - Funds Disb  29500180570349</t>
  </si>
  <si>
    <t>External Deposit  Vantiv eCommerce 00000000294012881149 - Funds Disb  29500181807245</t>
  </si>
  <si>
    <t>External Deposit  Vantiv eCommerce 00000000294012888649 - Funds Disb  29500184771547</t>
  </si>
  <si>
    <t>External Withdrawal  ACTBLUEDONATE 2912946521345 - 6175177600</t>
  </si>
  <si>
    <t>External Deposit  Vantiv eCommerce 00000000294012896246 - Funds Disb  29500188715342</t>
  </si>
  <si>
    <t>External Withdrawal  Vantiv eCommerce 00000000294012899042 - Funds Disb  29500189823343</t>
  </si>
  <si>
    <t>External Deposit  Vantiv eCommerce 00000000294012901640 - Funds Disb  29500191329149</t>
  </si>
  <si>
    <t>Stop Payment Fee</t>
  </si>
  <si>
    <t>STOP</t>
  </si>
  <si>
    <t>External Deposit  Vantiv eCommerce 00000000294012904040 - Funds Disb  29500192635643</t>
  </si>
  <si>
    <t>External Deposit  Vantiv eCommerce 00000000294012906847 - Funds Disb  29500193688245</t>
  </si>
  <si>
    <t>External Deposit  Vantiv eCommerce 00000000294012909445 - Funds Disb  29500194661340</t>
  </si>
  <si>
    <t>External Deposit  Vantiv eCommerce 00000000294012911847 - Funds Disb  29500195671546</t>
  </si>
  <si>
    <t>External Deposit  Vantiv eCommerce 00000000294012914544 - Funds Disb  29500196993048</t>
  </si>
  <si>
    <t>External Deposit  Vantiv eCommerce 00000000294012917042 - Funds Disb  29500198344547</t>
  </si>
  <si>
    <t>External Deposit  Vantiv eCommerce 00000000294012919543 - Funds Disb  29500199404647</t>
  </si>
  <si>
    <t>External Deposit  Vantiv eCommerce 00000000294012922141 - Funds Disb  29500200372049</t>
  </si>
  <si>
    <t>External Deposit  Vantiv eCommerce 00000000294012924543 - Funds Disb  29500201423148</t>
  </si>
  <si>
    <t>External Deposit  Vantiv eCommerce 00000000294012927249 - Funds Disb  29500202713844</t>
  </si>
  <si>
    <t>External Deposit  Vantiv eCommerce 00000000294012929740 - Funds Disb  29500204000042</t>
  </si>
  <si>
    <t>External Deposit  Vantiv eCommerce 00000000294012932140 - Funds Disb  29500205048446</t>
  </si>
  <si>
    <t>External Deposit  Vantiv eCommerce 00000000294012934641 - Funds Disb  29500206033348</t>
  </si>
  <si>
    <t>External Deposit  Vantiv eCommerce 00000000294012937149 - Funds Disb  29500207038148</t>
  </si>
  <si>
    <t>External Deposit  Vantiv eCommerce 00000000294012939749 - Funds Disb  29500208363941</t>
  </si>
  <si>
    <t>External Deposit  Vantiv eCommerce 00000000294012942149 - Funds Disb  29500209902440</t>
  </si>
  <si>
    <t>External Deposit  Vantiv eCommerce 00000000294012944640 - Funds Disb  29500211131947</t>
  </si>
  <si>
    <t>External Withdrawal  ACTBLUEDONATE 2913078937549 - 6175177600</t>
  </si>
  <si>
    <t>External Deposit  Vantiv eCommerce 00000000294012947247 - Funds Disb  29500212214346</t>
  </si>
  <si>
    <t>External Withdrawal  Vantiv eCommerce 00000000294012949649 - Funds Disb  29500213306547</t>
  </si>
  <si>
    <t>External Deposit  Vantiv eCommerce 00000000294012952148 - Funds Disb  29500214877041</t>
  </si>
  <si>
    <t>External Deposit  Vantiv eCommerce 00000000294012954748 - Funds Disb  29500216280244</t>
  </si>
  <si>
    <t>External Deposit  Vantiv eCommerce 00000000294012957246 - Funds Disb  29500217373345</t>
  </si>
  <si>
    <t>External Deposit  Vantiv eCommerce 00000000294012959648 - Funds Disb  29500218411045</t>
  </si>
  <si>
    <t>External Deposit  Vantiv eCommerce 00000000294012962246 - Funds Disb  29500219718240</t>
  </si>
  <si>
    <t>External Deposit  Vantiv eCommerce 00000000294012964747 - Funds Disb  29500221095348</t>
  </si>
  <si>
    <t>External Deposit  Vantiv eCommerce 00000000294012967245 - Funds Disb  29500222276541</t>
  </si>
  <si>
    <t>External Deposit  Vantiv eCommerce 00000000294012969746 - Funds Disb  29500223321346</t>
  </si>
  <si>
    <t>External Deposit  Vantiv eCommerce 00000000294012972245 - Funds Disb  29500224344842</t>
  </si>
  <si>
    <t>External Deposit  Vantiv eCommerce 00000000294012974845 - Funds Disb  29500225622048</t>
  </si>
  <si>
    <t>External Deposit  Vantiv eCommerce 00000000294012977343 - Funds Disb  29500226918049</t>
  </si>
  <si>
    <t>Returned Check</t>
  </si>
  <si>
    <t>RETC</t>
  </si>
  <si>
    <t>Returned Check Charge</t>
  </si>
  <si>
    <t>RCK</t>
  </si>
  <si>
    <t>External Deposit  Vantiv eCommerce 00000000294012979745 - Funds Disb  29500227941941</t>
  </si>
  <si>
    <t>External Deposit  Vantiv eCommerce 00000000294012982244 - Funds Disb  29500228905341</t>
  </si>
  <si>
    <t>External Deposit  Vantiv eCommerce 00000000294012984646 - Funds Disb  29500229920547</t>
  </si>
  <si>
    <t>External Deposit  Vantiv eCommerce 00000000294012987144 - Funds Disb  29500231177243</t>
  </si>
  <si>
    <t>External Deposit  Vantiv eCommerce 00000000294012989744 - Funds Disb  29500232440046</t>
  </si>
  <si>
    <t>External Deposit  Vantiv eCommerce 00000000294012992243 - Funds Disb  29500233498043</t>
  </si>
  <si>
    <t>External Deposit  Vantiv eCommerce 00000000294012994744 - Funds Disb  29500234534648</t>
  </si>
  <si>
    <t>External Withdrawal  ACTBLUEDONATE 2913215672140 - 6175177600</t>
  </si>
  <si>
    <t>External Deposit  Vantiv eCommerce 00000000294012997044 - Funds Disb  29500235784242</t>
  </si>
  <si>
    <t>External Deposit  Vantiv eCommerce 00000000294012999644 - Funds Disb  29500237262940</t>
  </si>
  <si>
    <t>External Deposit  Vantiv eCommerce 00000000294013002141 - Funds Disb  29500238636241</t>
  </si>
  <si>
    <t>External Withdrawal  Vantiv eCommerce 00000000294013004543 - Funds Disb  29500240329140</t>
  </si>
  <si>
    <t>External Deposit  Vantiv eCommerce 00000000294013006944 - Funds Disb  29500240952842</t>
  </si>
  <si>
    <t>External Withdrawal  Vantiv eCommerce 00000000294013009740 - Funds Disb  29500242542245</t>
  </si>
  <si>
    <t>External Withdrawal  ACTBLUEDONATE 2913361045141 - 6175177600</t>
  </si>
  <si>
    <t>External Withdrawal  Vantiv eCommerce 00000000294013054746 - Funds Disb  29500262952449</t>
  </si>
  <si>
    <t>External Withdrawal  Vantiv eCommerce 00000000294013099949 - Funds Disb  29500286305640</t>
  </si>
  <si>
    <t>Receipt ID</t>
  </si>
  <si>
    <t>Date</t>
  </si>
  <si>
    <t>Amount</t>
  </si>
  <si>
    <t>Recurring Total Months</t>
  </si>
  <si>
    <t>Recurrence Number</t>
  </si>
  <si>
    <t>Recipient</t>
  </si>
  <si>
    <t>Fundraising Page</t>
  </si>
  <si>
    <t>Fundraising Partner</t>
  </si>
  <si>
    <t>Reference Code 2</t>
  </si>
  <si>
    <t>Reference Code</t>
  </si>
  <si>
    <t>Donor First Name</t>
  </si>
  <si>
    <t>Donor Last Name</t>
  </si>
  <si>
    <t>Donor Addr1</t>
  </si>
  <si>
    <t>Donor Addr2</t>
  </si>
  <si>
    <t>Donor City</t>
  </si>
  <si>
    <t>Donor State</t>
  </si>
  <si>
    <t>Donor ZIP</t>
  </si>
  <si>
    <t>Donor Country</t>
  </si>
  <si>
    <t>Donor Occupation</t>
  </si>
  <si>
    <t>Donor Employer</t>
  </si>
  <si>
    <t>Donor Email</t>
  </si>
  <si>
    <t>Donor Phone</t>
  </si>
  <si>
    <t>New Express Signup</t>
  </si>
  <si>
    <t>Comments</t>
  </si>
  <si>
    <t>Check Number</t>
  </si>
  <si>
    <t>Check Date</t>
  </si>
  <si>
    <t>Employer Addr1</t>
  </si>
  <si>
    <t>Employer Addr2</t>
  </si>
  <si>
    <t>Employer City</t>
  </si>
  <si>
    <t>Employer State</t>
  </si>
  <si>
    <t>Employer ZIP</t>
  </si>
  <si>
    <t>Employer Country</t>
  </si>
  <si>
    <t>Donor ID</t>
  </si>
  <si>
    <t>Fundraiser ID</t>
  </si>
  <si>
    <t>Fundraiser Recipient ID</t>
  </si>
  <si>
    <t>Fundraiser Contact Email</t>
  </si>
  <si>
    <t>Fundraiser Contact First Name</t>
  </si>
  <si>
    <t>Fundraiser Contact Last Name</t>
  </si>
  <si>
    <t>Partner ID</t>
  </si>
  <si>
    <t>Partner Contact Email</t>
  </si>
  <si>
    <t>Partner Contact First Name</t>
  </si>
  <si>
    <t>Partner Contact Last Name</t>
  </si>
  <si>
    <t>Reserved</t>
  </si>
  <si>
    <t>Lineitem ID</t>
  </si>
  <si>
    <t>AB Test Name</t>
  </si>
  <si>
    <t>AB Variation</t>
  </si>
  <si>
    <t>Recipient Committee</t>
  </si>
  <si>
    <t>Recipient ID</t>
  </si>
  <si>
    <t>Recipient Gov ID</t>
  </si>
  <si>
    <t>Recipient Election</t>
  </si>
  <si>
    <t>Payment ID</t>
  </si>
  <si>
    <t>Payment Date</t>
  </si>
  <si>
    <t>Disbursement ID</t>
  </si>
  <si>
    <t>Disbursement Date</t>
  </si>
  <si>
    <t>Recovery ID</t>
  </si>
  <si>
    <t>Recovery Date</t>
  </si>
  <si>
    <t>Refund ID</t>
  </si>
  <si>
    <t>Refund Date</t>
  </si>
  <si>
    <t>Fee</t>
  </si>
  <si>
    <t>Recur Weekly</t>
  </si>
  <si>
    <t>ActBlue Express Lane</t>
  </si>
  <si>
    <t>Merchant ID</t>
  </si>
  <si>
    <t>Card Type</t>
  </si>
  <si>
    <t>Card Last4</t>
  </si>
  <si>
    <t>Card Expiration</t>
  </si>
  <si>
    <t>Card AVS</t>
  </si>
  <si>
    <t>Approved</t>
  </si>
  <si>
    <t>Mobile</t>
  </si>
  <si>
    <t>Recurring Upsell Shown</t>
  </si>
  <si>
    <t>Recurring Upsell Succeeded</t>
  </si>
  <si>
    <t>Double Down</t>
  </si>
  <si>
    <t>Smart Recurring</t>
  </si>
  <si>
    <t>Monthly Recurring Amount</t>
  </si>
  <si>
    <t>Apple Pay</t>
  </si>
  <si>
    <t>Card Replaced by Account Updater</t>
  </si>
  <si>
    <t>ActBlue Express Donor</t>
  </si>
  <si>
    <t>AB49286136</t>
  </si>
  <si>
    <t>New York</t>
  </si>
  <si>
    <t>NY</t>
  </si>
  <si>
    <t>United States</t>
  </si>
  <si>
    <t>Creative Director</t>
  </si>
  <si>
    <t>Self</t>
  </si>
  <si>
    <t>23B</t>
  </si>
  <si>
    <t>markpinsley</t>
  </si>
  <si>
    <t>Friends of Mark Pinsley</t>
  </si>
  <si>
    <t>f</t>
  </si>
  <si>
    <t>American Express</t>
  </si>
  <si>
    <t>Postal code does not match, address matches</t>
  </si>
  <si>
    <t>y</t>
  </si>
  <si>
    <t>t</t>
  </si>
  <si>
    <t>AB49290669</t>
  </si>
  <si>
    <t>Boston</t>
  </si>
  <si>
    <t>MA</t>
  </si>
  <si>
    <t>Special Education Administrator</t>
  </si>
  <si>
    <t>Public Schools of Brookline</t>
  </si>
  <si>
    <t>West Roxbury</t>
  </si>
  <si>
    <t>VISA</t>
  </si>
  <si>
    <t>5-Digit zip and address match</t>
  </si>
  <si>
    <t>AB49481367</t>
  </si>
  <si>
    <t>Breinigsville</t>
  </si>
  <si>
    <t>PA</t>
  </si>
  <si>
    <t>Construction</t>
  </si>
  <si>
    <t>Simply Stone</t>
  </si>
  <si>
    <t>Breinigsvile</t>
  </si>
  <si>
    <t>AB49592894</t>
  </si>
  <si>
    <t>Coopersburg</t>
  </si>
  <si>
    <t>Engineer</t>
  </si>
  <si>
    <t>Air Products and Chemicals Inc</t>
  </si>
  <si>
    <t>Allentown</t>
  </si>
  <si>
    <t>AB49643366</t>
  </si>
  <si>
    <t>Sausalito</t>
  </si>
  <si>
    <t>CA</t>
  </si>
  <si>
    <t>Social worker</t>
  </si>
  <si>
    <t>Veterans health administration</t>
  </si>
  <si>
    <t>San Francisco</t>
  </si>
  <si>
    <t>AB49809243</t>
  </si>
  <si>
    <t>Ambler</t>
  </si>
  <si>
    <t>Real Estate Development</t>
  </si>
  <si>
    <t>Self Employed</t>
  </si>
  <si>
    <t>Postal code and address match</t>
  </si>
  <si>
    <t>AB49811999</t>
  </si>
  <si>
    <t>clergy</t>
  </si>
  <si>
    <t>Congregation Keneseth Israel</t>
  </si>
  <si>
    <t>AB49862291</t>
  </si>
  <si>
    <t>Reading</t>
  </si>
  <si>
    <t>college professor</t>
  </si>
  <si>
    <t>Penn State University</t>
  </si>
  <si>
    <t>Discover</t>
  </si>
  <si>
    <t>AB50022867</t>
  </si>
  <si>
    <t>Bryn Mawr</t>
  </si>
  <si>
    <t>Dental Consultant</t>
  </si>
  <si>
    <t>Villanova</t>
  </si>
  <si>
    <t>MasterCard</t>
  </si>
  <si>
    <t>AB50110845</t>
  </si>
  <si>
    <t>Carmel</t>
  </si>
  <si>
    <t>IN</t>
  </si>
  <si>
    <t>Financial Advisor</t>
  </si>
  <si>
    <t>AB50155362</t>
  </si>
  <si>
    <t>Seattle</t>
  </si>
  <si>
    <t>WA</t>
  </si>
  <si>
    <t>Software Engineer</t>
  </si>
  <si>
    <t>Dendreon Corporation</t>
  </si>
  <si>
    <t>AB50155374</t>
  </si>
  <si>
    <t>Not Employed</t>
  </si>
  <si>
    <t>AB50155629</t>
  </si>
  <si>
    <t>Indianapolis</t>
  </si>
  <si>
    <t>Delivery Driver</t>
  </si>
  <si>
    <t>Finner N Finner LLC</t>
  </si>
  <si>
    <t>Neither zip nor address match</t>
  </si>
  <si>
    <t>AB50156100</t>
  </si>
  <si>
    <t>UI/UX Designer</t>
  </si>
  <si>
    <t>Birst inc.</t>
  </si>
  <si>
    <t>AB50156170</t>
  </si>
  <si>
    <t>Gainesville</t>
  </si>
  <si>
    <t>FL</t>
  </si>
  <si>
    <t>AB50156587</t>
  </si>
  <si>
    <t>Princeton</t>
  </si>
  <si>
    <t>NJ</t>
  </si>
  <si>
    <t>Teacher and Musician</t>
  </si>
  <si>
    <t>self</t>
  </si>
  <si>
    <t>Zip does not match, address matches</t>
  </si>
  <si>
    <t>AB50156971</t>
  </si>
  <si>
    <t>portland</t>
  </si>
  <si>
    <t>ME</t>
  </si>
  <si>
    <t>5-Digit zip matches, address does not match</t>
  </si>
  <si>
    <t>AB50157295</t>
  </si>
  <si>
    <t>Sales</t>
  </si>
  <si>
    <t>Paytronix Systems</t>
  </si>
  <si>
    <t>Newton</t>
  </si>
  <si>
    <t>AB50157387</t>
  </si>
  <si>
    <t>Somerville</t>
  </si>
  <si>
    <t>Researcher</t>
  </si>
  <si>
    <t>Abt Associates</t>
  </si>
  <si>
    <t>Cambridge</t>
  </si>
  <si>
    <t>AB50158825</t>
  </si>
  <si>
    <t>Bradenton</t>
  </si>
  <si>
    <t>Web Developer</t>
  </si>
  <si>
    <t>RNS</t>
  </si>
  <si>
    <t>AB50160264</t>
  </si>
  <si>
    <t>Modesto</t>
  </si>
  <si>
    <t>AB50160697</t>
  </si>
  <si>
    <t>Davie</t>
  </si>
  <si>
    <t>Programmer Analyst</t>
  </si>
  <si>
    <t>Florida Power &amp; Light co.</t>
  </si>
  <si>
    <t>Plantation</t>
  </si>
  <si>
    <t>AB50160948</t>
  </si>
  <si>
    <t>none</t>
  </si>
  <si>
    <t>AB50161498</t>
  </si>
  <si>
    <t>Los Angeles</t>
  </si>
  <si>
    <t>VFX artist</t>
  </si>
  <si>
    <t>self employed</t>
  </si>
  <si>
    <t>AB50162117</t>
  </si>
  <si>
    <t>Clarence Center</t>
  </si>
  <si>
    <t>Executive</t>
  </si>
  <si>
    <t>Manitoba Corporation</t>
  </si>
  <si>
    <t>Lancaster</t>
  </si>
  <si>
    <t>AB50162534</t>
  </si>
  <si>
    <t>unlimited</t>
  </si>
  <si>
    <t>York</t>
  </si>
  <si>
    <t>AB50164975</t>
  </si>
  <si>
    <t>Anna Maria</t>
  </si>
  <si>
    <t>AB50165339</t>
  </si>
  <si>
    <t>Queens</t>
  </si>
  <si>
    <t>Driver</t>
  </si>
  <si>
    <t>AB50166276</t>
  </si>
  <si>
    <t>Overland Park</t>
  </si>
  <si>
    <t>KS</t>
  </si>
  <si>
    <t>Analyst</t>
  </si>
  <si>
    <t>Kansas City Southern</t>
  </si>
  <si>
    <t>Kansas City</t>
  </si>
  <si>
    <t>MO</t>
  </si>
  <si>
    <t>AB50167882</t>
  </si>
  <si>
    <t>Santa Fe</t>
  </si>
  <si>
    <t>NM</t>
  </si>
  <si>
    <t>Paid Legal Intern</t>
  </si>
  <si>
    <t>Law Office of Glen F Larson</t>
  </si>
  <si>
    <t>Austin</t>
  </si>
  <si>
    <t>TX</t>
  </si>
  <si>
    <t>AB50171702</t>
  </si>
  <si>
    <t>Web Development</t>
  </si>
  <si>
    <t>IheartMedia</t>
  </si>
  <si>
    <t>AB50184444</t>
  </si>
  <si>
    <t>Omaha</t>
  </si>
  <si>
    <t>NE</t>
  </si>
  <si>
    <t>Management</t>
  </si>
  <si>
    <t>Walgreens</t>
  </si>
  <si>
    <t>AB50186263</t>
  </si>
  <si>
    <t>New Virginia</t>
  </si>
  <si>
    <t>IA</t>
  </si>
  <si>
    <t>Director of UX</t>
  </si>
  <si>
    <t>Qello</t>
  </si>
  <si>
    <t>AB50187148</t>
  </si>
  <si>
    <t>Pittsburgh</t>
  </si>
  <si>
    <t>CAD Technician</t>
  </si>
  <si>
    <t>UCSynergetic</t>
  </si>
  <si>
    <t>AB50188702</t>
  </si>
  <si>
    <t>AB50188999</t>
  </si>
  <si>
    <t>Philadelphia</t>
  </si>
  <si>
    <t>Writer</t>
  </si>
  <si>
    <t>Phila</t>
  </si>
  <si>
    <t>AB50193049</t>
  </si>
  <si>
    <t>Starkville</t>
  </si>
  <si>
    <t>MS</t>
  </si>
  <si>
    <t>computer hardware tech</t>
  </si>
  <si>
    <t>Worldwide TechServices</t>
  </si>
  <si>
    <t>Tewksberry</t>
  </si>
  <si>
    <t>AB50195469</t>
  </si>
  <si>
    <t>Holland</t>
  </si>
  <si>
    <t>Buyer</t>
  </si>
  <si>
    <t>The Day &amp; Zimmermann Group Inc.</t>
  </si>
  <si>
    <t>AB50207184</t>
  </si>
  <si>
    <t>Oak Forest</t>
  </si>
  <si>
    <t>IL</t>
  </si>
  <si>
    <t>AB50218781</t>
  </si>
  <si>
    <t>Birmingham</t>
  </si>
  <si>
    <t>AL</t>
  </si>
  <si>
    <t>environmental technician</t>
  </si>
  <si>
    <t>tetra tech</t>
  </si>
  <si>
    <t>richfield</t>
  </si>
  <si>
    <t>OH</t>
  </si>
  <si>
    <t>AB50234816</t>
  </si>
  <si>
    <t>MI</t>
  </si>
  <si>
    <t>AB50234972</t>
  </si>
  <si>
    <t>Not employed</t>
  </si>
  <si>
    <t>AB50235871</t>
  </si>
  <si>
    <t>Zionsville</t>
  </si>
  <si>
    <t>AB50250307</t>
  </si>
  <si>
    <t>AB50279749</t>
  </si>
  <si>
    <t>AB50341045</t>
  </si>
  <si>
    <t>Small Business Owner</t>
  </si>
  <si>
    <t>NOQ</t>
  </si>
  <si>
    <t>AB50342396</t>
  </si>
  <si>
    <t>Little Rock</t>
  </si>
  <si>
    <t>AR</t>
  </si>
  <si>
    <t>Fundraising</t>
  </si>
  <si>
    <t>Hendrix College</t>
  </si>
  <si>
    <t>AB50362954</t>
  </si>
  <si>
    <t>ALLENTOWN</t>
  </si>
  <si>
    <t>18103-5931</t>
  </si>
  <si>
    <t>Business Development</t>
  </si>
  <si>
    <t>Brock</t>
  </si>
  <si>
    <t>malvern</t>
  </si>
  <si>
    <t>AB50372506</t>
  </si>
  <si>
    <t>Newtown Square</t>
  </si>
  <si>
    <t>Teacher</t>
  </si>
  <si>
    <t>Dwight School</t>
  </si>
  <si>
    <t>AB50440701</t>
  </si>
  <si>
    <t>Livonia</t>
  </si>
  <si>
    <t>Finance</t>
  </si>
  <si>
    <t>Accenture</t>
  </si>
  <si>
    <t>Albany</t>
  </si>
  <si>
    <t>AB50461055</t>
  </si>
  <si>
    <t>Avon-by-the-Sea</t>
  </si>
  <si>
    <t>Attorney</t>
  </si>
  <si>
    <t>Facebook</t>
  </si>
  <si>
    <t>AB50466645</t>
  </si>
  <si>
    <t>Media</t>
  </si>
  <si>
    <t>Lawyer</t>
  </si>
  <si>
    <t>AB50549524</t>
  </si>
  <si>
    <t>Hearing Officer</t>
  </si>
  <si>
    <t>ODR</t>
  </si>
  <si>
    <t>AB50567783</t>
  </si>
  <si>
    <t>President</t>
  </si>
  <si>
    <t>Viocare Inc.</t>
  </si>
  <si>
    <t>AB50704980</t>
  </si>
  <si>
    <t>Lincoln</t>
  </si>
  <si>
    <t>general clerk 2</t>
  </si>
  <si>
    <t>PAE</t>
  </si>
  <si>
    <t>AB50888049</t>
  </si>
  <si>
    <t>AB51000880</t>
  </si>
  <si>
    <t>San Marcos</t>
  </si>
  <si>
    <t>CPA</t>
  </si>
  <si>
    <t>Polito Eppich Associates</t>
  </si>
  <si>
    <t>AB51268832</t>
  </si>
  <si>
    <t>Bethlehem</t>
  </si>
  <si>
    <t>AB51406033</t>
  </si>
  <si>
    <t>Hummelstown</t>
  </si>
  <si>
    <t>Rummell Klepper and Kahl</t>
  </si>
  <si>
    <t>Harrisburg</t>
  </si>
  <si>
    <t>AB51427298</t>
  </si>
  <si>
    <t>Macungie</t>
  </si>
  <si>
    <t>SMALL BUSINESS</t>
  </si>
  <si>
    <t>LEHIGH PRINT &amp; DATA LLC</t>
  </si>
  <si>
    <t>MACUNGIE</t>
  </si>
  <si>
    <t>pinsleykickoff</t>
  </si>
  <si>
    <t>AB51448811</t>
  </si>
  <si>
    <t>Physician</t>
  </si>
  <si>
    <t>Lvpg</t>
  </si>
  <si>
    <t>AB51461572</t>
  </si>
  <si>
    <t>Richardson</t>
  </si>
  <si>
    <t>AB51562229</t>
  </si>
  <si>
    <t>Consultant</t>
  </si>
  <si>
    <t>AB51767603</t>
  </si>
  <si>
    <t>physician</t>
  </si>
  <si>
    <t>AB51870855</t>
  </si>
  <si>
    <t>orefield</t>
  </si>
  <si>
    <t>Healthcare Advocate</t>
  </si>
  <si>
    <t>AB51962090</t>
  </si>
  <si>
    <t>19119-4103</t>
  </si>
  <si>
    <t>Drone Pilot</t>
  </si>
  <si>
    <t>iSky Images</t>
  </si>
  <si>
    <t>AB52065038</t>
  </si>
  <si>
    <t>AB52068413</t>
  </si>
  <si>
    <t>Wayne</t>
  </si>
  <si>
    <t>Magis Financial Partners</t>
  </si>
  <si>
    <t>Horsham</t>
  </si>
  <si>
    <t>AB52488250</t>
  </si>
  <si>
    <t>AB52519942</t>
  </si>
  <si>
    <t>AB52559425</t>
  </si>
  <si>
    <t>AB52652912</t>
  </si>
  <si>
    <t>aurora</t>
  </si>
  <si>
    <t>CO</t>
  </si>
  <si>
    <t>advisor</t>
  </si>
  <si>
    <t>charles schwab</t>
  </si>
  <si>
    <t>lone tree</t>
  </si>
  <si>
    <t>AB52674477</t>
  </si>
  <si>
    <t>Ascendant Strategies</t>
  </si>
  <si>
    <t>vote4markpinsley</t>
  </si>
  <si>
    <t>AB52980972</t>
  </si>
  <si>
    <t>Bangor area school district</t>
  </si>
  <si>
    <t>Bangor</t>
  </si>
  <si>
    <t>AB53065189</t>
  </si>
  <si>
    <t>Laurel</t>
  </si>
  <si>
    <t>MD</t>
  </si>
  <si>
    <t>George Washington University</t>
  </si>
  <si>
    <t>Educator</t>
  </si>
  <si>
    <t>Washington</t>
  </si>
  <si>
    <t>DC</t>
  </si>
  <si>
    <t>AB53507505</t>
  </si>
  <si>
    <t>Pinsley</t>
  </si>
  <si>
    <t>Northampton</t>
  </si>
  <si>
    <t>AB53552210</t>
  </si>
  <si>
    <t>Cherry Hill</t>
  </si>
  <si>
    <t>Brown &amp; Connery</t>
  </si>
  <si>
    <t>Haddonfield</t>
  </si>
  <si>
    <t>AB53678145</t>
  </si>
  <si>
    <t>attorney</t>
  </si>
  <si>
    <t>LESAVOY BUTZ &amp; SEITZ LLC</t>
  </si>
  <si>
    <t>AB53726938</t>
  </si>
  <si>
    <t>AB53728916</t>
  </si>
  <si>
    <t>bookseller</t>
  </si>
  <si>
    <t>AB53733764</t>
  </si>
  <si>
    <t>Air Products &amp; Chemicals Inc.</t>
  </si>
  <si>
    <t>AB53766167</t>
  </si>
  <si>
    <t>ALBURTIS</t>
  </si>
  <si>
    <t>Nurse</t>
  </si>
  <si>
    <t>Hospital</t>
  </si>
  <si>
    <t>AB53794426</t>
  </si>
  <si>
    <t>community planner</t>
  </si>
  <si>
    <t>urdc</t>
  </si>
  <si>
    <t>bethlehem</t>
  </si>
  <si>
    <t>AB53823875</t>
  </si>
  <si>
    <t>AB53855067</t>
  </si>
  <si>
    <t>AB53905224</t>
  </si>
  <si>
    <t>Pittston</t>
  </si>
  <si>
    <t>Business Owner</t>
  </si>
  <si>
    <t>Benco Dental Company</t>
  </si>
  <si>
    <t>AB54239171</t>
  </si>
  <si>
    <t>Wyncote</t>
  </si>
  <si>
    <t>19095-1825</t>
  </si>
  <si>
    <t>AB54257731</t>
  </si>
  <si>
    <t>Student</t>
  </si>
  <si>
    <t>Stanford University</t>
  </si>
  <si>
    <t>Stanford</t>
  </si>
  <si>
    <t>AB54276676</t>
  </si>
  <si>
    <t>AB54296151</t>
  </si>
  <si>
    <t>Actuary</t>
  </si>
  <si>
    <t>Modotech Inc.</t>
  </si>
  <si>
    <t>MEDIA</t>
  </si>
  <si>
    <t>AB54307357</t>
  </si>
  <si>
    <t>Wyomissing</t>
  </si>
  <si>
    <t>19610-2102</t>
  </si>
  <si>
    <t>AB54308498</t>
  </si>
  <si>
    <t>Ardmore</t>
  </si>
  <si>
    <t>voice over talent</t>
  </si>
  <si>
    <t>ARDMORE</t>
  </si>
  <si>
    <t>19003-1611</t>
  </si>
  <si>
    <t>AB54480195</t>
  </si>
  <si>
    <t>Norwich</t>
  </si>
  <si>
    <t>VT</t>
  </si>
  <si>
    <t>Executive Director</t>
  </si>
  <si>
    <t>Sustainability Leaders Network</t>
  </si>
  <si>
    <t>AB54481143</t>
  </si>
  <si>
    <t>10002-5526</t>
  </si>
  <si>
    <t>Technician</t>
  </si>
  <si>
    <t>Mailman School of Public Health</t>
  </si>
  <si>
    <t>AB54481310</t>
  </si>
  <si>
    <t>Fort Worth</t>
  </si>
  <si>
    <t>AB54490815</t>
  </si>
  <si>
    <t>AB54512404</t>
  </si>
  <si>
    <t>Portland</t>
  </si>
  <si>
    <t>OR</t>
  </si>
  <si>
    <t>Banker</t>
  </si>
  <si>
    <t>Not given</t>
  </si>
  <si>
    <t>AB54660898</t>
  </si>
  <si>
    <t>St Lukes University Health Network</t>
  </si>
  <si>
    <t>AB54887126</t>
  </si>
  <si>
    <t>Retired</t>
  </si>
  <si>
    <t>AB54908275</t>
  </si>
  <si>
    <t>Lebanon</t>
  </si>
  <si>
    <t>Case Manager</t>
  </si>
  <si>
    <t>Welsh Mountain Health Center</t>
  </si>
  <si>
    <t>AB54942409</t>
  </si>
  <si>
    <t>AB54964453</t>
  </si>
  <si>
    <t>AB54981806</t>
  </si>
  <si>
    <t>AB55018464</t>
  </si>
  <si>
    <t>Ramona</t>
  </si>
  <si>
    <t>QA</t>
  </si>
  <si>
    <t>Mobilityware</t>
  </si>
  <si>
    <t>Irvine</t>
  </si>
  <si>
    <t>AB55018526</t>
  </si>
  <si>
    <t>AB55084355</t>
  </si>
  <si>
    <t>SF VA  healthcare system</t>
  </si>
  <si>
    <t>San francisco</t>
  </si>
  <si>
    <t>AB55127405</t>
  </si>
  <si>
    <t>State senator</t>
  </si>
  <si>
    <t>Commonwealth of PA</t>
  </si>
  <si>
    <t>King of Prussia</t>
  </si>
  <si>
    <t>AB55144430</t>
  </si>
  <si>
    <t>Emmaus</t>
  </si>
  <si>
    <t>Financial Planner</t>
  </si>
  <si>
    <t>Joyce Moore Financial Services</t>
  </si>
  <si>
    <t>AB55334668</t>
  </si>
  <si>
    <t>Devon</t>
  </si>
  <si>
    <t>Platt DiGiorgio &amp; DiFabio</t>
  </si>
  <si>
    <t>Paoli</t>
  </si>
  <si>
    <t>AB55336450</t>
  </si>
  <si>
    <t>pdtravers@gmail.com</t>
  </si>
  <si>
    <t>AB55372302</t>
  </si>
  <si>
    <t>West Palm Beach Florida Area</t>
  </si>
  <si>
    <t>Graphic Designer</t>
  </si>
  <si>
    <t>Pinnacle Advertising</t>
  </si>
  <si>
    <t>Boca Raton</t>
  </si>
  <si>
    <t>AB55403429</t>
  </si>
  <si>
    <t>https://secure.actblue.com/page/pccc_2018_champions_pa</t>
  </si>
  <si>
    <t>e180510_2341-r1-v4</t>
  </si>
  <si>
    <t>Sitka</t>
  </si>
  <si>
    <t>AK</t>
  </si>
  <si>
    <t>WestEd</t>
  </si>
  <si>
    <t>pccc_2018_champions_pa</t>
  </si>
  <si>
    <t>AB55404045</t>
  </si>
  <si>
    <t>e180510_2341-r1-v1</t>
  </si>
  <si>
    <t>West Milford</t>
  </si>
  <si>
    <t>Sub. teacher</t>
  </si>
  <si>
    <t>W. Milford Brd. of Ed.</t>
  </si>
  <si>
    <t>AB55405551</t>
  </si>
  <si>
    <t>film-maker</t>
  </si>
  <si>
    <t>AB55408080</t>
  </si>
  <si>
    <t>LA JOLLA</t>
  </si>
  <si>
    <t>AB55408415</t>
  </si>
  <si>
    <t>e180510_2341-r1-v3</t>
  </si>
  <si>
    <t>ovid</t>
  </si>
  <si>
    <t>Postal code matches, address not verified</t>
  </si>
  <si>
    <t>AB55411668</t>
  </si>
  <si>
    <t>Belleville</t>
  </si>
  <si>
    <t>AB55412659</t>
  </si>
  <si>
    <t>Swarthmore</t>
  </si>
  <si>
    <t>AB55419501</t>
  </si>
  <si>
    <t>Carmel-by-the-Sea</t>
  </si>
  <si>
    <t>AB55469022</t>
  </si>
  <si>
    <t>Rockville</t>
  </si>
  <si>
    <t>NLRB</t>
  </si>
  <si>
    <t>AB55471289</t>
  </si>
  <si>
    <t>Saint Albans</t>
  </si>
  <si>
    <t>WV</t>
  </si>
  <si>
    <t>Charleston Area Medical Center</t>
  </si>
  <si>
    <t>Housekeeper</t>
  </si>
  <si>
    <t>AB55479922</t>
  </si>
  <si>
    <t>e180510_2341-fin-don</t>
  </si>
  <si>
    <t>Fort Collins</t>
  </si>
  <si>
    <t>lets_flip_pa</t>
  </si>
  <si>
    <t>AB55480007</t>
  </si>
  <si>
    <t>St. Albans</t>
  </si>
  <si>
    <t>control</t>
  </si>
  <si>
    <t>AB55480103</t>
  </si>
  <si>
    <t>west chester</t>
  </si>
  <si>
    <t>AB55480173</t>
  </si>
  <si>
    <t>Fort Lauderdale</t>
  </si>
  <si>
    <t>AB55480295</t>
  </si>
  <si>
    <t>Mt. Vernon</t>
  </si>
  <si>
    <t>AB55480333</t>
  </si>
  <si>
    <t>e180510_2341-fin-rest</t>
  </si>
  <si>
    <t>Manhattan</t>
  </si>
  <si>
    <t>AB55480658</t>
  </si>
  <si>
    <t>Ithaca</t>
  </si>
  <si>
    <t>AB55481301</t>
  </si>
  <si>
    <t>Kihei</t>
  </si>
  <si>
    <t>HI</t>
  </si>
  <si>
    <t>AB55481479</t>
  </si>
  <si>
    <t>novelist</t>
  </si>
  <si>
    <t>san francsico</t>
  </si>
  <si>
    <t>AB55481594</t>
  </si>
  <si>
    <t>Lexington</t>
  </si>
  <si>
    <t>KY</t>
  </si>
  <si>
    <t>AB55482041</t>
  </si>
  <si>
    <t>Sugar Land</t>
  </si>
  <si>
    <t>manufacturer</t>
  </si>
  <si>
    <t>sugar land</t>
  </si>
  <si>
    <t>AB55482316</t>
  </si>
  <si>
    <t>Huntingdon</t>
  </si>
  <si>
    <t>AB55482594</t>
  </si>
  <si>
    <t>Forest Hills</t>
  </si>
  <si>
    <t>professor</t>
  </si>
  <si>
    <t>Queens College CUNY</t>
  </si>
  <si>
    <t>Flushing</t>
  </si>
  <si>
    <t>AB55482813</t>
  </si>
  <si>
    <t>AB55482817</t>
  </si>
  <si>
    <t>Redwood City</t>
  </si>
  <si>
    <t>AB55483577</t>
  </si>
  <si>
    <t>Nevada City</t>
  </si>
  <si>
    <t>AB55484424</t>
  </si>
  <si>
    <t>e180510_2341-fin-cleanup</t>
  </si>
  <si>
    <t>AB55484549</t>
  </si>
  <si>
    <t>Ossining</t>
  </si>
  <si>
    <t>AB55484769</t>
  </si>
  <si>
    <t>Patterson</t>
  </si>
  <si>
    <t>AB55484884</t>
  </si>
  <si>
    <t>Hamden</t>
  </si>
  <si>
    <t>CT</t>
  </si>
  <si>
    <t>Medical Interpreter</t>
  </si>
  <si>
    <t>Yale New Haven Hospital</t>
  </si>
  <si>
    <t>New Haven</t>
  </si>
  <si>
    <t>AB55485038</t>
  </si>
  <si>
    <t>Hopewell</t>
  </si>
  <si>
    <t>QC</t>
  </si>
  <si>
    <t>Allergan</t>
  </si>
  <si>
    <t>Bridgewater</t>
  </si>
  <si>
    <t>AB55485322</t>
  </si>
  <si>
    <t>AB55485443</t>
  </si>
  <si>
    <t>AB55485676</t>
  </si>
  <si>
    <t>MInneapolis</t>
  </si>
  <si>
    <t>MN</t>
  </si>
  <si>
    <t>AB55486678</t>
  </si>
  <si>
    <t>San Jose</t>
  </si>
  <si>
    <t>LinkedIn</t>
  </si>
  <si>
    <t>Sunnyvale</t>
  </si>
  <si>
    <t>AB55486750</t>
  </si>
  <si>
    <t>Orbital Sciences</t>
  </si>
  <si>
    <t>AB55486850</t>
  </si>
  <si>
    <t>AB55487971</t>
  </si>
  <si>
    <t>Olympia</t>
  </si>
  <si>
    <t>AB55488228</t>
  </si>
  <si>
    <t>Moorestown</t>
  </si>
  <si>
    <t>Bristol Myers Squibb</t>
  </si>
  <si>
    <t>Lawrenceville</t>
  </si>
  <si>
    <t>AB55488957</t>
  </si>
  <si>
    <t>Chicago</t>
  </si>
  <si>
    <t>AB55489066</t>
  </si>
  <si>
    <t>Woodbine</t>
  </si>
  <si>
    <t>books</t>
  </si>
  <si>
    <t>CPB</t>
  </si>
  <si>
    <t>AB55489105</t>
  </si>
  <si>
    <t>Salem</t>
  </si>
  <si>
    <t>AB55489327</t>
  </si>
  <si>
    <t>Google Inc.</t>
  </si>
  <si>
    <t>San Bruno</t>
  </si>
  <si>
    <t>AB55489427</t>
  </si>
  <si>
    <t>El Paso</t>
  </si>
  <si>
    <t>AB55489837</t>
  </si>
  <si>
    <t>brooklyn</t>
  </si>
  <si>
    <t>AB55489926</t>
  </si>
  <si>
    <t>AB55490259</t>
  </si>
  <si>
    <t>Playa Del Rey</t>
  </si>
  <si>
    <t>Chrome River</t>
  </si>
  <si>
    <t>los angeles</t>
  </si>
  <si>
    <t>AB55490306</t>
  </si>
  <si>
    <t>Pacific Grove</t>
  </si>
  <si>
    <t>AB55490610</t>
  </si>
  <si>
    <t>Long Beach</t>
  </si>
  <si>
    <t>AB55490863</t>
  </si>
  <si>
    <t>AB55491034</t>
  </si>
  <si>
    <t>Minneapolis</t>
  </si>
  <si>
    <t>medical coder</t>
  </si>
  <si>
    <t>hcmc</t>
  </si>
  <si>
    <t>55449-5763</t>
  </si>
  <si>
    <t>AB55491102</t>
  </si>
  <si>
    <t>Chesterbrook</t>
  </si>
  <si>
    <t>AB55491919</t>
  </si>
  <si>
    <t>Brooklyn</t>
  </si>
  <si>
    <t>teacher</t>
  </si>
  <si>
    <t>AB55493224</t>
  </si>
  <si>
    <t>New York Film Academy</t>
  </si>
  <si>
    <t>New york</t>
  </si>
  <si>
    <t>AB55493245</t>
  </si>
  <si>
    <t>AB55493464</t>
  </si>
  <si>
    <t>McLean</t>
  </si>
  <si>
    <t>VA</t>
  </si>
  <si>
    <t>Mclean</t>
  </si>
  <si>
    <t>AB55493686</t>
  </si>
  <si>
    <t>State College</t>
  </si>
  <si>
    <t>Accountant</t>
  </si>
  <si>
    <t>University Park</t>
  </si>
  <si>
    <t>AB55494840</t>
  </si>
  <si>
    <t>Mahwah</t>
  </si>
  <si>
    <t>07430-2022</t>
  </si>
  <si>
    <t>retired</t>
  </si>
  <si>
    <t>AB55495048</t>
  </si>
  <si>
    <t>ny</t>
  </si>
  <si>
    <t>Self-employed</t>
  </si>
  <si>
    <t>AB55495361</t>
  </si>
  <si>
    <t>Houston</t>
  </si>
  <si>
    <t>AB55497061</t>
  </si>
  <si>
    <t>Altoona</t>
  </si>
  <si>
    <t>nurse</t>
  </si>
  <si>
    <t>Altoona Regional</t>
  </si>
  <si>
    <t>AB55500738</t>
  </si>
  <si>
    <t>West Dennis</t>
  </si>
  <si>
    <t>Team member-Specialty/Coffee Bar</t>
  </si>
  <si>
    <t>Whole Foods Market</t>
  </si>
  <si>
    <t>Framingham</t>
  </si>
  <si>
    <t>AB55503338</t>
  </si>
  <si>
    <t>Instructor</t>
  </si>
  <si>
    <t>Normandale Community College</t>
  </si>
  <si>
    <t>bloomington</t>
  </si>
  <si>
    <t>AB55509732</t>
  </si>
  <si>
    <t>Plymouth</t>
  </si>
  <si>
    <t>AB55511313</t>
  </si>
  <si>
    <t>nurse practitioner</t>
  </si>
  <si>
    <t>Downtown womens center</t>
  </si>
  <si>
    <t>AB55607296</t>
  </si>
  <si>
    <t>Dayton</t>
  </si>
  <si>
    <t>AB55608557</t>
  </si>
  <si>
    <t>Atlanta</t>
  </si>
  <si>
    <t>GA</t>
  </si>
  <si>
    <t>CEO</t>
  </si>
  <si>
    <t>Crawford Media Services</t>
  </si>
  <si>
    <t>AB55611263</t>
  </si>
  <si>
    <t>https://secure.actblue.com/page/pccc_2018_champions_primaries</t>
  </si>
  <si>
    <t>e180516_1811-r1-v1-orig</t>
  </si>
  <si>
    <t>Springfield</t>
  </si>
  <si>
    <t>pccc_2018_champions_primaries</t>
  </si>
  <si>
    <t>AB55612168</t>
  </si>
  <si>
    <t>Pasco</t>
  </si>
  <si>
    <t>AB55614051</t>
  </si>
  <si>
    <t>Mount Sterling</t>
  </si>
  <si>
    <t>AB55615764</t>
  </si>
  <si>
    <t>no_1bux_ask_for_us</t>
  </si>
  <si>
    <t>AB55615863</t>
  </si>
  <si>
    <t>e180516_1811-fin-don</t>
  </si>
  <si>
    <t>Baltimore</t>
  </si>
  <si>
    <t>AB55615912</t>
  </si>
  <si>
    <t>not employed</t>
  </si>
  <si>
    <t>AB55616183</t>
  </si>
  <si>
    <t>Salisbury</t>
  </si>
  <si>
    <t>AB55616670</t>
  </si>
  <si>
    <t>ft worth</t>
  </si>
  <si>
    <t>business</t>
  </si>
  <si>
    <t>ft. Worth</t>
  </si>
  <si>
    <t>AB55616712</t>
  </si>
  <si>
    <t>Park Ridge</t>
  </si>
  <si>
    <t>AB55616807</t>
  </si>
  <si>
    <t>AB55616927</t>
  </si>
  <si>
    <t>Shepherdstown</t>
  </si>
  <si>
    <t>25443-1608</t>
  </si>
  <si>
    <t>AB55618322</t>
  </si>
  <si>
    <t>Daly City</t>
  </si>
  <si>
    <t>94015-2488</t>
  </si>
  <si>
    <t>educator</t>
  </si>
  <si>
    <t>City College of SF</t>
  </si>
  <si>
    <t>AB55618404</t>
  </si>
  <si>
    <t>CFO/VP</t>
  </si>
  <si>
    <t>Jhpiego</t>
  </si>
  <si>
    <t>AB55618957</t>
  </si>
  <si>
    <t>Sharon</t>
  </si>
  <si>
    <t>Saint Paul</t>
  </si>
  <si>
    <t>AB55619251</t>
  </si>
  <si>
    <t>Louisville</t>
  </si>
  <si>
    <t>Self-Employed</t>
  </si>
  <si>
    <t>AB55619480</t>
  </si>
  <si>
    <t>Sequim</t>
  </si>
  <si>
    <t>AB55620009</t>
  </si>
  <si>
    <t>e180516_1811-fin-donactblue</t>
  </si>
  <si>
    <t>AB55620426</t>
  </si>
  <si>
    <t>e180516_1811-fin-rest</t>
  </si>
  <si>
    <t>Staten Island</t>
  </si>
  <si>
    <t>TCNJ</t>
  </si>
  <si>
    <t>Ewing</t>
  </si>
  <si>
    <t>AB55621642</t>
  </si>
  <si>
    <t>Berkeley</t>
  </si>
  <si>
    <t>musician</t>
  </si>
  <si>
    <t>AB55622094</t>
  </si>
  <si>
    <t>Columbia</t>
  </si>
  <si>
    <t>AB55623984</t>
  </si>
  <si>
    <t>Salida</t>
  </si>
  <si>
    <t>AB55625420</t>
  </si>
  <si>
    <t>Henderson</t>
  </si>
  <si>
    <t>NV</t>
  </si>
  <si>
    <t>AB55625500</t>
  </si>
  <si>
    <t>Missoula</t>
  </si>
  <si>
    <t>MT</t>
  </si>
  <si>
    <t>AB55626637</t>
  </si>
  <si>
    <t>AB55626874</t>
  </si>
  <si>
    <t>D.C. Office of the Attorney General</t>
  </si>
  <si>
    <t>AB55626904</t>
  </si>
  <si>
    <t>AB55627268</t>
  </si>
  <si>
    <t>Ann Arbor</t>
  </si>
  <si>
    <t>AB55628180</t>
  </si>
  <si>
    <t>The Legal Aid Society</t>
  </si>
  <si>
    <t>AB55629331</t>
  </si>
  <si>
    <t>Bristol</t>
  </si>
  <si>
    <t>05443-5042</t>
  </si>
  <si>
    <t>AB55632072</t>
  </si>
  <si>
    <t>Tulsa</t>
  </si>
  <si>
    <t>OK</t>
  </si>
  <si>
    <t>Copy editor</t>
  </si>
  <si>
    <t>International Risk Management Institute</t>
  </si>
  <si>
    <t>Dallas</t>
  </si>
  <si>
    <t>AB55640722</t>
  </si>
  <si>
    <t>san luis obispo</t>
  </si>
  <si>
    <t>AB55643728</t>
  </si>
  <si>
    <t>Lompoc</t>
  </si>
  <si>
    <t>AB55651418</t>
  </si>
  <si>
    <t>AB55651959</t>
  </si>
  <si>
    <t>accountant</t>
  </si>
  <si>
    <t>Alachua Co Tax Collector</t>
  </si>
  <si>
    <t>AB55655872</t>
  </si>
  <si>
    <t>Myrtle Beach</t>
  </si>
  <si>
    <t>SC</t>
  </si>
  <si>
    <t>Mental Health Counselor</t>
  </si>
  <si>
    <t>Christopher Galton  LPC</t>
  </si>
  <si>
    <t>AB55658719</t>
  </si>
  <si>
    <t>AB55659046</t>
  </si>
  <si>
    <t>Silver Spring</t>
  </si>
  <si>
    <t>Montgomery County MD Public Schools</t>
  </si>
  <si>
    <t>AB55659506</t>
  </si>
  <si>
    <t>PO Box 1427 Logandale</t>
  </si>
  <si>
    <t>89021-1427</t>
  </si>
  <si>
    <t>AB55672297</t>
  </si>
  <si>
    <t>AB55728952</t>
  </si>
  <si>
    <t>Cary</t>
  </si>
  <si>
    <t>NC</t>
  </si>
  <si>
    <t>AB55747931</t>
  </si>
  <si>
    <t>Lewisburg</t>
  </si>
  <si>
    <t>17837-7529</t>
  </si>
  <si>
    <t>AB55953560</t>
  </si>
  <si>
    <t>Ridley Park</t>
  </si>
  <si>
    <t>19078-2024</t>
  </si>
  <si>
    <t>AB56295096</t>
  </si>
  <si>
    <t>Ethics Director</t>
  </si>
  <si>
    <t>Leidos Inc.</t>
  </si>
  <si>
    <t>Reston</t>
  </si>
  <si>
    <t>AB56411708</t>
  </si>
  <si>
    <t>AB56413260</t>
  </si>
  <si>
    <t>AB56419876</t>
  </si>
  <si>
    <t>Coraopolis</t>
  </si>
  <si>
    <t>Commercial/Municipal Equipment Finance</t>
  </si>
  <si>
    <t>Acceptance Leasing and Financing Service Inc.</t>
  </si>
  <si>
    <t>AB56435679</t>
  </si>
  <si>
    <t>AB56435981</t>
  </si>
  <si>
    <t>San Diego</t>
  </si>
  <si>
    <t>Solutions Architect</t>
  </si>
  <si>
    <t>HPE</t>
  </si>
  <si>
    <t>AB56436428</t>
  </si>
  <si>
    <t>https://secure.actblue.com/page/pasenateswing</t>
  </si>
  <si>
    <t>Fairfax</t>
  </si>
  <si>
    <t>Northrop Grumman</t>
  </si>
  <si>
    <t>mystic.rashe@gmail.com</t>
  </si>
  <si>
    <t>ABHVAPHIKWE</t>
  </si>
  <si>
    <t>pasenateswing</t>
  </si>
  <si>
    <t>AB56441702</t>
  </si>
  <si>
    <t>Bethesda</t>
  </si>
  <si>
    <t>Operations Research Analyst</t>
  </si>
  <si>
    <t>Serco Inc.</t>
  </si>
  <si>
    <t>Herndon</t>
  </si>
  <si>
    <t>AB56475466</t>
  </si>
  <si>
    <t>AB56476331</t>
  </si>
  <si>
    <t>consltant</t>
  </si>
  <si>
    <t>AB56486733</t>
  </si>
  <si>
    <t>Financial Analyst</t>
  </si>
  <si>
    <t>TD Bank</t>
  </si>
  <si>
    <t>AB56512046</t>
  </si>
  <si>
    <t>AB56965268</t>
  </si>
  <si>
    <t>State Representative</t>
  </si>
  <si>
    <t>Commonwealth of Pennsylvania</t>
  </si>
  <si>
    <t>AB57023687</t>
  </si>
  <si>
    <t>https://secure.actblue.com/page/progressiveseverywhereforvotingrights</t>
  </si>
  <si>
    <t>Menlo Park</t>
  </si>
  <si>
    <t>Bain &amp; company</t>
  </si>
  <si>
    <t>Palo alto</t>
  </si>
  <si>
    <t>ABFAVGCEZXL</t>
  </si>
  <si>
    <t>progressiveseverywhereforvotingrights</t>
  </si>
  <si>
    <t>jordanzakarin@gmail.com</t>
  </si>
  <si>
    <t>AB57024123</t>
  </si>
  <si>
    <t>Dillon Beach</t>
  </si>
  <si>
    <t>AB57027429</t>
  </si>
  <si>
    <t>Albuquerque</t>
  </si>
  <si>
    <t>Professor</t>
  </si>
  <si>
    <t>University of New Mexico</t>
  </si>
  <si>
    <t>AB57028294</t>
  </si>
  <si>
    <t>Oakland</t>
  </si>
  <si>
    <t>IT Management</t>
  </si>
  <si>
    <t>Visa Inc</t>
  </si>
  <si>
    <t>Foster City</t>
  </si>
  <si>
    <t>AB57028502</t>
  </si>
  <si>
    <t>worcester</t>
  </si>
  <si>
    <t>AB57031538</t>
  </si>
  <si>
    <t>TripAdvisor</t>
  </si>
  <si>
    <t>Computer Nerd</t>
  </si>
  <si>
    <t>Needham</t>
  </si>
  <si>
    <t>AB57034360</t>
  </si>
  <si>
    <t>Richmond</t>
  </si>
  <si>
    <t>Manager</t>
  </si>
  <si>
    <t>Festival Flags</t>
  </si>
  <si>
    <t>AB57039603</t>
  </si>
  <si>
    <t>Piermont</t>
  </si>
  <si>
    <t>AB57059075</t>
  </si>
  <si>
    <t>PLACITAS</t>
  </si>
  <si>
    <t>AB57064045</t>
  </si>
  <si>
    <t>City and County of San Francisco</t>
  </si>
  <si>
    <t>San Franicisco</t>
  </si>
  <si>
    <t>AB57071975</t>
  </si>
  <si>
    <t>civil Engineer</t>
  </si>
  <si>
    <t>SAI Consulting Engineers Inc.</t>
  </si>
  <si>
    <t>AB57117645</t>
  </si>
  <si>
    <t>AB57117828</t>
  </si>
  <si>
    <t>Capistrano Beach</t>
  </si>
  <si>
    <t>AB57145300</t>
  </si>
  <si>
    <t>Amenia</t>
  </si>
  <si>
    <t>Plumbing Contractor</t>
  </si>
  <si>
    <t>AB57145890</t>
  </si>
  <si>
    <t>engineer</t>
  </si>
  <si>
    <t>LivePress Inc.</t>
  </si>
  <si>
    <t>AB57155640</t>
  </si>
  <si>
    <t>St. Louis</t>
  </si>
  <si>
    <t>None</t>
  </si>
  <si>
    <t>AB57176017</t>
  </si>
  <si>
    <t>Pine River</t>
  </si>
  <si>
    <t>AB57301517</t>
  </si>
  <si>
    <t>Yakima</t>
  </si>
  <si>
    <t>RAYGUN</t>
  </si>
  <si>
    <t>SELF</t>
  </si>
  <si>
    <t>AB57322276</t>
  </si>
  <si>
    <t>Attleboro</t>
  </si>
  <si>
    <t>AB57347244</t>
  </si>
  <si>
    <t>AB57578229</t>
  </si>
  <si>
    <t>It</t>
  </si>
  <si>
    <t>McKee risk management</t>
  </si>
  <si>
    <t>King Of Prussia</t>
  </si>
  <si>
    <t>AB57713737</t>
  </si>
  <si>
    <t>Vienna</t>
  </si>
  <si>
    <t>AB57731641</t>
  </si>
  <si>
    <t>Aliso Viejo</t>
  </si>
  <si>
    <t>AB57747426</t>
  </si>
  <si>
    <t>Santa Monica</t>
  </si>
  <si>
    <t>DaVita Inc.</t>
  </si>
  <si>
    <t>El Segundo</t>
  </si>
  <si>
    <t>AB57902269</t>
  </si>
  <si>
    <t>AB57939364</t>
  </si>
  <si>
    <t>https://secure.actblue.com/page/spaday</t>
  </si>
  <si>
    <t>spaday</t>
  </si>
  <si>
    <t>AB57962274</t>
  </si>
  <si>
    <t>Santa Cruz</t>
  </si>
  <si>
    <t>AB58006281</t>
  </si>
  <si>
    <t>wayne</t>
  </si>
  <si>
    <t>State Senator</t>
  </si>
  <si>
    <t>AB58109767</t>
  </si>
  <si>
    <t>Trexlertown</t>
  </si>
  <si>
    <t>AB58145510</t>
  </si>
  <si>
    <t>PHMC</t>
  </si>
  <si>
    <t>AB58195794</t>
  </si>
  <si>
    <t>North Richland Hills</t>
  </si>
  <si>
    <t>AB58200770</t>
  </si>
  <si>
    <t>AB58224793</t>
  </si>
  <si>
    <t>Charleroi</t>
  </si>
  <si>
    <t>AB58237933</t>
  </si>
  <si>
    <t>Fogelsville</t>
  </si>
  <si>
    <t>ã‚¢ãƒ¡ãƒªã‚«åˆè¡†å›½</t>
  </si>
  <si>
    <t>AB58509865</t>
  </si>
  <si>
    <t>Investor</t>
  </si>
  <si>
    <t>Global Atlantic</t>
  </si>
  <si>
    <t>AB58606530</t>
  </si>
  <si>
    <t>AB58768594</t>
  </si>
  <si>
    <t>Mamaroneck</t>
  </si>
  <si>
    <t>AB58803060</t>
  </si>
  <si>
    <t>Air Products &amp; Chemicals Inc</t>
  </si>
  <si>
    <t>AB58969637</t>
  </si>
  <si>
    <t>https://secure.actblue.com/page/bluewaveindex</t>
  </si>
  <si>
    <t>Product Manager</t>
  </si>
  <si>
    <t>Amazon</t>
  </si>
  <si>
    <t>ben.hamm@gmail.com</t>
  </si>
  <si>
    <t>ABCLSZPCFNE</t>
  </si>
  <si>
    <t>bluewaveindex</t>
  </si>
  <si>
    <t>AB58969764</t>
  </si>
  <si>
    <t>Oracle</t>
  </si>
  <si>
    <t>AB58971578</t>
  </si>
  <si>
    <t>Whitehall</t>
  </si>
  <si>
    <t>Clerk</t>
  </si>
  <si>
    <t>USPS</t>
  </si>
  <si>
    <t>AB58993670</t>
  </si>
  <si>
    <t>Quakertown</t>
  </si>
  <si>
    <t>AB59093707</t>
  </si>
  <si>
    <t>Landis</t>
  </si>
  <si>
    <t>AB59101962</t>
  </si>
  <si>
    <t>AB59191988</t>
  </si>
  <si>
    <t>AB59246148</t>
  </si>
  <si>
    <t>Pratt Institute</t>
  </si>
  <si>
    <t>AB59269792</t>
  </si>
  <si>
    <t>Center Valley</t>
  </si>
  <si>
    <t>AB59283181</t>
  </si>
  <si>
    <t>Arlington</t>
  </si>
  <si>
    <t>Social Media Manager</t>
  </si>
  <si>
    <t>Chewy.com</t>
  </si>
  <si>
    <t>markpinsleyfb</t>
  </si>
  <si>
    <t>AB59456397</t>
  </si>
  <si>
    <t>Jay</t>
  </si>
  <si>
    <t>Sodtware</t>
  </si>
  <si>
    <t>Pegasystems</t>
  </si>
  <si>
    <t>AB59476532</t>
  </si>
  <si>
    <t>AB59488869</t>
  </si>
  <si>
    <t>AB59527207</t>
  </si>
  <si>
    <t>AB59532248</t>
  </si>
  <si>
    <t>AB59532714</t>
  </si>
  <si>
    <t>AB59602889</t>
  </si>
  <si>
    <t>IT Manager</t>
  </si>
  <si>
    <t>Just Born Inc.</t>
  </si>
  <si>
    <t>AB59627938</t>
  </si>
  <si>
    <t>AB59635716</t>
  </si>
  <si>
    <t>AB59677779</t>
  </si>
  <si>
    <t>Warren County</t>
  </si>
  <si>
    <t>Belvidere</t>
  </si>
  <si>
    <t>AB59686687</t>
  </si>
  <si>
    <t>NAZARETH</t>
  </si>
  <si>
    <t>18064-9611</t>
  </si>
  <si>
    <t>AB59703436</t>
  </si>
  <si>
    <t>architect</t>
  </si>
  <si>
    <t>AB59720624</t>
  </si>
  <si>
    <t>AB59734970</t>
  </si>
  <si>
    <t>Orthotist/Prosthetist</t>
  </si>
  <si>
    <t>Harry J. Lawall &amp; Son Inc</t>
  </si>
  <si>
    <t>Pottstown</t>
  </si>
  <si>
    <t>AB59771831</t>
  </si>
  <si>
    <t>Physical Therapist</t>
  </si>
  <si>
    <t>Select Rehabilitation</t>
  </si>
  <si>
    <t>AB59786237</t>
  </si>
  <si>
    <t>https://secure.actblue.com/page/flipemearly</t>
  </si>
  <si>
    <t>ABTHLVBKVRS</t>
  </si>
  <si>
    <t>flipemearly</t>
  </si>
  <si>
    <t>AB59786465</t>
  </si>
  <si>
    <t>Economist</t>
  </si>
  <si>
    <t>US Army Corps of Engineers</t>
  </si>
  <si>
    <t>AB59793456</t>
  </si>
  <si>
    <t>Anapol Weiss</t>
  </si>
  <si>
    <t>AB59811547</t>
  </si>
  <si>
    <t>express_lane_other</t>
  </si>
  <si>
    <t>AB59822717</t>
  </si>
  <si>
    <t>AB59852034</t>
  </si>
  <si>
    <t>AB59863374</t>
  </si>
  <si>
    <t>AB59863471</t>
  </si>
  <si>
    <t>AB59879519</t>
  </si>
  <si>
    <t>consultant</t>
  </si>
  <si>
    <t>AB59895419</t>
  </si>
  <si>
    <t>Kannapolis</t>
  </si>
  <si>
    <t>Hydroblaster</t>
  </si>
  <si>
    <t>Southeast Hydroblasting</t>
  </si>
  <si>
    <t>AB59903165</t>
  </si>
  <si>
    <t>express_lane_5</t>
  </si>
  <si>
    <t>AB59963420</t>
  </si>
  <si>
    <t>AB59969330</t>
  </si>
  <si>
    <t>KPT</t>
  </si>
  <si>
    <t>AB59979075</t>
  </si>
  <si>
    <t>18104-5351</t>
  </si>
  <si>
    <t>AB59980931</t>
  </si>
  <si>
    <t>STANLEY M. STEIN PC.</t>
  </si>
  <si>
    <t>AB60045321</t>
  </si>
  <si>
    <t>AB60127365</t>
  </si>
  <si>
    <t>Monterey</t>
  </si>
  <si>
    <t>AB60165402</t>
  </si>
  <si>
    <t>thermometer</t>
  </si>
  <si>
    <t>Carlsbad</t>
  </si>
  <si>
    <t>Encinitas</t>
  </si>
  <si>
    <t>AB60195263</t>
  </si>
  <si>
    <t>harrisburg</t>
  </si>
  <si>
    <t>velottco inc</t>
  </si>
  <si>
    <t>AB60201347</t>
  </si>
  <si>
    <t>Salesforce.org</t>
  </si>
  <si>
    <t>AB60207313</t>
  </si>
  <si>
    <t>AB60219553</t>
  </si>
  <si>
    <t>AB60233131</t>
  </si>
  <si>
    <t>Marcum LLP</t>
  </si>
  <si>
    <t>AB60235018</t>
  </si>
  <si>
    <t>AB60235416</t>
  </si>
  <si>
    <t>Symetra</t>
  </si>
  <si>
    <t>Waltham</t>
  </si>
  <si>
    <t>AB60249948</t>
  </si>
  <si>
    <t>New Tripoli</t>
  </si>
  <si>
    <t>Psychologist</t>
  </si>
  <si>
    <t>AB60262611</t>
  </si>
  <si>
    <t>AB60283101</t>
  </si>
  <si>
    <t>Stroudsburg</t>
  </si>
  <si>
    <t>STROUDSBURG</t>
  </si>
  <si>
    <t>AB60289176</t>
  </si>
  <si>
    <t>Virginia Beach</t>
  </si>
  <si>
    <t>AB60289228</t>
  </si>
  <si>
    <t>AB60302639</t>
  </si>
  <si>
    <t>Lynn</t>
  </si>
  <si>
    <t>Attorney Feldman</t>
  </si>
  <si>
    <t>Feldman law offices</t>
  </si>
  <si>
    <t>AB60303810</t>
  </si>
  <si>
    <t>AB60340723</t>
  </si>
  <si>
    <t>Berwyn</t>
  </si>
  <si>
    <t>Post &amp; Post LLC</t>
  </si>
  <si>
    <t>AB60384321</t>
  </si>
  <si>
    <t>St Pete Beach</t>
  </si>
  <si>
    <t>AB60389409</t>
  </si>
  <si>
    <t>Gladwyne</t>
  </si>
  <si>
    <t>Adjunct instructor</t>
  </si>
  <si>
    <t>Villanova University</t>
  </si>
  <si>
    <t>AB60391163</t>
  </si>
  <si>
    <t>AB60397899</t>
  </si>
  <si>
    <t>Environmental Consultant</t>
  </si>
  <si>
    <t>AB60424394</t>
  </si>
  <si>
    <t>express_lane_10</t>
  </si>
  <si>
    <t>Orefield</t>
  </si>
  <si>
    <t>Dale Carnegie teen consultant</t>
  </si>
  <si>
    <t>Leadership institute</t>
  </si>
  <si>
    <t>AB60428003</t>
  </si>
  <si>
    <t>18015-5077</t>
  </si>
  <si>
    <t>Executive coach</t>
  </si>
  <si>
    <t>LHH</t>
  </si>
  <si>
    <t>AB60438659</t>
  </si>
  <si>
    <t>Health and Wellbeing Leader</t>
  </si>
  <si>
    <t>GVT Partners LLC</t>
  </si>
  <si>
    <t>AB60448611</t>
  </si>
  <si>
    <t>Mountain Lakes</t>
  </si>
  <si>
    <t>Bind Benefits Inc</t>
  </si>
  <si>
    <t>AB60630105</t>
  </si>
  <si>
    <t>Lesavoy Butz &amp; seitz</t>
  </si>
  <si>
    <t>AB60649668</t>
  </si>
  <si>
    <t>Nonprofit</t>
  </si>
  <si>
    <t>Jewish Federation of Greater Philadelphia</t>
  </si>
  <si>
    <t>AB60729319</t>
  </si>
  <si>
    <t>Frankfurt Kurnit</t>
  </si>
  <si>
    <t>AB60733631</t>
  </si>
  <si>
    <t>Huntingdon Valley</t>
  </si>
  <si>
    <t>AB61084512</t>
  </si>
  <si>
    <t>AB61388684</t>
  </si>
  <si>
    <t>AB61403018</t>
  </si>
  <si>
    <t>AB61442890</t>
  </si>
  <si>
    <t>Principal Community Planner</t>
  </si>
  <si>
    <t>Lehigh Valley Planning Commission</t>
  </si>
  <si>
    <t>AB61488684</t>
  </si>
  <si>
    <t>AB61552014</t>
  </si>
  <si>
    <t>express_lane_25</t>
  </si>
  <si>
    <t>AB61558297</t>
  </si>
  <si>
    <t>AB61609085</t>
  </si>
  <si>
    <t>AB61786203</t>
  </si>
  <si>
    <t>retired pediatrician</t>
  </si>
  <si>
    <t>AB61788058</t>
  </si>
  <si>
    <t>AB61791589</t>
  </si>
  <si>
    <t>Canonsburg</t>
  </si>
  <si>
    <t>The Cairone Law Firm PLLC</t>
  </si>
  <si>
    <t>AB61800480</t>
  </si>
  <si>
    <t>AB61805843</t>
  </si>
  <si>
    <t>Caruso law group</t>
  </si>
  <si>
    <t>AB61873756</t>
  </si>
  <si>
    <t>AB61889053</t>
  </si>
  <si>
    <t>AB61933512</t>
  </si>
  <si>
    <t>Rabbi</t>
  </si>
  <si>
    <t>AB61951907</t>
  </si>
  <si>
    <t>Erie</t>
  </si>
  <si>
    <t>Office Manager</t>
  </si>
  <si>
    <t>Erie Dance Conservatory</t>
  </si>
  <si>
    <t>AB62027178</t>
  </si>
  <si>
    <t>AB62061747</t>
  </si>
  <si>
    <t>Supply Chain</t>
  </si>
  <si>
    <t>Nike</t>
  </si>
  <si>
    <t>Beaverton</t>
  </si>
  <si>
    <t>AB62099334</t>
  </si>
  <si>
    <t>Schnecksville</t>
  </si>
  <si>
    <t>AB62101671</t>
  </si>
  <si>
    <t>AB62133951</t>
  </si>
  <si>
    <t>BCG</t>
  </si>
  <si>
    <t>AB62153555</t>
  </si>
  <si>
    <t>Hershey</t>
  </si>
  <si>
    <t>AB62204726</t>
  </si>
  <si>
    <t>AB62238634</t>
  </si>
  <si>
    <t>AB62318628</t>
  </si>
  <si>
    <t>Trial Attorney</t>
  </si>
  <si>
    <t>United States Department of Justice</t>
  </si>
  <si>
    <t>AB62356572</t>
  </si>
  <si>
    <t>Sr Advisor to President</t>
  </si>
  <si>
    <t>Gravestar Inc</t>
  </si>
  <si>
    <t>AB62358198</t>
  </si>
  <si>
    <t>writer</t>
  </si>
  <si>
    <t>philadelphia</t>
  </si>
  <si>
    <t>AB62377280</t>
  </si>
  <si>
    <t>AB62484585</t>
  </si>
  <si>
    <t>AB62531714</t>
  </si>
  <si>
    <t>Pensacola</t>
  </si>
  <si>
    <t>AB62531768</t>
  </si>
  <si>
    <t>AB62568457</t>
  </si>
  <si>
    <t>AB62658431</t>
  </si>
  <si>
    <t>AB62661865</t>
  </si>
  <si>
    <t>18106-9166</t>
  </si>
  <si>
    <t>AB62722385</t>
  </si>
  <si>
    <t>AB62788485</t>
  </si>
  <si>
    <t>Syracuse</t>
  </si>
  <si>
    <t>Research</t>
  </si>
  <si>
    <t>SYRACUSE</t>
  </si>
  <si>
    <t>AB62795459</t>
  </si>
  <si>
    <t>Jackson Heights</t>
  </si>
  <si>
    <t>psychotherapist</t>
  </si>
  <si>
    <t>AB62807042</t>
  </si>
  <si>
    <t>Brookline</t>
  </si>
  <si>
    <t>AB62841531</t>
  </si>
  <si>
    <t>Programmer/ Analyst</t>
  </si>
  <si>
    <t>Hunterdon Central Regional HS BOE</t>
  </si>
  <si>
    <t>Flemington</t>
  </si>
  <si>
    <t>AB62866202</t>
  </si>
  <si>
    <t>Bolton</t>
  </si>
  <si>
    <t>AB62871665</t>
  </si>
  <si>
    <t>psychologist</t>
  </si>
  <si>
    <t>AB62879085</t>
  </si>
  <si>
    <t>AB62911723</t>
  </si>
  <si>
    <t>AB62920614</t>
  </si>
  <si>
    <t>Health care</t>
  </si>
  <si>
    <t>LVPG Pulmonary Critical Care</t>
  </si>
  <si>
    <t>AB62924986</t>
  </si>
  <si>
    <t>AB62932224</t>
  </si>
  <si>
    <t>Kutztown University</t>
  </si>
  <si>
    <t>Kutztown</t>
  </si>
  <si>
    <t>AB62940102</t>
  </si>
  <si>
    <t>Administrative Clerk</t>
  </si>
  <si>
    <t>County of Warren</t>
  </si>
  <si>
    <t>AB62974474</t>
  </si>
  <si>
    <t>State Representative - PAC Check</t>
  </si>
  <si>
    <t>PA House of Representatives</t>
  </si>
  <si>
    <t>AB63000406</t>
  </si>
  <si>
    <t>AB63017890</t>
  </si>
  <si>
    <t>Accenture LLP</t>
  </si>
  <si>
    <t>AB63024976</t>
  </si>
  <si>
    <t>AB63027921</t>
  </si>
  <si>
    <t>Knoxville</t>
  </si>
  <si>
    <t>TN</t>
  </si>
  <si>
    <t>AB63057162</t>
  </si>
  <si>
    <t>Lansdale</t>
  </si>
  <si>
    <t>Bucks County Community College</t>
  </si>
  <si>
    <t>Newtown</t>
  </si>
  <si>
    <t>AB63063847</t>
  </si>
  <si>
    <t>AB63106057</t>
  </si>
  <si>
    <t>AB63273128</t>
  </si>
  <si>
    <t>AB63332021</t>
  </si>
  <si>
    <t>Easton School District</t>
  </si>
  <si>
    <t>Easton</t>
  </si>
  <si>
    <t>AB63367843</t>
  </si>
  <si>
    <t>AB63530557</t>
  </si>
  <si>
    <t>Copywriter</t>
  </si>
  <si>
    <t>AB63576760</t>
  </si>
  <si>
    <t>Research Associate</t>
  </si>
  <si>
    <t>D.C. Policy Center</t>
  </si>
  <si>
    <t>AB63576784</t>
  </si>
  <si>
    <t>AB63651294</t>
  </si>
  <si>
    <t>Fish &amp; Richardson P.C.</t>
  </si>
  <si>
    <t>AB63658527</t>
  </si>
  <si>
    <t>a</t>
  </si>
  <si>
    <t>White Dog Management</t>
  </si>
  <si>
    <t>scranton</t>
  </si>
  <si>
    <t>AB63700462</t>
  </si>
  <si>
    <t>Paint Technician</t>
  </si>
  <si>
    <t>Axalta Coating Systems</t>
  </si>
  <si>
    <t>AB63740488</t>
  </si>
  <si>
    <t>allentown</t>
  </si>
  <si>
    <t>AB63778750</t>
  </si>
  <si>
    <t>construction</t>
  </si>
  <si>
    <t>AB63805878</t>
  </si>
  <si>
    <t>Conshohocken</t>
  </si>
  <si>
    <t>Senior Manager</t>
  </si>
  <si>
    <t>Port Contractors</t>
  </si>
  <si>
    <t>CONSHOHOCKEN</t>
  </si>
  <si>
    <t>AB63854209</t>
  </si>
  <si>
    <t>Kirkwood</t>
  </si>
  <si>
    <t>Horse trainer</t>
  </si>
  <si>
    <t>AB63857533</t>
  </si>
  <si>
    <t>AB64025103</t>
  </si>
  <si>
    <t>OREFIELD</t>
  </si>
  <si>
    <t>Marketing</t>
  </si>
  <si>
    <t>Intel</t>
  </si>
  <si>
    <t>Santa Clara CA</t>
  </si>
  <si>
    <t>AB64075274</t>
  </si>
  <si>
    <t>AB64101581</t>
  </si>
  <si>
    <t>Medical Associates of the Lehigh Valley</t>
  </si>
  <si>
    <t>AB64210910</t>
  </si>
  <si>
    <t>AB64225752</t>
  </si>
  <si>
    <t>Vestal</t>
  </si>
  <si>
    <t>AB64255454</t>
  </si>
  <si>
    <t>https://secure.actblue.com/page/flippablefund-pa</t>
  </si>
  <si>
    <t>website-state-pennsylvania-intro</t>
  </si>
  <si>
    <t>flippablefund-pa</t>
  </si>
  <si>
    <t>AB64314157</t>
  </si>
  <si>
    <t>AB64314881</t>
  </si>
  <si>
    <t>University</t>
  </si>
  <si>
    <t>AB64364620</t>
  </si>
  <si>
    <t>https://secure.actblue.com/page/pkpickz</t>
  </si>
  <si>
    <t>advertising</t>
  </si>
  <si>
    <t>unified</t>
  </si>
  <si>
    <t>philknittel@gmail.com</t>
  </si>
  <si>
    <t>ABJDRDFPTJT</t>
  </si>
  <si>
    <t>pkpickz</t>
  </si>
  <si>
    <t>AB64616310</t>
  </si>
  <si>
    <t>AB64759377</t>
  </si>
  <si>
    <t>Training Manager</t>
  </si>
  <si>
    <t>Renew Financial</t>
  </si>
  <si>
    <t>AB64811257</t>
  </si>
  <si>
    <t>Muhlenberg College</t>
  </si>
  <si>
    <t>AB64957335</t>
  </si>
  <si>
    <t>https://secure.actblue.com/page/flippablefund1</t>
  </si>
  <si>
    <t>website-home-header</t>
  </si>
  <si>
    <t>Government</t>
  </si>
  <si>
    <t>FDA</t>
  </si>
  <si>
    <t>flippablefund1</t>
  </si>
  <si>
    <t>AB64960652</t>
  </si>
  <si>
    <t>website-home-2donate</t>
  </si>
  <si>
    <t>Chevy Chase</t>
  </si>
  <si>
    <t>Nurse Practitioner</t>
  </si>
  <si>
    <t>Catholic University of America</t>
  </si>
  <si>
    <t>AB64961610</t>
  </si>
  <si>
    <t>https://secure.actblue.com/page/flippablefund2</t>
  </si>
  <si>
    <t>website-actnow-howitworks-button</t>
  </si>
  <si>
    <t>Moose</t>
  </si>
  <si>
    <t>WY</t>
  </si>
  <si>
    <t>Utility Systems Operator</t>
  </si>
  <si>
    <t>National Park Service</t>
  </si>
  <si>
    <t>flippablefund2</t>
  </si>
  <si>
    <t>AB64963505</t>
  </si>
  <si>
    <t>website-actnow-FFtext</t>
  </si>
  <si>
    <t>Rochester</t>
  </si>
  <si>
    <t>AB64968661</t>
  </si>
  <si>
    <t>Co-Founder</t>
  </si>
  <si>
    <t>Flippable</t>
  </si>
  <si>
    <t>AB64969503</t>
  </si>
  <si>
    <t>website-states-button</t>
  </si>
  <si>
    <t>Mountain View</t>
  </si>
  <si>
    <t>Education</t>
  </si>
  <si>
    <t>Khan Academy</t>
  </si>
  <si>
    <t>AB64970594</t>
  </si>
  <si>
    <t>website-actnow-actionbar</t>
  </si>
  <si>
    <t>MIll Valley</t>
  </si>
  <si>
    <t>Procurement</t>
  </si>
  <si>
    <t>Apple</t>
  </si>
  <si>
    <t>Cupertino</t>
  </si>
  <si>
    <t>AB64978841</t>
  </si>
  <si>
    <t>Nurse Consultant</t>
  </si>
  <si>
    <t>Sedgwick</t>
  </si>
  <si>
    <t>Melville</t>
  </si>
  <si>
    <t>AB64980581</t>
  </si>
  <si>
    <t>software engineer</t>
  </si>
  <si>
    <t>All Covered</t>
  </si>
  <si>
    <t>Bridgeville</t>
  </si>
  <si>
    <t>AB64991964</t>
  </si>
  <si>
    <t>Alameda</t>
  </si>
  <si>
    <t>Claremont Behavioral Services</t>
  </si>
  <si>
    <t>AB65002021</t>
  </si>
  <si>
    <t>Tucson</t>
  </si>
  <si>
    <t>AZ</t>
  </si>
  <si>
    <t>AB65007197</t>
  </si>
  <si>
    <t>website-our-targets-header</t>
  </si>
  <si>
    <t>Lewiston</t>
  </si>
  <si>
    <t>14092-0135</t>
  </si>
  <si>
    <t>Data Scientist</t>
  </si>
  <si>
    <t>Capital One</t>
  </si>
  <si>
    <t>AB65008248</t>
  </si>
  <si>
    <t>policy-high-impact-slate-2018-donor-text</t>
  </si>
  <si>
    <t>Providence</t>
  </si>
  <si>
    <t>RI</t>
  </si>
  <si>
    <t>Screenwriter</t>
  </si>
  <si>
    <t>Eldritch Dark Inc</t>
  </si>
  <si>
    <t>AB65008546</t>
  </si>
  <si>
    <t>democracy-high-impact-slate-2018-donor-text</t>
  </si>
  <si>
    <t>real estate developer</t>
  </si>
  <si>
    <t>AB65008594</t>
  </si>
  <si>
    <t>Takoma Park</t>
  </si>
  <si>
    <t>AB65009009</t>
  </si>
  <si>
    <t>Sense Labs</t>
  </si>
  <si>
    <t>AB65009077</t>
  </si>
  <si>
    <t>Raleigh</t>
  </si>
  <si>
    <t>AB65009129</t>
  </si>
  <si>
    <t>AB65009522</t>
  </si>
  <si>
    <t>Academic</t>
  </si>
  <si>
    <t>University of Pennsylvania</t>
  </si>
  <si>
    <t>AB65009735</t>
  </si>
  <si>
    <t>marjoriesiegel</t>
  </si>
  <si>
    <t>AB65009806</t>
  </si>
  <si>
    <t>policy-high-impact-slate-2018-lapsed-donor-button</t>
  </si>
  <si>
    <t>Astoria</t>
  </si>
  <si>
    <t>writer/editor</t>
  </si>
  <si>
    <t>AB65009975</t>
  </si>
  <si>
    <t>democracy-high-impact-slate-2018-lapsed-donor-button</t>
  </si>
  <si>
    <t>AB65010060</t>
  </si>
  <si>
    <t>Bloomberg</t>
  </si>
  <si>
    <t>AB65010137</t>
  </si>
  <si>
    <t>New Salem</t>
  </si>
  <si>
    <t>New salem</t>
  </si>
  <si>
    <t>AB65010252</t>
  </si>
  <si>
    <t>Penfield</t>
  </si>
  <si>
    <t>Omni-ID</t>
  </si>
  <si>
    <t>AB65010264</t>
  </si>
  <si>
    <t>filmmaker</t>
  </si>
  <si>
    <t>AB65010412</t>
  </si>
  <si>
    <t>policy-high-impact-slate-2018-lapsed-donor-text</t>
  </si>
  <si>
    <t>Brown University</t>
  </si>
  <si>
    <t>AB65010608</t>
  </si>
  <si>
    <t>Adaptive Biotechnologies</t>
  </si>
  <si>
    <t>AB65010655</t>
  </si>
  <si>
    <t>Vashon</t>
  </si>
  <si>
    <t>98070-8444</t>
  </si>
  <si>
    <t>AB65010700</t>
  </si>
  <si>
    <t>Sales Engineer</t>
  </si>
  <si>
    <t>Microsoft</t>
  </si>
  <si>
    <t>AB65010770</t>
  </si>
  <si>
    <t>Honolulu</t>
  </si>
  <si>
    <t>LDAH</t>
  </si>
  <si>
    <t>AB65010806</t>
  </si>
  <si>
    <t>West Hollywood</t>
  </si>
  <si>
    <t>AB65010843</t>
  </si>
  <si>
    <t>Design</t>
  </si>
  <si>
    <t>Deutsch</t>
  </si>
  <si>
    <t>AB65010917</t>
  </si>
  <si>
    <t>artist</t>
  </si>
  <si>
    <t>AB65011033</t>
  </si>
  <si>
    <t>Social Worker</t>
  </si>
  <si>
    <t>Thrive DC</t>
  </si>
  <si>
    <t>AB65011145</t>
  </si>
  <si>
    <t>Perry Hall</t>
  </si>
  <si>
    <t>Jackson Lewis PC</t>
  </si>
  <si>
    <t>AB65011320</t>
  </si>
  <si>
    <t>democracy-high-impact-slate-2018-non-donor-button</t>
  </si>
  <si>
    <t>Austin Texas</t>
  </si>
  <si>
    <t>Houghton Mifflin Harcourt</t>
  </si>
  <si>
    <t>Round Rock</t>
  </si>
  <si>
    <t>AB65011465</t>
  </si>
  <si>
    <t>policy-high-impact-slate-2018-non-donor-button</t>
  </si>
  <si>
    <t>Mission Viejo</t>
  </si>
  <si>
    <t>92691-5014</t>
  </si>
  <si>
    <t>9-Digit zip and address match</t>
  </si>
  <si>
    <t>AB65011489</t>
  </si>
  <si>
    <t>Doctor</t>
  </si>
  <si>
    <t>AB65011493</t>
  </si>
  <si>
    <t>Santa Clara</t>
  </si>
  <si>
    <t>AB65011573</t>
  </si>
  <si>
    <t>Manhattan Beach</t>
  </si>
  <si>
    <t>AB65011664</t>
  </si>
  <si>
    <t>Assistant Operations Manager</t>
  </si>
  <si>
    <t>Access Intelligence</t>
  </si>
  <si>
    <t>AB65011746</t>
  </si>
  <si>
    <t>AB65011919</t>
  </si>
  <si>
    <t>Graphic Design</t>
  </si>
  <si>
    <t>AB65011970</t>
  </si>
  <si>
    <t>New York City</t>
  </si>
  <si>
    <t>designer</t>
  </si>
  <si>
    <t>AB65012058</t>
  </si>
  <si>
    <t>Veterinary Assistant</t>
  </si>
  <si>
    <t>Bernardo Heights Veterinary Hospital</t>
  </si>
  <si>
    <t>AB65012138</t>
  </si>
  <si>
    <t>New Orleans</t>
  </si>
  <si>
    <t>LA</t>
  </si>
  <si>
    <t>Location Scout</t>
  </si>
  <si>
    <t>Produced Bayou Inc.</t>
  </si>
  <si>
    <t>St. Rose</t>
  </si>
  <si>
    <t>AB65012143</t>
  </si>
  <si>
    <t>Investigator</t>
  </si>
  <si>
    <t>Frb</t>
  </si>
  <si>
    <t>AB65012345</t>
  </si>
  <si>
    <t>Douglaston</t>
  </si>
  <si>
    <t>Freelance writer</t>
  </si>
  <si>
    <t>AB65012509</t>
  </si>
  <si>
    <t>Murrells Inlet</t>
  </si>
  <si>
    <t>Magic Leap Inc</t>
  </si>
  <si>
    <t>AB65012689</t>
  </si>
  <si>
    <t>Whiplash</t>
  </si>
  <si>
    <t>AB65013191</t>
  </si>
  <si>
    <t>Hayward</t>
  </si>
  <si>
    <t>Devops engineer</t>
  </si>
  <si>
    <t>Datanyze</t>
  </si>
  <si>
    <t>San Mateo</t>
  </si>
  <si>
    <t>AB65013402</t>
  </si>
  <si>
    <t>Sebastopol</t>
  </si>
  <si>
    <t>95472-4702</t>
  </si>
  <si>
    <t>AB65013772</t>
  </si>
  <si>
    <t>graphic designer</t>
  </si>
  <si>
    <t>Trinity Wall Street</t>
  </si>
  <si>
    <t>AB65013802</t>
  </si>
  <si>
    <t>South Orange</t>
  </si>
  <si>
    <t>PR</t>
  </si>
  <si>
    <t>Houlihan Lokey</t>
  </si>
  <si>
    <t>AB65013892</t>
  </si>
  <si>
    <t>san francisco</t>
  </si>
  <si>
    <t>Uber</t>
  </si>
  <si>
    <t>AB65013936</t>
  </si>
  <si>
    <t>Programmer</t>
  </si>
  <si>
    <t>The Concord Consortium</t>
  </si>
  <si>
    <t>Concord</t>
  </si>
  <si>
    <t>AB65014076</t>
  </si>
  <si>
    <t>Editor</t>
  </si>
  <si>
    <t>Callisto Media</t>
  </si>
  <si>
    <t>AB65014269</t>
  </si>
  <si>
    <t>Musician</t>
  </si>
  <si>
    <t>AB65014395</t>
  </si>
  <si>
    <t>high-impact-slate-2018-blog</t>
  </si>
  <si>
    <t>fundraiser</t>
  </si>
  <si>
    <t>AB65014438</t>
  </si>
  <si>
    <t>saratoga</t>
  </si>
  <si>
    <t>manager</t>
  </si>
  <si>
    <t>pure</t>
  </si>
  <si>
    <t>AB65014579</t>
  </si>
  <si>
    <t>Brooklyn Hgts</t>
  </si>
  <si>
    <t>Documentary Producer</t>
  </si>
  <si>
    <t>The Documentary Group</t>
  </si>
  <si>
    <t>AB65014716</t>
  </si>
  <si>
    <t>firenze</t>
  </si>
  <si>
    <t>italia</t>
  </si>
  <si>
    <t>NY Times</t>
  </si>
  <si>
    <t>AVS not performed</t>
  </si>
  <si>
    <t>AB65014742</t>
  </si>
  <si>
    <t>siemens</t>
  </si>
  <si>
    <t>cambridgr</t>
  </si>
  <si>
    <t>AB65014883</t>
  </si>
  <si>
    <t>software developer</t>
  </si>
  <si>
    <t>Lyft</t>
  </si>
  <si>
    <t>AB65014891</t>
  </si>
  <si>
    <t>democracy-high-impact-slate-2018-lapsed-donor-text</t>
  </si>
  <si>
    <t>Macomb</t>
  </si>
  <si>
    <t>48044-3494</t>
  </si>
  <si>
    <t>x</t>
  </si>
  <si>
    <t>X</t>
  </si>
  <si>
    <t>AB65015186</t>
  </si>
  <si>
    <t>Potomac</t>
  </si>
  <si>
    <t>AB65015252</t>
  </si>
  <si>
    <t>AB65015642</t>
  </si>
  <si>
    <t>Santa Fe Public Schools</t>
  </si>
  <si>
    <t>AB65015648</t>
  </si>
  <si>
    <t>Skadden Arps</t>
  </si>
  <si>
    <t>AB65015722</t>
  </si>
  <si>
    <t>Williams &amp; Connolly LLP</t>
  </si>
  <si>
    <t>AB65015730</t>
  </si>
  <si>
    <t>Boynton Beach</t>
  </si>
  <si>
    <t>eDiscovery Project Manager</t>
  </si>
  <si>
    <t>Compliance Discovery Solutions</t>
  </si>
  <si>
    <t>AB65015911</t>
  </si>
  <si>
    <t>AB65016041</t>
  </si>
  <si>
    <t>Keker &amp; Van Nest</t>
  </si>
  <si>
    <t>AB65016120</t>
  </si>
  <si>
    <t>El Cerrito</t>
  </si>
  <si>
    <t>AB65016461</t>
  </si>
  <si>
    <t>Policy researcher</t>
  </si>
  <si>
    <t>Pew Trust</t>
  </si>
  <si>
    <t>AB65016586</t>
  </si>
  <si>
    <t>Architect</t>
  </si>
  <si>
    <t>Payette</t>
  </si>
  <si>
    <t>AB65016882</t>
  </si>
  <si>
    <t>website-wisconsin-header</t>
  </si>
  <si>
    <t>Trinidad</t>
  </si>
  <si>
    <t>Policy Research</t>
  </si>
  <si>
    <t>AB65017048</t>
  </si>
  <si>
    <t>policy-high-impact-slate-2018-non-donor-text</t>
  </si>
  <si>
    <t>Upper Grandview</t>
  </si>
  <si>
    <t>White Plains</t>
  </si>
  <si>
    <t>AB65017663</t>
  </si>
  <si>
    <t>Professional Relations Coordinator</t>
  </si>
  <si>
    <t>Scott W Edgar DMD PC</t>
  </si>
  <si>
    <t>AB65018377</t>
  </si>
  <si>
    <t>n/a</t>
  </si>
  <si>
    <t>AB65018461</t>
  </si>
  <si>
    <t>Montgomery</t>
  </si>
  <si>
    <t>AB65018608</t>
  </si>
  <si>
    <t>Oath</t>
  </si>
  <si>
    <t>AB65019303</t>
  </si>
  <si>
    <t>TV producer</t>
  </si>
  <si>
    <t>Gazeta usa inc</t>
  </si>
  <si>
    <t>AB65019745</t>
  </si>
  <si>
    <t>Software</t>
  </si>
  <si>
    <t>Google</t>
  </si>
  <si>
    <t>AB65019885</t>
  </si>
  <si>
    <t>Gasquet</t>
  </si>
  <si>
    <t>Dnusd</t>
  </si>
  <si>
    <t>Crescent city</t>
  </si>
  <si>
    <t>AB65020087</t>
  </si>
  <si>
    <t>Poughkeepsie</t>
  </si>
  <si>
    <t>AB65020836</t>
  </si>
  <si>
    <t>Scientist</t>
  </si>
  <si>
    <t>Lab Corp</t>
  </si>
  <si>
    <t>South San Francisco</t>
  </si>
  <si>
    <t>AB65021860</t>
  </si>
  <si>
    <t>Kentfield</t>
  </si>
  <si>
    <t>Communications Manager</t>
  </si>
  <si>
    <t>County of Marin</t>
  </si>
  <si>
    <t>San Rafael</t>
  </si>
  <si>
    <t>AB65022499</t>
  </si>
  <si>
    <t>Underwriter</t>
  </si>
  <si>
    <t>Enterprise Community Investments</t>
  </si>
  <si>
    <t>AB65022818</t>
  </si>
  <si>
    <t>IT Consultant</t>
  </si>
  <si>
    <t>Pensamos Digital Inc.</t>
  </si>
  <si>
    <t>AB65022883</t>
  </si>
  <si>
    <t>Jen Mandel Music Supervision</t>
  </si>
  <si>
    <t>AB65023081</t>
  </si>
  <si>
    <t>okc</t>
  </si>
  <si>
    <t>AB65023959</t>
  </si>
  <si>
    <t>Real Estate Broker</t>
  </si>
  <si>
    <t>AB65024635</t>
  </si>
  <si>
    <t>AB65024949</t>
  </si>
  <si>
    <t>AB65025321</t>
  </si>
  <si>
    <t>St Augustine</t>
  </si>
  <si>
    <t>AB65025826</t>
  </si>
  <si>
    <t>Television Editor</t>
  </si>
  <si>
    <t>CBS</t>
  </si>
  <si>
    <t>AB65025927</t>
  </si>
  <si>
    <t>Ansonia</t>
  </si>
  <si>
    <t>CT Technical High School System</t>
  </si>
  <si>
    <t>AB65026177</t>
  </si>
  <si>
    <t>Burbank</t>
  </si>
  <si>
    <t>Writers' Assistant</t>
  </si>
  <si>
    <t>Warner Bros</t>
  </si>
  <si>
    <t>AB65026200</t>
  </si>
  <si>
    <t>UCLA</t>
  </si>
  <si>
    <t>AB65026250</t>
  </si>
  <si>
    <t>Northwest Requirements Utilities</t>
  </si>
  <si>
    <t>AB65026473</t>
  </si>
  <si>
    <t>Hadley</t>
  </si>
  <si>
    <t>Fact Fancy LLC</t>
  </si>
  <si>
    <t>AB65027171</t>
  </si>
  <si>
    <t>nonprofit</t>
  </si>
  <si>
    <t>AB65028297</t>
  </si>
  <si>
    <t>Marketing Consultant</t>
  </si>
  <si>
    <t>AB65028544</t>
  </si>
  <si>
    <t>AB65032288</t>
  </si>
  <si>
    <t>website-our-plan-actionbar</t>
  </si>
  <si>
    <t>AB65032335</t>
  </si>
  <si>
    <t>Seattle Public Schools</t>
  </si>
  <si>
    <t>AB65033002</t>
  </si>
  <si>
    <t>Pittburgh</t>
  </si>
  <si>
    <t>University of Pittsburgh</t>
  </si>
  <si>
    <t>AB65033955</t>
  </si>
  <si>
    <t>South Pasadena</t>
  </si>
  <si>
    <t>AB65033987</t>
  </si>
  <si>
    <t>mother</t>
  </si>
  <si>
    <t>95136-3339</t>
  </si>
  <si>
    <t>AB65035142</t>
  </si>
  <si>
    <t>website-actnow-button</t>
  </si>
  <si>
    <t>Design consultant</t>
  </si>
  <si>
    <t>Firebelly Design</t>
  </si>
  <si>
    <t>AB65035342</t>
  </si>
  <si>
    <t>technologist</t>
  </si>
  <si>
    <t>2U Inc.</t>
  </si>
  <si>
    <t>AB65038494</t>
  </si>
  <si>
    <t>Maplewood</t>
  </si>
  <si>
    <t>AB65038616</t>
  </si>
  <si>
    <t>Willits</t>
  </si>
  <si>
    <t>AB65040749</t>
  </si>
  <si>
    <t>Palo Alto</t>
  </si>
  <si>
    <t>AB65040937</t>
  </si>
  <si>
    <t>AB65041631</t>
  </si>
  <si>
    <t>TV Producer</t>
  </si>
  <si>
    <t>Freelance</t>
  </si>
  <si>
    <t>AB65044702</t>
  </si>
  <si>
    <t>Ashburn</t>
  </si>
  <si>
    <t>Fair fax County Public Schools</t>
  </si>
  <si>
    <t>AB65046336</t>
  </si>
  <si>
    <t>Director</t>
  </si>
  <si>
    <t>Marriott</t>
  </si>
  <si>
    <t>AB65047114</t>
  </si>
  <si>
    <t>AB65047603</t>
  </si>
  <si>
    <t>marketing</t>
  </si>
  <si>
    <t>Toole Design Group</t>
  </si>
  <si>
    <t>AB65047816</t>
  </si>
  <si>
    <t>90033-1329</t>
  </si>
  <si>
    <t>USC</t>
  </si>
  <si>
    <t>90089-0704</t>
  </si>
  <si>
    <t>AB65048225</t>
  </si>
  <si>
    <t>State of Texas</t>
  </si>
  <si>
    <t>AB65048320</t>
  </si>
  <si>
    <t>berkeley</t>
  </si>
  <si>
    <t>University of California</t>
  </si>
  <si>
    <t>AB65048414</t>
  </si>
  <si>
    <t>Development</t>
  </si>
  <si>
    <t>Main Line Health</t>
  </si>
  <si>
    <t>Radnor</t>
  </si>
  <si>
    <t>AB65048823</t>
  </si>
  <si>
    <t>Davis Polk &amp; Wardwell</t>
  </si>
  <si>
    <t>AB65050323</t>
  </si>
  <si>
    <t>AB65052465</t>
  </si>
  <si>
    <t>chemistry teacher</t>
  </si>
  <si>
    <t>Santa Monica College</t>
  </si>
  <si>
    <t>AB65052935</t>
  </si>
  <si>
    <t>AB65053171</t>
  </si>
  <si>
    <t>real estate</t>
  </si>
  <si>
    <t>the borman group</t>
  </si>
  <si>
    <t>AB65053198</t>
  </si>
  <si>
    <t>REDONDO BEACH</t>
  </si>
  <si>
    <t>AB65054186</t>
  </si>
  <si>
    <t>https://secure.actblue.com/page/candidates-pa</t>
  </si>
  <si>
    <t>website-candidate-claudette-williams-tagline</t>
  </si>
  <si>
    <t>Medford</t>
  </si>
  <si>
    <t>candidates-pa</t>
  </si>
  <si>
    <t>AB65054712</t>
  </si>
  <si>
    <t>Pasadena</t>
  </si>
  <si>
    <t>TV Writer</t>
  </si>
  <si>
    <t>AB65055977</t>
  </si>
  <si>
    <t>website-act-now-header</t>
  </si>
  <si>
    <t>Watertown</t>
  </si>
  <si>
    <t>clinical psychologist</t>
  </si>
  <si>
    <t>Watertwn</t>
  </si>
  <si>
    <t>AB65056068</t>
  </si>
  <si>
    <t>editor</t>
  </si>
  <si>
    <t>Rue La La</t>
  </si>
  <si>
    <t>AB65056341</t>
  </si>
  <si>
    <t>Hingham</t>
  </si>
  <si>
    <t>AB65056414</t>
  </si>
  <si>
    <t>94608-2332</t>
  </si>
  <si>
    <t>AB65056642</t>
  </si>
  <si>
    <t>AB65056785</t>
  </si>
  <si>
    <t>democracy-high-impact-slate-2018-non-donor-text</t>
  </si>
  <si>
    <t>Field Crew Lead</t>
  </si>
  <si>
    <t>Rancho Santa Ana Botanic Gardens</t>
  </si>
  <si>
    <t>Claremont</t>
  </si>
  <si>
    <t>AB65057375</t>
  </si>
  <si>
    <t>Remond</t>
  </si>
  <si>
    <t>AB65058414</t>
  </si>
  <si>
    <t>blog-0327-state-spotlight</t>
  </si>
  <si>
    <t>HIGHLAND PARK</t>
  </si>
  <si>
    <t>AB65058915</t>
  </si>
  <si>
    <t>Marketing Manager</t>
  </si>
  <si>
    <t>Bates White</t>
  </si>
  <si>
    <t>washington</t>
  </si>
  <si>
    <t>AB65060049</t>
  </si>
  <si>
    <t>AB65060814</t>
  </si>
  <si>
    <t>Psychotherapist</t>
  </si>
  <si>
    <t>AB65061580</t>
  </si>
  <si>
    <t>AB65061865</t>
  </si>
  <si>
    <t>Boulder</t>
  </si>
  <si>
    <t>Sr Business Analyst</t>
  </si>
  <si>
    <t>University of Colorado</t>
  </si>
  <si>
    <t>AB65062684</t>
  </si>
  <si>
    <t>AB65062866</t>
  </si>
  <si>
    <t>The Nature Conservancy</t>
  </si>
  <si>
    <t>AB65062894</t>
  </si>
  <si>
    <t>Spring City</t>
  </si>
  <si>
    <t>AB65062991</t>
  </si>
  <si>
    <t>Internal Revenue Service</t>
  </si>
  <si>
    <t>AB65063010</t>
  </si>
  <si>
    <t>Research associate</t>
  </si>
  <si>
    <t>New-York Historical Society</t>
  </si>
  <si>
    <t>AB65063014</t>
  </si>
  <si>
    <t>NYC</t>
  </si>
  <si>
    <t>AB65063022</t>
  </si>
  <si>
    <t>SEATTLE</t>
  </si>
  <si>
    <t>IT</t>
  </si>
  <si>
    <t>Redwood Shores</t>
  </si>
  <si>
    <t>AB65063513</t>
  </si>
  <si>
    <t>UCSB</t>
  </si>
  <si>
    <t>Santa Barbara</t>
  </si>
  <si>
    <t>AB65063615</t>
  </si>
  <si>
    <t>Dorchester</t>
  </si>
  <si>
    <t>Sr. Manager</t>
  </si>
  <si>
    <t>IHRSA</t>
  </si>
  <si>
    <t>AB65063846</t>
  </si>
  <si>
    <t>AB65064358</t>
  </si>
  <si>
    <t>Pacific Palisades</t>
  </si>
  <si>
    <t>RAND Corporation</t>
  </si>
  <si>
    <t>AB65065226</t>
  </si>
  <si>
    <t>AB65066500</t>
  </si>
  <si>
    <t>Jacksonville</t>
  </si>
  <si>
    <t>AB65066552</t>
  </si>
  <si>
    <t>Operations Manager</t>
  </si>
  <si>
    <t>Coria</t>
  </si>
  <si>
    <t>AB65066673</t>
  </si>
  <si>
    <t>SALT LAKE CITY</t>
  </si>
  <si>
    <t>UT</t>
  </si>
  <si>
    <t>Intermountain Healthcare</t>
  </si>
  <si>
    <t>Murray</t>
  </si>
  <si>
    <t>AB65067745</t>
  </si>
  <si>
    <t>Davis</t>
  </si>
  <si>
    <t>Postdoc</t>
  </si>
  <si>
    <t>UC Davis</t>
  </si>
  <si>
    <t>AB65070584</t>
  </si>
  <si>
    <t>MICHIGAN ADVOCACY PROGRAM</t>
  </si>
  <si>
    <t>AB65070700</t>
  </si>
  <si>
    <t>Business development</t>
  </si>
  <si>
    <t>AT&amp;T</t>
  </si>
  <si>
    <t>AB65072338</t>
  </si>
  <si>
    <t>NEWTON CENTER</t>
  </si>
  <si>
    <t>AB65072967</t>
  </si>
  <si>
    <t>Wellington</t>
  </si>
  <si>
    <t>New Zealand</t>
  </si>
  <si>
    <t>AB65075044</t>
  </si>
  <si>
    <t>Walnut Creek</t>
  </si>
  <si>
    <t>Contracts and Grants Specialist II</t>
  </si>
  <si>
    <t>Public Health Institute</t>
  </si>
  <si>
    <t>AB65075638</t>
  </si>
  <si>
    <t>AB65076170</t>
  </si>
  <si>
    <t>Guerneville</t>
  </si>
  <si>
    <t>Innkeeper</t>
  </si>
  <si>
    <t>Creekside Inn &amp; Resort</t>
  </si>
  <si>
    <t>AB65076287</t>
  </si>
  <si>
    <t>San Anselmo</t>
  </si>
  <si>
    <t>User Experience Designer</t>
  </si>
  <si>
    <t>Autodesk Inc</t>
  </si>
  <si>
    <t>AB65077201</t>
  </si>
  <si>
    <t>San Luis Obispo</t>
  </si>
  <si>
    <t>93405-1699</t>
  </si>
  <si>
    <t>Computer Programmer</t>
  </si>
  <si>
    <t>State of California</t>
  </si>
  <si>
    <t>AB65077611</t>
  </si>
  <si>
    <t>Software Developer</t>
  </si>
  <si>
    <t>Intuit</t>
  </si>
  <si>
    <t>AB65077942</t>
  </si>
  <si>
    <t>self-employed</t>
  </si>
  <si>
    <t>AB65078644</t>
  </si>
  <si>
    <t>AlertMD</t>
  </si>
  <si>
    <t>AVS system not available</t>
  </si>
  <si>
    <t>AB65080699</t>
  </si>
  <si>
    <t>Kaiser Permanente</t>
  </si>
  <si>
    <t>AB65081130</t>
  </si>
  <si>
    <t>policy-high-impact-slate-2018-non-donor-text#</t>
  </si>
  <si>
    <t>Lafayette</t>
  </si>
  <si>
    <t>Project Manager</t>
  </si>
  <si>
    <t>City of Boulder</t>
  </si>
  <si>
    <t>AB65082657</t>
  </si>
  <si>
    <t>website-our-plan-header</t>
  </si>
  <si>
    <t>Virginia Garcia Memorial Health Clinic</t>
  </si>
  <si>
    <t>Hillsboro</t>
  </si>
  <si>
    <t>AB65082931</t>
  </si>
  <si>
    <t>Orinda</t>
  </si>
  <si>
    <t>AB65083929</t>
  </si>
  <si>
    <t>Bend</t>
  </si>
  <si>
    <t>LCSW</t>
  </si>
  <si>
    <t>AB65084482</t>
  </si>
  <si>
    <t>Operations Director</t>
  </si>
  <si>
    <t>WideOrbit</t>
  </si>
  <si>
    <t>AB65084607</t>
  </si>
  <si>
    <t>AB65085906</t>
  </si>
  <si>
    <t>OhmConnect</t>
  </si>
  <si>
    <t>AB65086111</t>
  </si>
  <si>
    <t>PECI</t>
  </si>
  <si>
    <t>AB65088635</t>
  </si>
  <si>
    <t>Hauula</t>
  </si>
  <si>
    <t>APIS School</t>
  </si>
  <si>
    <t>Hau'ula</t>
  </si>
  <si>
    <t>AB65090996</t>
  </si>
  <si>
    <t>state college</t>
  </si>
  <si>
    <t>Penn State</t>
  </si>
  <si>
    <t>AB65091833</t>
  </si>
  <si>
    <t>UC Berkeley</t>
  </si>
  <si>
    <t>AB65094049</t>
  </si>
  <si>
    <t>Hartland</t>
  </si>
  <si>
    <t>Designer</t>
  </si>
  <si>
    <t>Haynes &amp; Garthwaite Architects</t>
  </si>
  <si>
    <t>AB65094086</t>
  </si>
  <si>
    <t>Bookkeeper</t>
  </si>
  <si>
    <t>Michael Schmitt Architect</t>
  </si>
  <si>
    <t>AB65094170</t>
  </si>
  <si>
    <t>Berklee College</t>
  </si>
  <si>
    <t>AB65094478</t>
  </si>
  <si>
    <t>Equity Research Associate</t>
  </si>
  <si>
    <t>Oppenheimer</t>
  </si>
  <si>
    <t>AB65095725</t>
  </si>
  <si>
    <t>Cranston</t>
  </si>
  <si>
    <t>Rhode Island College</t>
  </si>
  <si>
    <t>AB65096549</t>
  </si>
  <si>
    <t>Consulting</t>
  </si>
  <si>
    <t>Prophet</t>
  </si>
  <si>
    <t>AB65097039</t>
  </si>
  <si>
    <t>Self employed</t>
  </si>
  <si>
    <t>AB65100252</t>
  </si>
  <si>
    <t>Broomfield</t>
  </si>
  <si>
    <t>Headwater Companies</t>
  </si>
  <si>
    <t>Greenwood Village</t>
  </si>
  <si>
    <t>AB65101894</t>
  </si>
  <si>
    <t>Parkville</t>
  </si>
  <si>
    <t>software trainer</t>
  </si>
  <si>
    <t>Logan Solutions</t>
  </si>
  <si>
    <t>Mechaniscburg</t>
  </si>
  <si>
    <t>AB65103628</t>
  </si>
  <si>
    <t>Corona del MAr</t>
  </si>
  <si>
    <t>OBHG</t>
  </si>
  <si>
    <t>Maudlin</t>
  </si>
  <si>
    <t>AB65103811</t>
  </si>
  <si>
    <t>AB65103881</t>
  </si>
  <si>
    <t>Orlando</t>
  </si>
  <si>
    <t>Business analyst</t>
  </si>
  <si>
    <t>Bank of New York Mellon</t>
  </si>
  <si>
    <t>Lake Mary</t>
  </si>
  <si>
    <t>AB65106940</t>
  </si>
  <si>
    <t>AB65111023</t>
  </si>
  <si>
    <t>AB65111143</t>
  </si>
  <si>
    <t>website-results-actionbar</t>
  </si>
  <si>
    <t>Orrick</t>
  </si>
  <si>
    <t>AB65112705</t>
  </si>
  <si>
    <t>AB65112915</t>
  </si>
  <si>
    <t>Admin mgr</t>
  </si>
  <si>
    <t>Quality beverage distributors</t>
  </si>
  <si>
    <t>Hazleton</t>
  </si>
  <si>
    <t>AB65116067</t>
  </si>
  <si>
    <t>AB65116094</t>
  </si>
  <si>
    <t>website-candidates-actionbar</t>
  </si>
  <si>
    <t>University of California Berkeley</t>
  </si>
  <si>
    <t>AB65118482</t>
  </si>
  <si>
    <t>Pittsfield</t>
  </si>
  <si>
    <t>AB65118494</t>
  </si>
  <si>
    <t>GTC Law Group PC</t>
  </si>
  <si>
    <t>Westwood</t>
  </si>
  <si>
    <t>AB65119660</t>
  </si>
  <si>
    <t>Filmmaker</t>
  </si>
  <si>
    <t>AB65119753</t>
  </si>
  <si>
    <t>Marine Biologist</t>
  </si>
  <si>
    <t>AB65121357</t>
  </si>
  <si>
    <t>AB65124428</t>
  </si>
  <si>
    <t>AB65125470</t>
  </si>
  <si>
    <t>North Tonawanda</t>
  </si>
  <si>
    <t>AB65126726</t>
  </si>
  <si>
    <t>Digital Strategy</t>
  </si>
  <si>
    <t>AB65129010</t>
  </si>
  <si>
    <t>AB65129208</t>
  </si>
  <si>
    <t>website-states-header</t>
  </si>
  <si>
    <t>Charleston</t>
  </si>
  <si>
    <t>Data Strategist</t>
  </si>
  <si>
    <t>West Virginia Department of Education</t>
  </si>
  <si>
    <t>AB65129297</t>
  </si>
  <si>
    <t>Dropbox</t>
  </si>
  <si>
    <t>AB65129488</t>
  </si>
  <si>
    <t>psychiatrist</t>
  </si>
  <si>
    <t>AB65131259</t>
  </si>
  <si>
    <t>CHICAGO</t>
  </si>
  <si>
    <t>Art Historian</t>
  </si>
  <si>
    <t>School of the Art Institute of Chicago</t>
  </si>
  <si>
    <t>AB65133045</t>
  </si>
  <si>
    <t>AB65133128</t>
  </si>
  <si>
    <t>Glen Ridge</t>
  </si>
  <si>
    <t>AB65135249</t>
  </si>
  <si>
    <t>Los Gatos</t>
  </si>
  <si>
    <t>AB65137700</t>
  </si>
  <si>
    <t>Eugene</t>
  </si>
  <si>
    <t>AB65139078</t>
  </si>
  <si>
    <t>website-candidates-button</t>
  </si>
  <si>
    <t>Premise Data</t>
  </si>
  <si>
    <t>AB65139839</t>
  </si>
  <si>
    <t>website-state-strategy-header</t>
  </si>
  <si>
    <t>Pleasant Hill</t>
  </si>
  <si>
    <t>AB65141762</t>
  </si>
  <si>
    <t>Burlingame</t>
  </si>
  <si>
    <t>AB65145373</t>
  </si>
  <si>
    <t>Senior Tech Manager</t>
  </si>
  <si>
    <t>Urban Inc.</t>
  </si>
  <si>
    <t>AB65145814</t>
  </si>
  <si>
    <t>Grant Manager</t>
  </si>
  <si>
    <t>NYU</t>
  </si>
  <si>
    <t>AB65148093</t>
  </si>
  <si>
    <t>Livermore</t>
  </si>
  <si>
    <t>Chemist</t>
  </si>
  <si>
    <t>LLNL</t>
  </si>
  <si>
    <t>AB65155812</t>
  </si>
  <si>
    <t>blog-0307</t>
  </si>
  <si>
    <t>22203-4002</t>
  </si>
  <si>
    <t>Content Creator</t>
  </si>
  <si>
    <t>Curiosity Media</t>
  </si>
  <si>
    <t>AB65156324</t>
  </si>
  <si>
    <t>Regeneron</t>
  </si>
  <si>
    <t>Tarrytown</t>
  </si>
  <si>
    <t>AB65158506</t>
  </si>
  <si>
    <t>AB65164651</t>
  </si>
  <si>
    <t>Wellesley</t>
  </si>
  <si>
    <t>atty</t>
  </si>
  <si>
    <t>AB65175732</t>
  </si>
  <si>
    <t>Washintgton</t>
  </si>
  <si>
    <t>Graduate research assistant</t>
  </si>
  <si>
    <t>Princeton University</t>
  </si>
  <si>
    <t>AB65182167</t>
  </si>
  <si>
    <t>AB65183708</t>
  </si>
  <si>
    <t>AB65188256</t>
  </si>
  <si>
    <t>GoDaddy</t>
  </si>
  <si>
    <t>AB65194960</t>
  </si>
  <si>
    <t>UCSD</t>
  </si>
  <si>
    <t>La Jolla</t>
  </si>
  <si>
    <t>AB65200241</t>
  </si>
  <si>
    <t>Evanston</t>
  </si>
  <si>
    <t>Northwestern University</t>
  </si>
  <si>
    <t>AB65201102</t>
  </si>
  <si>
    <t>Benicia</t>
  </si>
  <si>
    <t>product manager</t>
  </si>
  <si>
    <t>gobalto</t>
  </si>
  <si>
    <t>AB65205522</t>
  </si>
  <si>
    <t>Production Director</t>
  </si>
  <si>
    <t>Cambridge University Press</t>
  </si>
  <si>
    <t>AB65205819</t>
  </si>
  <si>
    <t>Health Administrator</t>
  </si>
  <si>
    <t>Swedish Medical Group</t>
  </si>
  <si>
    <t>AB65206576</t>
  </si>
  <si>
    <t>Sonora</t>
  </si>
  <si>
    <t>AB65209461</t>
  </si>
  <si>
    <t>Manteca</t>
  </si>
  <si>
    <t>Owner</t>
  </si>
  <si>
    <t>Uvalles Rentals</t>
  </si>
  <si>
    <t>AB65210926</t>
  </si>
  <si>
    <t>Environmental Energy Consultant</t>
  </si>
  <si>
    <t>Energy Solutions</t>
  </si>
  <si>
    <t>OAKLAND</t>
  </si>
  <si>
    <t>AB65212610</t>
  </si>
  <si>
    <t>website-press-header</t>
  </si>
  <si>
    <t>AB65219122</t>
  </si>
  <si>
    <t>Cartigny</t>
  </si>
  <si>
    <t>Switzerland</t>
  </si>
  <si>
    <t>GÃ©nÃ©ral Manager</t>
  </si>
  <si>
    <t>AKAM</t>
  </si>
  <si>
    <t>Geneva</t>
  </si>
  <si>
    <t>AVS service not supported by issuer</t>
  </si>
  <si>
    <t>AB65220917</t>
  </si>
  <si>
    <t>PwC</t>
  </si>
  <si>
    <t>AB65221026</t>
  </si>
  <si>
    <t>AB65226171</t>
  </si>
  <si>
    <t>AB65231432</t>
  </si>
  <si>
    <t>Qeexo</t>
  </si>
  <si>
    <t>AB65235241</t>
  </si>
  <si>
    <t>AB65235340</t>
  </si>
  <si>
    <t>Berkeley Therapy Institute</t>
  </si>
  <si>
    <t>AB65240268</t>
  </si>
  <si>
    <t>Arcadia</t>
  </si>
  <si>
    <t>AB65240869</t>
  </si>
  <si>
    <t>SAN FRANCISCO</t>
  </si>
  <si>
    <t>94131-3032</t>
  </si>
  <si>
    <t>Hospital System</t>
  </si>
  <si>
    <t>AB65244927</t>
  </si>
  <si>
    <t>depâ€™t of Commerce</t>
  </si>
  <si>
    <t>AB65248222</t>
  </si>
  <si>
    <t>leominster</t>
  </si>
  <si>
    <t>Raytheon</t>
  </si>
  <si>
    <t>marlborough</t>
  </si>
  <si>
    <t>AB65249801</t>
  </si>
  <si>
    <t>AB65250345</t>
  </si>
  <si>
    <t>South Hadley</t>
  </si>
  <si>
    <t>AB65251500</t>
  </si>
  <si>
    <t>Aventura</t>
  </si>
  <si>
    <t>AB65256648</t>
  </si>
  <si>
    <t>AB65258250</t>
  </si>
  <si>
    <t>PPL Electric Utilities</t>
  </si>
  <si>
    <t>AB65260373</t>
  </si>
  <si>
    <t>Adjunct Professor</t>
  </si>
  <si>
    <t>Delaware Valley University</t>
  </si>
  <si>
    <t>West Chester</t>
  </si>
  <si>
    <t>AB65260405</t>
  </si>
  <si>
    <t>website-state-strategy-actionbar</t>
  </si>
  <si>
    <t>Editorial Director</t>
  </si>
  <si>
    <t>Wolters Kluwer</t>
  </si>
  <si>
    <t>AB65263977</t>
  </si>
  <si>
    <t>Downtown College Prep</t>
  </si>
  <si>
    <t>AB65264701</t>
  </si>
  <si>
    <t>University of Maryland</t>
  </si>
  <si>
    <t>College Park</t>
  </si>
  <si>
    <t>AB65265520</t>
  </si>
  <si>
    <t>AB65270696</t>
  </si>
  <si>
    <t>allentown school district</t>
  </si>
  <si>
    <t>AB65271169</t>
  </si>
  <si>
    <t>AB65272940</t>
  </si>
  <si>
    <t>Sendwave</t>
  </si>
  <si>
    <t>AB65275243</t>
  </si>
  <si>
    <t>high-impact-slate-2018-twitter</t>
  </si>
  <si>
    <t>US Government</t>
  </si>
  <si>
    <t>AB65275983</t>
  </si>
  <si>
    <t>website-faq-header</t>
  </si>
  <si>
    <t>AB65277725</t>
  </si>
  <si>
    <t>technical writer</t>
  </si>
  <si>
    <t>AB65283133</t>
  </si>
  <si>
    <t>Tempe</t>
  </si>
  <si>
    <t>AB65286669</t>
  </si>
  <si>
    <t>AB65296344</t>
  </si>
  <si>
    <t>Horizon BCBSNJ</t>
  </si>
  <si>
    <t>Newark</t>
  </si>
  <si>
    <t>AB65297700</t>
  </si>
  <si>
    <t>lawyer</t>
  </si>
  <si>
    <t>McDermott Will &amp; Emery</t>
  </si>
  <si>
    <t>AB65299658</t>
  </si>
  <si>
    <t>Grand Rapids</t>
  </si>
  <si>
    <t>Se;f</t>
  </si>
  <si>
    <t>AB65302699</t>
  </si>
  <si>
    <t>AB65306595</t>
  </si>
  <si>
    <t>AB65307920</t>
  </si>
  <si>
    <t>Baker Botts LLP</t>
  </si>
  <si>
    <t>AB65311722</t>
  </si>
  <si>
    <t>Alexandria</t>
  </si>
  <si>
    <t>Research Scientist</t>
  </si>
  <si>
    <t>AB65311969</t>
  </si>
  <si>
    <t>Nazareth</t>
  </si>
  <si>
    <t>AB65312512</t>
  </si>
  <si>
    <t>website-our-targets-actionbar</t>
  </si>
  <si>
    <t>San Diego State University</t>
  </si>
  <si>
    <t>AB65317029</t>
  </si>
  <si>
    <t>AB65318287</t>
  </si>
  <si>
    <t>Portola Valley</t>
  </si>
  <si>
    <t>Open Medicine Institute</t>
  </si>
  <si>
    <t>AB65321260</t>
  </si>
  <si>
    <t>AB65321892</t>
  </si>
  <si>
    <t>AB65322980</t>
  </si>
  <si>
    <t>AB65328392</t>
  </si>
  <si>
    <t>98115-4408</t>
  </si>
  <si>
    <t>analyst</t>
  </si>
  <si>
    <t>AB65330384</t>
  </si>
  <si>
    <t>website-candidates-header</t>
  </si>
  <si>
    <t>North Mankato</t>
  </si>
  <si>
    <t>AB65330413</t>
  </si>
  <si>
    <t>Downingtown</t>
  </si>
  <si>
    <t>Venerable</t>
  </si>
  <si>
    <t>AB65334758</t>
  </si>
  <si>
    <t>Winthrop</t>
  </si>
  <si>
    <t>Transamerica</t>
  </si>
  <si>
    <t>Natick</t>
  </si>
  <si>
    <t>AB65335532</t>
  </si>
  <si>
    <t>Falls Church</t>
  </si>
  <si>
    <t>Policy Analyst</t>
  </si>
  <si>
    <t>CLASP</t>
  </si>
  <si>
    <t>AB65336946</t>
  </si>
  <si>
    <t>AB65336957</t>
  </si>
  <si>
    <t>POULSBO</t>
  </si>
  <si>
    <t>President CFO</t>
  </si>
  <si>
    <t>Consumers Advocate Group LLC</t>
  </si>
  <si>
    <t>AB65338602</t>
  </si>
  <si>
    <t>RESTON</t>
  </si>
  <si>
    <t>20194-1049</t>
  </si>
  <si>
    <t>AB65338903</t>
  </si>
  <si>
    <t>Research manager</t>
  </si>
  <si>
    <t>Policy Studies Associates Inc.</t>
  </si>
  <si>
    <t>AB65340677</t>
  </si>
  <si>
    <t>Selma</t>
  </si>
  <si>
    <t>AUM Montgomery</t>
  </si>
  <si>
    <t>AB65341298</t>
  </si>
  <si>
    <t>Ivy</t>
  </si>
  <si>
    <t>AB65344130</t>
  </si>
  <si>
    <t>Burlington</t>
  </si>
  <si>
    <t>Associate Professor</t>
  </si>
  <si>
    <t>University of Vermont</t>
  </si>
  <si>
    <t>AB65345042</t>
  </si>
  <si>
    <t>Harvard University</t>
  </si>
  <si>
    <t>AB65345928</t>
  </si>
  <si>
    <t>AB65346163</t>
  </si>
  <si>
    <t>Accounting manager</t>
  </si>
  <si>
    <t>Livcor</t>
  </si>
  <si>
    <t>AB65346601</t>
  </si>
  <si>
    <t>mathematician</t>
  </si>
  <si>
    <t>AB65349169</t>
  </si>
  <si>
    <t>Roslindale</t>
  </si>
  <si>
    <t>Brookline High School</t>
  </si>
  <si>
    <t>AB65349647</t>
  </si>
  <si>
    <t>law professor</t>
  </si>
  <si>
    <t>AB65353330</t>
  </si>
  <si>
    <t>Technical Writer</t>
  </si>
  <si>
    <t>Broadcom Corp</t>
  </si>
  <si>
    <t>AB65353340</t>
  </si>
  <si>
    <t>Jamaica Plain</t>
  </si>
  <si>
    <t>Brigham &amp; Women's Hospital</t>
  </si>
  <si>
    <t>AB65353830</t>
  </si>
  <si>
    <t>AB65354097</t>
  </si>
  <si>
    <t>Mercer Island</t>
  </si>
  <si>
    <t>AB65356588</t>
  </si>
  <si>
    <t>Associate Consultant</t>
  </si>
  <si>
    <t>Bain &amp; Company</t>
  </si>
  <si>
    <t>AB65356888</t>
  </si>
  <si>
    <t>Trainer</t>
  </si>
  <si>
    <t>AB65357782</t>
  </si>
  <si>
    <t>AB65357854</t>
  </si>
  <si>
    <t>Roji Healht Intelligence LLC</t>
  </si>
  <si>
    <t>AB65358155</t>
  </si>
  <si>
    <t>APL</t>
  </si>
  <si>
    <t>AB65361960</t>
  </si>
  <si>
    <t>website-team-header</t>
  </si>
  <si>
    <t>AB65364854</t>
  </si>
  <si>
    <t>AB65365321</t>
  </si>
  <si>
    <t>website-states-actionbar</t>
  </si>
  <si>
    <t>server</t>
  </si>
  <si>
    <t>The Hi-Life (Chow Foods)</t>
  </si>
  <si>
    <t>AB65367602</t>
  </si>
  <si>
    <t>Dr</t>
  </si>
  <si>
    <t>millbasin radiology</t>
  </si>
  <si>
    <t>AB65368152</t>
  </si>
  <si>
    <t>curran &amp; berger</t>
  </si>
  <si>
    <t>AB65378394</t>
  </si>
  <si>
    <t>AB65379155</t>
  </si>
  <si>
    <t>Bredhoff &amp; Kaiser PLLC</t>
  </si>
  <si>
    <t>AB65384419</t>
  </si>
  <si>
    <t>AB65389642</t>
  </si>
  <si>
    <t>Tallahassee</t>
  </si>
  <si>
    <t>AB65390730</t>
  </si>
  <si>
    <t>Healthcare</t>
  </si>
  <si>
    <t>University of KY</t>
  </si>
  <si>
    <t>AB65391572</t>
  </si>
  <si>
    <t>Project director</t>
  </si>
  <si>
    <t>New America</t>
  </si>
  <si>
    <t>AB65391872</t>
  </si>
  <si>
    <t>AB65394706</t>
  </si>
  <si>
    <t>website-actnow-chipin</t>
  </si>
  <si>
    <t>University of California San Francisco</t>
  </si>
  <si>
    <t>AB65396371</t>
  </si>
  <si>
    <t>PACIFICA</t>
  </si>
  <si>
    <t>AB65398019</t>
  </si>
  <si>
    <t>AB65400108</t>
  </si>
  <si>
    <t>AB65413018</t>
  </si>
  <si>
    <t>System Administrator</t>
  </si>
  <si>
    <t>Electronic Frontier Foundation</t>
  </si>
  <si>
    <t>AB65414560</t>
  </si>
  <si>
    <t>Fox Networks Group</t>
  </si>
  <si>
    <t>AB65420442</t>
  </si>
  <si>
    <t>Shoreline</t>
  </si>
  <si>
    <t>AB65423523</t>
  </si>
  <si>
    <t>WASHINGTON</t>
  </si>
  <si>
    <t>LMI</t>
  </si>
  <si>
    <t>AB65425239</t>
  </si>
  <si>
    <t>AB65426731</t>
  </si>
  <si>
    <t>Water Resources Technician</t>
  </si>
  <si>
    <t>Thurston County</t>
  </si>
  <si>
    <t>AB65432166</t>
  </si>
  <si>
    <t>94115-3217</t>
  </si>
  <si>
    <t>AB65434169</t>
  </si>
  <si>
    <t>website-arizona-header</t>
  </si>
  <si>
    <t>Asheville</t>
  </si>
  <si>
    <t>Globys</t>
  </si>
  <si>
    <t>AB65434506</t>
  </si>
  <si>
    <t>Tutor</t>
  </si>
  <si>
    <t>AB65436876</t>
  </si>
  <si>
    <t>PUblicist</t>
  </si>
  <si>
    <t>Strategy PR</t>
  </si>
  <si>
    <t>AB65442548</t>
  </si>
  <si>
    <t>bala cynwyd</t>
  </si>
  <si>
    <t>Drexel University</t>
  </si>
  <si>
    <t>AB65442666</t>
  </si>
  <si>
    <t>Optometrist</t>
  </si>
  <si>
    <t>AB65444517</t>
  </si>
  <si>
    <t>Scotch Plains</t>
  </si>
  <si>
    <t>Senior Account Manager</t>
  </si>
  <si>
    <t>McCann Health NJ</t>
  </si>
  <si>
    <t>Parsippany</t>
  </si>
  <si>
    <t>AB65450347</t>
  </si>
  <si>
    <t>Yahoo Holdings Inc</t>
  </si>
  <si>
    <t>AB65451323</t>
  </si>
  <si>
    <t>Urban Institute</t>
  </si>
  <si>
    <t>AB65462110</t>
  </si>
  <si>
    <t>Claims manager</t>
  </si>
  <si>
    <t>Starr</t>
  </si>
  <si>
    <t>AB65464222</t>
  </si>
  <si>
    <t>AB65465305</t>
  </si>
  <si>
    <t>Unity</t>
  </si>
  <si>
    <t>AB65470243</t>
  </si>
  <si>
    <t>AB65471629</t>
  </si>
  <si>
    <t>AB65473702</t>
  </si>
  <si>
    <t>Great Falls</t>
  </si>
  <si>
    <t>Graduate Student</t>
  </si>
  <si>
    <t>AB65474026</t>
  </si>
  <si>
    <t>Md</t>
  </si>
  <si>
    <t>Gpha</t>
  </si>
  <si>
    <t>AB65480007</t>
  </si>
  <si>
    <t>NYU SOM</t>
  </si>
  <si>
    <t>AB65489021</t>
  </si>
  <si>
    <t>Alburtis</t>
  </si>
  <si>
    <t>AB65500021</t>
  </si>
  <si>
    <t>AB65500240</t>
  </si>
  <si>
    <t>Ashford</t>
  </si>
  <si>
    <t>AB65503907</t>
  </si>
  <si>
    <t>Snap Inc</t>
  </si>
  <si>
    <t>AB65504687</t>
  </si>
  <si>
    <t>Boise</t>
  </si>
  <si>
    <t>ID</t>
  </si>
  <si>
    <t>sales</t>
  </si>
  <si>
    <t>hmi</t>
  </si>
  <si>
    <t>boise</t>
  </si>
  <si>
    <t>AB65512814</t>
  </si>
  <si>
    <t>Brookline Public Schools</t>
  </si>
  <si>
    <t>AB65523197</t>
  </si>
  <si>
    <t>pacific palisades</t>
  </si>
  <si>
    <t>AB65525579</t>
  </si>
  <si>
    <t>Isobar</t>
  </si>
  <si>
    <t>AB65533131</t>
  </si>
  <si>
    <t>Itron</t>
  </si>
  <si>
    <t>Liberty Lake</t>
  </si>
  <si>
    <t>AB65539099</t>
  </si>
  <si>
    <t>AB65547816</t>
  </si>
  <si>
    <t>Interior Designer</t>
  </si>
  <si>
    <t>AB65548107</t>
  </si>
  <si>
    <t>Lake Oswego</t>
  </si>
  <si>
    <t>AB65550582</t>
  </si>
  <si>
    <t>Excellus BCBS</t>
  </si>
  <si>
    <t>rochester</t>
  </si>
  <si>
    <t>AB65552672</t>
  </si>
  <si>
    <t>website-calendar-header</t>
  </si>
  <si>
    <t>ITPM</t>
  </si>
  <si>
    <t>OBXtek</t>
  </si>
  <si>
    <t>Tysons Corner</t>
  </si>
  <si>
    <t>AB65557379</t>
  </si>
  <si>
    <t>Compliance Analyst</t>
  </si>
  <si>
    <t>NYC Campaign Finance Board</t>
  </si>
  <si>
    <t>AB65560797</t>
  </si>
  <si>
    <t>Perspecta</t>
  </si>
  <si>
    <t>AB65560809</t>
  </si>
  <si>
    <t>AB65563771</t>
  </si>
  <si>
    <t>T-Mobile USA</t>
  </si>
  <si>
    <t>Bellevue</t>
  </si>
  <si>
    <t>AB65564327</t>
  </si>
  <si>
    <t>statistician</t>
  </si>
  <si>
    <t>AB65564767</t>
  </si>
  <si>
    <t>author</t>
  </si>
  <si>
    <t>Charlestown</t>
  </si>
  <si>
    <t>AB65565682</t>
  </si>
  <si>
    <t>AB65568075</t>
  </si>
  <si>
    <t>Venice</t>
  </si>
  <si>
    <t>GrandSon LLC</t>
  </si>
  <si>
    <t>Culver City</t>
  </si>
  <si>
    <t>AB65569836</t>
  </si>
  <si>
    <t>website-results-header</t>
  </si>
  <si>
    <t>Dentons US LLP</t>
  </si>
  <si>
    <t>AB65577311</t>
  </si>
  <si>
    <t>AB65577763</t>
  </si>
  <si>
    <t>Founder</t>
  </si>
  <si>
    <t>No Man Walks Alone</t>
  </si>
  <si>
    <t>AB65577835</t>
  </si>
  <si>
    <t>Assistant Professor</t>
  </si>
  <si>
    <t>Lewis University</t>
  </si>
  <si>
    <t>Romeoville</t>
  </si>
  <si>
    <t>AB65578482</t>
  </si>
  <si>
    <t>Reinvestment Fund</t>
  </si>
  <si>
    <t>Phialdelphia</t>
  </si>
  <si>
    <t>AB65583003</t>
  </si>
  <si>
    <t>ridgewood</t>
  </si>
  <si>
    <t>Sales Manager</t>
  </si>
  <si>
    <t>Joto Sake</t>
  </si>
  <si>
    <t>purchase</t>
  </si>
  <si>
    <t>AB65588401</t>
  </si>
  <si>
    <t>CTO</t>
  </si>
  <si>
    <t>Freedom</t>
  </si>
  <si>
    <t>Durham</t>
  </si>
  <si>
    <t>AB65593596</t>
  </si>
  <si>
    <t>Strafford</t>
  </si>
  <si>
    <t>NH</t>
  </si>
  <si>
    <t>VP for Conservation</t>
  </si>
  <si>
    <t>Appalachian Mountain Club</t>
  </si>
  <si>
    <t>AB65594417</t>
  </si>
  <si>
    <t>landscape architect</t>
  </si>
  <si>
    <t>Phyto Studio</t>
  </si>
  <si>
    <t>AB65596182</t>
  </si>
  <si>
    <t>AB65598170</t>
  </si>
  <si>
    <t>website-state-states-header</t>
  </si>
  <si>
    <t>Forerunner</t>
  </si>
  <si>
    <t>AB65600796</t>
  </si>
  <si>
    <t>REDACTED</t>
  </si>
  <si>
    <t>AB65605449</t>
  </si>
  <si>
    <t>California DOJ</t>
  </si>
  <si>
    <t>AB65606256</t>
  </si>
  <si>
    <t>Moraga</t>
  </si>
  <si>
    <t>EBMUD</t>
  </si>
  <si>
    <t>AB65606456</t>
  </si>
  <si>
    <t>U Oregon</t>
  </si>
  <si>
    <t>AB65609692</t>
  </si>
  <si>
    <t>AB65611819</t>
  </si>
  <si>
    <t>Sheridan</t>
  </si>
  <si>
    <t>Information Technology</t>
  </si>
  <si>
    <t>American Health Network</t>
  </si>
  <si>
    <t>Indianpolis</t>
  </si>
  <si>
    <t>AB65613403</t>
  </si>
  <si>
    <t>Senior Associate</t>
  </si>
  <si>
    <t>CohnReznick LLP</t>
  </si>
  <si>
    <t>AB65613647</t>
  </si>
  <si>
    <t>Beverly Hills</t>
  </si>
  <si>
    <t>AB65614279</t>
  </si>
  <si>
    <t>LITTLETON</t>
  </si>
  <si>
    <t>80123-1250</t>
  </si>
  <si>
    <t>University of Denver</t>
  </si>
  <si>
    <t>Denver</t>
  </si>
  <si>
    <t>AB65616380</t>
  </si>
  <si>
    <t>TV Writer/Producer</t>
  </si>
  <si>
    <t>AB65616768</t>
  </si>
  <si>
    <t>self emplyed</t>
  </si>
  <si>
    <t>AB65621279</t>
  </si>
  <si>
    <t>Publicist</t>
  </si>
  <si>
    <t>42 WEST</t>
  </si>
  <si>
    <t>AB65624677</t>
  </si>
  <si>
    <t>website-actnow-join-the-fund</t>
  </si>
  <si>
    <t>AB65630949</t>
  </si>
  <si>
    <t>Global Marketing Solutions</t>
  </si>
  <si>
    <t>AB65636734</t>
  </si>
  <si>
    <t>60657-0195</t>
  </si>
  <si>
    <t>AB65644184</t>
  </si>
  <si>
    <t>Allocadia</t>
  </si>
  <si>
    <t>Vancouver</t>
  </si>
  <si>
    <t>BC</t>
  </si>
  <si>
    <t>V6E 3X1</t>
  </si>
  <si>
    <t>Canada</t>
  </si>
  <si>
    <t>AB65647086</t>
  </si>
  <si>
    <t>Tech</t>
  </si>
  <si>
    <t>Jama Software</t>
  </si>
  <si>
    <t>AB65649217</t>
  </si>
  <si>
    <t>Glen Rock</t>
  </si>
  <si>
    <t>Attorney/Teacher</t>
  </si>
  <si>
    <t>Fordham Law School</t>
  </si>
  <si>
    <t>AB65649486</t>
  </si>
  <si>
    <t>AB65664519</t>
  </si>
  <si>
    <t>physical therapist</t>
  </si>
  <si>
    <t>Atlas Pilates</t>
  </si>
  <si>
    <t>AB65671790</t>
  </si>
  <si>
    <t>AB65674135</t>
  </si>
  <si>
    <t>Freelance Writer</t>
  </si>
  <si>
    <t>AB65677887</t>
  </si>
  <si>
    <t>Nashua</t>
  </si>
  <si>
    <t>Fidelity Investments</t>
  </si>
  <si>
    <t>Merrimack</t>
  </si>
  <si>
    <t>AB65677973</t>
  </si>
  <si>
    <t>ACLU of Illinois</t>
  </si>
  <si>
    <t>AB65678749</t>
  </si>
  <si>
    <t>AB65682690</t>
  </si>
  <si>
    <t>AB65686776</t>
  </si>
  <si>
    <t>Financial Integrity Network</t>
  </si>
  <si>
    <t>AB65688331</t>
  </si>
  <si>
    <t>Contractor</t>
  </si>
  <si>
    <t>Byggmeister</t>
  </si>
  <si>
    <t>AB65689431</t>
  </si>
  <si>
    <t>ak-landing-volunteer-dailykos</t>
  </si>
  <si>
    <t>Lakeville</t>
  </si>
  <si>
    <t>AB65691631</t>
  </si>
  <si>
    <t>Director Strategy</t>
  </si>
  <si>
    <t>Optum</t>
  </si>
  <si>
    <t>AB65697397</t>
  </si>
  <si>
    <t>Conde Nast</t>
  </si>
  <si>
    <t>AB65698123</t>
  </si>
  <si>
    <t>Miami</t>
  </si>
  <si>
    <t>Digital Marketing</t>
  </si>
  <si>
    <t>AB65704990</t>
  </si>
  <si>
    <t>Chapel Hill</t>
  </si>
  <si>
    <t>Global development</t>
  </si>
  <si>
    <t>Pathfinder</t>
  </si>
  <si>
    <t>Chapel hill</t>
  </si>
  <si>
    <t>AB65707176</t>
  </si>
  <si>
    <t>22203-4070</t>
  </si>
  <si>
    <t>Software developer</t>
  </si>
  <si>
    <t>College Board</t>
  </si>
  <si>
    <t>AB65709075</t>
  </si>
  <si>
    <t>AB65710056</t>
  </si>
  <si>
    <t>AB65710992</t>
  </si>
  <si>
    <t>NEW YORK</t>
  </si>
  <si>
    <t>Hello Doggie Inc</t>
  </si>
  <si>
    <t>AB65716080</t>
  </si>
  <si>
    <t>Resident physician</t>
  </si>
  <si>
    <t>stanford</t>
  </si>
  <si>
    <t>AB65717441</t>
  </si>
  <si>
    <t>AB65718375</t>
  </si>
  <si>
    <t>AB65718654</t>
  </si>
  <si>
    <t>Author</t>
  </si>
  <si>
    <t>AB65718855</t>
  </si>
  <si>
    <t>18042-1652</t>
  </si>
  <si>
    <t>college instructor</t>
  </si>
  <si>
    <t>Lafayette College</t>
  </si>
  <si>
    <t>AB65719162</t>
  </si>
  <si>
    <t>Security Engineer</t>
  </si>
  <si>
    <t>Helix</t>
  </si>
  <si>
    <t>San Carlos</t>
  </si>
  <si>
    <t>AB65720209</t>
  </si>
  <si>
    <t>Beavercreek</t>
  </si>
  <si>
    <t>AB65722105</t>
  </si>
  <si>
    <t>AB65724029</t>
  </si>
  <si>
    <t>AB65727129</t>
  </si>
  <si>
    <t>Venture Capital</t>
  </si>
  <si>
    <t>IVP</t>
  </si>
  <si>
    <t>AB65728901</t>
  </si>
  <si>
    <t>The Everett Clinic</t>
  </si>
  <si>
    <t>AB65729016</t>
  </si>
  <si>
    <t>London</t>
  </si>
  <si>
    <t>SE11 5UL</t>
  </si>
  <si>
    <t>United Kingdom</t>
  </si>
  <si>
    <t>AB65731339</t>
  </si>
  <si>
    <t>Fundraiser</t>
  </si>
  <si>
    <t>The George Washington University</t>
  </si>
  <si>
    <t>AB65739078</t>
  </si>
  <si>
    <t>Blackstone Technology Group</t>
  </si>
  <si>
    <t>AB65740202</t>
  </si>
  <si>
    <t>Sunnyside</t>
  </si>
  <si>
    <t>Grant Writer</t>
  </si>
  <si>
    <t>10001-6769</t>
  </si>
  <si>
    <t>AB65740964</t>
  </si>
  <si>
    <t>Writer/editor</t>
  </si>
  <si>
    <t>AB65744380</t>
  </si>
  <si>
    <t>Woodbridge</t>
  </si>
  <si>
    <t>06525-1440</t>
  </si>
  <si>
    <t>Film archivist</t>
  </si>
  <si>
    <t>Yale University</t>
  </si>
  <si>
    <t>AB65747769</t>
  </si>
  <si>
    <t>Social work</t>
  </si>
  <si>
    <t>AB65751317</t>
  </si>
  <si>
    <t>Environmental Education</t>
  </si>
  <si>
    <t>AB65755378</t>
  </si>
  <si>
    <t>AB65760099</t>
  </si>
  <si>
    <t>Managing Director</t>
  </si>
  <si>
    <t>CFSI</t>
  </si>
  <si>
    <t>AB65767378</t>
  </si>
  <si>
    <t>Bellefontaine</t>
  </si>
  <si>
    <t>McKinsey &amp; Company</t>
  </si>
  <si>
    <t>AB65767905</t>
  </si>
  <si>
    <t>AB65772952</t>
  </si>
  <si>
    <t>AB65781285</t>
  </si>
  <si>
    <t>AB65787686</t>
  </si>
  <si>
    <t>Nantucket</t>
  </si>
  <si>
    <t>executive</t>
  </si>
  <si>
    <t>Renaissance Services</t>
  </si>
  <si>
    <t>AB65788701</t>
  </si>
  <si>
    <t>AB65793392</t>
  </si>
  <si>
    <t>Digital Artist</t>
  </si>
  <si>
    <t>AB65796465</t>
  </si>
  <si>
    <t>AB65798513</t>
  </si>
  <si>
    <t>Mt dora</t>
  </si>
  <si>
    <t>AB65809678</t>
  </si>
  <si>
    <t>10011-3656</t>
  </si>
  <si>
    <t>Roberts &amp; Holland LLP</t>
  </si>
  <si>
    <t>AB65811085</t>
  </si>
  <si>
    <t>management consultant</t>
  </si>
  <si>
    <t>Management Partners</t>
  </si>
  <si>
    <t>AB65826947</t>
  </si>
  <si>
    <t>Visa</t>
  </si>
  <si>
    <t>AB65830057</t>
  </si>
  <si>
    <t>Simi Valley</t>
  </si>
  <si>
    <t>Casting Director</t>
  </si>
  <si>
    <t>AB65838651</t>
  </si>
  <si>
    <t>Rails to Trails Conservancy</t>
  </si>
  <si>
    <t>AB65849421</t>
  </si>
  <si>
    <t>bain</t>
  </si>
  <si>
    <t>san Francisco</t>
  </si>
  <si>
    <t>AB65858119</t>
  </si>
  <si>
    <t>AB65873496</t>
  </si>
  <si>
    <t>Social Strategy Manager</t>
  </si>
  <si>
    <t>Comedy Central</t>
  </si>
  <si>
    <t>AB65875373</t>
  </si>
  <si>
    <t>Biologist</t>
  </si>
  <si>
    <t>AB65881704</t>
  </si>
  <si>
    <t>Millbrae</t>
  </si>
  <si>
    <t>Genentech</t>
  </si>
  <si>
    <t>AB65887646</t>
  </si>
  <si>
    <t>HDT</t>
  </si>
  <si>
    <t>edgewood</t>
  </si>
  <si>
    <t>AB65897417</t>
  </si>
  <si>
    <t>Bakersfield</t>
  </si>
  <si>
    <t>university professor</t>
  </si>
  <si>
    <t>The California State University</t>
  </si>
  <si>
    <t>AB65898216</t>
  </si>
  <si>
    <t>Tysons</t>
  </si>
  <si>
    <t>22102-1636</t>
  </si>
  <si>
    <t>Systems Engineer</t>
  </si>
  <si>
    <t>The MITRE Corporation</t>
  </si>
  <si>
    <t>22102-7539</t>
  </si>
  <si>
    <t>AB65899003</t>
  </si>
  <si>
    <t>Special Projects Coordinator</t>
  </si>
  <si>
    <t>Carpenter Lipps and Leland</t>
  </si>
  <si>
    <t>AB65899319</t>
  </si>
  <si>
    <t>AB65900133</t>
  </si>
  <si>
    <t>public transportation funding manager</t>
  </si>
  <si>
    <t>Metropolitan Transportation Commission</t>
  </si>
  <si>
    <t>AB65901840</t>
  </si>
  <si>
    <t>AB65903500</t>
  </si>
  <si>
    <t>Mindspec Inc.</t>
  </si>
  <si>
    <t>AB65904408</t>
  </si>
  <si>
    <t>Hillsborough</t>
  </si>
  <si>
    <t>AB65905984</t>
  </si>
  <si>
    <t>Gotomedia</t>
  </si>
  <si>
    <t>AB65907798</t>
  </si>
  <si>
    <t>System1 Biosciences</t>
  </si>
  <si>
    <t>AB65908965</t>
  </si>
  <si>
    <t>Laurys Station</t>
  </si>
  <si>
    <t>AB65910176</t>
  </si>
  <si>
    <t>Harrigan Leyh</t>
  </si>
  <si>
    <t>seattle</t>
  </si>
  <si>
    <t>AB65910318</t>
  </si>
  <si>
    <t>Smithtown</t>
  </si>
  <si>
    <t>AB65912122</t>
  </si>
  <si>
    <t>website-calendar-actionbar</t>
  </si>
  <si>
    <t>Boston Medical Center</t>
  </si>
  <si>
    <t>AB65916065</t>
  </si>
  <si>
    <t>express_lane_100</t>
  </si>
  <si>
    <t>Programmer/Analyst</t>
  </si>
  <si>
    <t>AB65917515</t>
  </si>
  <si>
    <t>Account Associate/Resolution</t>
  </si>
  <si>
    <t>Hershey Medical Center</t>
  </si>
  <si>
    <t>17112-9556</t>
  </si>
  <si>
    <t>AB65918675</t>
  </si>
  <si>
    <t>Greenwich</t>
  </si>
  <si>
    <t>AB65919222</t>
  </si>
  <si>
    <t>Northbridge</t>
  </si>
  <si>
    <t>AB65928349</t>
  </si>
  <si>
    <t>AB65928490</t>
  </si>
  <si>
    <t>N.Y.</t>
  </si>
  <si>
    <t>AB65931047</t>
  </si>
  <si>
    <t>Norwalk</t>
  </si>
  <si>
    <t>Asset Management Sales</t>
  </si>
  <si>
    <t>Legg Mason Global Asset Management</t>
  </si>
  <si>
    <t>Stamford</t>
  </si>
  <si>
    <t>AB65936148</t>
  </si>
  <si>
    <t>Woods Hole</t>
  </si>
  <si>
    <t>AB65939875</t>
  </si>
  <si>
    <t>Georgetown University</t>
  </si>
  <si>
    <t>AB65942894</t>
  </si>
  <si>
    <t>Substitute teacher</t>
  </si>
  <si>
    <t>Parkland Schools</t>
  </si>
  <si>
    <t>AB65943961</t>
  </si>
  <si>
    <t>Santa Rosa</t>
  </si>
  <si>
    <t>Sr. Program Manager</t>
  </si>
  <si>
    <t>Autodesk</t>
  </si>
  <si>
    <t>AB65944908</t>
  </si>
  <si>
    <t>AB65956404</t>
  </si>
  <si>
    <t>Anacortes</t>
  </si>
  <si>
    <t>registered nurse</t>
  </si>
  <si>
    <t>Island Hospital</t>
  </si>
  <si>
    <t>AB65963281</t>
  </si>
  <si>
    <t>concert pianist</t>
  </si>
  <si>
    <t>AB65976309</t>
  </si>
  <si>
    <t>AB65979079</t>
  </si>
  <si>
    <t>Sedona</t>
  </si>
  <si>
    <t>AB65979655</t>
  </si>
  <si>
    <t>alexandria</t>
  </si>
  <si>
    <t>licensed optician</t>
  </si>
  <si>
    <t>costco wholesale</t>
  </si>
  <si>
    <t>AB65979817</t>
  </si>
  <si>
    <t>Rogers</t>
  </si>
  <si>
    <t>Teen Pregnancy Prevention Program Facilitator</t>
  </si>
  <si>
    <t>The Children's Council</t>
  </si>
  <si>
    <t>AB65980780</t>
  </si>
  <si>
    <t>alexandia</t>
  </si>
  <si>
    <t>AB65987314</t>
  </si>
  <si>
    <t>Arcata</t>
  </si>
  <si>
    <t>Planner</t>
  </si>
  <si>
    <t>Humboldt County</t>
  </si>
  <si>
    <t>Eureka</t>
  </si>
  <si>
    <t>AB65988418</t>
  </si>
  <si>
    <t>Pawtucket</t>
  </si>
  <si>
    <t>Research psychologist</t>
  </si>
  <si>
    <t>Pacific Institute for Research &amp; Evaluation</t>
  </si>
  <si>
    <t>AB65998185</t>
  </si>
  <si>
    <t>AB66033735</t>
  </si>
  <si>
    <t>website-candidate-jennifer-omara-tagline</t>
  </si>
  <si>
    <t>AB66036890</t>
  </si>
  <si>
    <t>Grants Manager</t>
  </si>
  <si>
    <t>Cypress Hills LDC</t>
  </si>
  <si>
    <t>AB66036935</t>
  </si>
  <si>
    <t>Cataumet</t>
  </si>
  <si>
    <t>AB66042454</t>
  </si>
  <si>
    <t>Human Resources</t>
  </si>
  <si>
    <t>Dolby Laboratories</t>
  </si>
  <si>
    <t>AB66043989</t>
  </si>
  <si>
    <t>AB66045603</t>
  </si>
  <si>
    <t>Rockaway Park</t>
  </si>
  <si>
    <t>Walmart</t>
  </si>
  <si>
    <t>Long island City</t>
  </si>
  <si>
    <t>AB66059755</t>
  </si>
  <si>
    <t>AB66061703</t>
  </si>
  <si>
    <t>Social Leadership Solutions</t>
  </si>
  <si>
    <t>AB66061706</t>
  </si>
  <si>
    <t>SysAdmin</t>
  </si>
  <si>
    <t>Unavco</t>
  </si>
  <si>
    <t>AB66067724</t>
  </si>
  <si>
    <t>Columbus</t>
  </si>
  <si>
    <t>faculty</t>
  </si>
  <si>
    <t>Ohio State University</t>
  </si>
  <si>
    <t>AB66072002</t>
  </si>
  <si>
    <t>Plano</t>
  </si>
  <si>
    <t>Education Analyst</t>
  </si>
  <si>
    <t>University of Texas at Dallas</t>
  </si>
  <si>
    <t>AB66074808</t>
  </si>
  <si>
    <t>AB66076794</t>
  </si>
  <si>
    <t>Kirksville</t>
  </si>
  <si>
    <t>librarian</t>
  </si>
  <si>
    <t>ATSU</t>
  </si>
  <si>
    <t>AB66078833</t>
  </si>
  <si>
    <t>AB66079079</t>
  </si>
  <si>
    <t>Florence</t>
  </si>
  <si>
    <t>AB66083419</t>
  </si>
  <si>
    <t>94127-1406</t>
  </si>
  <si>
    <t>Portfolio Manager</t>
  </si>
  <si>
    <t>Hall Capital Partners</t>
  </si>
  <si>
    <t>AB66086523</t>
  </si>
  <si>
    <t>Osteopathic PDX</t>
  </si>
  <si>
    <t>AB66094100</t>
  </si>
  <si>
    <t>Trader</t>
  </si>
  <si>
    <t>Citadel Securities</t>
  </si>
  <si>
    <t>AB66096538</t>
  </si>
  <si>
    <t>Cotuit</t>
  </si>
  <si>
    <t>AB66096783</t>
  </si>
  <si>
    <t>Woodland Hills</t>
  </si>
  <si>
    <t>AB66098229</t>
  </si>
  <si>
    <t>AB66100817</t>
  </si>
  <si>
    <t>AB66101175</t>
  </si>
  <si>
    <t>website-florida-header</t>
  </si>
  <si>
    <t>Long island city</t>
  </si>
  <si>
    <t>musician / jewelry business</t>
  </si>
  <si>
    <t>isi fischzanginc</t>
  </si>
  <si>
    <t>AB66103194</t>
  </si>
  <si>
    <t>AB66107072</t>
  </si>
  <si>
    <t>Marymount Manhattan College</t>
  </si>
  <si>
    <t>AB66117587</t>
  </si>
  <si>
    <t>Sherman Oaks</t>
  </si>
  <si>
    <t>sherman oaks</t>
  </si>
  <si>
    <t>AB66119117</t>
  </si>
  <si>
    <t>Bloomington</t>
  </si>
  <si>
    <t>Professor/ teacher</t>
  </si>
  <si>
    <t>Indiana University Bloomington</t>
  </si>
  <si>
    <t>AB66130988</t>
  </si>
  <si>
    <t>AB66133369</t>
  </si>
  <si>
    <t>AB66135566</t>
  </si>
  <si>
    <t>Santa Clarita</t>
  </si>
  <si>
    <t>LAUSD</t>
  </si>
  <si>
    <t>AB66135986</t>
  </si>
  <si>
    <t>Program Director</t>
  </si>
  <si>
    <t>New England Foundation for the Arts</t>
  </si>
  <si>
    <t>AB66148422</t>
  </si>
  <si>
    <t>Branford</t>
  </si>
  <si>
    <t>AB66151162</t>
  </si>
  <si>
    <t>AB66152744</t>
  </si>
  <si>
    <t>ak-landing-volunteer</t>
  </si>
  <si>
    <t>AB66159476</t>
  </si>
  <si>
    <t>Moreno Valley</t>
  </si>
  <si>
    <t>Riverside</t>
  </si>
  <si>
    <t>AB66159908</t>
  </si>
  <si>
    <t>RN</t>
  </si>
  <si>
    <t>KidsPeace</t>
  </si>
  <si>
    <t>AB66165452</t>
  </si>
  <si>
    <t>Gray</t>
  </si>
  <si>
    <t>AB66168302</t>
  </si>
  <si>
    <t>bluebird bio</t>
  </si>
  <si>
    <t>AB66174636</t>
  </si>
  <si>
    <t>ALM First Financial Advisors</t>
  </si>
  <si>
    <t>AB66174929</t>
  </si>
  <si>
    <t>Business owner</t>
  </si>
  <si>
    <t>AB66182236</t>
  </si>
  <si>
    <t>Niwot</t>
  </si>
  <si>
    <t>Teacher's aide</t>
  </si>
  <si>
    <t>SVVSD</t>
  </si>
  <si>
    <t>Longmont</t>
  </si>
  <si>
    <t>AB66183394</t>
  </si>
  <si>
    <t>AvePoint Public Sector</t>
  </si>
  <si>
    <t>AB66198422</t>
  </si>
  <si>
    <t>Petaluma</t>
  </si>
  <si>
    <t>Commodity Trading Advisor</t>
  </si>
  <si>
    <t>AB66200212</t>
  </si>
  <si>
    <t>Audit Assistant</t>
  </si>
  <si>
    <t>Deloitte</t>
  </si>
  <si>
    <t>AB66203994</t>
  </si>
  <si>
    <t>South Deerfield</t>
  </si>
  <si>
    <t>Dietitian</t>
  </si>
  <si>
    <t>AB66209745</t>
  </si>
  <si>
    <t>Purchasing</t>
  </si>
  <si>
    <t>PPL</t>
  </si>
  <si>
    <t>AB66218914</t>
  </si>
  <si>
    <t>Content Strategist</t>
  </si>
  <si>
    <t>Thomson Reuters</t>
  </si>
  <si>
    <t>Eagan</t>
  </si>
  <si>
    <t>AB66220060</t>
  </si>
  <si>
    <t>Business Director</t>
  </si>
  <si>
    <t>Hulu</t>
  </si>
  <si>
    <t>AB66221986</t>
  </si>
  <si>
    <t>Sacramento</t>
  </si>
  <si>
    <t>AB66222199</t>
  </si>
  <si>
    <t>AB66223550</t>
  </si>
  <si>
    <t>website-sots</t>
  </si>
  <si>
    <t>maplewood</t>
  </si>
  <si>
    <t>Drew University</t>
  </si>
  <si>
    <t>Madison</t>
  </si>
  <si>
    <t>AB66229991</t>
  </si>
  <si>
    <t>Redmond</t>
  </si>
  <si>
    <t>AB66231162</t>
  </si>
  <si>
    <t>Project Developer</t>
  </si>
  <si>
    <t>Community Energy Solar</t>
  </si>
  <si>
    <t>AB66232427</t>
  </si>
  <si>
    <t>Flatiron Health</t>
  </si>
  <si>
    <t>AB66236587</t>
  </si>
  <si>
    <t>AB66239063</t>
  </si>
  <si>
    <t>WI</t>
  </si>
  <si>
    <t>Project director - research</t>
  </si>
  <si>
    <t>UWSC</t>
  </si>
  <si>
    <t>AB66239294</t>
  </si>
  <si>
    <t>Hoboken</t>
  </si>
  <si>
    <t>Ab Initio</t>
  </si>
  <si>
    <t>AB66247712</t>
  </si>
  <si>
    <t>Shelburne Falls</t>
  </si>
  <si>
    <t>AB66251927</t>
  </si>
  <si>
    <t>AB66257158</t>
  </si>
  <si>
    <t>Nashville</t>
  </si>
  <si>
    <t>IT Tech</t>
  </si>
  <si>
    <t>CyberaInc.</t>
  </si>
  <si>
    <t>AB66261494</t>
  </si>
  <si>
    <t>Fremont</t>
  </si>
  <si>
    <t>Data scientist</t>
  </si>
  <si>
    <t>AB66264870</t>
  </si>
  <si>
    <t>USDA</t>
  </si>
  <si>
    <t>AB66265147</t>
  </si>
  <si>
    <t>Director of Engineering</t>
  </si>
  <si>
    <t>AB66267419</t>
  </si>
  <si>
    <t>US Navy</t>
  </si>
  <si>
    <t>AB66269503</t>
  </si>
  <si>
    <t>University of Oxford</t>
  </si>
  <si>
    <t>Oxford</t>
  </si>
  <si>
    <t>Ox1</t>
  </si>
  <si>
    <t>AB66270525</t>
  </si>
  <si>
    <t>doe</t>
  </si>
  <si>
    <t>AB66276109</t>
  </si>
  <si>
    <t>ak-landing-2018-flip-better-government-signup</t>
  </si>
  <si>
    <t>Manchester</t>
  </si>
  <si>
    <t>03104-1757</t>
  </si>
  <si>
    <t>Grants</t>
  </si>
  <si>
    <t>SNHU</t>
  </si>
  <si>
    <t>AB66282294</t>
  </si>
  <si>
    <t>Pacifica</t>
  </si>
  <si>
    <t>General Contractor</t>
  </si>
  <si>
    <t>AB66285697</t>
  </si>
  <si>
    <t>KPF Associates</t>
  </si>
  <si>
    <t>AB66286657</t>
  </si>
  <si>
    <t>CENTER VALLEY</t>
  </si>
  <si>
    <t>Advanced Practice Nurse</t>
  </si>
  <si>
    <t>Rutgers Cancer Institute of NewJersey</t>
  </si>
  <si>
    <t>New Brunswick</t>
  </si>
  <si>
    <t>AB66289824</t>
  </si>
  <si>
    <t>breakfast-1011</t>
  </si>
  <si>
    <t>AB66291536</t>
  </si>
  <si>
    <t>AB66295793</t>
  </si>
  <si>
    <t>AB66297853</t>
  </si>
  <si>
    <t>AB66303545</t>
  </si>
  <si>
    <t>AB66307446</t>
  </si>
  <si>
    <t>AB66311202</t>
  </si>
  <si>
    <t>AB66313147</t>
  </si>
  <si>
    <t>Akamai Technologies</t>
  </si>
  <si>
    <t>AB66323860</t>
  </si>
  <si>
    <t>AB66327767</t>
  </si>
  <si>
    <t>e181019_1910-r1-v2</t>
  </si>
  <si>
    <t>Westchester Community College</t>
  </si>
  <si>
    <t>Valhalla</t>
  </si>
  <si>
    <t>gerrymander_ask_test</t>
  </si>
  <si>
    <t>protect-gains</t>
  </si>
  <si>
    <t>AB66330560</t>
  </si>
  <si>
    <t>e181019_1910-r1-v1</t>
  </si>
  <si>
    <t>OhmConnect Inc</t>
  </si>
  <si>
    <t>AB66331909</t>
  </si>
  <si>
    <t>Administrative</t>
  </si>
  <si>
    <t>AB66333412</t>
  </si>
  <si>
    <t>Glenolden</t>
  </si>
  <si>
    <t>AB66337930</t>
  </si>
  <si>
    <t>AB66338334</t>
  </si>
  <si>
    <t>Morro Bay</t>
  </si>
  <si>
    <t>AB66338720</t>
  </si>
  <si>
    <t>actress</t>
  </si>
  <si>
    <t>Hold Fast</t>
  </si>
  <si>
    <t>AB66340287</t>
  </si>
  <si>
    <t>Senior Product Manager</t>
  </si>
  <si>
    <t>Postlight</t>
  </si>
  <si>
    <t>AB66341912</t>
  </si>
  <si>
    <t>Reno</t>
  </si>
  <si>
    <t>AB66342279</t>
  </si>
  <si>
    <t>AB66346422</t>
  </si>
  <si>
    <t>UIC</t>
  </si>
  <si>
    <t>AB66346827</t>
  </si>
  <si>
    <t>Footnote</t>
  </si>
  <si>
    <t>AB66350112</t>
  </si>
  <si>
    <t>Milwaukie</t>
  </si>
  <si>
    <t>AB66350307</t>
  </si>
  <si>
    <t>AB66350404</t>
  </si>
  <si>
    <t>AB66350896</t>
  </si>
  <si>
    <t>Denali Park</t>
  </si>
  <si>
    <t>biologist</t>
  </si>
  <si>
    <t>NPS</t>
  </si>
  <si>
    <t>AB66353299</t>
  </si>
  <si>
    <t>Savannah</t>
  </si>
  <si>
    <t>AB66357605</t>
  </si>
  <si>
    <t>Berthoud</t>
  </si>
  <si>
    <t>Architectural Intern</t>
  </si>
  <si>
    <t>alm2s</t>
  </si>
  <si>
    <t>AB66363800</t>
  </si>
  <si>
    <t>Finance Director</t>
  </si>
  <si>
    <t>LendingClub</t>
  </si>
  <si>
    <t>AB66363907</t>
  </si>
  <si>
    <t>AB66363926</t>
  </si>
  <si>
    <t>Remitly</t>
  </si>
  <si>
    <t>AB66364543</t>
  </si>
  <si>
    <t>Experience researcher</t>
  </si>
  <si>
    <t>Airbb</t>
  </si>
  <si>
    <t>San Francisco CA</t>
  </si>
  <si>
    <t>AB66364686</t>
  </si>
  <si>
    <t>santa barbara</t>
  </si>
  <si>
    <t>investor</t>
  </si>
  <si>
    <t>AB66366473</t>
  </si>
  <si>
    <t>AB66367824</t>
  </si>
  <si>
    <t>Federal Reserve Board</t>
  </si>
  <si>
    <t>AB66370258</t>
  </si>
  <si>
    <t>Hulmeville</t>
  </si>
  <si>
    <t>Business Analyst</t>
  </si>
  <si>
    <t>Quoin Inc</t>
  </si>
  <si>
    <t>AB66376304</t>
  </si>
  <si>
    <t>Pittsford</t>
  </si>
  <si>
    <t>AB66377360</t>
  </si>
  <si>
    <t>WABAN</t>
  </si>
  <si>
    <t>researcher</t>
  </si>
  <si>
    <t>AB66380912</t>
  </si>
  <si>
    <t>SaneBox</t>
  </si>
  <si>
    <t>AB66384500</t>
  </si>
  <si>
    <t>director</t>
  </si>
  <si>
    <t>cbs</t>
  </si>
  <si>
    <t>AB66385169</t>
  </si>
  <si>
    <t>Director of Strategic Projects</t>
  </si>
  <si>
    <t>AB66386389</t>
  </si>
  <si>
    <t>AArete</t>
  </si>
  <si>
    <t>AB66386713</t>
  </si>
  <si>
    <t>Marketer</t>
  </si>
  <si>
    <t>Mastek Inc.</t>
  </si>
  <si>
    <t>AB66389238</t>
  </si>
  <si>
    <t>AB66390433</t>
  </si>
  <si>
    <t>game programmer</t>
  </si>
  <si>
    <t>Schell Games</t>
  </si>
  <si>
    <t>Pittsburg</t>
  </si>
  <si>
    <t>AB66391861</t>
  </si>
  <si>
    <t>AB66392881</t>
  </si>
  <si>
    <t>BROOKLYN</t>
  </si>
  <si>
    <t>AB66393513</t>
  </si>
  <si>
    <t>Larchmont</t>
  </si>
  <si>
    <t>Columbia University</t>
  </si>
  <si>
    <t>AB66393743</t>
  </si>
  <si>
    <t>AB66403141</t>
  </si>
  <si>
    <t>producer</t>
  </si>
  <si>
    <t>sony pictures</t>
  </si>
  <si>
    <t>culver city</t>
  </si>
  <si>
    <t>AB66410595</t>
  </si>
  <si>
    <t>Commercial film and TV producer</t>
  </si>
  <si>
    <t>Variable LLC</t>
  </si>
  <si>
    <t>AB66414625</t>
  </si>
  <si>
    <t>Marketing writer</t>
  </si>
  <si>
    <t>NinjaRMM</t>
  </si>
  <si>
    <t>AB66416648</t>
  </si>
  <si>
    <t>Kennett Square</t>
  </si>
  <si>
    <t>AB66417245</t>
  </si>
  <si>
    <t>Banquet Server</t>
  </si>
  <si>
    <t>Historic Hotel Bethlehem</t>
  </si>
  <si>
    <t>AB66418396</t>
  </si>
  <si>
    <t>Willkie Farr &amp; Gallagher LLP</t>
  </si>
  <si>
    <t>AB66424124</t>
  </si>
  <si>
    <t>AB66424301</t>
  </si>
  <si>
    <t>AB66424577</t>
  </si>
  <si>
    <t>AB66425775</t>
  </si>
  <si>
    <t>Vernon</t>
  </si>
  <si>
    <t>USFWS</t>
  </si>
  <si>
    <t>AB66427834</t>
  </si>
  <si>
    <t>Office</t>
  </si>
  <si>
    <t>WETA</t>
  </si>
  <si>
    <t>AB66428097</t>
  </si>
  <si>
    <t>AB66431490</t>
  </si>
  <si>
    <t>Fishkill</t>
  </si>
  <si>
    <t>AB66434204</t>
  </si>
  <si>
    <t>Outside GC</t>
  </si>
  <si>
    <t>AB66438719</t>
  </si>
  <si>
    <t>Univ Maryland</t>
  </si>
  <si>
    <t>AB66458149</t>
  </si>
  <si>
    <t>Saint Louis</t>
  </si>
  <si>
    <t>AB66458862</t>
  </si>
  <si>
    <t>Waynesville</t>
  </si>
  <si>
    <t>Troutman Sanders LLC</t>
  </si>
  <si>
    <t>20002-1518</t>
  </si>
  <si>
    <t>AB66463816</t>
  </si>
  <si>
    <t>Elkins Park</t>
  </si>
  <si>
    <t>Springfield School District</t>
  </si>
  <si>
    <t>Erdenheim</t>
  </si>
  <si>
    <t>AB66466006</t>
  </si>
  <si>
    <t>Technical writer</t>
  </si>
  <si>
    <t>United BioSource</t>
  </si>
  <si>
    <t>AB66466283</t>
  </si>
  <si>
    <t>AB66466328</t>
  </si>
  <si>
    <t>Tulane</t>
  </si>
  <si>
    <t>AB66466759</t>
  </si>
  <si>
    <t>YipitData</t>
  </si>
  <si>
    <t>AB66468530</t>
  </si>
  <si>
    <t>Spotify</t>
  </si>
  <si>
    <t>new york</t>
  </si>
  <si>
    <t>AB66469235</t>
  </si>
  <si>
    <t>Port Washington</t>
  </si>
  <si>
    <t>Sitetracker</t>
  </si>
  <si>
    <t>AB66475825</t>
  </si>
  <si>
    <t>AB66476325</t>
  </si>
  <si>
    <t>Kline Galland Home</t>
  </si>
  <si>
    <t>AB66480644</t>
  </si>
  <si>
    <t>TV Editor</t>
  </si>
  <si>
    <t>Fox Studios</t>
  </si>
  <si>
    <t>AB66483561</t>
  </si>
  <si>
    <t>American College of Physicians</t>
  </si>
  <si>
    <t>AB66484051</t>
  </si>
  <si>
    <t>AB66484209</t>
  </si>
  <si>
    <t>SPD tech</t>
  </si>
  <si>
    <t>Abbott Northwestern</t>
  </si>
  <si>
    <t>minneapolis</t>
  </si>
  <si>
    <t>AB66486094</t>
  </si>
  <si>
    <t>Newberg</t>
  </si>
  <si>
    <t>Yamhill County</t>
  </si>
  <si>
    <t>McMinnville</t>
  </si>
  <si>
    <t>AB66487386</t>
  </si>
  <si>
    <t>PALATINE</t>
  </si>
  <si>
    <t>ARI Environmental</t>
  </si>
  <si>
    <t>Wauconda</t>
  </si>
  <si>
    <t>AB66488284</t>
  </si>
  <si>
    <t>Producer</t>
  </si>
  <si>
    <t>AB66490479</t>
  </si>
  <si>
    <t>AB66491202</t>
  </si>
  <si>
    <t>student</t>
  </si>
  <si>
    <t>AB66496824</t>
  </si>
  <si>
    <t>Kirkland</t>
  </si>
  <si>
    <t>Microsoft Corporation</t>
  </si>
  <si>
    <t>AB66500708</t>
  </si>
  <si>
    <t>27514-6806</t>
  </si>
  <si>
    <t>UNC</t>
  </si>
  <si>
    <t>AB66501291</t>
  </si>
  <si>
    <t>Penn VAlley</t>
  </si>
  <si>
    <t>penn</t>
  </si>
  <si>
    <t>AB66503027</t>
  </si>
  <si>
    <t>trader</t>
  </si>
  <si>
    <t>AB66503029</t>
  </si>
  <si>
    <t>Foundation School</t>
  </si>
  <si>
    <t>AB66506304</t>
  </si>
  <si>
    <t>publicist</t>
  </si>
  <si>
    <t>blue sky pr</t>
  </si>
  <si>
    <t>AB66507570</t>
  </si>
  <si>
    <t>AB66509243</t>
  </si>
  <si>
    <t>Yelp</t>
  </si>
  <si>
    <t>AB66510567</t>
  </si>
  <si>
    <t>AB66511361</t>
  </si>
  <si>
    <t>AB66517578</t>
  </si>
  <si>
    <t>Cleveland</t>
  </si>
  <si>
    <t>AB66519941</t>
  </si>
  <si>
    <t>Idyllwild</t>
  </si>
  <si>
    <t>proofreader</t>
  </si>
  <si>
    <t>AB66523100</t>
  </si>
  <si>
    <t>Anesthetist</t>
  </si>
  <si>
    <t>Pharmakon Anesthesia Inc.</t>
  </si>
  <si>
    <t>Silverton</t>
  </si>
  <si>
    <t>AB66523180</t>
  </si>
  <si>
    <t>AB66526729</t>
  </si>
  <si>
    <t>AB66530370</t>
  </si>
  <si>
    <t>Palm Beach</t>
  </si>
  <si>
    <t>Brightmind</t>
  </si>
  <si>
    <t>AB66531530</t>
  </si>
  <si>
    <t>AB66533830</t>
  </si>
  <si>
    <t>beaverton</t>
  </si>
  <si>
    <t>AB66537322</t>
  </si>
  <si>
    <t>AB66539501</t>
  </si>
  <si>
    <t>Fuengirola</t>
  </si>
  <si>
    <t>Spain</t>
  </si>
  <si>
    <t>Company Director</t>
  </si>
  <si>
    <t>Comunidad Prop Evita</t>
  </si>
  <si>
    <t>Benalmadena Costa</t>
  </si>
  <si>
    <t>AB66547822</t>
  </si>
  <si>
    <t>Topanga</t>
  </si>
  <si>
    <t>AB66549737</t>
  </si>
  <si>
    <t>Chestnut Hill</t>
  </si>
  <si>
    <t>AB66554923</t>
  </si>
  <si>
    <t>Wenham</t>
  </si>
  <si>
    <t>DCF</t>
  </si>
  <si>
    <t>AB66556374</t>
  </si>
  <si>
    <t>Beats LLC</t>
  </si>
  <si>
    <t>AB66557349</t>
  </si>
  <si>
    <t>Aurora</t>
  </si>
  <si>
    <t>AB66562367</t>
  </si>
  <si>
    <t>new haven</t>
  </si>
  <si>
    <t>risd</t>
  </si>
  <si>
    <t>new have</t>
  </si>
  <si>
    <t>AB66563872</t>
  </si>
  <si>
    <t>AB66566065</t>
  </si>
  <si>
    <t>AB66570982</t>
  </si>
  <si>
    <t>fitchburg</t>
  </si>
  <si>
    <t>Quarles &amp; Brady LLP</t>
  </si>
  <si>
    <t>AB66575034</t>
  </si>
  <si>
    <t>AB66583569</t>
  </si>
  <si>
    <t>high-impact-slate-2018-facebook</t>
  </si>
  <si>
    <t>Weill Cornell medical college</t>
  </si>
  <si>
    <t>AB66588729</t>
  </si>
  <si>
    <t>Emeryville</t>
  </si>
  <si>
    <t>Film Editor</t>
  </si>
  <si>
    <t>Pixar</t>
  </si>
  <si>
    <t>emeryville</t>
  </si>
  <si>
    <t>AB66595870</t>
  </si>
  <si>
    <t>AB66598148</t>
  </si>
  <si>
    <t>Service Delivery Manager</t>
  </si>
  <si>
    <t>SurveyMonkey</t>
  </si>
  <si>
    <t>AB66599187</t>
  </si>
  <si>
    <t>Micron</t>
  </si>
  <si>
    <t>AB66604305</t>
  </si>
  <si>
    <t>Bala Cynwyd</t>
  </si>
  <si>
    <t>The Children's Hospital of Philadelphia</t>
  </si>
  <si>
    <t>AB66605985</t>
  </si>
  <si>
    <t>Massapequa Park</t>
  </si>
  <si>
    <t>11762-3219</t>
  </si>
  <si>
    <t>AB66609389</t>
  </si>
  <si>
    <t>Product Designer</t>
  </si>
  <si>
    <t>Donut</t>
  </si>
  <si>
    <t>AB66609805</t>
  </si>
  <si>
    <t>e181019_1910-r2-v1</t>
  </si>
  <si>
    <t>AB66609962</t>
  </si>
  <si>
    <t>e181019_1910-r2-v2</t>
  </si>
  <si>
    <t>Winter Garden</t>
  </si>
  <si>
    <t>AB66610056</t>
  </si>
  <si>
    <t>BeeswaxIO Corporation</t>
  </si>
  <si>
    <t>AB66610189</t>
  </si>
  <si>
    <t>Opentext</t>
  </si>
  <si>
    <t>AB66611267</t>
  </si>
  <si>
    <t>AB66611990</t>
  </si>
  <si>
    <t>AB66612169</t>
  </si>
  <si>
    <t>Business management</t>
  </si>
  <si>
    <t>Crane Group</t>
  </si>
  <si>
    <t>AB66612323</t>
  </si>
  <si>
    <t>COO</t>
  </si>
  <si>
    <t>KOL Foods</t>
  </si>
  <si>
    <t>AB66614944</t>
  </si>
  <si>
    <t>Communications</t>
  </si>
  <si>
    <t>Grand Central Bakery</t>
  </si>
  <si>
    <t>AB66615659</t>
  </si>
  <si>
    <t>Pacfic Grove</t>
  </si>
  <si>
    <t>music teacher</t>
  </si>
  <si>
    <t>AB66615715</t>
  </si>
  <si>
    <t>San Gabriel</t>
  </si>
  <si>
    <t>South Pasadena Schools</t>
  </si>
  <si>
    <t>AB66615861</t>
  </si>
  <si>
    <t>AB66615917</t>
  </si>
  <si>
    <t>Mobile Developer</t>
  </si>
  <si>
    <t>Simple</t>
  </si>
  <si>
    <t>AB66618113</t>
  </si>
  <si>
    <t>contractor</t>
  </si>
  <si>
    <t>AB66618753</t>
  </si>
  <si>
    <t>Gulf Breeze</t>
  </si>
  <si>
    <t>32563-9532</t>
  </si>
  <si>
    <t>Santa Rosa Medical Group</t>
  </si>
  <si>
    <t>Milton</t>
  </si>
  <si>
    <t>AB66619207</t>
  </si>
  <si>
    <t>Lewis Engel PhD</t>
  </si>
  <si>
    <t>AB66619441</t>
  </si>
  <si>
    <t>98506-3382</t>
  </si>
  <si>
    <t>AB66619522</t>
  </si>
  <si>
    <t>Las Vegas</t>
  </si>
  <si>
    <t>AB66622559</t>
  </si>
  <si>
    <t>PagerDuty</t>
  </si>
  <si>
    <t>AB66622890</t>
  </si>
  <si>
    <t>South San Francisco Unified School District</t>
  </si>
  <si>
    <t>AB66623639</t>
  </si>
  <si>
    <t>BOISE</t>
  </si>
  <si>
    <t>AB66625016</t>
  </si>
  <si>
    <t>cameraman</t>
  </si>
  <si>
    <t>freelance</t>
  </si>
  <si>
    <t>AB66626749</t>
  </si>
  <si>
    <t>Transportation Planner</t>
  </si>
  <si>
    <t>WSF</t>
  </si>
  <si>
    <t>AB66630704</t>
  </si>
  <si>
    <t>AB66631657</t>
  </si>
  <si>
    <t>Greenfield</t>
  </si>
  <si>
    <t>Union carpenter</t>
  </si>
  <si>
    <t>AB66632935</t>
  </si>
  <si>
    <t>Bose Corporation</t>
  </si>
  <si>
    <t>AB66633042</t>
  </si>
  <si>
    <t>AB66637084</t>
  </si>
  <si>
    <t>AB66638111</t>
  </si>
  <si>
    <t>Charlottesville</t>
  </si>
  <si>
    <t>US ARMY</t>
  </si>
  <si>
    <t>AB66638446</t>
  </si>
  <si>
    <t>website-pennsylvania-header</t>
  </si>
  <si>
    <t>Mechanicsburg</t>
  </si>
  <si>
    <t>AB66638810</t>
  </si>
  <si>
    <t>Haddon Township</t>
  </si>
  <si>
    <t>Human Resources Associate</t>
  </si>
  <si>
    <t>Mt laurel</t>
  </si>
  <si>
    <t>AB66640166</t>
  </si>
  <si>
    <t>TMO</t>
  </si>
  <si>
    <t>Marlton</t>
  </si>
  <si>
    <t>AB66641709</t>
  </si>
  <si>
    <t>RK&amp;k</t>
  </si>
  <si>
    <t>hummelstown</t>
  </si>
  <si>
    <t>AB66641902</t>
  </si>
  <si>
    <t>AB66642033</t>
  </si>
  <si>
    <t>Paralegal</t>
  </si>
  <si>
    <t>Wilkenfeld Herendeen and Atkinson</t>
  </si>
  <si>
    <t>AB66644984</t>
  </si>
  <si>
    <t>Parent</t>
  </si>
  <si>
    <t>AB66645391</t>
  </si>
  <si>
    <t>AB66647652</t>
  </si>
  <si>
    <t>art advisor</t>
  </si>
  <si>
    <t>AB66649900</t>
  </si>
  <si>
    <t>Europa</t>
  </si>
  <si>
    <t>Buffalo Grove</t>
  </si>
  <si>
    <t>AB66651426</t>
  </si>
  <si>
    <t>Woodside</t>
  </si>
  <si>
    <t>11377-2591</t>
  </si>
  <si>
    <t>AB66654305</t>
  </si>
  <si>
    <t>SANTA MONICA</t>
  </si>
  <si>
    <t>Software engineer</t>
  </si>
  <si>
    <t>AB66657347</t>
  </si>
  <si>
    <t>18034-8173</t>
  </si>
  <si>
    <t>AB66659113</t>
  </si>
  <si>
    <t>California</t>
  </si>
  <si>
    <t>AB66666614</t>
  </si>
  <si>
    <t>AB66668383</t>
  </si>
  <si>
    <t>AB66671404</t>
  </si>
  <si>
    <t>Braintree</t>
  </si>
  <si>
    <t>InterSystems</t>
  </si>
  <si>
    <t>AB66671489</t>
  </si>
  <si>
    <t>e181019_1910-fin-don</t>
  </si>
  <si>
    <t>AB66671958</t>
  </si>
  <si>
    <t>AB66672142</t>
  </si>
  <si>
    <t>AB66672180</t>
  </si>
  <si>
    <t>AB66672783</t>
  </si>
  <si>
    <t>Property Manager</t>
  </si>
  <si>
    <t>Cooper &amp; Associates</t>
  </si>
  <si>
    <t>AB66672872</t>
  </si>
  <si>
    <t>Roswell</t>
  </si>
  <si>
    <t>BasisCode Compliance LLC</t>
  </si>
  <si>
    <t>AB66673105</t>
  </si>
  <si>
    <t>AB66673242</t>
  </si>
  <si>
    <t>Cornelius</t>
  </si>
  <si>
    <t>AB66673838</t>
  </si>
  <si>
    <t>Pennington</t>
  </si>
  <si>
    <t>AB66674276</t>
  </si>
  <si>
    <t>e181019_1910-fin-rest</t>
  </si>
  <si>
    <t>AB66674457</t>
  </si>
  <si>
    <t>Long Pond</t>
  </si>
  <si>
    <t>AB66674857</t>
  </si>
  <si>
    <t>e181019_1910-fin-actblue</t>
  </si>
  <si>
    <t>Salinas</t>
  </si>
  <si>
    <t>AB66675244</t>
  </si>
  <si>
    <t>Belle Mead</t>
  </si>
  <si>
    <t>Financial Aid Administrator</t>
  </si>
  <si>
    <t>Princeton Theological Seminary</t>
  </si>
  <si>
    <t>AB66675635</t>
  </si>
  <si>
    <t>East Stroudsburg</t>
  </si>
  <si>
    <t>AB66676112</t>
  </si>
  <si>
    <t>AB66676351</t>
  </si>
  <si>
    <t>National Consumer Law Center</t>
  </si>
  <si>
    <t>AB66677313</t>
  </si>
  <si>
    <t>AB66677995</t>
  </si>
  <si>
    <t>eg design</t>
  </si>
  <si>
    <t>AB66678083</t>
  </si>
  <si>
    <t>Las Cruces</t>
  </si>
  <si>
    <t>AB66678159</t>
  </si>
  <si>
    <t>Pew Charitable Trusts</t>
  </si>
  <si>
    <t>AB66678716</t>
  </si>
  <si>
    <t>Ojai</t>
  </si>
  <si>
    <t>Hendricks Institute. Inc.</t>
  </si>
  <si>
    <t>AB66679362</t>
  </si>
  <si>
    <t>60604-3763</t>
  </si>
  <si>
    <t>AB66679517</t>
  </si>
  <si>
    <t>AB66679924</t>
  </si>
  <si>
    <t>Middlebry Ctr</t>
  </si>
  <si>
    <t>16935-9628</t>
  </si>
  <si>
    <t>AB66680242</t>
  </si>
  <si>
    <t>AB66680392</t>
  </si>
  <si>
    <t>Hurricane</t>
  </si>
  <si>
    <t>AB66680421</t>
  </si>
  <si>
    <t>Glendale</t>
  </si>
  <si>
    <t>dvusd</t>
  </si>
  <si>
    <t>phoenix</t>
  </si>
  <si>
    <t>AB66684470</t>
  </si>
  <si>
    <t>La Quinta</t>
  </si>
  <si>
    <t>AB66684716</t>
  </si>
  <si>
    <t>contract analyst</t>
  </si>
  <si>
    <t>uhn</t>
  </si>
  <si>
    <t>HOUSTON</t>
  </si>
  <si>
    <t>AB66686629</t>
  </si>
  <si>
    <t>AB66687102</t>
  </si>
  <si>
    <t>San Antonio</t>
  </si>
  <si>
    <t>AB66687503</t>
  </si>
  <si>
    <t>Chapel Hill-Chauncy Hall</t>
  </si>
  <si>
    <t>AB66687512</t>
  </si>
  <si>
    <t>ak-landing-unsubscribe</t>
  </si>
  <si>
    <t>Utility</t>
  </si>
  <si>
    <t>AB66688118</t>
  </si>
  <si>
    <t>Narberth</t>
  </si>
  <si>
    <t>Wellness instructor</t>
  </si>
  <si>
    <t>AB66688301</t>
  </si>
  <si>
    <t>Roanoke</t>
  </si>
  <si>
    <t>24018-2625</t>
  </si>
  <si>
    <t>Neuroscientist</t>
  </si>
  <si>
    <t>Virginia Tech Carilion Research Institute</t>
  </si>
  <si>
    <t>AB66688589</t>
  </si>
  <si>
    <t>Dublin</t>
  </si>
  <si>
    <t>Dublin City Schools</t>
  </si>
  <si>
    <t>dublin</t>
  </si>
  <si>
    <t>AB66691102</t>
  </si>
  <si>
    <t>advocate</t>
  </si>
  <si>
    <t>AB66691898</t>
  </si>
  <si>
    <t>Lakewood Ranch</t>
  </si>
  <si>
    <t>AB66695401</t>
  </si>
  <si>
    <t>Oracle Corporation</t>
  </si>
  <si>
    <t>AB66695484</t>
  </si>
  <si>
    <t>Montclair</t>
  </si>
  <si>
    <t>AB66695965</t>
  </si>
  <si>
    <t>Windsor</t>
  </si>
  <si>
    <t>AB66696252</t>
  </si>
  <si>
    <t>AB66698757</t>
  </si>
  <si>
    <t>CAMARILLO</t>
  </si>
  <si>
    <t>Camarillo</t>
  </si>
  <si>
    <t>AB66699730</t>
  </si>
  <si>
    <t>Coudersport</t>
  </si>
  <si>
    <t>Technical representative</t>
  </si>
  <si>
    <t>Reliant CEM Services</t>
  </si>
  <si>
    <t>Lynchburg</t>
  </si>
  <si>
    <t>AB66699736</t>
  </si>
  <si>
    <t>East Northport</t>
  </si>
  <si>
    <t>AB66700333</t>
  </si>
  <si>
    <t>AB66702410</t>
  </si>
  <si>
    <t>AB66702904</t>
  </si>
  <si>
    <t>So San Francisco</t>
  </si>
  <si>
    <t>AB66703454</t>
  </si>
  <si>
    <t>Saratoga Springs</t>
  </si>
  <si>
    <t>Leasing</t>
  </si>
  <si>
    <t>State Farm Insurance</t>
  </si>
  <si>
    <t>Ballston Spa</t>
  </si>
  <si>
    <t>AB66704295</t>
  </si>
  <si>
    <t>AB66707990</t>
  </si>
  <si>
    <t>Defender Association of Philadelphia</t>
  </si>
  <si>
    <t>AB66708399</t>
  </si>
  <si>
    <t>professor/writer</t>
  </si>
  <si>
    <t>Robert Morris University/self</t>
  </si>
  <si>
    <t>AB66709051</t>
  </si>
  <si>
    <t>AB66712063</t>
  </si>
  <si>
    <t>Barkhamsted</t>
  </si>
  <si>
    <t>AB66712382</t>
  </si>
  <si>
    <t>Malvern</t>
  </si>
  <si>
    <t>AB66713639</t>
  </si>
  <si>
    <t>AB66714119</t>
  </si>
  <si>
    <t>Gallery owner</t>
  </si>
  <si>
    <t>AB66714691</t>
  </si>
  <si>
    <t>AB66715358</t>
  </si>
  <si>
    <t>data scientist</t>
  </si>
  <si>
    <t>Stitch Fix</t>
  </si>
  <si>
    <t>AB66717764</t>
  </si>
  <si>
    <t>Urban Planner</t>
  </si>
  <si>
    <t>NYC Economic Development Corporation</t>
  </si>
  <si>
    <t>AB66718064</t>
  </si>
  <si>
    <t>attprney</t>
  </si>
  <si>
    <t>ford harrison</t>
  </si>
  <si>
    <t>AB66719127</t>
  </si>
  <si>
    <t>University of Oregon</t>
  </si>
  <si>
    <t>AB66719993</t>
  </si>
  <si>
    <t>PREPRESS DIRECTOR</t>
  </si>
  <si>
    <t>IMPACT DIGITAL</t>
  </si>
  <si>
    <t>AB66720014</t>
  </si>
  <si>
    <t>AB66721114</t>
  </si>
  <si>
    <t>Lafayette Hill</t>
  </si>
  <si>
    <t>AB66722550</t>
  </si>
  <si>
    <t>11238-1709</t>
  </si>
  <si>
    <t>AB66722985</t>
  </si>
  <si>
    <t>m.d.</t>
  </si>
  <si>
    <t>AB66723128</t>
  </si>
  <si>
    <t>AB66723376</t>
  </si>
  <si>
    <t>National Labor Relations Board (U.S. Government)</t>
  </si>
  <si>
    <t>AB66723472</t>
  </si>
  <si>
    <t>Gilford</t>
  </si>
  <si>
    <t>AB66731088</t>
  </si>
  <si>
    <t>Bellingham</t>
  </si>
  <si>
    <t>Lummi Nation</t>
  </si>
  <si>
    <t>AB66731584</t>
  </si>
  <si>
    <t>Carpenter</t>
  </si>
  <si>
    <t>AB66734499</t>
  </si>
  <si>
    <t>Xerox</t>
  </si>
  <si>
    <t>AB66735390</t>
  </si>
  <si>
    <t>Buffalo</t>
  </si>
  <si>
    <t>Value Stream Manager</t>
  </si>
  <si>
    <t>Materion Corporation</t>
  </si>
  <si>
    <t>Wheatfield</t>
  </si>
  <si>
    <t>AB66735532</t>
  </si>
  <si>
    <t>AB66737738</t>
  </si>
  <si>
    <t>Estero</t>
  </si>
  <si>
    <t>College Professor</t>
  </si>
  <si>
    <t>FGCU</t>
  </si>
  <si>
    <t>AB66738259</t>
  </si>
  <si>
    <t>Director of "Flow"</t>
  </si>
  <si>
    <t>Flow Yoga Center</t>
  </si>
  <si>
    <t>AB66740063</t>
  </si>
  <si>
    <t>Bekeley</t>
  </si>
  <si>
    <t>AB66741141</t>
  </si>
  <si>
    <t>East Brunswick</t>
  </si>
  <si>
    <t>Education Program Manager</t>
  </si>
  <si>
    <t>Global Cities Inc.</t>
  </si>
  <si>
    <t>AB66742198</t>
  </si>
  <si>
    <t>Tiburon</t>
  </si>
  <si>
    <t>Starbucks Coffee Company</t>
  </si>
  <si>
    <t>AB66746578</t>
  </si>
  <si>
    <t>Northport</t>
  </si>
  <si>
    <t>AB66749989</t>
  </si>
  <si>
    <t>City of Philadelphia</t>
  </si>
  <si>
    <t>AB66750478</t>
  </si>
  <si>
    <t>Santa Ana</t>
  </si>
  <si>
    <t>doctor</t>
  </si>
  <si>
    <t>AB66751173</t>
  </si>
  <si>
    <t>Scottsdale</t>
  </si>
  <si>
    <t>Legal Assistant</t>
  </si>
  <si>
    <t>Carpenter Hazlewood</t>
  </si>
  <si>
    <t>AB66751258</t>
  </si>
  <si>
    <t>Sanford Heisler Sharp LLP</t>
  </si>
  <si>
    <t>AB66751862</t>
  </si>
  <si>
    <t>Allstate</t>
  </si>
  <si>
    <t>AB66752214</t>
  </si>
  <si>
    <t>AB66753300</t>
  </si>
  <si>
    <t>AB66754277</t>
  </si>
  <si>
    <t>AB66754501</t>
  </si>
  <si>
    <t>AB66756490</t>
  </si>
  <si>
    <t>Historian</t>
  </si>
  <si>
    <t>Thomas Jefferson Foundation</t>
  </si>
  <si>
    <t>AB66761399</t>
  </si>
  <si>
    <t>Logic Information Systems</t>
  </si>
  <si>
    <t>AB66762285</t>
  </si>
  <si>
    <t>Duxbury</t>
  </si>
  <si>
    <t>BWH</t>
  </si>
  <si>
    <t>AB66763477</t>
  </si>
  <si>
    <t>AB66764732</t>
  </si>
  <si>
    <t>AB66765355</t>
  </si>
  <si>
    <t>87106-1920</t>
  </si>
  <si>
    <t>AB66767393</t>
  </si>
  <si>
    <t>AB66770237</t>
  </si>
  <si>
    <t>Colonial Heights</t>
  </si>
  <si>
    <t>Risk manager</t>
  </si>
  <si>
    <t>Henrico</t>
  </si>
  <si>
    <t>AB66771699</t>
  </si>
  <si>
    <t>AB66772764</t>
  </si>
  <si>
    <t>10024-3401</t>
  </si>
  <si>
    <t>Weill Cornell Medical College</t>
  </si>
  <si>
    <t>AB66774454</t>
  </si>
  <si>
    <t>Steamboat Springs</t>
  </si>
  <si>
    <t>Tax lawyer</t>
  </si>
  <si>
    <t>AB66776625</t>
  </si>
  <si>
    <t>Public Affairs</t>
  </si>
  <si>
    <t>HHS/ACL</t>
  </si>
  <si>
    <t>AB66780830</t>
  </si>
  <si>
    <t>Shrewsbury</t>
  </si>
  <si>
    <t>AB66784828</t>
  </si>
  <si>
    <t>AB66785607</t>
  </si>
  <si>
    <t>Gibson Dunn &amp; Crutcher LLP</t>
  </si>
  <si>
    <t>AB66794314</t>
  </si>
  <si>
    <t>WALTHAM</t>
  </si>
  <si>
    <t>Account Director</t>
  </si>
  <si>
    <t>Alliance Data</t>
  </si>
  <si>
    <t>Westborough</t>
  </si>
  <si>
    <t>AB66794678</t>
  </si>
  <si>
    <t>Lakewood</t>
  </si>
  <si>
    <t>Sherwin-Williams</t>
  </si>
  <si>
    <t>AB66797217</t>
  </si>
  <si>
    <t>Simon &amp; Schuster</t>
  </si>
  <si>
    <t>AB66798483</t>
  </si>
  <si>
    <t>PORTFOLIO MANAGER</t>
  </si>
  <si>
    <t>AB66801199</t>
  </si>
  <si>
    <t>Bright Horizons Foundation for Children</t>
  </si>
  <si>
    <t>AB66802337</t>
  </si>
  <si>
    <t>The College Board</t>
  </si>
  <si>
    <t>AB66808742</t>
  </si>
  <si>
    <t>AB66809088</t>
  </si>
  <si>
    <t>AB66810960</t>
  </si>
  <si>
    <t>Wakefield</t>
  </si>
  <si>
    <t>Policy Director</t>
  </si>
  <si>
    <t>T4MA</t>
  </si>
  <si>
    <t>AB66813022</t>
  </si>
  <si>
    <t>AB66813207</t>
  </si>
  <si>
    <t>AB66816585</t>
  </si>
  <si>
    <t>Teaching Fellow</t>
  </si>
  <si>
    <t>AB66817641</t>
  </si>
  <si>
    <t>Tigerfish</t>
  </si>
  <si>
    <t>AB66817717</t>
  </si>
  <si>
    <t>AB66818949</t>
  </si>
  <si>
    <t>Howard University</t>
  </si>
  <si>
    <t>AB66825014</t>
  </si>
  <si>
    <t>webmd</t>
  </si>
  <si>
    <t>AB66838270</t>
  </si>
  <si>
    <t>AB66843404</t>
  </si>
  <si>
    <t>Esri</t>
  </si>
  <si>
    <t>AB66846727</t>
  </si>
  <si>
    <t>san diego</t>
  </si>
  <si>
    <t>AB66863354</t>
  </si>
  <si>
    <t>Shuttlerock LLC</t>
  </si>
  <si>
    <t>AB66873491</t>
  </si>
  <si>
    <t>Environmental Defense Fund</t>
  </si>
  <si>
    <t>AB66879656</t>
  </si>
  <si>
    <t>AB66880042</t>
  </si>
  <si>
    <t>AB66880508</t>
  </si>
  <si>
    <t>60614-3414</t>
  </si>
  <si>
    <t>Manager of Business Research</t>
  </si>
  <si>
    <t>AB66887567</t>
  </si>
  <si>
    <t>New Milford</t>
  </si>
  <si>
    <t>EC3N 2AE</t>
  </si>
  <si>
    <t>AB66890588</t>
  </si>
  <si>
    <t>University of Warwick</t>
  </si>
  <si>
    <t>Coventry</t>
  </si>
  <si>
    <t>CV4 7AL</t>
  </si>
  <si>
    <t>AB66891250</t>
  </si>
  <si>
    <t>New Bedford</t>
  </si>
  <si>
    <t>AB66912700</t>
  </si>
  <si>
    <t>website-texas-header</t>
  </si>
  <si>
    <t>Bowie</t>
  </si>
  <si>
    <t>AB66917518</t>
  </si>
  <si>
    <t>AB66917655</t>
  </si>
  <si>
    <t>AB66928084</t>
  </si>
  <si>
    <t>AB66931950</t>
  </si>
  <si>
    <t>94105-5032</t>
  </si>
  <si>
    <t>SR SOFTWARE ENGINEER</t>
  </si>
  <si>
    <t>MAPLEBEAR INC DBA INSTACART</t>
  </si>
  <si>
    <t>AB66933526</t>
  </si>
  <si>
    <t>AB66938419</t>
  </si>
  <si>
    <t>mill valley</t>
  </si>
  <si>
    <t>Film Production</t>
  </si>
  <si>
    <t>Lucasfilm</t>
  </si>
  <si>
    <t>AB66940756</t>
  </si>
  <si>
    <t>AB66950247</t>
  </si>
  <si>
    <t>Program Assistant</t>
  </si>
  <si>
    <t>PATH</t>
  </si>
  <si>
    <t>AB66950694</t>
  </si>
  <si>
    <t>St Joseph</t>
  </si>
  <si>
    <t>St Cloud Schools</t>
  </si>
  <si>
    <t>Sauk Rapids</t>
  </si>
  <si>
    <t>AB66959399</t>
  </si>
  <si>
    <t>AB66960076</t>
  </si>
  <si>
    <t>coach</t>
  </si>
  <si>
    <t>Adriana Baer Creative</t>
  </si>
  <si>
    <t>AB66978017</t>
  </si>
  <si>
    <t>11231-3514</t>
  </si>
  <si>
    <t>Squarespace</t>
  </si>
  <si>
    <t>AB66978424</t>
  </si>
  <si>
    <t>AB66981707</t>
  </si>
  <si>
    <t>Registered Nurse</t>
  </si>
  <si>
    <t>Providence Portland Medical Center</t>
  </si>
  <si>
    <t>AB66983047</t>
  </si>
  <si>
    <t>Product manager</t>
  </si>
  <si>
    <t>AB66985779</t>
  </si>
  <si>
    <t>Faculty</t>
  </si>
  <si>
    <t>Georgetown</t>
  </si>
  <si>
    <t>AB66986176</t>
  </si>
  <si>
    <t>Program manager</t>
  </si>
  <si>
    <t>Stafford communications</t>
  </si>
  <si>
    <t>AB66992286</t>
  </si>
  <si>
    <t>jersey city</t>
  </si>
  <si>
    <t>Sales Operations Manager</t>
  </si>
  <si>
    <t>HHAeXchange</t>
  </si>
  <si>
    <t>Long Island City</t>
  </si>
  <si>
    <t>AB66996141</t>
  </si>
  <si>
    <t>Taxonomist</t>
  </si>
  <si>
    <t>Amazon.com</t>
  </si>
  <si>
    <t>AB66996504</t>
  </si>
  <si>
    <t>AB67003476</t>
  </si>
  <si>
    <t>02138-1501</t>
  </si>
  <si>
    <t>AB67004434</t>
  </si>
  <si>
    <t>AB67012914</t>
  </si>
  <si>
    <t>AB67015245</t>
  </si>
  <si>
    <t>Parachute Health</t>
  </si>
  <si>
    <t>AB67019870</t>
  </si>
  <si>
    <t>scientist</t>
  </si>
  <si>
    <t>sage science</t>
  </si>
  <si>
    <t>beverly</t>
  </si>
  <si>
    <t>AB67020778</t>
  </si>
  <si>
    <t>Duvernay + Brooks LLC</t>
  </si>
  <si>
    <t>AB67021507</t>
  </si>
  <si>
    <t>Phila.</t>
  </si>
  <si>
    <t>19102-4551</t>
  </si>
  <si>
    <t>AB67022731</t>
  </si>
  <si>
    <t>AB67024821</t>
  </si>
  <si>
    <t>Environmental Scientist</t>
  </si>
  <si>
    <t>US EPA</t>
  </si>
  <si>
    <t>AB67025020</t>
  </si>
  <si>
    <t>Lab Tech</t>
  </si>
  <si>
    <t>Northwestern</t>
  </si>
  <si>
    <t>AB67042666</t>
  </si>
  <si>
    <t>Leverett</t>
  </si>
  <si>
    <t>college Professor</t>
  </si>
  <si>
    <t>Univ. of Massachusetts</t>
  </si>
  <si>
    <t>Amherst</t>
  </si>
  <si>
    <t>AB67046791</t>
  </si>
  <si>
    <t>family physician</t>
  </si>
  <si>
    <t>Bronx-Lebanon Hosp +MLK Health Ctr</t>
  </si>
  <si>
    <t>Bronx</t>
  </si>
  <si>
    <t>AB67047039</t>
  </si>
  <si>
    <t>AB67051890</t>
  </si>
  <si>
    <t>Troy</t>
  </si>
  <si>
    <t>AB67052141</t>
  </si>
  <si>
    <t>Env Planner</t>
  </si>
  <si>
    <t>Mass DEP</t>
  </si>
  <si>
    <t>AB67056139</t>
  </si>
  <si>
    <t>na</t>
  </si>
  <si>
    <t>AB67056342</t>
  </si>
  <si>
    <t>Ropes &amp; Gray LLP</t>
  </si>
  <si>
    <t>AB67062178</t>
  </si>
  <si>
    <t>AB67068624</t>
  </si>
  <si>
    <t>Plumber</t>
  </si>
  <si>
    <t>Kangaroo Plumbing Inc</t>
  </si>
  <si>
    <t>AB67070819</t>
  </si>
  <si>
    <t>Dedham</t>
  </si>
  <si>
    <t>social worker</t>
  </si>
  <si>
    <t>reach out and read</t>
  </si>
  <si>
    <t>boston</t>
  </si>
  <si>
    <t>AB67083074</t>
  </si>
  <si>
    <t>Solutions Engineer</t>
  </si>
  <si>
    <t>Sift Science</t>
  </si>
  <si>
    <t>AB67107056</t>
  </si>
  <si>
    <t>Champaign</t>
  </si>
  <si>
    <t>University of Illinois</t>
  </si>
  <si>
    <t>Urbana</t>
  </si>
  <si>
    <t>AB67108428</t>
  </si>
  <si>
    <t>98115-7543</t>
  </si>
  <si>
    <t>Perkins Coie</t>
  </si>
  <si>
    <t>AB67113551</t>
  </si>
  <si>
    <t>Dartmouth</t>
  </si>
  <si>
    <t>Fairhaven Public Schools</t>
  </si>
  <si>
    <t>South Dartmouth</t>
  </si>
  <si>
    <t>AB67115206</t>
  </si>
  <si>
    <t>Mattapoisett</t>
  </si>
  <si>
    <t>AB67128416</t>
  </si>
  <si>
    <t>Bronxville</t>
  </si>
  <si>
    <t>SiriusXM</t>
  </si>
  <si>
    <t>AB67144483</t>
  </si>
  <si>
    <t>Impact investing</t>
  </si>
  <si>
    <t>Omidyar network</t>
  </si>
  <si>
    <t>Redwood city</t>
  </si>
  <si>
    <t>AB67153517</t>
  </si>
  <si>
    <t>point b</t>
  </si>
  <si>
    <t>chicago</t>
  </si>
  <si>
    <t>AB67154832</t>
  </si>
  <si>
    <t>AB67157887</t>
  </si>
  <si>
    <t>Johns Hopkins University</t>
  </si>
  <si>
    <t>AB67169851</t>
  </si>
  <si>
    <t>AB67177149</t>
  </si>
  <si>
    <t>AB67177310</t>
  </si>
  <si>
    <t>WEST HOLLYWOOD</t>
  </si>
  <si>
    <t>90046-4900</t>
  </si>
  <si>
    <t>actor</t>
  </si>
  <si>
    <t>AB67182886</t>
  </si>
  <si>
    <t>20012-1718</t>
  </si>
  <si>
    <t>US FDA</t>
  </si>
  <si>
    <t>AB67192269</t>
  </si>
  <si>
    <t>Bitmatica</t>
  </si>
  <si>
    <t>AB67197765</t>
  </si>
  <si>
    <t>UX Researcher</t>
  </si>
  <si>
    <t>AB67199444</t>
  </si>
  <si>
    <t>scale</t>
  </si>
  <si>
    <t>AB67209223</t>
  </si>
  <si>
    <t>AB67215515</t>
  </si>
  <si>
    <t>Indiana University</t>
  </si>
  <si>
    <t>AB67217084</t>
  </si>
  <si>
    <t>FSU</t>
  </si>
  <si>
    <t>AB67217387</t>
  </si>
  <si>
    <t>Sr Market Access Advisor</t>
  </si>
  <si>
    <t>Social Solutions International</t>
  </si>
  <si>
    <t>North Bethesda</t>
  </si>
  <si>
    <t>AB67225654</t>
  </si>
  <si>
    <t>AB67230080</t>
  </si>
  <si>
    <t>Employed</t>
  </si>
  <si>
    <t>Notyourbusiness</t>
  </si>
  <si>
    <t>Nope</t>
  </si>
  <si>
    <t>AB67234986</t>
  </si>
  <si>
    <t>AB67237504</t>
  </si>
  <si>
    <t>AB67242834</t>
  </si>
  <si>
    <t>Enivronmental Scientist</t>
  </si>
  <si>
    <t>Volpe Center</t>
  </si>
  <si>
    <t>AB67244680</t>
  </si>
  <si>
    <t>Haddon Heights</t>
  </si>
  <si>
    <t>State of NJ</t>
  </si>
  <si>
    <t>AB67245136</t>
  </si>
  <si>
    <t>Programs Director</t>
  </si>
  <si>
    <t>AHAISC / Aha I See -- Abhaya Hastha Anjaneyar International Service Center</t>
  </si>
  <si>
    <t>AB67246708</t>
  </si>
  <si>
    <t>AB67248281</t>
  </si>
  <si>
    <t>South Bend</t>
  </si>
  <si>
    <t>University of Notre Dame</t>
  </si>
  <si>
    <t>Notre Dame</t>
  </si>
  <si>
    <t>AB67257401</t>
  </si>
  <si>
    <t>Assistant Professor of Taxation</t>
  </si>
  <si>
    <t>Robert Morris University</t>
  </si>
  <si>
    <t>Moon Township</t>
  </si>
  <si>
    <t>AB67259613</t>
  </si>
  <si>
    <t>Fredericksburg</t>
  </si>
  <si>
    <t>Practice Manager</t>
  </si>
  <si>
    <t>TIBCO Software Inc.</t>
  </si>
  <si>
    <t>Pablo Alto</t>
  </si>
  <si>
    <t>AB67261776</t>
  </si>
  <si>
    <t>AB67262819</t>
  </si>
  <si>
    <t>Librarian</t>
  </si>
  <si>
    <t>Framingham Public Library</t>
  </si>
  <si>
    <t>AB67264580</t>
  </si>
  <si>
    <t>Tabani GroupInc.</t>
  </si>
  <si>
    <t>AB67265065</t>
  </si>
  <si>
    <t>AB67272820</t>
  </si>
  <si>
    <t>film producer</t>
  </si>
  <si>
    <t>Department of Motion Pictures</t>
  </si>
  <si>
    <t>AB67273277</t>
  </si>
  <si>
    <t>Hogan Lovells</t>
  </si>
  <si>
    <t>AB67285458</t>
  </si>
  <si>
    <t>Investment Analyst</t>
  </si>
  <si>
    <t>AssetMark Inc</t>
  </si>
  <si>
    <t>AB67285537</t>
  </si>
  <si>
    <t>HBC</t>
  </si>
  <si>
    <t>AB67285731</t>
  </si>
  <si>
    <t>Editor producer journalist</t>
  </si>
  <si>
    <t>AB67290000</t>
  </si>
  <si>
    <t>Eaton</t>
  </si>
  <si>
    <t>Maine medical center</t>
  </si>
  <si>
    <t>AB67291446</t>
  </si>
  <si>
    <t>AB67293095</t>
  </si>
  <si>
    <t>AB67294113</t>
  </si>
  <si>
    <t>Associate Director</t>
  </si>
  <si>
    <t>Immune Tolerance Network</t>
  </si>
  <si>
    <t>AB67303854</t>
  </si>
  <si>
    <t>Italy</t>
  </si>
  <si>
    <t>AB67305567</t>
  </si>
  <si>
    <t>Thresher</t>
  </si>
  <si>
    <t>AB67308597</t>
  </si>
  <si>
    <t>Gwynedd</t>
  </si>
  <si>
    <t>AB67310349</t>
  </si>
  <si>
    <t>Colonie</t>
  </si>
  <si>
    <t>AB67311549</t>
  </si>
  <si>
    <t>AB67314248</t>
  </si>
  <si>
    <t>Photographer</t>
  </si>
  <si>
    <t>AB67315151</t>
  </si>
  <si>
    <t>website-anna-eskamani-header</t>
  </si>
  <si>
    <t>AB67315730</t>
  </si>
  <si>
    <t>Quincy</t>
  </si>
  <si>
    <t>intersystems</t>
  </si>
  <si>
    <t>AB67316848</t>
  </si>
  <si>
    <t>Milbank Tweed Hadley &amp; McCloy LLP</t>
  </si>
  <si>
    <t>AB67318394</t>
  </si>
  <si>
    <t>AB67319527</t>
  </si>
  <si>
    <t>theater</t>
  </si>
  <si>
    <t>AB67319582</t>
  </si>
  <si>
    <t>AB67320719</t>
  </si>
  <si>
    <t>Postdoctoral fellow</t>
  </si>
  <si>
    <t>AB67321434</t>
  </si>
  <si>
    <t>Oceanside</t>
  </si>
  <si>
    <t>Hewlett Packard Enterprise</t>
  </si>
  <si>
    <t>AB67321451</t>
  </si>
  <si>
    <t>Creative Manager</t>
  </si>
  <si>
    <t>Tides</t>
  </si>
  <si>
    <t>AB67322065</t>
  </si>
  <si>
    <t>Production Artist</t>
  </si>
  <si>
    <t>CondÃ© Nast Publications</t>
  </si>
  <si>
    <t>AB67322398</t>
  </si>
  <si>
    <t>Medfield</t>
  </si>
  <si>
    <t>University Professor</t>
  </si>
  <si>
    <t>Northeastern University</t>
  </si>
  <si>
    <t>AB67322415</t>
  </si>
  <si>
    <t>AB67323159</t>
  </si>
  <si>
    <t>AB67325732</t>
  </si>
  <si>
    <t>Senior Experience Designer</t>
  </si>
  <si>
    <t>MullenLowe</t>
  </si>
  <si>
    <t>AB67326049</t>
  </si>
  <si>
    <t>11249-3961</t>
  </si>
  <si>
    <t>Technology Executive</t>
  </si>
  <si>
    <t>AB67326122</t>
  </si>
  <si>
    <t>10025-4357</t>
  </si>
  <si>
    <t>AB67326304</t>
  </si>
  <si>
    <t>PACIFIC PALISADES</t>
  </si>
  <si>
    <t>AB67326773</t>
  </si>
  <si>
    <t>La Plata</t>
  </si>
  <si>
    <t>minister</t>
  </si>
  <si>
    <t>Christ Church</t>
  </si>
  <si>
    <t>AB67328433</t>
  </si>
  <si>
    <t>program officer</t>
  </si>
  <si>
    <t>foundation</t>
  </si>
  <si>
    <t>AB67328874</t>
  </si>
  <si>
    <t>AB67335282</t>
  </si>
  <si>
    <t>Electrical Engineer</t>
  </si>
  <si>
    <t>Susquehanna International Group (SIG)</t>
  </si>
  <si>
    <t>Bala Cynwnd</t>
  </si>
  <si>
    <t>AB67335334</t>
  </si>
  <si>
    <t>Goleta</t>
  </si>
  <si>
    <t>AB67335335</t>
  </si>
  <si>
    <t>Locke Lord LLP</t>
  </si>
  <si>
    <t>AB67336445</t>
  </si>
  <si>
    <t>clinical social worker</t>
  </si>
  <si>
    <t>Piedmont Health Services</t>
  </si>
  <si>
    <t>AB67336806</t>
  </si>
  <si>
    <t>AB67337678</t>
  </si>
  <si>
    <t>Reed College</t>
  </si>
  <si>
    <t>AB67338426</t>
  </si>
  <si>
    <t>New City</t>
  </si>
  <si>
    <t>Clarkstown Central school District</t>
  </si>
  <si>
    <t>Bardonia</t>
  </si>
  <si>
    <t>AB67338539</t>
  </si>
  <si>
    <t>website-candidate-betsy-monroe-tagline</t>
  </si>
  <si>
    <t>AB67338695</t>
  </si>
  <si>
    <t>Jones Day</t>
  </si>
  <si>
    <t>AB67339883</t>
  </si>
  <si>
    <t>AB67341155</t>
  </si>
  <si>
    <t>Winston &amp; Strawn LLP</t>
  </si>
  <si>
    <t>AB67341614</t>
  </si>
  <si>
    <t>Paul Hastings LLP</t>
  </si>
  <si>
    <t>AB67342194</t>
  </si>
  <si>
    <t>Palm City</t>
  </si>
  <si>
    <t>AB67343548</t>
  </si>
  <si>
    <t>law firm</t>
  </si>
  <si>
    <t>AB67345511</t>
  </si>
  <si>
    <t>SALES</t>
  </si>
  <si>
    <t>Opici Family Distributing</t>
  </si>
  <si>
    <t>AB67345555</t>
  </si>
  <si>
    <t>Senior Consultant</t>
  </si>
  <si>
    <t>Deloitte Consulting</t>
  </si>
  <si>
    <t>AB67345931</t>
  </si>
  <si>
    <t>AB67346125</t>
  </si>
  <si>
    <t>AB67350005</t>
  </si>
  <si>
    <t>AB67350868</t>
  </si>
  <si>
    <t>LAS CRUCES</t>
  </si>
  <si>
    <t>General Dynamics</t>
  </si>
  <si>
    <t>AB67351090</t>
  </si>
  <si>
    <t>Liberty Mutual</t>
  </si>
  <si>
    <t>AB67351855</t>
  </si>
  <si>
    <t>AB67352973</t>
  </si>
  <si>
    <t>NewYork-Presbyterian Hospital</t>
  </si>
  <si>
    <t>AB67354096</t>
  </si>
  <si>
    <t>Ciena</t>
  </si>
  <si>
    <t>AB67357337</t>
  </si>
  <si>
    <t>Muso</t>
  </si>
  <si>
    <t>AB67357698</t>
  </si>
  <si>
    <t>Speechwriter</t>
  </si>
  <si>
    <t>AB67358418</t>
  </si>
  <si>
    <t>Altadena</t>
  </si>
  <si>
    <t>91001-2207</t>
  </si>
  <si>
    <t>vfx producer</t>
  </si>
  <si>
    <t>AB67359031</t>
  </si>
  <si>
    <t>U.S. Postal Service</t>
  </si>
  <si>
    <t>AB67359150</t>
  </si>
  <si>
    <t>Collierville</t>
  </si>
  <si>
    <t>Data Analyst</t>
  </si>
  <si>
    <t>Willis Towers Watson</t>
  </si>
  <si>
    <t>Memphis</t>
  </si>
  <si>
    <t>AB67362026</t>
  </si>
  <si>
    <t>Non-profit executive</t>
  </si>
  <si>
    <t>FRAC</t>
  </si>
  <si>
    <t>AB67364344</t>
  </si>
  <si>
    <t>The Clorox Company</t>
  </si>
  <si>
    <t>AB67364902</t>
  </si>
  <si>
    <t>AB67365512</t>
  </si>
  <si>
    <t>Carmel Valley</t>
  </si>
  <si>
    <t>AB67365651</t>
  </si>
  <si>
    <t>BookBub</t>
  </si>
  <si>
    <t>AB67366046</t>
  </si>
  <si>
    <t>Brewster</t>
  </si>
  <si>
    <t>Potter</t>
  </si>
  <si>
    <t>AB67366405</t>
  </si>
  <si>
    <t>Geneticist</t>
  </si>
  <si>
    <t>BWPO</t>
  </si>
  <si>
    <t>AB67366990</t>
  </si>
  <si>
    <t>Design Manager</t>
  </si>
  <si>
    <t>AB67367141</t>
  </si>
  <si>
    <t>AB67367280</t>
  </si>
  <si>
    <t>red tricycle</t>
  </si>
  <si>
    <t>AB67367279</t>
  </si>
  <si>
    <t>AB67368348</t>
  </si>
  <si>
    <t>46033-4407</t>
  </si>
  <si>
    <t>AB67368678</t>
  </si>
  <si>
    <t>Second Story</t>
  </si>
  <si>
    <t>AB67369271</t>
  </si>
  <si>
    <t>New Uraniborg</t>
  </si>
  <si>
    <t>AB67370328</t>
  </si>
  <si>
    <t>Kingston</t>
  </si>
  <si>
    <t>Real Estate</t>
  </si>
  <si>
    <t>AB67371056</t>
  </si>
  <si>
    <t>Tampa</t>
  </si>
  <si>
    <t>AB67371353</t>
  </si>
  <si>
    <t>Optiver US LLC</t>
  </si>
  <si>
    <t>60601-6207</t>
  </si>
  <si>
    <t>AB67371484</t>
  </si>
  <si>
    <t>Saint Petersburg</t>
  </si>
  <si>
    <t>Empath health</t>
  </si>
  <si>
    <t>Clearwater</t>
  </si>
  <si>
    <t>AB67372800</t>
  </si>
  <si>
    <t>Guttenberg</t>
  </si>
  <si>
    <t>HIP Health Plan</t>
  </si>
  <si>
    <t>AB67373046</t>
  </si>
  <si>
    <t>GM Financial</t>
  </si>
  <si>
    <t>AB67374929</t>
  </si>
  <si>
    <t>Tacoma</t>
  </si>
  <si>
    <t>Psychologist/ARNP</t>
  </si>
  <si>
    <t>Multicare Health System</t>
  </si>
  <si>
    <t>AB67375718</t>
  </si>
  <si>
    <t>HSBC</t>
  </si>
  <si>
    <t>AB67378069</t>
  </si>
  <si>
    <t>Collingswood</t>
  </si>
  <si>
    <t>AB67378315</t>
  </si>
  <si>
    <t>AB67378686</t>
  </si>
  <si>
    <t>Wells Fargo</t>
  </si>
  <si>
    <t>AB67378867</t>
  </si>
  <si>
    <t>AB67379103</t>
  </si>
  <si>
    <t>Mr</t>
  </si>
  <si>
    <t>Cravath Swaine &amp; Moore LLP</t>
  </si>
  <si>
    <t>AB67380572</t>
  </si>
  <si>
    <t>Ephrata</t>
  </si>
  <si>
    <t>Lititz Mutual Insurance</t>
  </si>
  <si>
    <t>Lititz</t>
  </si>
  <si>
    <t>AB67381635</t>
  </si>
  <si>
    <t>Seattle safety</t>
  </si>
  <si>
    <t>auburn</t>
  </si>
  <si>
    <t>AB67382996</t>
  </si>
  <si>
    <t>AB67383849</t>
  </si>
  <si>
    <t>Genesys</t>
  </si>
  <si>
    <t>AB67383867</t>
  </si>
  <si>
    <t>Glen Ellen</t>
  </si>
  <si>
    <t>AB67384520</t>
  </si>
  <si>
    <t>Middleton</t>
  </si>
  <si>
    <t>Epic Systems</t>
  </si>
  <si>
    <t>Verona</t>
  </si>
  <si>
    <t>AB67386705</t>
  </si>
  <si>
    <t>website-privacy-header</t>
  </si>
  <si>
    <t>Thousand Oaks</t>
  </si>
  <si>
    <t>AB67387169</t>
  </si>
  <si>
    <t>AB67387619</t>
  </si>
  <si>
    <t>Harvard</t>
  </si>
  <si>
    <t>AB67389244</t>
  </si>
  <si>
    <t>Administration</t>
  </si>
  <si>
    <t>A Better Way Inc</t>
  </si>
  <si>
    <t>AB67389842</t>
  </si>
  <si>
    <t>Jersey City</t>
  </si>
  <si>
    <t>Fabric</t>
  </si>
  <si>
    <t>AB67390122</t>
  </si>
  <si>
    <t>Moderna Therapeutics</t>
  </si>
  <si>
    <t>AB67390340</t>
  </si>
  <si>
    <t>General Atomics</t>
  </si>
  <si>
    <t>AB67391150</t>
  </si>
  <si>
    <t>AB67391598</t>
  </si>
  <si>
    <t>Chappaqua</t>
  </si>
  <si>
    <t>Graduate student instructor</t>
  </si>
  <si>
    <t>AB67393338</t>
  </si>
  <si>
    <t>Los Altos</t>
  </si>
  <si>
    <t>Engineering Director</t>
  </si>
  <si>
    <t>SmugMug Inc</t>
  </si>
  <si>
    <t>AB67393415</t>
  </si>
  <si>
    <t>North Hollywood</t>
  </si>
  <si>
    <t>Executive Producer</t>
  </si>
  <si>
    <t>AB67394726</t>
  </si>
  <si>
    <t>AB67395243</t>
  </si>
  <si>
    <t>Lucid Motors</t>
  </si>
  <si>
    <t>AB67395465</t>
  </si>
  <si>
    <t>AB67395676</t>
  </si>
  <si>
    <t>Soapmaker</t>
  </si>
  <si>
    <t>Seattle Sundries</t>
  </si>
  <si>
    <t>AB67396727</t>
  </si>
  <si>
    <t>AB67397034</t>
  </si>
  <si>
    <t>AB67397718</t>
  </si>
  <si>
    <t>Real estate investment</t>
  </si>
  <si>
    <t>AB67397985</t>
  </si>
  <si>
    <t>Artist</t>
  </si>
  <si>
    <t>Lowitz &amp; Company</t>
  </si>
  <si>
    <t>AB67398696</t>
  </si>
  <si>
    <t>storyboard artist</t>
  </si>
  <si>
    <t>DreamWorks animation</t>
  </si>
  <si>
    <t>AB67398760</t>
  </si>
  <si>
    <t>AB67399247</t>
  </si>
  <si>
    <t>Studio City</t>
  </si>
  <si>
    <t>AB67400235</t>
  </si>
  <si>
    <t>Hunter College CUNY NYC</t>
  </si>
  <si>
    <t>AB67400454</t>
  </si>
  <si>
    <t>Nurse practitioner</t>
  </si>
  <si>
    <t>PPNYC</t>
  </si>
  <si>
    <t>AB67400815</t>
  </si>
  <si>
    <t>Lecturer</t>
  </si>
  <si>
    <t>University of Bristol</t>
  </si>
  <si>
    <t>BS8 1TB</t>
  </si>
  <si>
    <t>AB67400837</t>
  </si>
  <si>
    <t>AB67400896</t>
  </si>
  <si>
    <t>Lake ronkonkoma</t>
  </si>
  <si>
    <t>Lake Ronkonkoma</t>
  </si>
  <si>
    <t>AB67400952</t>
  </si>
  <si>
    <t>WAILUKU</t>
  </si>
  <si>
    <t>Clinical Psychologist</t>
  </si>
  <si>
    <t>Hawaii Department of Education</t>
  </si>
  <si>
    <t>Puunene</t>
  </si>
  <si>
    <t>AB67402254</t>
  </si>
  <si>
    <t>AB67402768</t>
  </si>
  <si>
    <t>McLaughlin &amp; Stern LLP</t>
  </si>
  <si>
    <t>AB67402985</t>
  </si>
  <si>
    <t>ETS</t>
  </si>
  <si>
    <t>AB67403674</t>
  </si>
  <si>
    <t>Ellicott City</t>
  </si>
  <si>
    <t>Centretek Solutions</t>
  </si>
  <si>
    <t>AB67403840</t>
  </si>
  <si>
    <t>Tysonâ€™s</t>
  </si>
  <si>
    <t>AB67404976</t>
  </si>
  <si>
    <t>Minnespolis</t>
  </si>
  <si>
    <t>University of Minnesota</t>
  </si>
  <si>
    <t>AB67405017</t>
  </si>
  <si>
    <t>AB67405562</t>
  </si>
  <si>
    <t>Strategic Planner</t>
  </si>
  <si>
    <t>Dept of Defense</t>
  </si>
  <si>
    <t>AB67406456</t>
  </si>
  <si>
    <t>Berlin</t>
  </si>
  <si>
    <t>Germany</t>
  </si>
  <si>
    <t>AB67406722</t>
  </si>
  <si>
    <t>11201-3958</t>
  </si>
  <si>
    <t>DBB</t>
  </si>
  <si>
    <t>AB67407078</t>
  </si>
  <si>
    <t>AB67410076</t>
  </si>
  <si>
    <t>Assistant</t>
  </si>
  <si>
    <t>Thompson Turner Productions</t>
  </si>
  <si>
    <t>AB67410375</t>
  </si>
  <si>
    <t>Thompson Hine</t>
  </si>
  <si>
    <t>AB67410378</t>
  </si>
  <si>
    <t>Basking Ridge</t>
  </si>
  <si>
    <t>Lender</t>
  </si>
  <si>
    <t>Bank of America</t>
  </si>
  <si>
    <t>AB67411524</t>
  </si>
  <si>
    <t>Policy coordinator</t>
  </si>
  <si>
    <t>Broward County</t>
  </si>
  <si>
    <t>AB67411792</t>
  </si>
  <si>
    <t>UTRS inc</t>
  </si>
  <si>
    <t>AB67411805</t>
  </si>
  <si>
    <t>Zearn</t>
  </si>
  <si>
    <t>AB67413376</t>
  </si>
  <si>
    <t>website-ron-wesson-header</t>
  </si>
  <si>
    <t>Westport</t>
  </si>
  <si>
    <t>Davis Wright Tremaine</t>
  </si>
  <si>
    <t>AB67413428</t>
  </si>
  <si>
    <t>Green River College</t>
  </si>
  <si>
    <t>Auburn</t>
  </si>
  <si>
    <t>AB67413900</t>
  </si>
  <si>
    <t>website-colorado-header</t>
  </si>
  <si>
    <t>AB67413987</t>
  </si>
  <si>
    <t>Ithaca College</t>
  </si>
  <si>
    <t>AB67414031</t>
  </si>
  <si>
    <t>Nomura</t>
  </si>
  <si>
    <t>AB67415849</t>
  </si>
  <si>
    <t>Duolingo</t>
  </si>
  <si>
    <t>AB67416647</t>
  </si>
  <si>
    <t>AB67416726</t>
  </si>
  <si>
    <t>nymag-20181029</t>
  </si>
  <si>
    <t>Nuix</t>
  </si>
  <si>
    <t>AB67417218</t>
  </si>
  <si>
    <t>Davis Polk &amp; Wardwell LLP</t>
  </si>
  <si>
    <t>AB67417898</t>
  </si>
  <si>
    <t>Music school admin</t>
  </si>
  <si>
    <t>92Y</t>
  </si>
  <si>
    <t>AB67420438</t>
  </si>
  <si>
    <t>New York Media</t>
  </si>
  <si>
    <t>AB67420854</t>
  </si>
  <si>
    <t>AB67420866</t>
  </si>
  <si>
    <t>Real Estate Developer</t>
  </si>
  <si>
    <t>Sares Regis Group</t>
  </si>
  <si>
    <t>AB67421161</t>
  </si>
  <si>
    <t>AB67421567</t>
  </si>
  <si>
    <t>Developer</t>
  </si>
  <si>
    <t>Google Inc</t>
  </si>
  <si>
    <t>AB67421680</t>
  </si>
  <si>
    <t>Management Consultant</t>
  </si>
  <si>
    <t>Ernst &amp; Young</t>
  </si>
  <si>
    <t>AB67421990</t>
  </si>
  <si>
    <t>AB67422623</t>
  </si>
  <si>
    <t>Brown Rudnick LLP</t>
  </si>
  <si>
    <t>AB67423423</t>
  </si>
  <si>
    <t>Starwood Property Trust</t>
  </si>
  <si>
    <t>AB67424024</t>
  </si>
  <si>
    <t>Belmont</t>
  </si>
  <si>
    <t>Greenbelt Alliance</t>
  </si>
  <si>
    <t>AB67424818</t>
  </si>
  <si>
    <t>Proofreader/Evaluator</t>
  </si>
  <si>
    <t>The Trustforte Corporation</t>
  </si>
  <si>
    <t>AB67425511</t>
  </si>
  <si>
    <t>Development Officer</t>
  </si>
  <si>
    <t>MIT</t>
  </si>
  <si>
    <t>AB67426098</t>
  </si>
  <si>
    <t>West Newton</t>
  </si>
  <si>
    <t>AB67426430</t>
  </si>
  <si>
    <t>Oakton</t>
  </si>
  <si>
    <t>AB67426694</t>
  </si>
  <si>
    <t>Brooklyn1</t>
  </si>
  <si>
    <t>ACLU</t>
  </si>
  <si>
    <t>AB67427073</t>
  </si>
  <si>
    <t>Psychology</t>
  </si>
  <si>
    <t>SanDiego</t>
  </si>
  <si>
    <t>AB67427249</t>
  </si>
  <si>
    <t>Partners Healthcare</t>
  </si>
  <si>
    <t>AB67428028</t>
  </si>
  <si>
    <t>Program Manager</t>
  </si>
  <si>
    <t>The Walt Disney Company</t>
  </si>
  <si>
    <t>AB67428360</t>
  </si>
  <si>
    <t>ALEXANDRIA</t>
  </si>
  <si>
    <t>Executive Vice President</t>
  </si>
  <si>
    <t>American Chiropractic Assoc</t>
  </si>
  <si>
    <t>AB67429670</t>
  </si>
  <si>
    <t>website-lisa-mathis-header</t>
  </si>
  <si>
    <t>AB67430497</t>
  </si>
  <si>
    <t>clerk</t>
  </si>
  <si>
    <t>usps</t>
  </si>
  <si>
    <t>AB67432689</t>
  </si>
  <si>
    <t>AB67435945</t>
  </si>
  <si>
    <t>North Branford</t>
  </si>
  <si>
    <t>Yale New Haven Health</t>
  </si>
  <si>
    <t>Stratford</t>
  </si>
  <si>
    <t>AB67436218</t>
  </si>
  <si>
    <t>The Mosaic Company</t>
  </si>
  <si>
    <t>San Ramon</t>
  </si>
  <si>
    <t>AB67436625</t>
  </si>
  <si>
    <t>Public Relations</t>
  </si>
  <si>
    <t>Sunshine Sachs</t>
  </si>
  <si>
    <t>AB67436791</t>
  </si>
  <si>
    <t>BROOKLINE</t>
  </si>
  <si>
    <t>Boston Children's Hospital</t>
  </si>
  <si>
    <t>AB67438522</t>
  </si>
  <si>
    <t>Point Lookout</t>
  </si>
  <si>
    <t>Kelly Rode &amp; Kelly LLP</t>
  </si>
  <si>
    <t>Mineola</t>
  </si>
  <si>
    <t>AB67438716</t>
  </si>
  <si>
    <t>94707-1631</t>
  </si>
  <si>
    <t>Citizens' Climate Education</t>
  </si>
  <si>
    <t>AB67439033</t>
  </si>
  <si>
    <t>Winchester</t>
  </si>
  <si>
    <t>ActBlue</t>
  </si>
  <si>
    <t>AB67440184</t>
  </si>
  <si>
    <t>Stack Overflow</t>
  </si>
  <si>
    <t>AB67440348</t>
  </si>
  <si>
    <t>APM</t>
  </si>
  <si>
    <t>PBI</t>
  </si>
  <si>
    <t>AB67441295</t>
  </si>
  <si>
    <t>Graphic Artists</t>
  </si>
  <si>
    <t>ColorEdge</t>
  </si>
  <si>
    <t>AB67441522</t>
  </si>
  <si>
    <t>Freelance Film Technician</t>
  </si>
  <si>
    <t>AB67441631</t>
  </si>
  <si>
    <t>Warwick</t>
  </si>
  <si>
    <t>secretary</t>
  </si>
  <si>
    <t>State of RI</t>
  </si>
  <si>
    <t>AB67441674</t>
  </si>
  <si>
    <t>Rutgers University</t>
  </si>
  <si>
    <t>Piscataway</t>
  </si>
  <si>
    <t>AB67442442</t>
  </si>
  <si>
    <t>Awake Security</t>
  </si>
  <si>
    <t>150 Mathilda Pl Suite 104 Sunnyvale</t>
  </si>
  <si>
    <t>AB67442510</t>
  </si>
  <si>
    <t>Kilpatrick Townsend &amp; Stockton LLP</t>
  </si>
  <si>
    <t>AB67442565</t>
  </si>
  <si>
    <t>VA Palo Alto HCS</t>
  </si>
  <si>
    <t>AB67443164</t>
  </si>
  <si>
    <t>Horvitz &amp; Levy LLP</t>
  </si>
  <si>
    <t>AB67443800</t>
  </si>
  <si>
    <t>AB67443847</t>
  </si>
  <si>
    <t>International Council on Clean Transportation</t>
  </si>
  <si>
    <t>AB67444084</t>
  </si>
  <si>
    <t>AB67447354</t>
  </si>
  <si>
    <t>Brooklyn Defender Services</t>
  </si>
  <si>
    <t>AB67447391</t>
  </si>
  <si>
    <t>Operations</t>
  </si>
  <si>
    <t>AB67447598</t>
  </si>
  <si>
    <t>AB67447855</t>
  </si>
  <si>
    <t>Office of the Federal Public Defender for the Central District of California</t>
  </si>
  <si>
    <t>AB67448514</t>
  </si>
  <si>
    <t>11201-1153</t>
  </si>
  <si>
    <t>Berl's Poetry Shop</t>
  </si>
  <si>
    <t>AB67448754</t>
  </si>
  <si>
    <t>CRC Inc</t>
  </si>
  <si>
    <t>AB67449864</t>
  </si>
  <si>
    <t>Supply Chain Manager</t>
  </si>
  <si>
    <t>Ghirardelli chocolate</t>
  </si>
  <si>
    <t>San Leandro</t>
  </si>
  <si>
    <t>AB67450388</t>
  </si>
  <si>
    <t>Churchville</t>
  </si>
  <si>
    <t>Director of IT Infrastructure</t>
  </si>
  <si>
    <t>globe fire sprinkler</t>
  </si>
  <si>
    <t>standish</t>
  </si>
  <si>
    <t>AB67451028</t>
  </si>
  <si>
    <t>Foundation Administrator</t>
  </si>
  <si>
    <t>Lawyers Trust Fund of Illinois</t>
  </si>
  <si>
    <t>AB67452126</t>
  </si>
  <si>
    <t>Purdue</t>
  </si>
  <si>
    <t>West Lafayette</t>
  </si>
  <si>
    <t>AB67454170</t>
  </si>
  <si>
    <t>VALLEY VILLAGE</t>
  </si>
  <si>
    <t>Valley Village</t>
  </si>
  <si>
    <t>AB67454247</t>
  </si>
  <si>
    <t>commodity trader</t>
  </si>
  <si>
    <t>AB67456414</t>
  </si>
  <si>
    <t>Bloomingdale</t>
  </si>
  <si>
    <t>food production</t>
  </si>
  <si>
    <t>AB67457994</t>
  </si>
  <si>
    <t>Marketing/PR</t>
  </si>
  <si>
    <t>AB67458059</t>
  </si>
  <si>
    <t>AB67458670</t>
  </si>
  <si>
    <t>Yale</t>
  </si>
  <si>
    <t>AB67459360</t>
  </si>
  <si>
    <t>CollegeHumor</t>
  </si>
  <si>
    <t>AB67459809</t>
  </si>
  <si>
    <t>AB67460900</t>
  </si>
  <si>
    <t>AB67461459</t>
  </si>
  <si>
    <t>AB67461471</t>
  </si>
  <si>
    <t>R David Smith A Prof. Corp.</t>
  </si>
  <si>
    <t>AB67461901</t>
  </si>
  <si>
    <t>AB67462662</t>
  </si>
  <si>
    <t>EA</t>
  </si>
  <si>
    <t>MMC</t>
  </si>
  <si>
    <t>AB67464417</t>
  </si>
  <si>
    <t>Cohen Milstein</t>
  </si>
  <si>
    <t>AB67468131</t>
  </si>
  <si>
    <t>business-owner</t>
  </si>
  <si>
    <t>CTC</t>
  </si>
  <si>
    <t>Kensington</t>
  </si>
  <si>
    <t>AB67468500</t>
  </si>
  <si>
    <t>Ciena Corporation</t>
  </si>
  <si>
    <t>Hanover</t>
  </si>
  <si>
    <t>AB67468585</t>
  </si>
  <si>
    <t>University professor</t>
  </si>
  <si>
    <t>Pac</t>
  </si>
  <si>
    <t>AB67470401</t>
  </si>
  <si>
    <t>Pasich LLP</t>
  </si>
  <si>
    <t>AB67471663</t>
  </si>
  <si>
    <t>Corona del Mar</t>
  </si>
  <si>
    <t>IRIS</t>
  </si>
  <si>
    <t>AB67471878</t>
  </si>
  <si>
    <t>Sr. Marketing Manager</t>
  </si>
  <si>
    <t>Aquicore</t>
  </si>
  <si>
    <t>AB67472019</t>
  </si>
  <si>
    <t>Administrative Assistant</t>
  </si>
  <si>
    <t>Vanderbilt University</t>
  </si>
  <si>
    <t>AB67472400</t>
  </si>
  <si>
    <t>New Visions</t>
  </si>
  <si>
    <t>AB67473689</t>
  </si>
  <si>
    <t>Mendham</t>
  </si>
  <si>
    <t>Chemical engineer</t>
  </si>
  <si>
    <t>Process Systems Enterprise</t>
  </si>
  <si>
    <t>Cedar Knolls</t>
  </si>
  <si>
    <t>AB67473881</t>
  </si>
  <si>
    <t>Controller</t>
  </si>
  <si>
    <t>Protective Financial</t>
  </si>
  <si>
    <t>AB67474031</t>
  </si>
  <si>
    <t>AMT</t>
  </si>
  <si>
    <t>Minnetonka</t>
  </si>
  <si>
    <t>AB67474040</t>
  </si>
  <si>
    <t>AB67475229</t>
  </si>
  <si>
    <t>little rock</t>
  </si>
  <si>
    <t>university of arkansas for medical sciences</t>
  </si>
  <si>
    <t>AB67477136</t>
  </si>
  <si>
    <t>ArtCenter</t>
  </si>
  <si>
    <t>AB67477206</t>
  </si>
  <si>
    <t>takoma park</t>
  </si>
  <si>
    <t>Sidley Austin</t>
  </si>
  <si>
    <t>AB67477345</t>
  </si>
  <si>
    <t>SGT</t>
  </si>
  <si>
    <t>AB67479359</t>
  </si>
  <si>
    <t>Advisor</t>
  </si>
  <si>
    <t>US Senate</t>
  </si>
  <si>
    <t>AB67480520</t>
  </si>
  <si>
    <t>Charles River Analytics</t>
  </si>
  <si>
    <t>AB67481105</t>
  </si>
  <si>
    <t>AB67482523</t>
  </si>
  <si>
    <t>CPCS</t>
  </si>
  <si>
    <t>AB67482753</t>
  </si>
  <si>
    <t>Baylor College of Medicine</t>
  </si>
  <si>
    <t>AB67484020</t>
  </si>
  <si>
    <t>Guttmacher</t>
  </si>
  <si>
    <t>AB67484581</t>
  </si>
  <si>
    <t>Content Manager</t>
  </si>
  <si>
    <t>Code for America</t>
  </si>
  <si>
    <t>AB67487701</t>
  </si>
  <si>
    <t>press officer</t>
  </si>
  <si>
    <t>the met museum</t>
  </si>
  <si>
    <t>AB67487826</t>
  </si>
  <si>
    <t>Litchfield</t>
  </si>
  <si>
    <t>AB67492693</t>
  </si>
  <si>
    <t>Quinn Emanuel Urquhart &amp; Sullivan LLP</t>
  </si>
  <si>
    <t>AB67492732</t>
  </si>
  <si>
    <t>Foley &amp; Lardner LLP</t>
  </si>
  <si>
    <t>Detroit</t>
  </si>
  <si>
    <t>AB67494654</t>
  </si>
  <si>
    <t>AB67496804</t>
  </si>
  <si>
    <t>Fair Lawn</t>
  </si>
  <si>
    <t>AB67497061</t>
  </si>
  <si>
    <t>AB67497296</t>
  </si>
  <si>
    <t>AB67497740</t>
  </si>
  <si>
    <t>Animation Producer</t>
  </si>
  <si>
    <t>AB67498811</t>
  </si>
  <si>
    <t>Disney</t>
  </si>
  <si>
    <t>AB67499135</t>
  </si>
  <si>
    <t>Health Policy Consultant</t>
  </si>
  <si>
    <t>Jennings Policy Strategies Inc.</t>
  </si>
  <si>
    <t>AB67499678</t>
  </si>
  <si>
    <t>LIFT</t>
  </si>
  <si>
    <t>AB67500157</t>
  </si>
  <si>
    <t>Fullerton College</t>
  </si>
  <si>
    <t>Fullerton</t>
  </si>
  <si>
    <t>AB67500417</t>
  </si>
  <si>
    <t>west orange</t>
  </si>
  <si>
    <t>NJIT</t>
  </si>
  <si>
    <t>newark</t>
  </si>
  <si>
    <t>AB67501256</t>
  </si>
  <si>
    <t>tinton falls</t>
  </si>
  <si>
    <t>AB67501966</t>
  </si>
  <si>
    <t>Paladin PBC</t>
  </si>
  <si>
    <t>AB67503153</t>
  </si>
  <si>
    <t>EC1M 5NW</t>
  </si>
  <si>
    <t>EC1M</t>
  </si>
  <si>
    <t>AB67503157</t>
  </si>
  <si>
    <t>AB67504863</t>
  </si>
  <si>
    <t>market research</t>
  </si>
  <si>
    <t>Pacific Market Research</t>
  </si>
  <si>
    <t>AB67505898</t>
  </si>
  <si>
    <t>Farmington</t>
  </si>
  <si>
    <t>developer</t>
  </si>
  <si>
    <t>duck creek tech inc</t>
  </si>
  <si>
    <t>FARMINGTON</t>
  </si>
  <si>
    <t>AB67506953</t>
  </si>
  <si>
    <t>Morgan Lewis</t>
  </si>
  <si>
    <t>AB67508184</t>
  </si>
  <si>
    <t>Alfred Client Manager</t>
  </si>
  <si>
    <t>HelloAlfred</t>
  </si>
  <si>
    <t>AB67508465</t>
  </si>
  <si>
    <t>Simsbury</t>
  </si>
  <si>
    <t>NYU Furman Center</t>
  </si>
  <si>
    <t>AB67510319</t>
  </si>
  <si>
    <t>AB67510621</t>
  </si>
  <si>
    <t>AB67511945</t>
  </si>
  <si>
    <t>Jupiter</t>
  </si>
  <si>
    <t>AB67512406</t>
  </si>
  <si>
    <t>Winrock International</t>
  </si>
  <si>
    <t>AB67513287</t>
  </si>
  <si>
    <t>Morgan Stanley</t>
  </si>
  <si>
    <t>AB67514271</t>
  </si>
  <si>
    <t>AB67514551</t>
  </si>
  <si>
    <t>AB67522305</t>
  </si>
  <si>
    <t>Lahaina</t>
  </si>
  <si>
    <t>The Aloha Clinic</t>
  </si>
  <si>
    <t>AB67524896</t>
  </si>
  <si>
    <t>Hyattsville</t>
  </si>
  <si>
    <t>NASA</t>
  </si>
  <si>
    <t>Greenbelt</t>
  </si>
  <si>
    <t>AB67528374</t>
  </si>
  <si>
    <t>Sanford</t>
  </si>
  <si>
    <t>AB67528944</t>
  </si>
  <si>
    <t>Greenville</t>
  </si>
  <si>
    <t>Korea International School</t>
  </si>
  <si>
    <t>Jeju</t>
  </si>
  <si>
    <t>Korea South</t>
  </si>
  <si>
    <t>AB67530366</t>
  </si>
  <si>
    <t>Minister</t>
  </si>
  <si>
    <t>UUCS</t>
  </si>
  <si>
    <t>Sterling</t>
  </si>
  <si>
    <t>AB67533916</t>
  </si>
  <si>
    <t>Wichita</t>
  </si>
  <si>
    <t>Managee</t>
  </si>
  <si>
    <t>Midwest Remodeling Pros</t>
  </si>
  <si>
    <t>AB67541978</t>
  </si>
  <si>
    <t>North Hills</t>
  </si>
  <si>
    <t>DI Editor</t>
  </si>
  <si>
    <t>Tunnel Post</t>
  </si>
  <si>
    <t>AB67542769</t>
  </si>
  <si>
    <t>University Support Services</t>
  </si>
  <si>
    <t>Great River</t>
  </si>
  <si>
    <t>AB67544617</t>
  </si>
  <si>
    <t>AB67545848</t>
  </si>
  <si>
    <t>AB67546341</t>
  </si>
  <si>
    <t>AB67546390</t>
  </si>
  <si>
    <t>UCSF</t>
  </si>
  <si>
    <t>AB67549483</t>
  </si>
  <si>
    <t>Beaurocrat</t>
  </si>
  <si>
    <t>Federal government</t>
  </si>
  <si>
    <t>Falls church</t>
  </si>
  <si>
    <t>AB67550218</t>
  </si>
  <si>
    <t>AB67550778</t>
  </si>
  <si>
    <t>West Hartford</t>
  </si>
  <si>
    <t>AB67551334</t>
  </si>
  <si>
    <t>La Palma</t>
  </si>
  <si>
    <t>University of southern california</t>
  </si>
  <si>
    <t>90032-3628</t>
  </si>
  <si>
    <t>AB67554181</t>
  </si>
  <si>
    <t>AB67554882</t>
  </si>
  <si>
    <t>Studio Manager</t>
  </si>
  <si>
    <t>Sheer Photo Inc.</t>
  </si>
  <si>
    <t>AB67556369</t>
  </si>
  <si>
    <t>AB67556462</t>
  </si>
  <si>
    <t>CZ Biohub</t>
  </si>
  <si>
    <t>AB67558120</t>
  </si>
  <si>
    <t>AB67558550</t>
  </si>
  <si>
    <t>Criteo</t>
  </si>
  <si>
    <t>AB67561592</t>
  </si>
  <si>
    <t>AB67562552</t>
  </si>
  <si>
    <t>AB67562888</t>
  </si>
  <si>
    <t>AB67562984</t>
  </si>
  <si>
    <t>North Shore Medical Center</t>
  </si>
  <si>
    <t>AB67563409</t>
  </si>
  <si>
    <t>Technologist</t>
  </si>
  <si>
    <t>AB67566421</t>
  </si>
  <si>
    <t>AB67567693</t>
  </si>
  <si>
    <t>AB67569392</t>
  </si>
  <si>
    <t>AB67569634</t>
  </si>
  <si>
    <t>AB67569806</t>
  </si>
  <si>
    <t>AB67574840</t>
  </si>
  <si>
    <t>AB67576769</t>
  </si>
  <si>
    <t>AB67581379</t>
  </si>
  <si>
    <t>writer/director</t>
  </si>
  <si>
    <t>AB67581445</t>
  </si>
  <si>
    <t>sustainability manager</t>
  </si>
  <si>
    <t>SNA</t>
  </si>
  <si>
    <t>AB67582948</t>
  </si>
  <si>
    <t>Boies Schiller Flexner LLP</t>
  </si>
  <si>
    <t>AB67583087</t>
  </si>
  <si>
    <t>tutor</t>
  </si>
  <si>
    <t>AB67584252</t>
  </si>
  <si>
    <t>MILFORD</t>
  </si>
  <si>
    <t>Chief Compliance Officer</t>
  </si>
  <si>
    <t>Manhattanville College</t>
  </si>
  <si>
    <t>Purchase</t>
  </si>
  <si>
    <t>AB67585033</t>
  </si>
  <si>
    <t>AB67585420</t>
  </si>
  <si>
    <t>Movio</t>
  </si>
  <si>
    <t>AB67585483</t>
  </si>
  <si>
    <t>AB67585538</t>
  </si>
  <si>
    <t>neurotrack</t>
  </si>
  <si>
    <t>redwood city</t>
  </si>
  <si>
    <t>AB67586528</t>
  </si>
  <si>
    <t>Seattle WA</t>
  </si>
  <si>
    <t>Nelson Nygaard</t>
  </si>
  <si>
    <t>AB67586611</t>
  </si>
  <si>
    <t>AB67586670</t>
  </si>
  <si>
    <t>UT-Austin</t>
  </si>
  <si>
    <t>AB67589011</t>
  </si>
  <si>
    <t>Central City Concern</t>
  </si>
  <si>
    <t>AB67590809</t>
  </si>
  <si>
    <t>Juneau</t>
  </si>
  <si>
    <t>AB67592173</t>
  </si>
  <si>
    <t>Political Analyst</t>
  </si>
  <si>
    <t>United Nations</t>
  </si>
  <si>
    <t>AB67593592</t>
  </si>
  <si>
    <t>Community Mobilization Manager</t>
  </si>
  <si>
    <t>San Francisco AIDS Foundation</t>
  </si>
  <si>
    <t>AB67593856</t>
  </si>
  <si>
    <t>Katy</t>
  </si>
  <si>
    <t>AB67595870</t>
  </si>
  <si>
    <t>Univ Pk</t>
  </si>
  <si>
    <t>AB67596871</t>
  </si>
  <si>
    <t>AB67598380</t>
  </si>
  <si>
    <t>AB67599324</t>
  </si>
  <si>
    <t>Crestview</t>
  </si>
  <si>
    <t>AB67600052</t>
  </si>
  <si>
    <t>University of Melbourne</t>
  </si>
  <si>
    <t>Australia</t>
  </si>
  <si>
    <t>AB67600467</t>
  </si>
  <si>
    <t>Havertown</t>
  </si>
  <si>
    <t>AB67603319</t>
  </si>
  <si>
    <t>AB67606853</t>
  </si>
  <si>
    <t>Washington University St. Louis</t>
  </si>
  <si>
    <t>AB67607214</t>
  </si>
  <si>
    <t>Prairieville</t>
  </si>
  <si>
    <t>AB67608205</t>
  </si>
  <si>
    <t>Hailey</t>
  </si>
  <si>
    <t>Care Giver</t>
  </si>
  <si>
    <t>Haiely</t>
  </si>
  <si>
    <t>AB67609050</t>
  </si>
  <si>
    <t>Writer/Filmmaker</t>
  </si>
  <si>
    <t>AB67612728</t>
  </si>
  <si>
    <t>Acupuncturist</t>
  </si>
  <si>
    <t>AB67613746</t>
  </si>
  <si>
    <t>AB67614251</t>
  </si>
  <si>
    <t>Newport</t>
  </si>
  <si>
    <t>power plant operator</t>
  </si>
  <si>
    <t>Troy Mills Hydroelectric Inc.</t>
  </si>
  <si>
    <t>AB67614929</t>
  </si>
  <si>
    <t>Program Officer</t>
  </si>
  <si>
    <t>ClimateWorks Foundation</t>
  </si>
  <si>
    <t>AB67615347</t>
  </si>
  <si>
    <t>yes</t>
  </si>
  <si>
    <t>AB67618507</t>
  </si>
  <si>
    <t>AB67622079</t>
  </si>
  <si>
    <t>AB67623415</t>
  </si>
  <si>
    <t>Full Frontal</t>
  </si>
  <si>
    <t>AB67623487</t>
  </si>
  <si>
    <t>gTEAM</t>
  </si>
  <si>
    <t>Glossier</t>
  </si>
  <si>
    <t>AB67623839</t>
  </si>
  <si>
    <t>AB67625358</t>
  </si>
  <si>
    <t>AB67626036</t>
  </si>
  <si>
    <t>AB67626446</t>
  </si>
  <si>
    <t>Na</t>
  </si>
  <si>
    <t>AB67630370</t>
  </si>
  <si>
    <t>02118-3301</t>
  </si>
  <si>
    <t>Dean &amp; Company</t>
  </si>
  <si>
    <t>AB67632866</t>
  </si>
  <si>
    <t>Voorhees</t>
  </si>
  <si>
    <t>Juniper Networks</t>
  </si>
  <si>
    <t>AB67634274</t>
  </si>
  <si>
    <t>AB67634685</t>
  </si>
  <si>
    <t>AB67635452</t>
  </si>
  <si>
    <t>District of Columbia</t>
  </si>
  <si>
    <t>Staff Assistant</t>
  </si>
  <si>
    <t>United States Senate</t>
  </si>
  <si>
    <t>Washington D.C.</t>
  </si>
  <si>
    <t>AB67635914</t>
  </si>
  <si>
    <t>City College of New York</t>
  </si>
  <si>
    <t>AB67636191</t>
  </si>
  <si>
    <t>AB67636657</t>
  </si>
  <si>
    <t>Water Engineer</t>
  </si>
  <si>
    <t>Apache</t>
  </si>
  <si>
    <t>AB67647683</t>
  </si>
  <si>
    <t>Boston University</t>
  </si>
  <si>
    <t>West Grove</t>
  </si>
  <si>
    <t>AB67650106</t>
  </si>
  <si>
    <t>AB67651413</t>
  </si>
  <si>
    <t>MADISON</t>
  </si>
  <si>
    <t>53703-3175</t>
  </si>
  <si>
    <t>Pharmacist</t>
  </si>
  <si>
    <t>Epic</t>
  </si>
  <si>
    <t>AB67654599</t>
  </si>
  <si>
    <t>Product Management</t>
  </si>
  <si>
    <t>Roblox</t>
  </si>
  <si>
    <t>AB67659689</t>
  </si>
  <si>
    <t>Carnegie Institution of Washington</t>
  </si>
  <si>
    <t>AB67660692</t>
  </si>
  <si>
    <t>animator</t>
  </si>
  <si>
    <t>WB</t>
  </si>
  <si>
    <t>burbank</t>
  </si>
  <si>
    <t>AB67661271</t>
  </si>
  <si>
    <t>AB67662753</t>
  </si>
  <si>
    <t>Sylvania</t>
  </si>
  <si>
    <t>AB67664222</t>
  </si>
  <si>
    <t>Roseville</t>
  </si>
  <si>
    <t>Design Researcher</t>
  </si>
  <si>
    <t>AB67666069</t>
  </si>
  <si>
    <t>AB67668872</t>
  </si>
  <si>
    <t>Anchorage</t>
  </si>
  <si>
    <t>Process Engineer</t>
  </si>
  <si>
    <t>Commissioning Agents Inc.</t>
  </si>
  <si>
    <t>AB67669411</t>
  </si>
  <si>
    <t>Atlantic Theater Company</t>
  </si>
  <si>
    <t>AB67671446</t>
  </si>
  <si>
    <t>Merck</t>
  </si>
  <si>
    <t>Kennilworth</t>
  </si>
  <si>
    <t>AB67671464</t>
  </si>
  <si>
    <t>National Geographic Society</t>
  </si>
  <si>
    <t>AB67677804</t>
  </si>
  <si>
    <t>Production Coordinator</t>
  </si>
  <si>
    <t>Moxie Firecracker</t>
  </si>
  <si>
    <t>AB67680713</t>
  </si>
  <si>
    <t>AB67680864</t>
  </si>
  <si>
    <t>AB67691893</t>
  </si>
  <si>
    <t>technician</t>
  </si>
  <si>
    <t>Lumitech Services</t>
  </si>
  <si>
    <t>AB67696173</t>
  </si>
  <si>
    <t>AB67697482</t>
  </si>
  <si>
    <t>Dentons</t>
  </si>
  <si>
    <t>AB67702608</t>
  </si>
  <si>
    <t>AB67705161</t>
  </si>
  <si>
    <t>DESC</t>
  </si>
  <si>
    <t>AB67708541</t>
  </si>
  <si>
    <t>PHILADELPHIA</t>
  </si>
  <si>
    <t>19102-4569</t>
  </si>
  <si>
    <t>AB67717378</t>
  </si>
  <si>
    <t>Mozilla Corporation</t>
  </si>
  <si>
    <t>AB67729575</t>
  </si>
  <si>
    <t>Department of Justice</t>
  </si>
  <si>
    <t>AB67732415</t>
  </si>
  <si>
    <t>Bayside</t>
  </si>
  <si>
    <t>AB67734120</t>
  </si>
  <si>
    <t>AB67735165</t>
  </si>
  <si>
    <t>AB67736868</t>
  </si>
  <si>
    <t>product specialist</t>
  </si>
  <si>
    <t>google</t>
  </si>
  <si>
    <t>AB67736984</t>
  </si>
  <si>
    <t>City University of NY</t>
  </si>
  <si>
    <t>AB67739161</t>
  </si>
  <si>
    <t>Monte Sereno</t>
  </si>
  <si>
    <t>AB67741858</t>
  </si>
  <si>
    <t>flippable-fund-nov-2018-update</t>
  </si>
  <si>
    <t>AB67742942</t>
  </si>
  <si>
    <t>Audio Dramatist</t>
  </si>
  <si>
    <t>AB67745094</t>
  </si>
  <si>
    <t>AB67745952</t>
  </si>
  <si>
    <t>AB67747359</t>
  </si>
  <si>
    <t>AB67747594</t>
  </si>
  <si>
    <t>Moderna</t>
  </si>
  <si>
    <t>AB67751914</t>
  </si>
  <si>
    <t>AB67752912</t>
  </si>
  <si>
    <t>Montauk</t>
  </si>
  <si>
    <t>AB67754648</t>
  </si>
  <si>
    <t>Lifespan Health</t>
  </si>
  <si>
    <t>AB67755600</t>
  </si>
  <si>
    <t>AB67756486</t>
  </si>
  <si>
    <t>AB67757741</t>
  </si>
  <si>
    <t>Fsu</t>
  </si>
  <si>
    <t>AB67758197</t>
  </si>
  <si>
    <t>College Admin</t>
  </si>
  <si>
    <t>Ft Myers</t>
  </si>
  <si>
    <t>AB67759697</t>
  </si>
  <si>
    <t>AB67762108</t>
  </si>
  <si>
    <t>AB67767804</t>
  </si>
  <si>
    <t>Digital Librarian</t>
  </si>
  <si>
    <t>Baruch College</t>
  </si>
  <si>
    <t>AB67769955</t>
  </si>
  <si>
    <t>Kauff McGuire &amp; Margolis LLP</t>
  </si>
  <si>
    <t>AB67770959</t>
  </si>
  <si>
    <t>PORTER RANCH</t>
  </si>
  <si>
    <t>AB67772261</t>
  </si>
  <si>
    <t>AB67773108</t>
  </si>
  <si>
    <t>Gloucester</t>
  </si>
  <si>
    <t>Leader Eye Associates</t>
  </si>
  <si>
    <t>Rowley</t>
  </si>
  <si>
    <t>AB67773922</t>
  </si>
  <si>
    <t>Doral</t>
  </si>
  <si>
    <t>AB67778234</t>
  </si>
  <si>
    <t>AB67779889</t>
  </si>
  <si>
    <t>AB67780944</t>
  </si>
  <si>
    <t>ADHD Coach</t>
  </si>
  <si>
    <t>AB67781489</t>
  </si>
  <si>
    <t>Boston Scientific</t>
  </si>
  <si>
    <t>san jose</t>
  </si>
  <si>
    <t>AB67782825</t>
  </si>
  <si>
    <t>AB67784891</t>
  </si>
  <si>
    <t>Multimedia Producer</t>
  </si>
  <si>
    <t>Oceana</t>
  </si>
  <si>
    <t>AB67785676</t>
  </si>
  <si>
    <t>J&amp;J</t>
  </si>
  <si>
    <t>Spring House</t>
  </si>
  <si>
    <t>AB67793393</t>
  </si>
  <si>
    <t>Peterborough</t>
  </si>
  <si>
    <t>Educational consultant</t>
  </si>
  <si>
    <t>peterborough</t>
  </si>
  <si>
    <t>AB67793638</t>
  </si>
  <si>
    <t>accounting</t>
  </si>
  <si>
    <t>AB67796213</t>
  </si>
  <si>
    <t>AB67796727</t>
  </si>
  <si>
    <t>AB67800827</t>
  </si>
  <si>
    <t>AB67802165</t>
  </si>
  <si>
    <t>AB67803273</t>
  </si>
  <si>
    <t>University of Chicago Press</t>
  </si>
  <si>
    <t>AB67803657</t>
  </si>
  <si>
    <t>Counselor</t>
  </si>
  <si>
    <t>AB67804573</t>
  </si>
  <si>
    <t>Vir</t>
  </si>
  <si>
    <t>AB67804677</t>
  </si>
  <si>
    <t>Customer Service Associate</t>
  </si>
  <si>
    <t>T-Mobile US</t>
  </si>
  <si>
    <t>AB67804839</t>
  </si>
  <si>
    <t>Adobe</t>
  </si>
  <si>
    <t>AB67805183</t>
  </si>
  <si>
    <t>System Scientist</t>
  </si>
  <si>
    <t>Carnegie Mellon University</t>
  </si>
  <si>
    <t>AB67805657</t>
  </si>
  <si>
    <t>AB67806394</t>
  </si>
  <si>
    <t>Killingworth</t>
  </si>
  <si>
    <t>First Selectwoman</t>
  </si>
  <si>
    <t>Town of Killingworth</t>
  </si>
  <si>
    <t>AB67807620</t>
  </si>
  <si>
    <t>AB67812527</t>
  </si>
  <si>
    <t>AB67814409</t>
  </si>
  <si>
    <t>Piedmont</t>
  </si>
  <si>
    <t>ISAST</t>
  </si>
  <si>
    <t>AB67815939</t>
  </si>
  <si>
    <t>AB67816586</t>
  </si>
  <si>
    <t>Psychiatrist</t>
  </si>
  <si>
    <t>AB67818886</t>
  </si>
  <si>
    <t>Perrineville</t>
  </si>
  <si>
    <t>Dalberg</t>
  </si>
  <si>
    <t>AB67819926</t>
  </si>
  <si>
    <t>Inventor</t>
  </si>
  <si>
    <t>Looking Glass Factory Inc.</t>
  </si>
  <si>
    <t>AB67820495</t>
  </si>
  <si>
    <t>AB67825300</t>
  </si>
  <si>
    <t>AB67825986</t>
  </si>
  <si>
    <t>federal government</t>
  </si>
  <si>
    <t>22350-1500</t>
  </si>
  <si>
    <t>AB67826482</t>
  </si>
  <si>
    <t>UX/UI Designer</t>
  </si>
  <si>
    <t>CBS Interactive</t>
  </si>
  <si>
    <t>AB67828489</t>
  </si>
  <si>
    <t>Public Health</t>
  </si>
  <si>
    <t>Illinois Public Health Institute</t>
  </si>
  <si>
    <t>AB67833833</t>
  </si>
  <si>
    <t>Wallingford</t>
  </si>
  <si>
    <t>AB67835293</t>
  </si>
  <si>
    <t>AB67839514</t>
  </si>
  <si>
    <t>executive director</t>
  </si>
  <si>
    <t>Body Wisdom Inc.</t>
  </si>
  <si>
    <t>AB67840113</t>
  </si>
  <si>
    <t>CAMBRIDGE</t>
  </si>
  <si>
    <t>American Federation of Teachers Massachusetts</t>
  </si>
  <si>
    <t>AB67844575</t>
  </si>
  <si>
    <t>Citrus Heights</t>
  </si>
  <si>
    <t>Los Rios Community College District</t>
  </si>
  <si>
    <t>Sacramento CA</t>
  </si>
  <si>
    <t>AB67850004</t>
  </si>
  <si>
    <t>AB67851410</t>
  </si>
  <si>
    <t>Decatur</t>
  </si>
  <si>
    <t>Director Payer Strategy Ops</t>
  </si>
  <si>
    <t>Omnicom Health Group</t>
  </si>
  <si>
    <t>AB67853789</t>
  </si>
  <si>
    <t>BOSTON</t>
  </si>
  <si>
    <t>therapist</t>
  </si>
  <si>
    <t>AB67857527</t>
  </si>
  <si>
    <t>AB67860690</t>
  </si>
  <si>
    <t>Shoreline School District</t>
  </si>
  <si>
    <t>AB67865034</t>
  </si>
  <si>
    <t>philanthropy</t>
  </si>
  <si>
    <t>OSF</t>
  </si>
  <si>
    <t>AB67865847</t>
  </si>
  <si>
    <t>Norfolk</t>
  </si>
  <si>
    <t>AB67868721</t>
  </si>
  <si>
    <t>FMC</t>
  </si>
  <si>
    <t>San Marcso</t>
  </si>
  <si>
    <t>AB67871688</t>
  </si>
  <si>
    <t>oakland</t>
  </si>
  <si>
    <t>AB67883288</t>
  </si>
  <si>
    <t>Agent</t>
  </si>
  <si>
    <t>Paradigm</t>
  </si>
  <si>
    <t>AB67884601</t>
  </si>
  <si>
    <t>AB67884938</t>
  </si>
  <si>
    <t>research analyst</t>
  </si>
  <si>
    <t>Bloomberg LP</t>
  </si>
  <si>
    <t>AB67885868</t>
  </si>
  <si>
    <t>94720-5200</t>
  </si>
  <si>
    <t>AB67886978</t>
  </si>
  <si>
    <t>Sales Leader</t>
  </si>
  <si>
    <t>Specialized Bicycle Components</t>
  </si>
  <si>
    <t>Morgan Hill</t>
  </si>
  <si>
    <t>AB67887172</t>
  </si>
  <si>
    <t>Chef</t>
  </si>
  <si>
    <t>AB67888981</t>
  </si>
  <si>
    <t>Holland &amp; Knight LLP</t>
  </si>
  <si>
    <t>AB67890232</t>
  </si>
  <si>
    <t>AB67892685</t>
  </si>
  <si>
    <t>Senior Program Specialist</t>
  </si>
  <si>
    <t>AUCD</t>
  </si>
  <si>
    <t>AB67894282</t>
  </si>
  <si>
    <t>AB67897184</t>
  </si>
  <si>
    <t>Set Lighting Technician</t>
  </si>
  <si>
    <t>AB67904667</t>
  </si>
  <si>
    <t>Internet services</t>
  </si>
  <si>
    <t>AB67906225</t>
  </si>
  <si>
    <t>Swampscott</t>
  </si>
  <si>
    <t>AB67907895</t>
  </si>
  <si>
    <t>RJA</t>
  </si>
  <si>
    <t>AB67907903</t>
  </si>
  <si>
    <t>NBC Universal</t>
  </si>
  <si>
    <t>universal city</t>
  </si>
  <si>
    <t>AB67912332</t>
  </si>
  <si>
    <t>AB67913554</t>
  </si>
  <si>
    <t>Cybera</t>
  </si>
  <si>
    <t>AB67914649</t>
  </si>
  <si>
    <t>Somerset</t>
  </si>
  <si>
    <t>AB67918279</t>
  </si>
  <si>
    <t>AB67919606</t>
  </si>
  <si>
    <t>Lilac Solutions</t>
  </si>
  <si>
    <t>AB67922621</t>
  </si>
  <si>
    <t>Oak Park</t>
  </si>
  <si>
    <t>Hotel GM</t>
  </si>
  <si>
    <t>Freehand Chicago</t>
  </si>
  <si>
    <t>AB67928499</t>
  </si>
  <si>
    <t>Bunim-Murray Productions</t>
  </si>
  <si>
    <t>AB67931770</t>
  </si>
  <si>
    <t>AB67942627</t>
  </si>
  <si>
    <t>Derby</t>
  </si>
  <si>
    <t>Regional Sales Director</t>
  </si>
  <si>
    <t>High Ridge Brands</t>
  </si>
  <si>
    <t>AB67948895</t>
  </si>
  <si>
    <t>Aquinnah</t>
  </si>
  <si>
    <t>Sculptor</t>
  </si>
  <si>
    <t>Chilmark</t>
  </si>
  <si>
    <t>AB67952693</t>
  </si>
  <si>
    <t>CASES</t>
  </si>
  <si>
    <t>AB67957618</t>
  </si>
  <si>
    <t>DAI Global LLC</t>
  </si>
  <si>
    <t>AB67958322</t>
  </si>
  <si>
    <t>Crofton</t>
  </si>
  <si>
    <t>College Park MD</t>
  </si>
  <si>
    <t>AB67960390</t>
  </si>
  <si>
    <t>ORAU</t>
  </si>
  <si>
    <t>Oak Ridge</t>
  </si>
  <si>
    <t>AB67966430</t>
  </si>
  <si>
    <t>Software development</t>
  </si>
  <si>
    <t>Bank of America Merrill Lynch</t>
  </si>
  <si>
    <t>AB67968332</t>
  </si>
  <si>
    <t>AB67971297</t>
  </si>
  <si>
    <t>Morehead</t>
  </si>
  <si>
    <t>Behavior Analyst</t>
  </si>
  <si>
    <t>Private practice / self employed</t>
  </si>
  <si>
    <t>morehead</t>
  </si>
  <si>
    <t>AB67972352</t>
  </si>
  <si>
    <t>El Centro</t>
  </si>
  <si>
    <t>Imperial Valley Community College District</t>
  </si>
  <si>
    <t>Imperial</t>
  </si>
  <si>
    <t>AB67975229</t>
  </si>
  <si>
    <t>Sewickley</t>
  </si>
  <si>
    <t>AB67979132</t>
  </si>
  <si>
    <t>Urban Smart Growth</t>
  </si>
  <si>
    <t>LOS ANGELES</t>
  </si>
  <si>
    <t>AB67979257</t>
  </si>
  <si>
    <t>AB67979291</t>
  </si>
  <si>
    <t>AB67983524</t>
  </si>
  <si>
    <t>AB67989773</t>
  </si>
  <si>
    <t>Software Executive</t>
  </si>
  <si>
    <t>AB67990832</t>
  </si>
  <si>
    <t>AB67992589</t>
  </si>
  <si>
    <t>AB67992857</t>
  </si>
  <si>
    <t>Medicine</t>
  </si>
  <si>
    <t>White Plains Hospital</t>
  </si>
  <si>
    <t>White plains</t>
  </si>
  <si>
    <t>AB67995766</t>
  </si>
  <si>
    <t>Senior analyst</t>
  </si>
  <si>
    <t>AB68000474</t>
  </si>
  <si>
    <t>East Rockaway</t>
  </si>
  <si>
    <t>east rockaway</t>
  </si>
  <si>
    <t>AB68001548</t>
  </si>
  <si>
    <t>PetVet Care Centers</t>
  </si>
  <si>
    <t>AB68006890</t>
  </si>
  <si>
    <t>AB68027257</t>
  </si>
  <si>
    <t>Communications Consultant</t>
  </si>
  <si>
    <t>AB68033339</t>
  </si>
  <si>
    <t>University of California at Irvine</t>
  </si>
  <si>
    <t>AB68034722</t>
  </si>
  <si>
    <t>Robbinsville</t>
  </si>
  <si>
    <t>Legal Specialist</t>
  </si>
  <si>
    <t>New Jersey Department of Children and Families</t>
  </si>
  <si>
    <t>Trenton</t>
  </si>
  <si>
    <t>AB68043552</t>
  </si>
  <si>
    <t>UW</t>
  </si>
  <si>
    <t>98195-6560</t>
  </si>
  <si>
    <t>AB68044341</t>
  </si>
  <si>
    <t>BI Engineer</t>
  </si>
  <si>
    <t>TiVo</t>
  </si>
  <si>
    <t>AB68046159</t>
  </si>
  <si>
    <t>AB68047197</t>
  </si>
  <si>
    <t>Harris Wiltshire &amp; Grannis LLP</t>
  </si>
  <si>
    <t>AB68047398</t>
  </si>
  <si>
    <t>AB68050285</t>
  </si>
  <si>
    <t>Contracts manager</t>
  </si>
  <si>
    <t>Columbia Sportswear</t>
  </si>
  <si>
    <t>AB68056465</t>
  </si>
  <si>
    <t>AB68064820</t>
  </si>
  <si>
    <t>AB68071489</t>
  </si>
  <si>
    <t>City &amp; County of San Francisco</t>
  </si>
  <si>
    <t>AB68074753</t>
  </si>
  <si>
    <t>MetLife</t>
  </si>
  <si>
    <t>Assistant Vice President</t>
  </si>
  <si>
    <t>AB68078458</t>
  </si>
  <si>
    <t>Quora Inc</t>
  </si>
  <si>
    <t>AB68090478</t>
  </si>
  <si>
    <t>Business owner - dog sitting</t>
  </si>
  <si>
    <t>AB68092382</t>
  </si>
  <si>
    <t>AB68102443</t>
  </si>
  <si>
    <t>Mount sinai</t>
  </si>
  <si>
    <t>AB68103055</t>
  </si>
  <si>
    <t>Edgartown</t>
  </si>
  <si>
    <t>Artist farm manager</t>
  </si>
  <si>
    <t>Driggs</t>
  </si>
  <si>
    <t>AB68106504</t>
  </si>
  <si>
    <t>Principal Software Engineer</t>
  </si>
  <si>
    <t>WeWork Inc.</t>
  </si>
  <si>
    <t>AB68106631</t>
  </si>
  <si>
    <t>Foursquare ITP</t>
  </si>
  <si>
    <t>AB68112925</t>
  </si>
  <si>
    <t>AB68113673</t>
  </si>
  <si>
    <t>counselor</t>
  </si>
  <si>
    <t>selt</t>
  </si>
  <si>
    <t>AB68118797</t>
  </si>
  <si>
    <t>AB68119187</t>
  </si>
  <si>
    <t>Public Health Educator</t>
  </si>
  <si>
    <t>Local Health Department</t>
  </si>
  <si>
    <t>AB68124349</t>
  </si>
  <si>
    <t>freelance writer</t>
  </si>
  <si>
    <t>Prost &amp; Laser Inc.</t>
  </si>
  <si>
    <t>AB68126658</t>
  </si>
  <si>
    <t>Stillwater</t>
  </si>
  <si>
    <t>Mathematician</t>
  </si>
  <si>
    <t>Oklahoma State University</t>
  </si>
  <si>
    <t>AB68128567</t>
  </si>
  <si>
    <t>BUSD</t>
  </si>
  <si>
    <t>AB68135019</t>
  </si>
  <si>
    <t>AB68138440</t>
  </si>
  <si>
    <t>AB68141533</t>
  </si>
  <si>
    <t>Solar Developer</t>
  </si>
  <si>
    <t>Recurrent Energy</t>
  </si>
  <si>
    <t>AB68146108</t>
  </si>
  <si>
    <t>Not disclosed</t>
  </si>
  <si>
    <t>AB68147421</t>
  </si>
  <si>
    <t>Sag Harbor</t>
  </si>
  <si>
    <t>Jewish Center of the Hamptons</t>
  </si>
  <si>
    <t>East Hampton</t>
  </si>
  <si>
    <t>AB68148750</t>
  </si>
  <si>
    <t>Setauket- East Setauket</t>
  </si>
  <si>
    <t>AB68150752</t>
  </si>
  <si>
    <t>purdue university</t>
  </si>
  <si>
    <t>AB68150841</t>
  </si>
  <si>
    <t>AB68153703</t>
  </si>
  <si>
    <t>AB68159361</t>
  </si>
  <si>
    <t>City Councilman</t>
  </si>
  <si>
    <t>City of Allentown</t>
  </si>
  <si>
    <t>AB68162481</t>
  </si>
  <si>
    <t>Lock Haven</t>
  </si>
  <si>
    <t>Lock Haven University</t>
  </si>
  <si>
    <t>AB68163840</t>
  </si>
  <si>
    <t>SUNY</t>
  </si>
  <si>
    <t>AB68166131</t>
  </si>
  <si>
    <t>AB68166320</t>
  </si>
  <si>
    <t>AB68171981</t>
  </si>
  <si>
    <t>sutton</t>
  </si>
  <si>
    <t>Greenkeeper</t>
  </si>
  <si>
    <t>Whitinsville GC</t>
  </si>
  <si>
    <t>AB68172644</t>
  </si>
  <si>
    <t>Trade unionist</t>
  </si>
  <si>
    <t>Associated Musicians of Greater New York</t>
  </si>
  <si>
    <t>AB68173076</t>
  </si>
  <si>
    <t>Credit Karma Inc.</t>
  </si>
  <si>
    <t>AB68173617</t>
  </si>
  <si>
    <t>AB68175133</t>
  </si>
  <si>
    <t>Therapist</t>
  </si>
  <si>
    <t>AB68177007</t>
  </si>
  <si>
    <t>V5Z1C7</t>
  </si>
  <si>
    <t>Pythian</t>
  </si>
  <si>
    <t>Ottawa</t>
  </si>
  <si>
    <t>ON</t>
  </si>
  <si>
    <t>K1Z0B9</t>
  </si>
  <si>
    <t>AB68183111</t>
  </si>
  <si>
    <t>AB68183319</t>
  </si>
  <si>
    <t>Spitfire Strategies</t>
  </si>
  <si>
    <t>AB68184596</t>
  </si>
  <si>
    <t>artist and editor</t>
  </si>
  <si>
    <t>AB68190871</t>
  </si>
  <si>
    <t>AB68192451</t>
  </si>
  <si>
    <t>Foreign Service Officer</t>
  </si>
  <si>
    <t>U.S. Department of State</t>
  </si>
  <si>
    <t>AB68197678</t>
  </si>
  <si>
    <t>Physical therapist</t>
  </si>
  <si>
    <t>AB68209870</t>
  </si>
  <si>
    <t>AB68224300</t>
  </si>
  <si>
    <t>AB68225314</t>
  </si>
  <si>
    <t>AB68225611</t>
  </si>
  <si>
    <t>AB68231402</t>
  </si>
  <si>
    <t>AB68235855</t>
  </si>
  <si>
    <t>PHILAdelphia</t>
  </si>
  <si>
    <t>AB68242753</t>
  </si>
  <si>
    <t>Administrator</t>
  </si>
  <si>
    <t>AB68245530</t>
  </si>
  <si>
    <t>Bartender</t>
  </si>
  <si>
    <t>Capulet</t>
  </si>
  <si>
    <t>New orleans</t>
  </si>
  <si>
    <t>AB68250705</t>
  </si>
  <si>
    <t>Design Quality Manager</t>
  </si>
  <si>
    <t>AB68251508</t>
  </si>
  <si>
    <t>Hamilton</t>
  </si>
  <si>
    <t>S. Hamilton</t>
  </si>
  <si>
    <t>AB68255673</t>
  </si>
  <si>
    <t>Merced</t>
  </si>
  <si>
    <t>VEP</t>
  </si>
  <si>
    <t>concord</t>
  </si>
  <si>
    <t>AB68256479</t>
  </si>
  <si>
    <t>Outerwall</t>
  </si>
  <si>
    <t>AB68258303</t>
  </si>
  <si>
    <t>AB68267816</t>
  </si>
  <si>
    <t>Intel Corporation</t>
  </si>
  <si>
    <t>AB68269581</t>
  </si>
  <si>
    <t>Medical Radiation Physicist</t>
  </si>
  <si>
    <t>AB68274344</t>
  </si>
  <si>
    <t>website-north-carolina-header</t>
  </si>
  <si>
    <t>AB68274902</t>
  </si>
  <si>
    <t>AB68280952</t>
  </si>
  <si>
    <t>Box</t>
  </si>
  <si>
    <t>AB68287985</t>
  </si>
  <si>
    <t>Salesforce</t>
  </si>
  <si>
    <t>AB68293287</t>
  </si>
  <si>
    <t>AB68295710</t>
  </si>
  <si>
    <t>AB68305874</t>
  </si>
  <si>
    <t>Employee Communications</t>
  </si>
  <si>
    <t>The Boeing Company</t>
  </si>
  <si>
    <t>AB68307855</t>
  </si>
  <si>
    <t>AB68310629</t>
  </si>
  <si>
    <t>NUS</t>
  </si>
  <si>
    <t>Singapore</t>
  </si>
  <si>
    <t>AB68312709</t>
  </si>
  <si>
    <t>AB68329533</t>
  </si>
  <si>
    <t>Electrician</t>
  </si>
  <si>
    <t>IBEW Local 3</t>
  </si>
  <si>
    <t>AB68331849</t>
  </si>
  <si>
    <t>Page &amp; Turnbull</t>
  </si>
  <si>
    <t>AB68333195</t>
  </si>
  <si>
    <t>entrepreneur</t>
  </si>
  <si>
    <t>d'art inc.</t>
  </si>
  <si>
    <t>AB68345382</t>
  </si>
  <si>
    <t>Senior Patient Coordinator</t>
  </si>
  <si>
    <t>Weill Cornell Medicine</t>
  </si>
  <si>
    <t>AB68345506</t>
  </si>
  <si>
    <t>AB68346721</t>
  </si>
  <si>
    <t>Salt Lake City</t>
  </si>
  <si>
    <t>University of Utah</t>
  </si>
  <si>
    <t>Salt lake City</t>
  </si>
  <si>
    <t>AB68350008</t>
  </si>
  <si>
    <t>ARLINGTON</t>
  </si>
  <si>
    <t>AB68355173</t>
  </si>
  <si>
    <t>Web Rater</t>
  </si>
  <si>
    <t>Appen</t>
  </si>
  <si>
    <t>AB68355217</t>
  </si>
  <si>
    <t>The Monica Padrick Company</t>
  </si>
  <si>
    <t>AB68360507</t>
  </si>
  <si>
    <t>San Bernardino</t>
  </si>
  <si>
    <t>Corona</t>
  </si>
  <si>
    <t>AB68377666</t>
  </si>
  <si>
    <t>Gallery Educator</t>
  </si>
  <si>
    <t>The Phillips Collection</t>
  </si>
  <si>
    <t>AB68381319</t>
  </si>
  <si>
    <t>cupertino</t>
  </si>
  <si>
    <t>mountain view</t>
  </si>
  <si>
    <t>AB68383145</t>
  </si>
  <si>
    <t>AB68383991</t>
  </si>
  <si>
    <t>AB68392098</t>
  </si>
  <si>
    <t>AB68393813</t>
  </si>
  <si>
    <t>Greater than one</t>
  </si>
  <si>
    <t>AB68395013</t>
  </si>
  <si>
    <t>school director</t>
  </si>
  <si>
    <t>Mercer Education</t>
  </si>
  <si>
    <t>AB68397020</t>
  </si>
  <si>
    <t>SFE</t>
  </si>
  <si>
    <t>Sf</t>
  </si>
  <si>
    <t>AB68420900</t>
  </si>
  <si>
    <t>Rockland</t>
  </si>
  <si>
    <t>Translator</t>
  </si>
  <si>
    <t>AB68425645</t>
  </si>
  <si>
    <t>Management consultant</t>
  </si>
  <si>
    <t>McKinsey &amp; Co</t>
  </si>
  <si>
    <t>AB68436133</t>
  </si>
  <si>
    <t>Solutions architect</t>
  </si>
  <si>
    <t>Connotate</t>
  </si>
  <si>
    <t>AB68441220</t>
  </si>
  <si>
    <t>AB68442874</t>
  </si>
  <si>
    <t>DURHAM</t>
  </si>
  <si>
    <t>AB68446635</t>
  </si>
  <si>
    <t>Event Planner</t>
  </si>
  <si>
    <t>AB68447859</t>
  </si>
  <si>
    <t>System Engineer</t>
  </si>
  <si>
    <t>Constellation Brands</t>
  </si>
  <si>
    <t>Canandaigua</t>
  </si>
  <si>
    <t>AB68449629</t>
  </si>
  <si>
    <t>Law Offices of Stephan C. Volker</t>
  </si>
  <si>
    <t>AB68452255</t>
  </si>
  <si>
    <t>Sony Pictures Television</t>
  </si>
  <si>
    <t>AB68452495</t>
  </si>
  <si>
    <t>Amgen</t>
  </si>
  <si>
    <t>Thousand oaks</t>
  </si>
  <si>
    <t>AB68452758</t>
  </si>
  <si>
    <t>Film Programmer</t>
  </si>
  <si>
    <t>IFC Center</t>
  </si>
  <si>
    <t>AB68453234</t>
  </si>
  <si>
    <t>Highland Park</t>
  </si>
  <si>
    <t>Grad Student/TA</t>
  </si>
  <si>
    <t>AB68455006</t>
  </si>
  <si>
    <t>Neurotone</t>
  </si>
  <si>
    <t>AB68464944</t>
  </si>
  <si>
    <t>AB68466750</t>
  </si>
  <si>
    <t>AB68469731</t>
  </si>
  <si>
    <t>Program analyst</t>
  </si>
  <si>
    <t>Poses Family Foundation</t>
  </si>
  <si>
    <t>AB68471970</t>
  </si>
  <si>
    <t>Newton Center</t>
  </si>
  <si>
    <t>newton</t>
  </si>
  <si>
    <t>AB68472944</t>
  </si>
  <si>
    <t>New YOrk</t>
  </si>
  <si>
    <t>AB68476050</t>
  </si>
  <si>
    <t>AB68477340</t>
  </si>
  <si>
    <t>Fort Lee</t>
  </si>
  <si>
    <t>Sneddy LLC</t>
  </si>
  <si>
    <t>AB68481818</t>
  </si>
  <si>
    <t>LOPEZ ISLAND</t>
  </si>
  <si>
    <t>Lopez Island</t>
  </si>
  <si>
    <t>AB68482009</t>
  </si>
  <si>
    <t>Artistic Director</t>
  </si>
  <si>
    <t>Clubbed Thumb</t>
  </si>
  <si>
    <t>AB68482518</t>
  </si>
  <si>
    <t>Woodstock</t>
  </si>
  <si>
    <t>AB68486617</t>
  </si>
  <si>
    <t>Waldorf</t>
  </si>
  <si>
    <t>Senior Analyst</t>
  </si>
  <si>
    <t>Miracle Systems</t>
  </si>
  <si>
    <t>AB68486845</t>
  </si>
  <si>
    <t>AB68491554</t>
  </si>
  <si>
    <t>PG&amp;E</t>
  </si>
  <si>
    <t>AB68496845</t>
  </si>
  <si>
    <t>SEBASTOPOL</t>
  </si>
  <si>
    <t>data entry/editor</t>
  </si>
  <si>
    <t>AB68498066</t>
  </si>
  <si>
    <t>AB68499988</t>
  </si>
  <si>
    <t>AB68510927</t>
  </si>
  <si>
    <t>AB68527518</t>
  </si>
  <si>
    <t>Monrovia</t>
  </si>
  <si>
    <t>Farm Sanctuary</t>
  </si>
  <si>
    <t>AB68531897</t>
  </si>
  <si>
    <t>AB68540809</t>
  </si>
  <si>
    <t>physicist</t>
  </si>
  <si>
    <t>AB68540985</t>
  </si>
  <si>
    <t>self/UOC/The Language House-Madrid</t>
  </si>
  <si>
    <t>Madrid</t>
  </si>
  <si>
    <t>AB68543823</t>
  </si>
  <si>
    <t>EL SEGUNDO</t>
  </si>
  <si>
    <t>Staff Scientist</t>
  </si>
  <si>
    <t>AB68546432</t>
  </si>
  <si>
    <t>Sales Operations Coordinator</t>
  </si>
  <si>
    <t>BSI</t>
  </si>
  <si>
    <t>AB68547040</t>
  </si>
  <si>
    <t>Cray</t>
  </si>
  <si>
    <t>AB68548008</t>
  </si>
  <si>
    <t>T2</t>
  </si>
  <si>
    <t>AB68551651</t>
  </si>
  <si>
    <t>Entertainment Partners</t>
  </si>
  <si>
    <t>AB68555965</t>
  </si>
  <si>
    <t>AB68572182</t>
  </si>
  <si>
    <t>Recruiter</t>
  </si>
  <si>
    <t>AB68586838</t>
  </si>
  <si>
    <t>AB68588635</t>
  </si>
  <si>
    <t>Independent Consultant</t>
  </si>
  <si>
    <t>AB68589720</t>
  </si>
  <si>
    <t>McFarland</t>
  </si>
  <si>
    <t>AB68596001</t>
  </si>
  <si>
    <t>Leo Burnett</t>
  </si>
  <si>
    <t>AB68613255</t>
  </si>
  <si>
    <t>Northampton Radiologic Associates</t>
  </si>
  <si>
    <t>AB68641687</t>
  </si>
  <si>
    <t>Round Mountain</t>
  </si>
  <si>
    <t>health care worker</t>
  </si>
  <si>
    <t>Hill Country Clinic</t>
  </si>
  <si>
    <t>CC</t>
  </si>
  <si>
    <t>total transactions</t>
  </si>
  <si>
    <t>Contribution ID</t>
  </si>
  <si>
    <t>VANID</t>
  </si>
  <si>
    <t>Contact Name</t>
  </si>
  <si>
    <t>Date Received</t>
  </si>
  <si>
    <t>Source Code</t>
  </si>
  <si>
    <t>Designation</t>
  </si>
  <si>
    <t>Payment Method</t>
  </si>
  <si>
    <t>Remaining Amount</t>
  </si>
  <si>
    <t>Period</t>
  </si>
  <si>
    <t>Cycle</t>
  </si>
  <si>
    <t>Contribution Type</t>
  </si>
  <si>
    <t>Account Last Four Digits</t>
  </si>
  <si>
    <t>Bank Account</t>
  </si>
  <si>
    <t>Card Last Four Digits</t>
  </si>
  <si>
    <t>Deposit Date</t>
  </si>
  <si>
    <t>Deposit Number</t>
  </si>
  <si>
    <t xml:space="preserve">Status </t>
  </si>
  <si>
    <t xml:space="preserve">NO </t>
  </si>
  <si>
    <t>Pinsley, Rachael</t>
  </si>
  <si>
    <t>Cash</t>
  </si>
  <si>
    <t>Primary</t>
  </si>
  <si>
    <t>Monetary Contribution</t>
  </si>
  <si>
    <t>Pending</t>
  </si>
  <si>
    <t>Cherner, Susan</t>
  </si>
  <si>
    <t>Cohen, Zachary</t>
  </si>
  <si>
    <t>Epstein, Jon</t>
  </si>
  <si>
    <t>Salinger, Alan</t>
  </si>
  <si>
    <t>Settled</t>
  </si>
  <si>
    <t>Salomon, Michele</t>
  </si>
  <si>
    <t>Follweiler, David</t>
  </si>
  <si>
    <t>Shimon, Shay</t>
  </si>
  <si>
    <t>Eklund, Roxanne</t>
  </si>
  <si>
    <t>Katz, Martin</t>
  </si>
  <si>
    <t>Pinsley, Donna</t>
  </si>
  <si>
    <t>Carlis, Patricia</t>
  </si>
  <si>
    <t>Wilson, Cornell</t>
  </si>
  <si>
    <t>Hertz, Jonathan</t>
  </si>
  <si>
    <t>Rappapot-Bass, Elaine</t>
  </si>
  <si>
    <t>Carpien, Annette</t>
  </si>
  <si>
    <t>Spigel, Rosalind</t>
  </si>
  <si>
    <t>Ford, Brian</t>
  </si>
  <si>
    <t>General</t>
  </si>
  <si>
    <t>Ratner, Seymour</t>
  </si>
  <si>
    <t>Schwartz, Scott</t>
  </si>
  <si>
    <t>Phillips, Seth</t>
  </si>
  <si>
    <t>Friends of Peter Schweyer</t>
  </si>
  <si>
    <t>Guzel, Murat</t>
  </si>
  <si>
    <t>IBEW Local 375</t>
  </si>
  <si>
    <t>Rappaport, Eric</t>
  </si>
  <si>
    <t>Zimmerman, Dorothy Jane</t>
  </si>
  <si>
    <t>In-Kind</t>
  </si>
  <si>
    <t>In-kind Contribution</t>
  </si>
  <si>
    <t>Isaacson, Ron</t>
  </si>
  <si>
    <t>Weinberg, Abigail</t>
  </si>
  <si>
    <t>Stroock, Michael</t>
  </si>
  <si>
    <t>Sumar, Shabir</t>
  </si>
  <si>
    <t>Spindler, James</t>
  </si>
  <si>
    <t>Credit Card</t>
  </si>
  <si>
    <t>Electronic Funds Transfer</t>
  </si>
  <si>
    <t>Cherney, Audrey</t>
  </si>
  <si>
    <t>Schultz, Edward</t>
  </si>
  <si>
    <t>Newnham, Randall</t>
  </si>
  <si>
    <t>Flygare, Christopher</t>
  </si>
  <si>
    <t>Borrell, Robert</t>
  </si>
  <si>
    <t>Caskey, Susan</t>
  </si>
  <si>
    <t>Weiss, Rick</t>
  </si>
  <si>
    <t>Lanae, Gary</t>
  </si>
  <si>
    <t>Stettner, Margaret</t>
  </si>
  <si>
    <t>Gabel, Andrea</t>
  </si>
  <si>
    <t>Haymon, Elsbeth</t>
  </si>
  <si>
    <t>Radin, Ruth</t>
  </si>
  <si>
    <t>Myes, Robert</t>
  </si>
  <si>
    <t>Post, Alison</t>
  </si>
  <si>
    <t>Richardson, Kathy</t>
  </si>
  <si>
    <t>Knisely, Roger</t>
  </si>
  <si>
    <t>Tsou, Walter</t>
  </si>
  <si>
    <t>Hakim, Melissa</t>
  </si>
  <si>
    <t>Berg, Frederick</t>
  </si>
  <si>
    <t>Barbour, Peter</t>
  </si>
  <si>
    <t>Karlin, Lisa</t>
  </si>
  <si>
    <t>Master, Richard</t>
  </si>
  <si>
    <t>Palmer, Jane</t>
  </si>
  <si>
    <t>Kline, Terri</t>
  </si>
  <si>
    <t>New Americans Caucus</t>
  </si>
  <si>
    <t>Kerlin, Gilbert</t>
  </si>
  <si>
    <t>Doyle, Jack</t>
  </si>
  <si>
    <t>Kleinz, Hillary</t>
  </si>
  <si>
    <t>Ziegler, Marisa</t>
  </si>
  <si>
    <t>Degrace, Edward</t>
  </si>
  <si>
    <t>Greene, Camilla</t>
  </si>
  <si>
    <t>Robinson, James</t>
  </si>
  <si>
    <t>Weinberg, Shealtiel</t>
  </si>
  <si>
    <t>Horton, Lucy</t>
  </si>
  <si>
    <t>Applebach, Tom</t>
  </si>
  <si>
    <t>Miller, Kathleen D</t>
  </si>
  <si>
    <t>Elbich, Robert J</t>
  </si>
  <si>
    <t>Stanley, Kevin</t>
  </si>
  <si>
    <t>Silverman, Judy</t>
  </si>
  <si>
    <t>Beyer, Merrill</t>
  </si>
  <si>
    <t>Levinson, Joshua</t>
  </si>
  <si>
    <t>Finer Points Management, LLC</t>
  </si>
  <si>
    <t>Schmehl, Charles</t>
  </si>
  <si>
    <t>Thomas, Thomas</t>
  </si>
  <si>
    <t>Michaels, Carol</t>
  </si>
  <si>
    <t>Zakin, Marcia</t>
  </si>
  <si>
    <t>Cohen, Charles F</t>
  </si>
  <si>
    <t>Orloski, Richard J</t>
  </si>
  <si>
    <t>Sitkin, Iris</t>
  </si>
  <si>
    <t>Blackman, Alexandra</t>
  </si>
  <si>
    <t>Flom, Kathryn</t>
  </si>
  <si>
    <t>Barnett, Jana</t>
  </si>
  <si>
    <t>Maher, Christopher</t>
  </si>
  <si>
    <t>Weintraub, Daniel &amp; Suzanne</t>
  </si>
  <si>
    <t>Gross, Janet L</t>
  </si>
  <si>
    <t>Buchinsky, Natalie</t>
  </si>
  <si>
    <t>Farwell, Edith</t>
  </si>
  <si>
    <t>Spore, Janet</t>
  </si>
  <si>
    <t>Meacham, Liesha</t>
  </si>
  <si>
    <t>Gedney, Jon</t>
  </si>
  <si>
    <t>Wax, Robert</t>
  </si>
  <si>
    <t>Mondillo, Vincent</t>
  </si>
  <si>
    <t>Brommer, Clarence</t>
  </si>
  <si>
    <t>Berg, Fred</t>
  </si>
  <si>
    <t>Pinsley, Mark</t>
  </si>
  <si>
    <t>Loan Received</t>
  </si>
  <si>
    <t>Tabb, Robert</t>
  </si>
  <si>
    <t>Team Fetterman</t>
  </si>
  <si>
    <t>Leach, Daylin</t>
  </si>
  <si>
    <t>Moore, Joyce</t>
  </si>
  <si>
    <t>Digiorgio, Joseph</t>
  </si>
  <si>
    <t>Travers, Peter D</t>
  </si>
  <si>
    <t>Oliva, Israel</t>
  </si>
  <si>
    <t>Litman, Cindy</t>
  </si>
  <si>
    <t>Gemind, Debra K.</t>
  </si>
  <si>
    <t>Gordon, Keith</t>
  </si>
  <si>
    <t>Mulcahy, Linda</t>
  </si>
  <si>
    <t>Martin, Mindy</t>
  </si>
  <si>
    <t>Feldman, Elliot</t>
  </si>
  <si>
    <t>Edwards, Susan</t>
  </si>
  <si>
    <t>Keith, Sheila</t>
  </si>
  <si>
    <t>Shimpi, Nikhil</t>
  </si>
  <si>
    <t>Early, Brian</t>
  </si>
  <si>
    <t>Comiskey, Peter</t>
  </si>
  <si>
    <t>Franklin, Tenley</t>
  </si>
  <si>
    <t>Jerolmack, Clayton</t>
  </si>
  <si>
    <t>Eccleston, David</t>
  </si>
  <si>
    <t>Knudsen, John</t>
  </si>
  <si>
    <t>Dace, Letitia</t>
  </si>
  <si>
    <t>Leibovich, Gail</t>
  </si>
  <si>
    <t>Passon, Gary</t>
  </si>
  <si>
    <t>Rakow, Mary</t>
  </si>
  <si>
    <t>Weil, Jesse L</t>
  </si>
  <si>
    <t>Deacon, Dennis</t>
  </si>
  <si>
    <t>Norris, Wilfred</t>
  </si>
  <si>
    <t>Cook, Lewis</t>
  </si>
  <si>
    <t>Koontz, Thomas</t>
  </si>
  <si>
    <t>Johnson, Cynthia</t>
  </si>
  <si>
    <t>Williamson, Helen</t>
  </si>
  <si>
    <t>Hansen, Robert</t>
  </si>
  <si>
    <t>Zicklin, Gil</t>
  </si>
  <si>
    <t>La Torre, Peter</t>
  </si>
  <si>
    <t>Forman, Sarah</t>
  </si>
  <si>
    <t>Johanson, Erica</t>
  </si>
  <si>
    <t>Klein, Barbara</t>
  </si>
  <si>
    <t>Ritenbaugh, Cheryl</t>
  </si>
  <si>
    <t>McCauliff, Sean</t>
  </si>
  <si>
    <t>May, Nancy</t>
  </si>
  <si>
    <t>Lestini, Brian</t>
  </si>
  <si>
    <t>Fager, Diane</t>
  </si>
  <si>
    <t>Black, Linda</t>
  </si>
  <si>
    <t>Blanche-Kappler, Susan</t>
  </si>
  <si>
    <t>Kartzman, Ted</t>
  </si>
  <si>
    <t>Dicara, Sue</t>
  </si>
  <si>
    <t>Meltzer, Susan</t>
  </si>
  <si>
    <t>Kuhns, Randall</t>
  </si>
  <si>
    <t>Popescu, Vlad</t>
  </si>
  <si>
    <t>Goughan, Patricia</t>
  </si>
  <si>
    <t>Battaglia, Julie</t>
  </si>
  <si>
    <t>Vannucci, Susan</t>
  </si>
  <si>
    <t>Weilert, Colette</t>
  </si>
  <si>
    <t>Bondinell, William</t>
  </si>
  <si>
    <t>Pinetree, Lois</t>
  </si>
  <si>
    <t>Foster, John</t>
  </si>
  <si>
    <t>Leavitt, Bill</t>
  </si>
  <si>
    <t>Leone, Raymond</t>
  </si>
  <si>
    <t>Meder, Debbie</t>
  </si>
  <si>
    <t>Willner, Dina</t>
  </si>
  <si>
    <t>Fenton, Max T</t>
  </si>
  <si>
    <t>Copeland, Harold</t>
  </si>
  <si>
    <t>Franciosi, Bonnie</t>
  </si>
  <si>
    <t>Duda, Thomas</t>
  </si>
  <si>
    <t>Frame, Robert</t>
  </si>
  <si>
    <t>Hester, Liz</t>
  </si>
  <si>
    <t>Mozer, Dana</t>
  </si>
  <si>
    <t>Mroz, Carolyn</t>
  </si>
  <si>
    <t>Crawford, Jesse</t>
  </si>
  <si>
    <t>Thompson, Kerry</t>
  </si>
  <si>
    <t>Smith, Cathryn</t>
  </si>
  <si>
    <t>Toon, Robert</t>
  </si>
  <si>
    <t>Goldman, Emerald</t>
  </si>
  <si>
    <t>Caine, Richard</t>
  </si>
  <si>
    <t>Hernried, Alan</t>
  </si>
  <si>
    <t>Scheck, Roland</t>
  </si>
  <si>
    <t>Weiner, Gwen</t>
  </si>
  <si>
    <t>Smith, William</t>
  </si>
  <si>
    <t>Pullen, Cheryl</t>
  </si>
  <si>
    <t>Sparks, Jack</t>
  </si>
  <si>
    <t>Geary, Ronald</t>
  </si>
  <si>
    <t>Coombs, Sharon</t>
  </si>
  <si>
    <t>Pickens, Harry</t>
  </si>
  <si>
    <t>Hoyt, Ivan</t>
  </si>
  <si>
    <t>Townsend, Elizabeth</t>
  </si>
  <si>
    <t>Sanders, Philip</t>
  </si>
  <si>
    <t>Miotke, David</t>
  </si>
  <si>
    <t>Mindus, Arlene F</t>
  </si>
  <si>
    <t>Cullinan, Patricia</t>
  </si>
  <si>
    <t>Hozza, Edward</t>
  </si>
  <si>
    <t>Van Wie, William A</t>
  </si>
  <si>
    <t>Kovacs, Patricia</t>
  </si>
  <si>
    <t>Stutzbach, Stephen J.</t>
  </si>
  <si>
    <t>Mokodean, Joseph</t>
  </si>
  <si>
    <t>Satchwell, Robert</t>
  </si>
  <si>
    <t>Seidman, Doug</t>
  </si>
  <si>
    <t>Daubner, Bunny</t>
  </si>
  <si>
    <t>French, Tiffany</t>
  </si>
  <si>
    <t>Barnes, Larry</t>
  </si>
  <si>
    <t>Yelmen, Doug</t>
  </si>
  <si>
    <t>Kiester, Mark</t>
  </si>
  <si>
    <t>Galton, Christopher</t>
  </si>
  <si>
    <t>Tenenbaum, Julie</t>
  </si>
  <si>
    <t>Barnes, Terri</t>
  </si>
  <si>
    <t>Goettling, Sandra</t>
  </si>
  <si>
    <t>Wieland, George</t>
  </si>
  <si>
    <t>Edelstein, Susan</t>
  </si>
  <si>
    <t>Beard, Robert E</t>
  </si>
  <si>
    <t>Alexich, Jeannette</t>
  </si>
  <si>
    <t>Mullany, Mary</t>
  </si>
  <si>
    <t>Pinsley Auto-Dial List</t>
  </si>
  <si>
    <t>Jeff McFall for PA</t>
  </si>
  <si>
    <t>Nord, Mary Ann</t>
  </si>
  <si>
    <t>Villella, Carl</t>
  </si>
  <si>
    <t>Mazzella, Joseph F.</t>
  </si>
  <si>
    <t>Lohnes, Jameson</t>
  </si>
  <si>
    <t>Ashe, Ryan</t>
  </si>
  <si>
    <t>Wilcox, Steven</t>
  </si>
  <si>
    <t>Shoemaker, Kaycee</t>
  </si>
  <si>
    <t>Doughty, George F</t>
  </si>
  <si>
    <t>Schlossberg, Michael</t>
  </si>
  <si>
    <t>Boyle, John</t>
  </si>
  <si>
    <t>Depeyrot, Thierry</t>
  </si>
  <si>
    <t>Candlish, Elizabeth</t>
  </si>
  <si>
    <t>Wilcox, Phyllis</t>
  </si>
  <si>
    <t>Kristensen, Katherine</t>
  </si>
  <si>
    <t>Cohen, Bruce</t>
  </si>
  <si>
    <t>Sims, Rita</t>
  </si>
  <si>
    <t>Bertolina, Victor E.</t>
  </si>
  <si>
    <t>Denenberg, Lawrence</t>
  </si>
  <si>
    <t>Edwards, David</t>
  </si>
  <si>
    <t>Gussow, Joan</t>
  </si>
  <si>
    <t>Lee, Tmothy</t>
  </si>
  <si>
    <t>Raczka, Robert</t>
  </si>
  <si>
    <t>Richardson, Robert</t>
  </si>
  <si>
    <t>Thompson, Bruce</t>
  </si>
  <si>
    <t>Berkman, Neil</t>
  </si>
  <si>
    <t>Campbell, Judith</t>
  </si>
  <si>
    <t>Miller, Patricia</t>
  </si>
  <si>
    <t>Falconer, Iben</t>
  </si>
  <si>
    <t>Naftalen, Gail</t>
  </si>
  <si>
    <t>Nemzoff, Judy</t>
  </si>
  <si>
    <t>Ruby, Louisa</t>
  </si>
  <si>
    <t>Jones, Elizabeth</t>
  </si>
  <si>
    <t>Kleber, Beth</t>
  </si>
  <si>
    <t>Klein, Beborah</t>
  </si>
  <si>
    <t>MacHles, Elaine</t>
  </si>
  <si>
    <t>Stuart, Amy</t>
  </si>
  <si>
    <t>Sullivan, Sheila</t>
  </si>
  <si>
    <t>Tarapa, Barabara</t>
  </si>
  <si>
    <t>Schwartz, Anne</t>
  </si>
  <si>
    <t>Robbins, S</t>
  </si>
  <si>
    <t>Hayes, Sean</t>
  </si>
  <si>
    <t>Babbitt, Susan</t>
  </si>
  <si>
    <t>SDCC</t>
  </si>
  <si>
    <t>McLaughlin, Kyle</t>
  </si>
  <si>
    <t>Stuhrke, Marjorie</t>
  </si>
  <si>
    <t>McDonnell, Robert</t>
  </si>
  <si>
    <t>Lopez, Laura</t>
  </si>
  <si>
    <t>Nguyen, Queenie</t>
  </si>
  <si>
    <t>Rockey, Tyler</t>
  </si>
  <si>
    <t>Frei, Allan</t>
  </si>
  <si>
    <t>Walker, Melissa</t>
  </si>
  <si>
    <t>Larkin, Linda</t>
  </si>
  <si>
    <t>Kahn, Karen</t>
  </si>
  <si>
    <t>Raun, Nara</t>
  </si>
  <si>
    <t>Mazsa, David</t>
  </si>
  <si>
    <t>IBEW Local 126</t>
  </si>
  <si>
    <t>Slappey, Bryan</t>
  </si>
  <si>
    <t>Gutierrez, Maya</t>
  </si>
  <si>
    <t>Nelson, Drew</t>
  </si>
  <si>
    <t>Flippable (State Victory Fund)</t>
  </si>
  <si>
    <t>Benyak, Alan</t>
  </si>
  <si>
    <t>Hayashi Herron, Mariko</t>
  </si>
  <si>
    <t>Prakash, Porus</t>
  </si>
  <si>
    <t>Goldberg, Sunny</t>
  </si>
  <si>
    <t>Stark, Monique</t>
  </si>
  <si>
    <t>Davidson, Lori</t>
  </si>
  <si>
    <t>Alkhoury, Dani</t>
  </si>
  <si>
    <t>Neumann, John J</t>
  </si>
  <si>
    <t>Amschel, Diane</t>
  </si>
  <si>
    <t>Wuertele, Peggy M</t>
  </si>
  <si>
    <t>Neumann, Barbara B</t>
  </si>
  <si>
    <t>Hamm, Benjamin</t>
  </si>
  <si>
    <t>Kreger-Stickles, Lucas</t>
  </si>
  <si>
    <t>Bordell, Dylan</t>
  </si>
  <si>
    <t>Angelo, Ettore</t>
  </si>
  <si>
    <t>Landis, Merry N</t>
  </si>
  <si>
    <t>One Vote at a Time</t>
  </si>
  <si>
    <t>Quinn, Elaine</t>
  </si>
  <si>
    <t>Evolve Spa</t>
  </si>
  <si>
    <t>Lanham, Nancy</t>
  </si>
  <si>
    <t>Legge, Emma</t>
  </si>
  <si>
    <t>Painter, Corning</t>
  </si>
  <si>
    <t>Slafer, Noah</t>
  </si>
  <si>
    <t>Palley-Brandt, S.</t>
  </si>
  <si>
    <t>Levin-Friend, Lee M</t>
  </si>
  <si>
    <t>Heller, Dinah</t>
  </si>
  <si>
    <t>Rohatgi, Jay</t>
  </si>
  <si>
    <t>Dillon, James</t>
  </si>
  <si>
    <t>Taberski, Sharon</t>
  </si>
  <si>
    <t>Youtz, Ed</t>
  </si>
  <si>
    <t>Robb, Theodore Ryan</t>
  </si>
  <si>
    <t>Ellis, Andrew</t>
  </si>
  <si>
    <t>Zabitz, Hannah D</t>
  </si>
  <si>
    <t>Desmond, Cheryl T.</t>
  </si>
  <si>
    <t>Casey, Alice</t>
  </si>
  <si>
    <t>Fox, Kathy</t>
  </si>
  <si>
    <t>Gradwohl, Larry</t>
  </si>
  <si>
    <t>Young, Cecily</t>
  </si>
  <si>
    <t>Schaaf, Marta</t>
  </si>
  <si>
    <t>Follweiler, Zehra</t>
  </si>
  <si>
    <t>Mattole, Emily</t>
  </si>
  <si>
    <t>Feldman, Joel</t>
  </si>
  <si>
    <t>Topi, Joseph</t>
  </si>
  <si>
    <t>Chou, Yuan</t>
  </si>
  <si>
    <t>Guhl, Richard</t>
  </si>
  <si>
    <t>Lindstrom, Kyle</t>
  </si>
  <si>
    <t>Woodward, Barbara</t>
  </si>
  <si>
    <t>Stein, Stanley M</t>
  </si>
  <si>
    <t>Kauffman, Tim</t>
  </si>
  <si>
    <t>Harris, Tamara</t>
  </si>
  <si>
    <t>Pierce, David</t>
  </si>
  <si>
    <t>Velott, Michael</t>
  </si>
  <si>
    <t>Kickliter, Marci</t>
  </si>
  <si>
    <t>Purcell, Lori</t>
  </si>
  <si>
    <t>PA Dems</t>
  </si>
  <si>
    <t>Lawent, Rachel</t>
  </si>
  <si>
    <t>Lawent, Benjamin</t>
  </si>
  <si>
    <t>Musumeci, Marilyn</t>
  </si>
  <si>
    <t>Feldman, Lynn</t>
  </si>
  <si>
    <t>Westervelt, George</t>
  </si>
  <si>
    <t>Ashe, Kathleen</t>
  </si>
  <si>
    <t>Post, Ben</t>
  </si>
  <si>
    <t>Weiss, Marjorie</t>
  </si>
  <si>
    <t>Iorio, Donna</t>
  </si>
  <si>
    <t>Laws, Michael</t>
  </si>
  <si>
    <t>Schussler, Jane H.</t>
  </si>
  <si>
    <t>Allen, Thomas</t>
  </si>
  <si>
    <t>Demarco, Emilia</t>
  </si>
  <si>
    <t>Toffey, William</t>
  </si>
  <si>
    <t>Everingham, Constance</t>
  </si>
  <si>
    <t>Tallarico, Eugenia</t>
  </si>
  <si>
    <t>Tarino, Michael</t>
  </si>
  <si>
    <t>Fink, Michael F</t>
  </si>
  <si>
    <t>Cook, Victoria</t>
  </si>
  <si>
    <t>Hamm, Gregory</t>
  </si>
  <si>
    <t>Mlynarczyk, Rebecca</t>
  </si>
  <si>
    <t>Moran, Susan</t>
  </si>
  <si>
    <t>Kline, Karl</t>
  </si>
  <si>
    <t>Von Kerczek, John</t>
  </si>
  <si>
    <t>Walker, Fritz</t>
  </si>
  <si>
    <t>Miller, Susan</t>
  </si>
  <si>
    <t>Plumbers Union Local 690</t>
  </si>
  <si>
    <t>Skomitz, Rosemary</t>
  </si>
  <si>
    <t>Armstrong4Executive</t>
  </si>
  <si>
    <t>Rader, Janet</t>
  </si>
  <si>
    <t>Madeja, Victor</t>
  </si>
  <si>
    <t>Sherz, Maxine</t>
  </si>
  <si>
    <t>Bishop, Ellen</t>
  </si>
  <si>
    <t>Ouellette, Cassandra</t>
  </si>
  <si>
    <t>Cairone, Matthew</t>
  </si>
  <si>
    <t>Witkes, Ann</t>
  </si>
  <si>
    <t>Payne, Herbert</t>
  </si>
  <si>
    <t>Caruso, Vanessa</t>
  </si>
  <si>
    <t>Seider, Maynard</t>
  </si>
  <si>
    <t>Frankel, Ellen</t>
  </si>
  <si>
    <t>Weinberg, Sheila</t>
  </si>
  <si>
    <t>Purvis, Cindy</t>
  </si>
  <si>
    <t>Travers, Peter</t>
  </si>
  <si>
    <t>Herrmann, Joanna</t>
  </si>
  <si>
    <t>Wiener, Margo</t>
  </si>
  <si>
    <t>George, Dennis</t>
  </si>
  <si>
    <t>Posner, Michael</t>
  </si>
  <si>
    <t>Kletter, William</t>
  </si>
  <si>
    <t>Citizens for Hughes</t>
  </si>
  <si>
    <t>Colangelo, Carla</t>
  </si>
  <si>
    <t>Fenstermacher, Thomas</t>
  </si>
  <si>
    <t>Packer, Deborah</t>
  </si>
  <si>
    <t>Misrack, Joshua</t>
  </si>
  <si>
    <t>Brooke, Theodore S</t>
  </si>
  <si>
    <t>Berg, Dean</t>
  </si>
  <si>
    <t>Reed, Louise</t>
  </si>
  <si>
    <t>Tomlinson, Martin</t>
  </si>
  <si>
    <t>Corpus, Janet</t>
  </si>
  <si>
    <t>Teutsch, Betsy</t>
  </si>
  <si>
    <t>Vincent, Joseph E</t>
  </si>
  <si>
    <t>Kaplan, Rochelle K</t>
  </si>
  <si>
    <t>Martin, Robert</t>
  </si>
  <si>
    <t>Barnes, Roberta</t>
  </si>
  <si>
    <t>Balis, Carl</t>
  </si>
  <si>
    <t>Weida, Lisa H</t>
  </si>
  <si>
    <t>Chappotin, Nathan</t>
  </si>
  <si>
    <t>Wasserkrug, Sue</t>
  </si>
  <si>
    <t>Kohn, Melinda</t>
  </si>
  <si>
    <t>Leifer, Caryn</t>
  </si>
  <si>
    <t>Kushner, Ferne</t>
  </si>
  <si>
    <t>Koehler, Rochelle</t>
  </si>
  <si>
    <t>Camara, Abou</t>
  </si>
  <si>
    <t>Klein, Wm</t>
  </si>
  <si>
    <t>Gozan, Julie</t>
  </si>
  <si>
    <t>Varga, Norma</t>
  </si>
  <si>
    <t>Frost, Evie</t>
  </si>
  <si>
    <t>Preuninger, Gail</t>
  </si>
  <si>
    <t>Troup, Brenda</t>
  </si>
  <si>
    <t>Westenhoefer, Judith</t>
  </si>
  <si>
    <t>Scoblionko, David</t>
  </si>
  <si>
    <t>Turn PA Blue</t>
  </si>
  <si>
    <t>Lamberton, Dodd</t>
  </si>
  <si>
    <t>Hindman, Mary</t>
  </si>
  <si>
    <t>Klein, Billy</t>
  </si>
  <si>
    <t>Shively, Kim</t>
  </si>
  <si>
    <t>Poncelet, Alexandra</t>
  </si>
  <si>
    <t>Schimmel, Virginia</t>
  </si>
  <si>
    <t>Fox Rothschild LLP</t>
  </si>
  <si>
    <t>Klein, William</t>
  </si>
  <si>
    <t>Epstein, Jonathan</t>
  </si>
  <si>
    <t>Cohen, Rob</t>
  </si>
  <si>
    <t>Duncan, Richard</t>
  </si>
  <si>
    <t>Karron, Lissa</t>
  </si>
  <si>
    <t>Geary, Amy</t>
  </si>
  <si>
    <t>Erickson, Joseph</t>
  </si>
  <si>
    <t>Carroll, Jane</t>
  </si>
  <si>
    <t>Asch, Christina</t>
  </si>
  <si>
    <t>Wild, Susan</t>
  </si>
  <si>
    <t>Ostfeld, David</t>
  </si>
  <si>
    <t>Sciorra, Virginia</t>
  </si>
  <si>
    <t>Sundahl, Melissa</t>
  </si>
  <si>
    <t>Baru, Puran</t>
  </si>
  <si>
    <t>Paules, Mark</t>
  </si>
  <si>
    <t>Dapkewicz, David</t>
  </si>
  <si>
    <t>Roy, Simone</t>
  </si>
  <si>
    <t>Clauser, Nathanael</t>
  </si>
  <si>
    <t>Fedorov, Mark</t>
  </si>
  <si>
    <t>Garelik, Susan</t>
  </si>
  <si>
    <t>Ratner, Lois</t>
  </si>
  <si>
    <t>Hyland, Barbara</t>
  </si>
  <si>
    <t>Poot, Dick</t>
  </si>
  <si>
    <t>Johnson, Gary</t>
  </si>
  <si>
    <t>Camburn, Kylin</t>
  </si>
  <si>
    <t>Goldberg, Jennifer</t>
  </si>
  <si>
    <t>Mack, John Jr</t>
  </si>
  <si>
    <t>Sota, Ernest</t>
  </si>
  <si>
    <t>Beckel, Timothy</t>
  </si>
  <si>
    <t>Hoffman, Kathryn S</t>
  </si>
  <si>
    <t>Back, Phila S</t>
  </si>
  <si>
    <t>Bowditch, Christine</t>
  </si>
  <si>
    <t>Arena, Irene C</t>
  </si>
  <si>
    <t>Benson, Lane</t>
  </si>
  <si>
    <t>Coleman, Kara L</t>
  </si>
  <si>
    <t>Latzgo, Thomas E</t>
  </si>
  <si>
    <t>Miller, Daniel J</t>
  </si>
  <si>
    <t>Rajcok, Brian</t>
  </si>
  <si>
    <t>Rodkey, Bruce A</t>
  </si>
  <si>
    <t>Ward, Edith</t>
  </si>
  <si>
    <t>Lipkin, Heather</t>
  </si>
  <si>
    <t>Smith, David Lee</t>
  </si>
  <si>
    <t>Schappel, Charles</t>
  </si>
  <si>
    <t>Fulkerson, Vaughn</t>
  </si>
  <si>
    <t>Hoffmeister, Katie</t>
  </si>
  <si>
    <t>Lenett, Mitchell</t>
  </si>
  <si>
    <t>Pullin, Edward</t>
  </si>
  <si>
    <t>Munves, Jonathan</t>
  </si>
  <si>
    <t>Gurke, Mark</t>
  </si>
  <si>
    <t>Tamerius, Rita</t>
  </si>
  <si>
    <t>Schlener, Rose</t>
  </si>
  <si>
    <t>Amori, Renee</t>
  </si>
  <si>
    <t>Knittel, Phil</t>
  </si>
  <si>
    <t>Wright, Carol</t>
  </si>
  <si>
    <t>PA Blue Victory Fund</t>
  </si>
  <si>
    <t>Takahashi, Kammie</t>
  </si>
  <si>
    <t>Wrigley, Jane M</t>
  </si>
  <si>
    <t>Lieber, James Brandon</t>
  </si>
  <si>
    <t>Morgan, Thomas T</t>
  </si>
  <si>
    <t>Wessel, Elizabeth</t>
  </si>
  <si>
    <t>Sophar, Kay</t>
  </si>
  <si>
    <t>Gardner, Jason</t>
  </si>
  <si>
    <t>Destler, William</t>
  </si>
  <si>
    <t>Walsh, Christopher</t>
  </si>
  <si>
    <t>Charrow, Caroline</t>
  </si>
  <si>
    <t>Zimmerman, Matthew</t>
  </si>
  <si>
    <t>Anderson, David</t>
  </si>
  <si>
    <t>Farris, Thomas</t>
  </si>
  <si>
    <t>Pollard, Laurel</t>
  </si>
  <si>
    <t>Crouch, Luis</t>
  </si>
  <si>
    <t>Gelatt, Philip</t>
  </si>
  <si>
    <t>Solomon, Paul</t>
  </si>
  <si>
    <t>Collins, Karen</t>
  </si>
  <si>
    <t>Houlette, Ryan</t>
  </si>
  <si>
    <t>Joslin, John</t>
  </si>
  <si>
    <t>Chrzan, Janet</t>
  </si>
  <si>
    <t>Siegel, Marjorie</t>
  </si>
  <si>
    <t>O'Neal, Lauren</t>
  </si>
  <si>
    <t>Cartsonis, Ellen</t>
  </si>
  <si>
    <t>Hanink, Peter</t>
  </si>
  <si>
    <t>Mason-Black, Jennifer</t>
  </si>
  <si>
    <t>Orlovich, Igor</t>
  </si>
  <si>
    <t>Lamm, Sara</t>
  </si>
  <si>
    <t>Weir, Margaret</t>
  </si>
  <si>
    <t>Burton, Joshua</t>
  </si>
  <si>
    <t>Bloch, Alice</t>
  </si>
  <si>
    <t>Robbins, Lee</t>
  </si>
  <si>
    <t>Goldman, Annelise</t>
  </si>
  <si>
    <t>Brito, Janine</t>
  </si>
  <si>
    <t>Lefelt, Todd</t>
  </si>
  <si>
    <t>Robey, Joan</t>
  </si>
  <si>
    <t>Rockwell, Greg</t>
  </si>
  <si>
    <t>Thomas, Kellie</t>
  </si>
  <si>
    <t>Friedman, Stephanie</t>
  </si>
  <si>
    <t>Ford, Meg</t>
  </si>
  <si>
    <t>Ravid, Noga</t>
  </si>
  <si>
    <t>Manning, Kevin</t>
  </si>
  <si>
    <t>Murphy, Michelle</t>
  </si>
  <si>
    <t>Klopman, Jesse</t>
  </si>
  <si>
    <t>MacFarlane, Elena</t>
  </si>
  <si>
    <t>Greene, Mark</t>
  </si>
  <si>
    <t>Arters, Lee</t>
  </si>
  <si>
    <t>Gilden, Kimberly</t>
  </si>
  <si>
    <t>Young, Theresa</t>
  </si>
  <si>
    <t>Cabot, Belen</t>
  </si>
  <si>
    <t>Wisner, Wendy</t>
  </si>
  <si>
    <t>Green, Philip</t>
  </si>
  <si>
    <t>Chamberlain, Joshua</t>
  </si>
  <si>
    <t>Urnes, Cameron</t>
  </si>
  <si>
    <t>Antze, Lowell</t>
  </si>
  <si>
    <t>Newsom, Kate</t>
  </si>
  <si>
    <t>Gallagher, John</t>
  </si>
  <si>
    <t>Socolofsky, Eric</t>
  </si>
  <si>
    <t>Fentress, Sam</t>
  </si>
  <si>
    <t>Moore, Katharine</t>
  </si>
  <si>
    <t>Bay, Jesse</t>
  </si>
  <si>
    <t>Gunton, Mandy</t>
  </si>
  <si>
    <t>Hough, Geoff</t>
  </si>
  <si>
    <t>Galliot, Lorena</t>
  </si>
  <si>
    <t>Graf, Gregory</t>
  </si>
  <si>
    <t>Schlissel, Scott</t>
  </si>
  <si>
    <t>Unger, Richard</t>
  </si>
  <si>
    <t>Brent, Lauren</t>
  </si>
  <si>
    <t>Kirkman, Jana</t>
  </si>
  <si>
    <t>Ackley, Alva</t>
  </si>
  <si>
    <t>Stclair, Jennifer</t>
  </si>
  <si>
    <t>Grimm, Nicole</t>
  </si>
  <si>
    <t>Hentoff, Thomas</t>
  </si>
  <si>
    <t>Richman, Jesse</t>
  </si>
  <si>
    <t>Shacham, Matan</t>
  </si>
  <si>
    <t>Creane, Valerie</t>
  </si>
  <si>
    <t>Richardson, Elizabeth</t>
  </si>
  <si>
    <t>Beresford, Thomas</t>
  </si>
  <si>
    <t>Chandler, Daniel</t>
  </si>
  <si>
    <t>Schuessler, Deborah</t>
  </si>
  <si>
    <t>Edgar, Denise</t>
  </si>
  <si>
    <t>Muto, David</t>
  </si>
  <si>
    <t>Voelz, Patricia</t>
  </si>
  <si>
    <t>Chidley, Margaret</t>
  </si>
  <si>
    <t>Hashimoto, Kenzo</t>
  </si>
  <si>
    <t>Frazier, Matthew</t>
  </si>
  <si>
    <t>Morgan, Ross</t>
  </si>
  <si>
    <t>Dryfoos, Mary</t>
  </si>
  <si>
    <t>Toma, Jonathan</t>
  </si>
  <si>
    <t>Torresan, Cristina</t>
  </si>
  <si>
    <t>Porter, Katie</t>
  </si>
  <si>
    <t>Macinta, Timothy</t>
  </si>
  <si>
    <t>Mandel, Jennifer</t>
  </si>
  <si>
    <t>Duffy, Adam</t>
  </si>
  <si>
    <t>Osofsky, Randy</t>
  </si>
  <si>
    <t>Hahn, Elizabeth</t>
  </si>
  <si>
    <t>Welch, Laura</t>
  </si>
  <si>
    <t>Aycock, Barry</t>
  </si>
  <si>
    <t>Whitaker, Rachel</t>
  </si>
  <si>
    <t>Schinis, Sarah</t>
  </si>
  <si>
    <t>Holcomb, Veronica</t>
  </si>
  <si>
    <t>Arikian, Anne</t>
  </si>
  <si>
    <t>Bridge, Betsy</t>
  </si>
  <si>
    <t>Hadley, James</t>
  </si>
  <si>
    <t>Lustgarden, Steve</t>
  </si>
  <si>
    <t>Lucash, Seth</t>
  </si>
  <si>
    <t>Littlewood, Ann</t>
  </si>
  <si>
    <t>Barolsky, Martin</t>
  </si>
  <si>
    <t>Coiley, Melissa</t>
  </si>
  <si>
    <t>Kothari, Geeta</t>
  </si>
  <si>
    <t>Triolo, Lorraine</t>
  </si>
  <si>
    <t>Jensen, Rebekah</t>
  </si>
  <si>
    <t>Rudolph, Ariel</t>
  </si>
  <si>
    <t>Lazen, Mark</t>
  </si>
  <si>
    <t>Hartman, Lillian</t>
  </si>
  <si>
    <t>Rounds, Alexandra</t>
  </si>
  <si>
    <t>Drumright, Donald</t>
  </si>
  <si>
    <t>Hayden, Donna</t>
  </si>
  <si>
    <t>Miller, John</t>
  </si>
  <si>
    <t>Kilgallin, Amy</t>
  </si>
  <si>
    <t>Hare, Alex</t>
  </si>
  <si>
    <t>Nelson, Angela</t>
  </si>
  <si>
    <t>Allee-Moawad, Kegan</t>
  </si>
  <si>
    <t>Greenberg, Charles</t>
  </si>
  <si>
    <t>Naiman, Eric</t>
  </si>
  <si>
    <t>Magidson, Pamela</t>
  </si>
  <si>
    <t>Angel, David</t>
  </si>
  <si>
    <t>Browdy, Lisa</t>
  </si>
  <si>
    <t>Wong, Wenise</t>
  </si>
  <si>
    <t>Sandberg, Glenn</t>
  </si>
  <si>
    <t>Borman, Mark</t>
  </si>
  <si>
    <t>Ruben, Gina</t>
  </si>
  <si>
    <t>Altman, Susan</t>
  </si>
  <si>
    <t>Fellows, Scott</t>
  </si>
  <si>
    <t>Stewart, Sarah B</t>
  </si>
  <si>
    <t>Pillitteri, Jaclyn</t>
  </si>
  <si>
    <t>Davenport, John</t>
  </si>
  <si>
    <t>Pyburn, Robert</t>
  </si>
  <si>
    <t>Wing, Rachel</t>
  </si>
  <si>
    <t>Campbell, Jill</t>
  </si>
  <si>
    <t>Weitz, Helene</t>
  </si>
  <si>
    <t>Hoover, Claudine</t>
  </si>
  <si>
    <t>Fournier, Marc</t>
  </si>
  <si>
    <t>Marsh, Joyce</t>
  </si>
  <si>
    <t>Appel, Wendy</t>
  </si>
  <si>
    <t>Giangrossi, Diane</t>
  </si>
  <si>
    <t>Factor, Perry</t>
  </si>
  <si>
    <t>Chen, Yue</t>
  </si>
  <si>
    <t>Hodge, Philip</t>
  </si>
  <si>
    <t>McLemore, Sarah</t>
  </si>
  <si>
    <t>Mogulescu, Laura</t>
  </si>
  <si>
    <t>Whitman, Lois</t>
  </si>
  <si>
    <t>Springer, Clarissa</t>
  </si>
  <si>
    <t>Yocum, Daniel</t>
  </si>
  <si>
    <t>Sullivan, Blakely</t>
  </si>
  <si>
    <t>Theisz, Mathew</t>
  </si>
  <si>
    <t>Hench, Zach</t>
  </si>
  <si>
    <t>Allee, Kegan</t>
  </si>
  <si>
    <t>Frankel, Sam</t>
  </si>
  <si>
    <t>Bender, Ryan</t>
  </si>
  <si>
    <t>Solins, Joanna</t>
  </si>
  <si>
    <t>Myers, Maude</t>
  </si>
  <si>
    <t>Zuroff, Stefanie</t>
  </si>
  <si>
    <t>Andelman, J</t>
  </si>
  <si>
    <t>Zolno, Peter</t>
  </si>
  <si>
    <t>Wolf, Matthew</t>
  </si>
  <si>
    <t>Meyer, Jerry</t>
  </si>
  <si>
    <t>Crescione, Mark</t>
  </si>
  <si>
    <t>Bohner, Vince</t>
  </si>
  <si>
    <t>Emenaker, Joseph</t>
  </si>
  <si>
    <t>Naut, Charles</t>
  </si>
  <si>
    <t>Wilson, Steve</t>
  </si>
  <si>
    <t>Feder, Emily</t>
  </si>
  <si>
    <t>Avins, Andrew</t>
  </si>
  <si>
    <t>Eldred-Skemp, Nicolia</t>
  </si>
  <si>
    <t>Neroda, Kimberley</t>
  </si>
  <si>
    <t>Stenzel, Julia</t>
  </si>
  <si>
    <t>Zancanella, Carol</t>
  </si>
  <si>
    <t>Strack, Casey</t>
  </si>
  <si>
    <t>Lee, John</t>
  </si>
  <si>
    <t>Barron, Brooks</t>
  </si>
  <si>
    <t>Barham, Tanya</t>
  </si>
  <si>
    <t>Manley, Matthew</t>
  </si>
  <si>
    <t>Hollett, Ty</t>
  </si>
  <si>
    <t>Linden, Greg</t>
  </si>
  <si>
    <t>Kim, Joon</t>
  </si>
  <si>
    <t>Avins, Jamie</t>
  </si>
  <si>
    <t>Reich, Stephanie</t>
  </si>
  <si>
    <t>Srinivasaraghavan, Vinod</t>
  </si>
  <si>
    <t>Lacasse, Katherine</t>
  </si>
  <si>
    <t>Dunn, Michael</t>
  </si>
  <si>
    <t>Digiacomo, Arielle</t>
  </si>
  <si>
    <t>Silver, Jesse</t>
  </si>
  <si>
    <t>Jones, Dee</t>
  </si>
  <si>
    <t>McHugh, John</t>
  </si>
  <si>
    <t>Malkiel, Anya</t>
  </si>
  <si>
    <t>Ingoglia, Dayna</t>
  </si>
  <si>
    <t>Folchman, Ruth</t>
  </si>
  <si>
    <t>Alhadeff, Jack</t>
  </si>
  <si>
    <t>Yost, Daniel</t>
  </si>
  <si>
    <t>Comandich, Rick</t>
  </si>
  <si>
    <t>Mogal, Joshua</t>
  </si>
  <si>
    <t>Schwarzman, Megan</t>
  </si>
  <si>
    <t>Boyle, Michael</t>
  </si>
  <si>
    <t>Hemnes, Thomas M</t>
  </si>
  <si>
    <t>Bunker, Matthew</t>
  </si>
  <si>
    <t>Baird, Pat</t>
  </si>
  <si>
    <t>Fournier, Teri</t>
  </si>
  <si>
    <t>Avins, Al</t>
  </si>
  <si>
    <t>Etten, Walter</t>
  </si>
  <si>
    <t>Hearst, Andrew</t>
  </si>
  <si>
    <t>Ellman, Alice</t>
  </si>
  <si>
    <t>Ho, Oliver</t>
  </si>
  <si>
    <t>Kofman, Igor</t>
  </si>
  <si>
    <t>Schwartz, Janet</t>
  </si>
  <si>
    <t>Tallman, Susan</t>
  </si>
  <si>
    <t>Hylton, Jeremy</t>
  </si>
  <si>
    <t>McKenzie, Lezlie</t>
  </si>
  <si>
    <t>Bannon, Cathleen</t>
  </si>
  <si>
    <t>Michels, Jordan</t>
  </si>
  <si>
    <t>Weiss, Steffen</t>
  </si>
  <si>
    <t>Knotts, Martha</t>
  </si>
  <si>
    <t>Feder, Sandra</t>
  </si>
  <si>
    <t>Kula, Nathan</t>
  </si>
  <si>
    <t>Vert, Laura</t>
  </si>
  <si>
    <t>Aines, Roger</t>
  </si>
  <si>
    <t>Beck, Quinton</t>
  </si>
  <si>
    <t>Esopi, David</t>
  </si>
  <si>
    <t>King, Joseph</t>
  </si>
  <si>
    <t>Litman, Peter</t>
  </si>
  <si>
    <t>Beekman, Zaak</t>
  </si>
  <si>
    <t>Atkinson, Marjorie</t>
  </si>
  <si>
    <t>Joseph, Shannone</t>
  </si>
  <si>
    <t>Vojnar, Tamira</t>
  </si>
  <si>
    <t>Scherer, Thomas</t>
  </si>
  <si>
    <t>Ingram, Brannon</t>
  </si>
  <si>
    <t>Curran, Charles</t>
  </si>
  <si>
    <t>Carey, Edward</t>
  </si>
  <si>
    <t>Peterson, Leslie</t>
  </si>
  <si>
    <t>Larsen, Maria</t>
  </si>
  <si>
    <t>Uvalles, Andrew</t>
  </si>
  <si>
    <t>Rubin, Eric</t>
  </si>
  <si>
    <t>Laundy, Peter</t>
  </si>
  <si>
    <t>Fripp, Jesse</t>
  </si>
  <si>
    <t>Carlson, Andrew</t>
  </si>
  <si>
    <t>Fisher, Jan</t>
  </si>
  <si>
    <t>Levine, William</t>
  </si>
  <si>
    <t>Vance, Anne</t>
  </si>
  <si>
    <t>Rosenberg, John</t>
  </si>
  <si>
    <t>Sam, Judy</t>
  </si>
  <si>
    <t>Levin, Anna</t>
  </si>
  <si>
    <t>Ziegler, Allison</t>
  </si>
  <si>
    <t>Ciampaglia, Matt</t>
  </si>
  <si>
    <t>Brooks, Adam</t>
  </si>
  <si>
    <t>Weeks, Beverly J</t>
  </si>
  <si>
    <t>Pearlman, Anita</t>
  </si>
  <si>
    <t>Milder, Morton</t>
  </si>
  <si>
    <t>Noble, Timothy</t>
  </si>
  <si>
    <t>Maher, Erin</t>
  </si>
  <si>
    <t>Danner, Natalie</t>
  </si>
  <si>
    <t>Schmittel, Heidi</t>
  </si>
  <si>
    <t>Hultman, Nathan</t>
  </si>
  <si>
    <t>Zane, Rachel</t>
  </si>
  <si>
    <t>Rose, Karen</t>
  </si>
  <si>
    <t>Yee, Ka-Ping</t>
  </si>
  <si>
    <t>Hardiman, David</t>
  </si>
  <si>
    <t>McCluskey, Eileen</t>
  </si>
  <si>
    <t>Sparrow, Deb</t>
  </si>
  <si>
    <t>Powell, Gregory</t>
  </si>
  <si>
    <t>Goel, Ankur</t>
  </si>
  <si>
    <t>Seaburg, Victoria</t>
  </si>
  <si>
    <t>Reed, Benjamin</t>
  </si>
  <si>
    <t>Linck, Jared</t>
  </si>
  <si>
    <t>Tucker, Mark</t>
  </si>
  <si>
    <t>Das, Jayant</t>
  </si>
  <si>
    <t>Kaufman, David</t>
  </si>
  <si>
    <t>Armstrong, Phillips</t>
  </si>
  <si>
    <t>Klein, Amanda</t>
  </si>
  <si>
    <t>Haas, Thomas</t>
  </si>
  <si>
    <t>Summers, Jonathan</t>
  </si>
  <si>
    <t>Carberry, Francis</t>
  </si>
  <si>
    <t>Lower-Basch, Elizabeth</t>
  </si>
  <si>
    <t>Weil, David</t>
  </si>
  <si>
    <t>Powel, Francine</t>
  </si>
  <si>
    <t>Drunsic, Don</t>
  </si>
  <si>
    <t>Turnbull, Brenda</t>
  </si>
  <si>
    <t>Hyppolite, Sabrina</t>
  </si>
  <si>
    <t>Fenton, Max</t>
  </si>
  <si>
    <t>Murray-Close, Dianna</t>
  </si>
  <si>
    <t>Manduca, Robert</t>
  </si>
  <si>
    <t>Miller, Rachel</t>
  </si>
  <si>
    <t>Daufeldt, Kate</t>
  </si>
  <si>
    <t>Cohn, Henry</t>
  </si>
  <si>
    <t>Poon, Stephanie</t>
  </si>
  <si>
    <t>Galbraith, Jean</t>
  </si>
  <si>
    <t>Walker, Joe</t>
  </si>
  <si>
    <t>Richterman, Aaron</t>
  </si>
  <si>
    <t>MacCaskey, Michael</t>
  </si>
  <si>
    <t>Klevansky, Robin</t>
  </si>
  <si>
    <t>Troxel, Thomas</t>
  </si>
  <si>
    <t>Pitlik, Daniel</t>
  </si>
  <si>
    <t>Hernandez, George</t>
  </si>
  <si>
    <t>Kopecky, Jonathon</t>
  </si>
  <si>
    <t>Dewitt, Barbara</t>
  </si>
  <si>
    <t>Burroughs, Rich</t>
  </si>
  <si>
    <t>Aslagson, Bonnie</t>
  </si>
  <si>
    <t>Beinart, Clifford</t>
  </si>
  <si>
    <t>Berger, Dan</t>
  </si>
  <si>
    <t>Segal, Joshua</t>
  </si>
  <si>
    <t>Sesek, Robert</t>
  </si>
  <si>
    <t>Decosmo, Janet</t>
  </si>
  <si>
    <t>Warren, Kerry</t>
  </si>
  <si>
    <t>Hurlburt, Heather</t>
  </si>
  <si>
    <t>Vincent, Stephen</t>
  </si>
  <si>
    <t>Fraser, Eleanor</t>
  </si>
  <si>
    <t>Larson, Ralph</t>
  </si>
  <si>
    <t>Dooley, Kevin</t>
  </si>
  <si>
    <t>Hodges, Jared</t>
  </si>
  <si>
    <t>Grant, David</t>
  </si>
  <si>
    <t>Kasson, Andrew</t>
  </si>
  <si>
    <t>Huber, Bennet</t>
  </si>
  <si>
    <t>McDougall, Owen</t>
  </si>
  <si>
    <t>Lesniewski-Laas, Christopher</t>
  </si>
  <si>
    <t>Kale, Nathaniel</t>
  </si>
  <si>
    <t>Beach, Paul W</t>
  </si>
  <si>
    <t>Mittal, Sagar</t>
  </si>
  <si>
    <t>Seligman, Jesse</t>
  </si>
  <si>
    <t>Bates, Rheanna</t>
  </si>
  <si>
    <t>Swartz, Cynthia</t>
  </si>
  <si>
    <t>Newschaffer, Craig</t>
  </si>
  <si>
    <t>Nason, Richard J</t>
  </si>
  <si>
    <t>Rama, Rebeca</t>
  </si>
  <si>
    <t>Kaplan, Adam</t>
  </si>
  <si>
    <t>Wissoker, Doug</t>
  </si>
  <si>
    <t>Giovanniello, Lauren</t>
  </si>
  <si>
    <t>Stone, Jessica</t>
  </si>
  <si>
    <t>Blackburn, Anthony</t>
  </si>
  <si>
    <t>Thompson, Wade</t>
  </si>
  <si>
    <t>Handley, Malcolm</t>
  </si>
  <si>
    <t>Fredericksen, Erik</t>
  </si>
  <si>
    <t>Rom, Adam</t>
  </si>
  <si>
    <t>McMacken, Michelle</t>
  </si>
  <si>
    <t>Meckley, Kimberly</t>
  </si>
  <si>
    <t>Hayflick, Nathan</t>
  </si>
  <si>
    <t>Chinnock, Randal</t>
  </si>
  <si>
    <t>Justice, Gregory R</t>
  </si>
  <si>
    <t>Smith, Mathew</t>
  </si>
  <si>
    <t>Burchenal, Mary</t>
  </si>
  <si>
    <t>Albores, Peter</t>
  </si>
  <si>
    <t>Graffam, Paul</t>
  </si>
  <si>
    <t>Zhang, Mimi</t>
  </si>
  <si>
    <t>Feldmeier, Julia</t>
  </si>
  <si>
    <t>Sussillo, Robin</t>
  </si>
  <si>
    <t>Barry, Ron</t>
  </si>
  <si>
    <t>Kotowski, Karl</t>
  </si>
  <si>
    <t>Goble, Camas</t>
  </si>
  <si>
    <t>Moore, Taylor</t>
  </si>
  <si>
    <t>Hewson, Heidi</t>
  </si>
  <si>
    <t>Gilbert, Cheryl</t>
  </si>
  <si>
    <t>Bell, Carmen A</t>
  </si>
  <si>
    <t>Higgins, Adelaide</t>
  </si>
  <si>
    <t>Bram, Laura</t>
  </si>
  <si>
    <t>Paciorek, Christopher</t>
  </si>
  <si>
    <t>Older, Malka</t>
  </si>
  <si>
    <t>Joynes, Rachel</t>
  </si>
  <si>
    <t>Beecher, William</t>
  </si>
  <si>
    <t>Buck, Jeffrey</t>
  </si>
  <si>
    <t>Lellouche, Gregory</t>
  </si>
  <si>
    <t>Reyes, Juana</t>
  </si>
  <si>
    <t>Rachlin, Andrew</t>
  </si>
  <si>
    <t>Mellinger, Ryan</t>
  </si>
  <si>
    <t>Bachir, John</t>
  </si>
  <si>
    <t>Arnold, Susan</t>
  </si>
  <si>
    <t>Rainer, Melissa</t>
  </si>
  <si>
    <t>Phillips, Jan</t>
  </si>
  <si>
    <t>Bornstein, Jason</t>
  </si>
  <si>
    <t>Norman, Matthew</t>
  </si>
  <si>
    <t>Ehrlich, Lisa</t>
  </si>
  <si>
    <t>Sheikholeslami, Ali</t>
  </si>
  <si>
    <t>Schofield, Robert</t>
  </si>
  <si>
    <t>Ratliff, Bob</t>
  </si>
  <si>
    <t>Nuss, Collin</t>
  </si>
  <si>
    <t>Breen, Adam</t>
  </si>
  <si>
    <t>Ray, Taylor</t>
  </si>
  <si>
    <t>Cates, Kateri</t>
  </si>
  <si>
    <t>Slack, David</t>
  </si>
  <si>
    <t>Nachshen, Saul</t>
  </si>
  <si>
    <t>Bianconi, Bianca</t>
  </si>
  <si>
    <t>Scriptunas, Tess</t>
  </si>
  <si>
    <t>Sung, Amanda</t>
  </si>
  <si>
    <t>Raphling, Britt</t>
  </si>
  <si>
    <t>Melnick, Sam</t>
  </si>
  <si>
    <t>Morrow, Cooper</t>
  </si>
  <si>
    <t>Shlahet, Adam</t>
  </si>
  <si>
    <t>Epstein, Elizabeth</t>
  </si>
  <si>
    <t>Coleman-Brown, Lori</t>
  </si>
  <si>
    <t>Shideler, Kelsey</t>
  </si>
  <si>
    <t>Taylor, Tess</t>
  </si>
  <si>
    <t>Fidel, Jonah</t>
  </si>
  <si>
    <t>Wald, Carolyn</t>
  </si>
  <si>
    <t>Vaughan, Andrew</t>
  </si>
  <si>
    <t>White, Rachel</t>
  </si>
  <si>
    <t>Powell, Donna</t>
  </si>
  <si>
    <t>Kodali, Sithara</t>
  </si>
  <si>
    <t>Cunningham, Andrew</t>
  </si>
  <si>
    <t>Cedeno, Henry</t>
  </si>
  <si>
    <t>Petruney, Tricia</t>
  </si>
  <si>
    <t>Moon, James</t>
  </si>
  <si>
    <t>Pustejovsky, Mary</t>
  </si>
  <si>
    <t>Amira, Daniel</t>
  </si>
  <si>
    <t>Ando, Tim</t>
  </si>
  <si>
    <t>Klein, Pearl</t>
  </si>
  <si>
    <t>Telgemeier, Raina</t>
  </si>
  <si>
    <t>Gilligan, Tara</t>
  </si>
  <si>
    <t>Justesen, Dianne D</t>
  </si>
  <si>
    <t>Mentzer, David W</t>
  </si>
  <si>
    <t>Jordhamo, Susan</t>
  </si>
  <si>
    <t>Fox, Jeffrey</t>
  </si>
  <si>
    <t>Dinicola-Krick, Rossanna</t>
  </si>
  <si>
    <t>Hubbard, Margaret B</t>
  </si>
  <si>
    <t>Delviscio, Edward M</t>
  </si>
  <si>
    <t>Fairness PA</t>
  </si>
  <si>
    <t>Watson, Sarah</t>
  </si>
  <si>
    <t>Harris, Neal</t>
  </si>
  <si>
    <t>Smith, Renee</t>
  </si>
  <si>
    <t>Shanle, Maria</t>
  </si>
  <si>
    <t>Horwitz, Steven</t>
  </si>
  <si>
    <t>Maltz, Jules</t>
  </si>
  <si>
    <t>Tamarin, Sara</t>
  </si>
  <si>
    <t>Knowles, Zachary</t>
  </si>
  <si>
    <t>Vodra, Paul</t>
  </si>
  <si>
    <t>Fearn, Eva</t>
  </si>
  <si>
    <t>Murphy, Edward</t>
  </si>
  <si>
    <t>Meacham, Brian</t>
  </si>
  <si>
    <t>Farbman, Eileen</t>
  </si>
  <si>
    <t>Bustos, Gabriel</t>
  </si>
  <si>
    <t>Simril, Scott</t>
  </si>
  <si>
    <t>Austin, Shannon</t>
  </si>
  <si>
    <t>Patrick, James</t>
  </si>
  <si>
    <t>Trenckmann, Charles</t>
  </si>
  <si>
    <t>Farbman, Leo</t>
  </si>
  <si>
    <t>Weinstein, Stephen</t>
  </si>
  <si>
    <t>Rosenhouse, Da</t>
  </si>
  <si>
    <t>Dickinson, Andrew</t>
  </si>
  <si>
    <t>John, Campion</t>
  </si>
  <si>
    <t>Grisolia, Michael</t>
  </si>
  <si>
    <t>Marks, Daniel</t>
  </si>
  <si>
    <t>Fineman, Daniel</t>
  </si>
  <si>
    <t>Roy, Kellie</t>
  </si>
  <si>
    <t>Dupuy, Andrew</t>
  </si>
  <si>
    <t>Bubley, Janna</t>
  </si>
  <si>
    <t>Dem, Joe</t>
  </si>
  <si>
    <t>Jaruzelski, Katharine</t>
  </si>
  <si>
    <t>Regosin, Jonathan</t>
  </si>
  <si>
    <t>Rinderknecht Eller, Cornelia</t>
  </si>
  <si>
    <t>Friday, David</t>
  </si>
  <si>
    <t>Dodd, Douglas</t>
  </si>
  <si>
    <t>Boggs, Nathan</t>
  </si>
  <si>
    <t>Weinstein, Duncan</t>
  </si>
  <si>
    <t>Petryna, Victor</t>
  </si>
  <si>
    <t>Tepke, Glen</t>
  </si>
  <si>
    <t>Sacks, Jonathan</t>
  </si>
  <si>
    <t>Finnegan, Sharon</t>
  </si>
  <si>
    <t>Mehalshick, Joseph</t>
  </si>
  <si>
    <t>Dreyman, Ann E</t>
  </si>
  <si>
    <t>Eberhard, John O</t>
  </si>
  <si>
    <t>Miracle, William</t>
  </si>
  <si>
    <t>Estevez, Marcel</t>
  </si>
  <si>
    <t>Erwin, Tracey</t>
  </si>
  <si>
    <t>Howeth, Serena</t>
  </si>
  <si>
    <t>Lash, John Andrew</t>
  </si>
  <si>
    <t>Nielson, Kathryn</t>
  </si>
  <si>
    <t>Gardiner, Bradley</t>
  </si>
  <si>
    <t>Dilorenzo, Madeline</t>
  </si>
  <si>
    <t>Summerson, L.D.</t>
  </si>
  <si>
    <t>Gabler, Kathryn</t>
  </si>
  <si>
    <t>McMahon, Paul</t>
  </si>
  <si>
    <t>Jones, Andrew</t>
  </si>
  <si>
    <t>Boro-Weiner, Carol</t>
  </si>
  <si>
    <t>Herling, Caitlin</t>
  </si>
  <si>
    <t>Simonds, Peter</t>
  </si>
  <si>
    <t>Brooks, John</t>
  </si>
  <si>
    <t>Wall-Gillikin, Dianne</t>
  </si>
  <si>
    <t>Pursell, Cass</t>
  </si>
  <si>
    <t>Liskov, Nathan</t>
  </si>
  <si>
    <t>Woyski, Katherine</t>
  </si>
  <si>
    <t>Dichter, Cipa</t>
  </si>
  <si>
    <t>Erway, Ella</t>
  </si>
  <si>
    <t>Lacoss, Gregory</t>
  </si>
  <si>
    <t>Rogers, Jordan</t>
  </si>
  <si>
    <t>Batten, John</t>
  </si>
  <si>
    <t>Stout, Robert</t>
  </si>
  <si>
    <t>Page, S</t>
  </si>
  <si>
    <t>Tucker, Julian</t>
  </si>
  <si>
    <t>Courey, Carole</t>
  </si>
  <si>
    <t>Friedenheim, Ann</t>
  </si>
  <si>
    <t>Insulators and Allied Workers Local Union 23 (Lehigh, Northampton)</t>
  </si>
  <si>
    <t>Elias, Joseph</t>
  </si>
  <si>
    <t>Spada, Frank</t>
  </si>
  <si>
    <t>Abel, Evan</t>
  </si>
  <si>
    <t>Roberts, Jennifer</t>
  </si>
  <si>
    <t>Levine, Samantha</t>
  </si>
  <si>
    <t>Hanzel, Karl</t>
  </si>
  <si>
    <t>Galvan, Jill</t>
  </si>
  <si>
    <t>Wendt, Christopher</t>
  </si>
  <si>
    <t>Swogger, Susan</t>
  </si>
  <si>
    <t>Tyler, Kenneth</t>
  </si>
  <si>
    <t>Sasson, Howard</t>
  </si>
  <si>
    <t>Wilcox Thomas, Jenn</t>
  </si>
  <si>
    <t>Esmer, Greg</t>
  </si>
  <si>
    <t>Pikula, Chris</t>
  </si>
  <si>
    <t>Hoeck, Virginia</t>
  </si>
  <si>
    <t>Talavera, Gustavo</t>
  </si>
  <si>
    <t>Marosy, John</t>
  </si>
  <si>
    <t>Papademetriou, Elisabeth</t>
  </si>
  <si>
    <t>Greenberg, Craig</t>
  </si>
  <si>
    <t>Harakal, Douglas</t>
  </si>
  <si>
    <t>Vella, Stephanie</t>
  </si>
  <si>
    <t>Schwartz, Eric</t>
  </si>
  <si>
    <t>Kreilkamp, Ivan</t>
  </si>
  <si>
    <t>Parker, Kevin</t>
  </si>
  <si>
    <t>Atiyeh, Christine</t>
  </si>
  <si>
    <t>Kovnat, Corinne</t>
  </si>
  <si>
    <t>Szeto, Kim</t>
  </si>
  <si>
    <t>Jasne, Adam</t>
  </si>
  <si>
    <t>Gopalan, Srinivas</t>
  </si>
  <si>
    <t>Adams, Ann</t>
  </si>
  <si>
    <t>Turner, Kevin</t>
  </si>
  <si>
    <t>Mitchell, Jocelyn S</t>
  </si>
  <si>
    <t>Murphy, Matthew</t>
  </si>
  <si>
    <t>Hamzah, Hafizan</t>
  </si>
  <si>
    <t>Moulton, Katie</t>
  </si>
  <si>
    <t>Marchetti, Peter</t>
  </si>
  <si>
    <t>Shanks, Tom</t>
  </si>
  <si>
    <t>Swenson, Laura</t>
  </si>
  <si>
    <t>Bertinuson, Cathy</t>
  </si>
  <si>
    <t>Siebert, Karl</t>
  </si>
  <si>
    <t>Johnson, Eric</t>
  </si>
  <si>
    <t>Sacchetti, Paul</t>
  </si>
  <si>
    <t>Chandra, Mary</t>
  </si>
  <si>
    <t>Cottrell, Kj</t>
  </si>
  <si>
    <t>Kearns, Laurel</t>
  </si>
  <si>
    <t>Fields, Kaslin</t>
  </si>
  <si>
    <t>Thomas, Joel</t>
  </si>
  <si>
    <t>McNaughton, Matthew</t>
  </si>
  <si>
    <t>Lein, Vicki</t>
  </si>
  <si>
    <t>Keating, Laura</t>
  </si>
  <si>
    <t>Kessler, James</t>
  </si>
  <si>
    <t>Ziring, Daniel</t>
  </si>
  <si>
    <t>Conley, Patrick</t>
  </si>
  <si>
    <t>Pinsley, Nina</t>
  </si>
  <si>
    <t>Reis, Pamela</t>
  </si>
  <si>
    <t>Indian American PAC</t>
  </si>
  <si>
    <t>Zhang, Sophie</t>
  </si>
  <si>
    <t>Kohn, Zoey</t>
  </si>
  <si>
    <t>Allain, Alex</t>
  </si>
  <si>
    <t>Maloy, Nancy</t>
  </si>
  <si>
    <t>Eggers, Andrew</t>
  </si>
  <si>
    <t>Epstein, Suzanne</t>
  </si>
  <si>
    <t>Burhop, Danielle</t>
  </si>
  <si>
    <t>Brock, Julian</t>
  </si>
  <si>
    <t>Chaiken, Joshua</t>
  </si>
  <si>
    <t>Sterman, Ellen</t>
  </si>
  <si>
    <t>Zelter, Ulrike</t>
  </si>
  <si>
    <t>Montoya, Judith</t>
  </si>
  <si>
    <t>Pebley, Anne</t>
  </si>
  <si>
    <t>Harding, Charles</t>
  </si>
  <si>
    <t>Samuels, Richard</t>
  </si>
  <si>
    <t>Stampf, Joseph</t>
  </si>
  <si>
    <t>Mazliach, Steven</t>
  </si>
  <si>
    <t>Coglianese, Carolyn</t>
  </si>
  <si>
    <t>Wiant, Jean</t>
  </si>
  <si>
    <t>Stern, Andrea</t>
  </si>
  <si>
    <t>Conrad, Eric Tyler</t>
  </si>
  <si>
    <t>Aquino, Amy</t>
  </si>
  <si>
    <t>Hall, Ian</t>
  </si>
  <si>
    <t>Dean, Jeffrey</t>
  </si>
  <si>
    <t>Rhys, Cynthia</t>
  </si>
  <si>
    <t>Dasgupta, Bhaskar</t>
  </si>
  <si>
    <t>Brazzell, Diana</t>
  </si>
  <si>
    <t>Fisher, Cheryl</t>
  </si>
  <si>
    <t>Orlovich, Maksim</t>
  </si>
  <si>
    <t>Klauder, Kaija</t>
  </si>
  <si>
    <t>Gratia, Claudel</t>
  </si>
  <si>
    <t>Murphy, Sean</t>
  </si>
  <si>
    <t>Reifsnyder, Jamie</t>
  </si>
  <si>
    <t>Park, Shan</t>
  </si>
  <si>
    <t>Regan, Linda</t>
  </si>
  <si>
    <t>Geselowitz, Israel</t>
  </si>
  <si>
    <t>Rothstein, Tess</t>
  </si>
  <si>
    <t>Shaberman, Susan</t>
  </si>
  <si>
    <t>Wulczyn, Ellery</t>
  </si>
  <si>
    <t>McCallum, Andrew</t>
  </si>
  <si>
    <t>Miszencin, Gaelen</t>
  </si>
  <si>
    <t>Colley-Williams, Barbara</t>
  </si>
  <si>
    <t>Robinson, Lisa</t>
  </si>
  <si>
    <t>Roseman, Stuart</t>
  </si>
  <si>
    <t>Stauber, Benjamin</t>
  </si>
  <si>
    <t>Siegel, Eric</t>
  </si>
  <si>
    <t>Reina, Bryan</t>
  </si>
  <si>
    <t>Brooks, Kelley</t>
  </si>
  <si>
    <t>McGurl, Mark</t>
  </si>
  <si>
    <t>Velichansky, Gregory</t>
  </si>
  <si>
    <t>Bruno, Kathleen</t>
  </si>
  <si>
    <t>Cole, Lori</t>
  </si>
  <si>
    <t>Robinson, Matthew</t>
  </si>
  <si>
    <t>Catlin, Sam</t>
  </si>
  <si>
    <t>Friedman, Alexander</t>
  </si>
  <si>
    <t>Rosenblum, Andrew</t>
  </si>
  <si>
    <t>Azizov, Andrey</t>
  </si>
  <si>
    <t>Stott, Ryan</t>
  </si>
  <si>
    <t>Class, Helene</t>
  </si>
  <si>
    <t>Haines, Shauna</t>
  </si>
  <si>
    <t>Wittig, Thomas</t>
  </si>
  <si>
    <t>Houston, Scott</t>
  </si>
  <si>
    <t>Dentrone, Amelia</t>
  </si>
  <si>
    <t>Barry, James</t>
  </si>
  <si>
    <t>Heller, Brian</t>
  </si>
  <si>
    <t>MacLeod, Katrina</t>
  </si>
  <si>
    <t>Westbrooks, Carolyn</t>
  </si>
  <si>
    <t>Cabe, Alex</t>
  </si>
  <si>
    <t>Drake, Michael</t>
  </si>
  <si>
    <t>Domke, Tim</t>
  </si>
  <si>
    <t>Breidenstine, Angela</t>
  </si>
  <si>
    <t>Shields, James</t>
  </si>
  <si>
    <t>Raymond, Sarah</t>
  </si>
  <si>
    <t>Pattie, Christopher</t>
  </si>
  <si>
    <t>Geier, Heather</t>
  </si>
  <si>
    <t>Cohen, Jeremy</t>
  </si>
  <si>
    <t>Langman, Andrew</t>
  </si>
  <si>
    <t>Vine, Daniel</t>
  </si>
  <si>
    <t>Anderson, Laura</t>
  </si>
  <si>
    <t>Henschel, Don</t>
  </si>
  <si>
    <t>Vogt, Eric</t>
  </si>
  <si>
    <t>Wiles, Gladys E</t>
  </si>
  <si>
    <t>Alderfer, Scott A</t>
  </si>
  <si>
    <t>Kolodny, Robert</t>
  </si>
  <si>
    <t>Skudder, Edward</t>
  </si>
  <si>
    <t>Connelly, Michael</t>
  </si>
  <si>
    <t>Chai, Noori</t>
  </si>
  <si>
    <t>Ming, Paul</t>
  </si>
  <si>
    <t>Wolberg, Alisa</t>
  </si>
  <si>
    <t>Hoffman, David</t>
  </si>
  <si>
    <t>Nemeroff, Seth</t>
  </si>
  <si>
    <t>Khavul, Michael</t>
  </si>
  <si>
    <t>Falcone, Linda</t>
  </si>
  <si>
    <t>Evans, Layne</t>
  </si>
  <si>
    <t>Cole, Will</t>
  </si>
  <si>
    <t>Alex, Reeves</t>
  </si>
  <si>
    <t>Backus, Fritz</t>
  </si>
  <si>
    <t>Greenberg, Kathleen</t>
  </si>
  <si>
    <t>Maggio, Mary Kay</t>
  </si>
  <si>
    <t>Hedden, Nicholas</t>
  </si>
  <si>
    <t>Tomkinson, James</t>
  </si>
  <si>
    <t>Stiller, Christian</t>
  </si>
  <si>
    <t>Lamanna, Giulianna</t>
  </si>
  <si>
    <t>Morgenstern, David</t>
  </si>
  <si>
    <t>Laverty, Glenn</t>
  </si>
  <si>
    <t>Bailey, Michael</t>
  </si>
  <si>
    <t>Nicolella, Patricia Kent</t>
  </si>
  <si>
    <t>Pfau, Elizabeth</t>
  </si>
  <si>
    <t>Schmuch, Valerie</t>
  </si>
  <si>
    <t>Wood, Luke</t>
  </si>
  <si>
    <t>Scott, Halden</t>
  </si>
  <si>
    <t>Tiven, Benjamin</t>
  </si>
  <si>
    <t>Passwater, Amy</t>
  </si>
  <si>
    <t>Jansen, Heather</t>
  </si>
  <si>
    <t>Grzebielski, Kevin</t>
  </si>
  <si>
    <t>Rabins, Erica</t>
  </si>
  <si>
    <t>Tang, Alice</t>
  </si>
  <si>
    <t>Dunham, Sarah</t>
  </si>
  <si>
    <t>Graf, Greg</t>
  </si>
  <si>
    <t>Harter, Ann</t>
  </si>
  <si>
    <t>Abler, Tricia</t>
  </si>
  <si>
    <t>Wolpaw, Adam</t>
  </si>
  <si>
    <t>Billstein, Keith</t>
  </si>
  <si>
    <t>Khakwani, Oliver</t>
  </si>
  <si>
    <t>Derrough, Roger</t>
  </si>
  <si>
    <t>Jones, Susan</t>
  </si>
  <si>
    <t>Thompson, Daniel</t>
  </si>
  <si>
    <t>Wong, Carl</t>
  </si>
  <si>
    <t>Knapp, Kimberly</t>
  </si>
  <si>
    <t>Smithwick, Eleanor</t>
  </si>
  <si>
    <t>Crane, Dan</t>
  </si>
  <si>
    <t>Van Emden, Gidon</t>
  </si>
  <si>
    <t>Cole, Leslie</t>
  </si>
  <si>
    <t>Kuzdenyi, Carol</t>
  </si>
  <si>
    <t>Gill, Denise</t>
  </si>
  <si>
    <t>Firman, Joseph</t>
  </si>
  <si>
    <t>Morkunas, Jennifer</t>
  </si>
  <si>
    <t>Archer, Patrick</t>
  </si>
  <si>
    <t>Dimick, Robert</t>
  </si>
  <si>
    <t>Engel, Lewis</t>
  </si>
  <si>
    <t>McRae, Susan</t>
  </si>
  <si>
    <t>Candelaria, Richard</t>
  </si>
  <si>
    <t>Lewis, Mike</t>
  </si>
  <si>
    <t>Walsh, Linda</t>
  </si>
  <si>
    <t>Lewis, Michael</t>
  </si>
  <si>
    <t>Kotok, Seth</t>
  </si>
  <si>
    <t>Resnick, Justin</t>
  </si>
  <si>
    <t>Damgo, Wes</t>
  </si>
  <si>
    <t>Falvey, Patrick</t>
  </si>
  <si>
    <t>Frederick, Andrew</t>
  </si>
  <si>
    <t>Cobleigh, Suzanne</t>
  </si>
  <si>
    <t>O'Riordan, Kathleen</t>
  </si>
  <si>
    <t>Agins, Adam</t>
  </si>
  <si>
    <t>Myers, Robert</t>
  </si>
  <si>
    <t>Bemis, Kayla</t>
  </si>
  <si>
    <t>Raissian, Amir</t>
  </si>
  <si>
    <t>Norman, David</t>
  </si>
  <si>
    <t>Sweeney, Holly</t>
  </si>
  <si>
    <t>Raia, Christina</t>
  </si>
  <si>
    <t>Sweeney, Sam</t>
  </si>
  <si>
    <t>Hough, Ian</t>
  </si>
  <si>
    <t>Segall, Craig</t>
  </si>
  <si>
    <t>Lichtman, Scott</t>
  </si>
  <si>
    <t>Mundt, Marc</t>
  </si>
  <si>
    <t>Ramsay Merriam, Caroline</t>
  </si>
  <si>
    <t>Jenkins, Carol</t>
  </si>
  <si>
    <t>McCarus, Ernest</t>
  </si>
  <si>
    <t>Cooper, Clifford</t>
  </si>
  <si>
    <t>Howard, Taryn</t>
  </si>
  <si>
    <t>Meisel, Myron</t>
  </si>
  <si>
    <t>Burghardt, Bob</t>
  </si>
  <si>
    <t>Halloran, Mary Ellen</t>
  </si>
  <si>
    <t>Weisbart, Victoria</t>
  </si>
  <si>
    <t>Carlson, Krista</t>
  </si>
  <si>
    <t>Ryder, Edward</t>
  </si>
  <si>
    <t>Livio, Michael</t>
  </si>
  <si>
    <t>Ciavatta, Robert</t>
  </si>
  <si>
    <t>Dove, Suzanne</t>
  </si>
  <si>
    <t>Secoy, Eric</t>
  </si>
  <si>
    <t>Sheinin, Matthew</t>
  </si>
  <si>
    <t>Kreidler, Eric</t>
  </si>
  <si>
    <t>Cain, Terry And Sue</t>
  </si>
  <si>
    <t>Jungwiwattanaporn, Megan</t>
  </si>
  <si>
    <t>Hendricks, Kathlyn</t>
  </si>
  <si>
    <t>Bachhuber, Elizabeth</t>
  </si>
  <si>
    <t>Davenport, Bonnie</t>
  </si>
  <si>
    <t>Hammarstrom, Bryn</t>
  </si>
  <si>
    <t>Friedman, Peter</t>
  </si>
  <si>
    <t>Rundquist, Stephen</t>
  </si>
  <si>
    <t>Lefevre, Elaine</t>
  </si>
  <si>
    <t>Dupree, Dorothy</t>
  </si>
  <si>
    <t>Fenelon, Mark</t>
  </si>
  <si>
    <t>MacIntyre, Richard</t>
  </si>
  <si>
    <t>Stoker, Stephen</t>
  </si>
  <si>
    <t>Guenther, John</t>
  </si>
  <si>
    <t>Woodard, Jessica</t>
  </si>
  <si>
    <t>Schoenhard, Colleen</t>
  </si>
  <si>
    <t>Fischer, Quentin</t>
  </si>
  <si>
    <t>Stowell, Matthew</t>
  </si>
  <si>
    <t>Schumm, James</t>
  </si>
  <si>
    <t>Blatt, Miriam</t>
  </si>
  <si>
    <t>Coskren, Patrick</t>
  </si>
  <si>
    <t>White, Dorinda</t>
  </si>
  <si>
    <t>Felber, George</t>
  </si>
  <si>
    <t>Haydn, Lili</t>
  </si>
  <si>
    <t>Kinard, Thomas</t>
  </si>
  <si>
    <t>Dangelo, Joseph</t>
  </si>
  <si>
    <t>Mazzeo, Margaret</t>
  </si>
  <si>
    <t>Balian, Marsha</t>
  </si>
  <si>
    <t>Meckler, Deborah</t>
  </si>
  <si>
    <t>Sinchak, Joe</t>
  </si>
  <si>
    <t>Axelrod, Ronald</t>
  </si>
  <si>
    <t>Krantz, Joel</t>
  </si>
  <si>
    <t>Wojnaroski, Sabrina</t>
  </si>
  <si>
    <t>Smith, William W</t>
  </si>
  <si>
    <t>Bershad, Cynthia</t>
  </si>
  <si>
    <t>Vincent, Barbara</t>
  </si>
  <si>
    <t>Sobin, Anthony</t>
  </si>
  <si>
    <t>Smith, Kurt</t>
  </si>
  <si>
    <t>Meagher, Adam</t>
  </si>
  <si>
    <t>Buckman, Elliot</t>
  </si>
  <si>
    <t>Brady, Dylan</t>
  </si>
  <si>
    <t>Wood, Daniel</t>
  </si>
  <si>
    <t>Brockman, William</t>
  </si>
  <si>
    <t>Cooley, Maureen</t>
  </si>
  <si>
    <t>Yeskel, Zachary</t>
  </si>
  <si>
    <t>Drake, Robert</t>
  </si>
  <si>
    <t>Poire, Roger</t>
  </si>
  <si>
    <t>Turner, Kelley</t>
  </si>
  <si>
    <t>Richards, Andrew</t>
  </si>
  <si>
    <t>Graen, Douglas</t>
  </si>
  <si>
    <t>Clauss, Casey</t>
  </si>
  <si>
    <t>Whitehouse, Glenn</t>
  </si>
  <si>
    <t>Mishalove, Ian</t>
  </si>
  <si>
    <t>Sadowsky, Daniel</t>
  </si>
  <si>
    <t>Carvalho, Jeremy</t>
  </si>
  <si>
    <t>Nolte, Audrey</t>
  </si>
  <si>
    <t>Scott, Donald</t>
  </si>
  <si>
    <t>Feinberg, Candace</t>
  </si>
  <si>
    <t>Moran, Daniel</t>
  </si>
  <si>
    <t>Himber, Peter</t>
  </si>
  <si>
    <t>Yee, Dennis</t>
  </si>
  <si>
    <t>Mookim, Mohit</t>
  </si>
  <si>
    <t>Lee, Youngsuk</t>
  </si>
  <si>
    <t>Goldman, Joan</t>
  </si>
  <si>
    <t>Park, Sallie</t>
  </si>
  <si>
    <t>Upchurch, Rory</t>
  </si>
  <si>
    <t>Ragosta, John</t>
  </si>
  <si>
    <t>Lawrence, Michele</t>
  </si>
  <si>
    <t>Cho, Michael</t>
  </si>
  <si>
    <t>Bridges, Susan</t>
  </si>
  <si>
    <t>Nimitz, Jon</t>
  </si>
  <si>
    <t>Young, Jason</t>
  </si>
  <si>
    <t>Milrod, Barbara</t>
  </si>
  <si>
    <t>Komor, Patricia</t>
  </si>
  <si>
    <t>Mokhtari, Rohmteen</t>
  </si>
  <si>
    <t>Buonaguro, Gina</t>
  </si>
  <si>
    <t>Joseph, Ken</t>
  </si>
  <si>
    <t>Frey, A.J.</t>
  </si>
  <si>
    <t>Masterson, Tory</t>
  </si>
  <si>
    <t>Norris, Steven</t>
  </si>
  <si>
    <t>Tate, Anne</t>
  </si>
  <si>
    <t>Sitrin, Marcus</t>
  </si>
  <si>
    <t>Gibbons, Jane</t>
  </si>
  <si>
    <t>Sluchan, Andrea</t>
  </si>
  <si>
    <t>Sollee Jr., William (Private)</t>
  </si>
  <si>
    <t>Grant, Kristine</t>
  </si>
  <si>
    <t>Ticotsky, Charlie</t>
  </si>
  <si>
    <t>Weiner, Jessica</t>
  </si>
  <si>
    <t>Lassin, Jacob</t>
  </si>
  <si>
    <t>Smith, Elizabeth</t>
  </si>
  <si>
    <t>Yasskin, Jeffrey</t>
  </si>
  <si>
    <t>Seltzer, Richard</t>
  </si>
  <si>
    <t>Gupta, Naman</t>
  </si>
  <si>
    <t>Distefano, Alvito</t>
  </si>
  <si>
    <t>Langley, Nicolas</t>
  </si>
  <si>
    <t>Ramirez, Aliza</t>
  </si>
  <si>
    <t>Marshall, Austin</t>
  </si>
  <si>
    <t>Carbonell, Tomas</t>
  </si>
  <si>
    <t>Miller, Abbe</t>
  </si>
  <si>
    <t>Gambino, Lisa</t>
  </si>
  <si>
    <t>Dougherty, Victoria J</t>
  </si>
  <si>
    <t>Palmer, Amy</t>
  </si>
  <si>
    <t>Fitzgerald, Shannon</t>
  </si>
  <si>
    <t>Cavallaro, Simone</t>
  </si>
  <si>
    <t>Kennedy, Shannon</t>
  </si>
  <si>
    <t>Schwartz-Leeper, Gavin</t>
  </si>
  <si>
    <t>Gerson-Nieder, Zachary</t>
  </si>
  <si>
    <t>Bishop, Kathleen</t>
  </si>
  <si>
    <t>Shannon, Mary</t>
  </si>
  <si>
    <t>Wood-Hull, Elizabeth</t>
  </si>
  <si>
    <t>Lin, Peter</t>
  </si>
  <si>
    <t>Francik, Ellen</t>
  </si>
  <si>
    <t>Lopez-Wyman, Jacqueline</t>
  </si>
  <si>
    <t>Adams, Robbie</t>
  </si>
  <si>
    <t>Theisen, Bruno</t>
  </si>
  <si>
    <t>Stewart, Frances</t>
  </si>
  <si>
    <t>Baer, Adriana</t>
  </si>
  <si>
    <t>Reilly, Tanya</t>
  </si>
  <si>
    <t>Hudig, Vivien</t>
  </si>
  <si>
    <t>Kemler, Brian</t>
  </si>
  <si>
    <t>Gelpern, Anna</t>
  </si>
  <si>
    <t>Barba, Molly</t>
  </si>
  <si>
    <t>Hayes, Glenn</t>
  </si>
  <si>
    <t>Hawley, Erin</t>
  </si>
  <si>
    <t>Laurie, Jeanne</t>
  </si>
  <si>
    <t>Lynch, Patricia</t>
  </si>
  <si>
    <t>Arvanites, Jason</t>
  </si>
  <si>
    <t>Godwin, Laura</t>
  </si>
  <si>
    <t>Quain, Jacob</t>
  </si>
  <si>
    <t>Abrams, Ezra</t>
  </si>
  <si>
    <t>Heeger, Brian</t>
  </si>
  <si>
    <t>Miller Jr, Michael</t>
  </si>
  <si>
    <t>Noretsky, Martin</t>
  </si>
  <si>
    <t>Sarofim, Marcus</t>
  </si>
  <si>
    <t>Aalsburg, Alan</t>
  </si>
  <si>
    <t>Heim, Carol E</t>
  </si>
  <si>
    <t>Stangeland, James</t>
  </si>
  <si>
    <t>Wolfe, Deborah</t>
  </si>
  <si>
    <t>Baker, Roberta</t>
  </si>
  <si>
    <t>Chiang, Win-Shin S</t>
  </si>
  <si>
    <t>Bennetch, Paul</t>
  </si>
  <si>
    <t>Richmond, Jay</t>
  </si>
  <si>
    <t>Warburton, John</t>
  </si>
  <si>
    <t>Clarke, Alison</t>
  </si>
  <si>
    <t>Tietz, Aaron</t>
  </si>
  <si>
    <t>Guest, Jeremy</t>
  </si>
  <si>
    <t>Ledford, Christopher</t>
  </si>
  <si>
    <t>Drouin, Pamela</t>
  </si>
  <si>
    <t>Sadeck, Nicole</t>
  </si>
  <si>
    <t>Miele, Daniel</t>
  </si>
  <si>
    <t>Farley, Carolyn</t>
  </si>
  <si>
    <t>Cready, Erin</t>
  </si>
  <si>
    <t>Greif, Matthew</t>
  </si>
  <si>
    <t>O'Hanlon, Nina</t>
  </si>
  <si>
    <t>Plotnick, Jack</t>
  </si>
  <si>
    <t>Weinfield, Douglas</t>
  </si>
  <si>
    <t>Nagle, Robert</t>
  </si>
  <si>
    <t>Klimes, Kasey</t>
  </si>
  <si>
    <t>Switzer, Parker</t>
  </si>
  <si>
    <t>Lyons, Russell</t>
  </si>
  <si>
    <t>Jaffe, Aaron</t>
  </si>
  <si>
    <t>Lin, Amy</t>
  </si>
  <si>
    <t>Phillipps, Richard</t>
  </si>
  <si>
    <t>Gunderman, Lisa</t>
  </si>
  <si>
    <t>Emgage</t>
  </si>
  <si>
    <t>Herman, Nathaniel</t>
  </si>
  <si>
    <t>Hernandez, Paul</t>
  </si>
  <si>
    <t>Zubrow, Alexis</t>
  </si>
  <si>
    <t>Dimeo, Abbie</t>
  </si>
  <si>
    <t>Love, Rachel</t>
  </si>
  <si>
    <t>Grossberg, Jonathan</t>
  </si>
  <si>
    <t>Taylor, George</t>
  </si>
  <si>
    <t>Shih, Judy</t>
  </si>
  <si>
    <t>Wasmuth, Mary</t>
  </si>
  <si>
    <t>Khatri, Mushtak</t>
  </si>
  <si>
    <t>Rosenblatt, Howie</t>
  </si>
  <si>
    <t>Gottwald, Michael</t>
  </si>
  <si>
    <t>Cristman, Frederick</t>
  </si>
  <si>
    <t>Kahwaty, Elias</t>
  </si>
  <si>
    <t>Eldredge, Maureen</t>
  </si>
  <si>
    <t>Mustain, Andrea</t>
  </si>
  <si>
    <t>Flanders, Gabriel</t>
  </si>
  <si>
    <t>Inwald, Barbara</t>
  </si>
  <si>
    <t>Hennessy, Jared</t>
  </si>
  <si>
    <t>Buck, Molly</t>
  </si>
  <si>
    <t>Schill, Allen</t>
  </si>
  <si>
    <t>Mark, A.</t>
  </si>
  <si>
    <t>Schodt, Carolyn</t>
  </si>
  <si>
    <t>Petersen, Brett</t>
  </si>
  <si>
    <t>Rachlin, Sheila</t>
  </si>
  <si>
    <t>Rothenberg, Jason</t>
  </si>
  <si>
    <t>Berreby, David</t>
  </si>
  <si>
    <t>Kusel, Matthew</t>
  </si>
  <si>
    <t>Cromer, Burton</t>
  </si>
  <si>
    <t>Weinstein, Judy</t>
  </si>
  <si>
    <t>Shaklee, Catherine</t>
  </si>
  <si>
    <t>Laemmli, Whitney</t>
  </si>
  <si>
    <t>MacFarlane, Michael</t>
  </si>
  <si>
    <t>Magy, Ilyse</t>
  </si>
  <si>
    <t>Carson, Matthew</t>
  </si>
  <si>
    <t>Eskew, Rhea</t>
  </si>
  <si>
    <t>Rosenthal, Jeffrey</t>
  </si>
  <si>
    <t>Corrigan, Scott</t>
  </si>
  <si>
    <t>Kaplan, Katie</t>
  </si>
  <si>
    <t>Schwarz, Jann</t>
  </si>
  <si>
    <t>Bourne, Katherine</t>
  </si>
  <si>
    <t>Lincenberg, Tracy</t>
  </si>
  <si>
    <t>Trigg, Joseph</t>
  </si>
  <si>
    <t>Cheung, Elizabeth</t>
  </si>
  <si>
    <t>Neher, David</t>
  </si>
  <si>
    <t>Kline, Todd</t>
  </si>
  <si>
    <t>Pollard, Reilly</t>
  </si>
  <si>
    <t>Fifield, Sean</t>
  </si>
  <si>
    <t>Kelly, Maureen</t>
  </si>
  <si>
    <t>Gregor, Daniel</t>
  </si>
  <si>
    <t>Garrett, David</t>
  </si>
  <si>
    <t>Feiner, Leslie</t>
  </si>
  <si>
    <t>Kelleher, Sarah</t>
  </si>
  <si>
    <t>Muttreja, Rajeev</t>
  </si>
  <si>
    <t>MacMillan, Jeannette</t>
  </si>
  <si>
    <t>Ingwer, Rachel</t>
  </si>
  <si>
    <t>Leiwant, Molly</t>
  </si>
  <si>
    <t>Maunus, Debbie</t>
  </si>
  <si>
    <t>Cohen, Jocelyn</t>
  </si>
  <si>
    <t>Venezia, James</t>
  </si>
  <si>
    <t>Rankin, Damon</t>
  </si>
  <si>
    <t>Tocco, Barbara</t>
  </si>
  <si>
    <t>Devault, John</t>
  </si>
  <si>
    <t>Christopher, Ryan</t>
  </si>
  <si>
    <t>Cleary, Austin</t>
  </si>
  <si>
    <t>Lara, Jennifer</t>
  </si>
  <si>
    <t>Jessica, Povtak</t>
  </si>
  <si>
    <t>Ong, Lyndon</t>
  </si>
  <si>
    <t>Berman, Julia</t>
  </si>
  <si>
    <t>Peri, Sarada</t>
  </si>
  <si>
    <t>Siegal, Scott</t>
  </si>
  <si>
    <t>Baker, Christopher</t>
  </si>
  <si>
    <t>Fish, Jordan</t>
  </si>
  <si>
    <t>Weill, James</t>
  </si>
  <si>
    <t>Starks, Brian</t>
  </si>
  <si>
    <t>Baron, Michael</t>
  </si>
  <si>
    <t>Kempton, Sally</t>
  </si>
  <si>
    <t>Scofield, Ben</t>
  </si>
  <si>
    <t>Goldman, Laurie</t>
  </si>
  <si>
    <t>Ligon, Azra</t>
  </si>
  <si>
    <t>Sadler, Jennifer</t>
  </si>
  <si>
    <t>Hoffarth, Matthew</t>
  </si>
  <si>
    <t>O'Connor, Martha</t>
  </si>
  <si>
    <t>Lampach, Charles</t>
  </si>
  <si>
    <t>Sella, Kelly</t>
  </si>
  <si>
    <t>Shook, Katie</t>
  </si>
  <si>
    <t>Milstein, James</t>
  </si>
  <si>
    <t>Woods, Alison</t>
  </si>
  <si>
    <t>O'Brien, William</t>
  </si>
  <si>
    <t>Kaylor, Kurt</t>
  </si>
  <si>
    <t>Williams, Jane</t>
  </si>
  <si>
    <t>Ragucci, Joseph</t>
  </si>
  <si>
    <t>Fehleison, James</t>
  </si>
  <si>
    <t>Allen, Rebecca</t>
  </si>
  <si>
    <t>Fleming, Peter</t>
  </si>
  <si>
    <t>Jacobs, Jeffrey</t>
  </si>
  <si>
    <t>Simmons, Jack</t>
  </si>
  <si>
    <t>Link, James</t>
  </si>
  <si>
    <t>Herring, Elizabeth</t>
  </si>
  <si>
    <t>Carlon, Andrew</t>
  </si>
  <si>
    <t>Chamberlain, Ronald</t>
  </si>
  <si>
    <t>Wittmann, Tom</t>
  </si>
  <si>
    <t>Waldman, Ayelet</t>
  </si>
  <si>
    <t>Elkind, Gabriel</t>
  </si>
  <si>
    <t>Campbell, Greg</t>
  </si>
  <si>
    <t>Bregman, Howard</t>
  </si>
  <si>
    <t>Sassoon, Larisa</t>
  </si>
  <si>
    <t>Taylor, David</t>
  </si>
  <si>
    <t>Gruber, Henry</t>
  </si>
  <si>
    <t>SEIU Healthcare</t>
  </si>
  <si>
    <t>Flippable (Arizona PAC Fund)</t>
  </si>
  <si>
    <t>Pasley, Mark</t>
  </si>
  <si>
    <t>Miccolis, Andy</t>
  </si>
  <si>
    <t>Licht, Stuart</t>
  </si>
  <si>
    <t>Cluggish, Brian</t>
  </si>
  <si>
    <t>Min, Steve</t>
  </si>
  <si>
    <t>Wang, Arthur</t>
  </si>
  <si>
    <t>Brown, Ian</t>
  </si>
  <si>
    <t>Bloom, Rachel</t>
  </si>
  <si>
    <t>Nakamoto, Carter</t>
  </si>
  <si>
    <t>Salguero, David</t>
  </si>
  <si>
    <t>Lynch, Richard</t>
  </si>
  <si>
    <t>McCombs, Britt</t>
  </si>
  <si>
    <t>Rosenberg, Steven</t>
  </si>
  <si>
    <t>Meisner, Andrew</t>
  </si>
  <si>
    <t>Winkler, Jordan</t>
  </si>
  <si>
    <t>Lowitz, Ted</t>
  </si>
  <si>
    <t>Magram, Jon</t>
  </si>
  <si>
    <t>Gardner, Katherine</t>
  </si>
  <si>
    <t>Cohen, Mark</t>
  </si>
  <si>
    <t>Donn, Rebecca</t>
  </si>
  <si>
    <t>Coit, Emily</t>
  </si>
  <si>
    <t>Kleinbaum, James</t>
  </si>
  <si>
    <t>Nelson, Patricia</t>
  </si>
  <si>
    <t>Randall, David</t>
  </si>
  <si>
    <t>Marmer, William</t>
  </si>
  <si>
    <t>Marcus, Gail</t>
  </si>
  <si>
    <t>Everson, Philip</t>
  </si>
  <si>
    <t>Muchnick, Steven</t>
  </si>
  <si>
    <t>Smith, Joan A</t>
  </si>
  <si>
    <t>Rozier, Joseph</t>
  </si>
  <si>
    <t>Dinneen, Michael</t>
  </si>
  <si>
    <t>Sergel, Ruth</t>
  </si>
  <si>
    <t>Chai, Charlene</t>
  </si>
  <si>
    <t>Dakin, Shaun</t>
  </si>
  <si>
    <t>Liebman, Samantha</t>
  </si>
  <si>
    <t>Pecora, Ashley</t>
  </si>
  <si>
    <t>Sullivan, Tracy</t>
  </si>
  <si>
    <t>Liechty, Jason</t>
  </si>
  <si>
    <t>Dyson, William</t>
  </si>
  <si>
    <t>Tabibian, Fabian</t>
  </si>
  <si>
    <t>Driscoll, Robert</t>
  </si>
  <si>
    <t>Warnke, Anthony</t>
  </si>
  <si>
    <t>Richman, Philip</t>
  </si>
  <si>
    <t>Fung, Jerome</t>
  </si>
  <si>
    <t>Chriqui, Bernard</t>
  </si>
  <si>
    <t>Scheidel, Antonia</t>
  </si>
  <si>
    <t>Siegelman, Daniel</t>
  </si>
  <si>
    <t>Manns, Dustin</t>
  </si>
  <si>
    <t>Vonnegut, Eli</t>
  </si>
  <si>
    <t>O'Day, Michael</t>
  </si>
  <si>
    <t>Marchese, David</t>
  </si>
  <si>
    <t>Turco, Andrew</t>
  </si>
  <si>
    <t>Duskin, Stephen</t>
  </si>
  <si>
    <t>Ward, Joel</t>
  </si>
  <si>
    <t>Perez, Anthony</t>
  </si>
  <si>
    <t>Goldblatt, Andrew</t>
  </si>
  <si>
    <t>Aulet, Kenneth</t>
  </si>
  <si>
    <t>Cabot, Paul</t>
  </si>
  <si>
    <t>Schmidt, Brian</t>
  </si>
  <si>
    <t>Donahue, Eric</t>
  </si>
  <si>
    <t>Upshaw, Heather</t>
  </si>
  <si>
    <t>Schulman, Henry</t>
  </si>
  <si>
    <t>Gray, Diane</t>
  </si>
  <si>
    <t>Adams, Abigail</t>
  </si>
  <si>
    <t>Steer, Jocelyn</t>
  </si>
  <si>
    <t>Li, Puyao</t>
  </si>
  <si>
    <t>Smith, Anthony</t>
  </si>
  <si>
    <t>Silberman, Karen</t>
  </si>
  <si>
    <t>Rumley, Mary</t>
  </si>
  <si>
    <t>Parr, Nathan</t>
  </si>
  <si>
    <t>Weitz-Shapiro, Rebcca</t>
  </si>
  <si>
    <t>Decapua, Mark</t>
  </si>
  <si>
    <t>Martin, Jay</t>
  </si>
  <si>
    <t>Asher, Lauren</t>
  </si>
  <si>
    <t>Voskoboynik, Nika</t>
  </si>
  <si>
    <t>Flynn, Brian</t>
  </si>
  <si>
    <t>Beahrs, Andrew</t>
  </si>
  <si>
    <t>Toppa, Michael</t>
  </si>
  <si>
    <t>Shaw, Molly</t>
  </si>
  <si>
    <t>Mitrisin, Alissa</t>
  </si>
  <si>
    <t>Tutrone, Matthew</t>
  </si>
  <si>
    <t>Skripak, Stefan</t>
  </si>
  <si>
    <t>Paul, Lauren</t>
  </si>
  <si>
    <t>Buyske, Steven</t>
  </si>
  <si>
    <t>Carey, John</t>
  </si>
  <si>
    <t>Rosenberg, Phillip</t>
  </si>
  <si>
    <t>Ho, Min</t>
  </si>
  <si>
    <t>Chen, Stanley</t>
  </si>
  <si>
    <t>Dannevik, Matt</t>
  </si>
  <si>
    <t>Pavlenko, Nikita</t>
  </si>
  <si>
    <t>Colligan, Louise</t>
  </si>
  <si>
    <t>Price, Lauren</t>
  </si>
  <si>
    <t>Lin, Diana</t>
  </si>
  <si>
    <t>Downing, Brenna</t>
  </si>
  <si>
    <t>White, Jared</t>
  </si>
  <si>
    <t>Stephens, Jason</t>
  </si>
  <si>
    <t>Turner, James</t>
  </si>
  <si>
    <t>Worthington, David</t>
  </si>
  <si>
    <t>Marquardt, Mark</t>
  </si>
  <si>
    <t>Lutes, Sean</t>
  </si>
  <si>
    <t>Tate, Kamella</t>
  </si>
  <si>
    <t>Dagirmanjian, Samuel</t>
  </si>
  <si>
    <t>Tuason, Donna</t>
  </si>
  <si>
    <t>Endre, Aaron</t>
  </si>
  <si>
    <t>Rockwell, Page</t>
  </si>
  <si>
    <t>Cavallo, Joseph</t>
  </si>
  <si>
    <t>Strauss, Shea</t>
  </si>
  <si>
    <t>Sellers, Brealyn</t>
  </si>
  <si>
    <t>Nadell, Brooke</t>
  </si>
  <si>
    <t>Leven, Eric</t>
  </si>
  <si>
    <t>Smith, Robert</t>
  </si>
  <si>
    <t>Benker, Patti</t>
  </si>
  <si>
    <t>Tzimoulis, Antonia</t>
  </si>
  <si>
    <t>Pierson, Kit</t>
  </si>
  <si>
    <t>Hovis, Joanne</t>
  </si>
  <si>
    <t>Zeller, Kristopher</t>
  </si>
  <si>
    <t>Rings, Michael</t>
  </si>
  <si>
    <t>Davis, Nathan</t>
  </si>
  <si>
    <t>Clark, Adam</t>
  </si>
  <si>
    <t>Williams, Zoe</t>
  </si>
  <si>
    <t>Westley, Justin</t>
  </si>
  <si>
    <t>S Voloch, Daniel</t>
  </si>
  <si>
    <t>Cano, Alejandro</t>
  </si>
  <si>
    <t>Doscher, Greg</t>
  </si>
  <si>
    <t>Conover, Stephen</t>
  </si>
  <si>
    <t>Gerow, Aaron</t>
  </si>
  <si>
    <t>Miller, Grover</t>
  </si>
  <si>
    <t>Stern, Arden</t>
  </si>
  <si>
    <t>Stade, Nancy</t>
  </si>
  <si>
    <t>McMichael, Scott</t>
  </si>
  <si>
    <t>House, Janneke</t>
  </si>
  <si>
    <t>Hogan, Christopher</t>
  </si>
  <si>
    <t>Winger, Emma</t>
  </si>
  <si>
    <t>MacKenzie, Kevin</t>
  </si>
  <si>
    <t>Ball, Haley</t>
  </si>
  <si>
    <t>Reisner, Ruth</t>
  </si>
  <si>
    <t>Kozlakowski, Alexandra</t>
  </si>
  <si>
    <t>Baldwin, Gordon</t>
  </si>
  <si>
    <t>Fogler, Rebecca</t>
  </si>
  <si>
    <t>Watkins, Ryan</t>
  </si>
  <si>
    <t>Garza, John</t>
  </si>
  <si>
    <t>Sinisi, Nicholas</t>
  </si>
  <si>
    <t>Harter, John</t>
  </si>
  <si>
    <t>Shapiro, Zachary</t>
  </si>
  <si>
    <t>Schwartz, Alex</t>
  </si>
  <si>
    <t>Feingold, Bobby</t>
  </si>
  <si>
    <t>Sundaramoorthy, Dilpan</t>
  </si>
  <si>
    <t>Salatiello, Richard</t>
  </si>
  <si>
    <t>Mangan, Michael</t>
  </si>
  <si>
    <t>Stern, Holly</t>
  </si>
  <si>
    <t>Bovino, Larry</t>
  </si>
  <si>
    <t>Meisel, Adam</t>
  </si>
  <si>
    <t>Bleakley, William</t>
  </si>
  <si>
    <t>Daccarett, Paula</t>
  </si>
  <si>
    <t>Rosenkranz, Andrew</t>
  </si>
  <si>
    <t>Zah, Russell</t>
  </si>
  <si>
    <t>Goldberg, Elizabeth</t>
  </si>
  <si>
    <t>Brosnan, Josh</t>
  </si>
  <si>
    <t>House, Sophia</t>
  </si>
  <si>
    <t>Simmons, Evelyn</t>
  </si>
  <si>
    <t>Prosser, Kathy</t>
  </si>
  <si>
    <t>Patney, Arjun</t>
  </si>
  <si>
    <t>Strom, Matt</t>
  </si>
  <si>
    <t>Van Buren, Karen</t>
  </si>
  <si>
    <t>Schusser, Elizabeth</t>
  </si>
  <si>
    <t>Arnold, Nathan</t>
  </si>
  <si>
    <t>Bikales, William</t>
  </si>
  <si>
    <t>Todd, Layne</t>
  </si>
  <si>
    <t>Fraser, Alexa</t>
  </si>
  <si>
    <t>Parker, Tina</t>
  </si>
  <si>
    <t>Moore, Jaclyn</t>
  </si>
  <si>
    <t>Vivian, Joan</t>
  </si>
  <si>
    <t>Cubellis, Rachel</t>
  </si>
  <si>
    <t>Chauncey-Allen, Krysta</t>
  </si>
  <si>
    <t>Berger, Sarah</t>
  </si>
  <si>
    <t>Jaditz, Ted</t>
  </si>
  <si>
    <t>Nolley, Eric</t>
  </si>
  <si>
    <t>Metcalf, Nancy</t>
  </si>
  <si>
    <t>Chu, Daniel</t>
  </si>
  <si>
    <t>Solomon, Michelle</t>
  </si>
  <si>
    <t>Kamm, John</t>
  </si>
  <si>
    <t>Dubose, Michael</t>
  </si>
  <si>
    <t>Chen, Alice</t>
  </si>
  <si>
    <t>Abrams, Leah</t>
  </si>
  <si>
    <t>Clark, Andrew</t>
  </si>
  <si>
    <t>Moskowitz, Julia</t>
  </si>
  <si>
    <t>Riches, Julia</t>
  </si>
  <si>
    <t>Cole, Timothy</t>
  </si>
  <si>
    <t>Peitzman, Cassandra</t>
  </si>
  <si>
    <t>Snyder, Christie</t>
  </si>
  <si>
    <t>Roos, Helen</t>
  </si>
  <si>
    <t>Wallenberg, Christopher</t>
  </si>
  <si>
    <t>Meyer, Andrew</t>
  </si>
  <si>
    <t>Elbich for Lehigh</t>
  </si>
  <si>
    <t>Edwards for PA</t>
  </si>
  <si>
    <t>Mandel, David</t>
  </si>
  <si>
    <t>Rusk, Matthew</t>
  </si>
  <si>
    <t>Alexander, Brian</t>
  </si>
  <si>
    <t>Kalagher, Seann</t>
  </si>
  <si>
    <t>Sealy, Sasie</t>
  </si>
  <si>
    <t>Burkert, Zachary</t>
  </si>
  <si>
    <t>Rothstein, Neil</t>
  </si>
  <si>
    <t>Stafford, Matthew</t>
  </si>
  <si>
    <t>Risher, Mark</t>
  </si>
  <si>
    <t>Blumberg, Andrew</t>
  </si>
  <si>
    <t>Rieke, Eowyn</t>
  </si>
  <si>
    <t>Strasbaugh, Kathleen</t>
  </si>
  <si>
    <t>Kane, Sean</t>
  </si>
  <si>
    <t>Stone, Jackson</t>
  </si>
  <si>
    <t>Bregenzer, Pamela</t>
  </si>
  <si>
    <t>Brantley, Susan</t>
  </si>
  <si>
    <t>Lapsley, John</t>
  </si>
  <si>
    <t>Brady, Fiona</t>
  </si>
  <si>
    <t>Pailet, Devan</t>
  </si>
  <si>
    <t>Standefer, Shawn</t>
  </si>
  <si>
    <t>Phillips, Chelsea</t>
  </si>
  <si>
    <t>Browne, Stephanie</t>
  </si>
  <si>
    <t>Braver, Todd</t>
  </si>
  <si>
    <t>Merrifield, Karen</t>
  </si>
  <si>
    <t>McMahon, Megan</t>
  </si>
  <si>
    <t>Millman, Noah</t>
  </si>
  <si>
    <t>Grant, Lisa</t>
  </si>
  <si>
    <t>Chen, Brian</t>
  </si>
  <si>
    <t>Chase, Jonathan</t>
  </si>
  <si>
    <t>Johns, Tracy</t>
  </si>
  <si>
    <t>Duffy, Josie</t>
  </si>
  <si>
    <t>Cobble, Steven</t>
  </si>
  <si>
    <t>Gordon, Mary Alice</t>
  </si>
  <si>
    <t>Grossman, Joe</t>
  </si>
  <si>
    <t>Brown, Daisy</t>
  </si>
  <si>
    <t>Maddox, Tom</t>
  </si>
  <si>
    <t>Lawless, Billie</t>
  </si>
  <si>
    <t>Hunt, Gail</t>
  </si>
  <si>
    <t>Brodhecker, Autumn</t>
  </si>
  <si>
    <t>Thurow, Torben</t>
  </si>
  <si>
    <t>Richardson, Errol</t>
  </si>
  <si>
    <t>Malley, Melinda</t>
  </si>
  <si>
    <t>Ciepiela, Marie</t>
  </si>
  <si>
    <t>Seebold, Taylor</t>
  </si>
  <si>
    <t>Gunner, Marilyn</t>
  </si>
  <si>
    <t>Nicholas, David</t>
  </si>
  <si>
    <t>Cook, Margaret</t>
  </si>
  <si>
    <t>Bonawitz, Rachael</t>
  </si>
  <si>
    <t>Chen, Albert</t>
  </si>
  <si>
    <t>Akella, Ravi</t>
  </si>
  <si>
    <t>Nittler, Larry</t>
  </si>
  <si>
    <t>Mannion, Aric</t>
  </si>
  <si>
    <t>Kho, Nancy Davis</t>
  </si>
  <si>
    <t>Shryock, Christopher</t>
  </si>
  <si>
    <t>Braziel, Stephanie</t>
  </si>
  <si>
    <t>Sergi, Mona</t>
  </si>
  <si>
    <t>Isby, Andrea</t>
  </si>
  <si>
    <t>Luckenbaugh, Nicholas</t>
  </si>
  <si>
    <t>Minnihan, Ellen</t>
  </si>
  <si>
    <t>Jourdan, Michael</t>
  </si>
  <si>
    <t>Cooper, Dylan</t>
  </si>
  <si>
    <t>Tonra, Earle</t>
  </si>
  <si>
    <t>Kattau, Sarah</t>
  </si>
  <si>
    <t>Mendelsohn, Eric</t>
  </si>
  <si>
    <t>Gross, Jason</t>
  </si>
  <si>
    <t>Powers, Hilary</t>
  </si>
  <si>
    <t>Schwarz, Lucas</t>
  </si>
  <si>
    <t>Geisinger, Max</t>
  </si>
  <si>
    <t>Brubeck, Matthew</t>
  </si>
  <si>
    <t>Hinson, Zoila</t>
  </si>
  <si>
    <t>Bellovin, Barry</t>
  </si>
  <si>
    <t>Allen, Sarah</t>
  </si>
  <si>
    <t>Suarez, Jessica</t>
  </si>
  <si>
    <t>Garland, Libby</t>
  </si>
  <si>
    <t>Hadid, Tracey</t>
  </si>
  <si>
    <t>Rogers, David</t>
  </si>
  <si>
    <t>Levi, Patricia</t>
  </si>
  <si>
    <t>Jalo, Victoria</t>
  </si>
  <si>
    <t>Schilling, John</t>
  </si>
  <si>
    <t>Stern, Robert</t>
  </si>
  <si>
    <t>Lillis, Jason</t>
  </si>
  <si>
    <t>Hadid, Thomas</t>
  </si>
  <si>
    <t>Richardson, Leslie</t>
  </si>
  <si>
    <t>Thurm, Wendy</t>
  </si>
  <si>
    <t>Altman, James</t>
  </si>
  <si>
    <t>Levine, Karen</t>
  </si>
  <si>
    <t>Morse, Nelleke</t>
  </si>
  <si>
    <t>Nathanson, Weston</t>
  </si>
  <si>
    <t>Fortin, Jessica</t>
  </si>
  <si>
    <t>Beasley, Glenn</t>
  </si>
  <si>
    <t>Van Stone, Lisa</t>
  </si>
  <si>
    <t>Colvin, Brian</t>
  </si>
  <si>
    <t>Maerowitz, Seth</t>
  </si>
  <si>
    <t>Mustain, Patrick</t>
  </si>
  <si>
    <t>Skalkin, Andrew</t>
  </si>
  <si>
    <t>Coon, Kate</t>
  </si>
  <si>
    <t>Giehl, Julie</t>
  </si>
  <si>
    <t>Althoff, James</t>
  </si>
  <si>
    <t>Raju, Sharat</t>
  </si>
  <si>
    <t>Wood, John</t>
  </si>
  <si>
    <t>Laur, Mary</t>
  </si>
  <si>
    <t>Rose, Donna</t>
  </si>
  <si>
    <t>Cathcart, Andrea</t>
  </si>
  <si>
    <t>Putnam, Rebecca</t>
  </si>
  <si>
    <t>Belsky, Scott</t>
  </si>
  <si>
    <t>Bogart, Chris</t>
  </si>
  <si>
    <t>Newswanger, Daryl</t>
  </si>
  <si>
    <t>Iino, Catherine</t>
  </si>
  <si>
    <t>Blatner, Andrew</t>
  </si>
  <si>
    <t>Lomp, Donna</t>
  </si>
  <si>
    <t>Cronbach, Nick</t>
  </si>
  <si>
    <t>Peterson, Laura</t>
  </si>
  <si>
    <t>Metzner, Richard</t>
  </si>
  <si>
    <t>Chin, Xiao Hui</t>
  </si>
  <si>
    <t>Frayne, Shawn</t>
  </si>
  <si>
    <t>Van Hove, Corey</t>
  </si>
  <si>
    <t>Mass, Sarah</t>
  </si>
  <si>
    <t>McClure, Vicki</t>
  </si>
  <si>
    <t>Ossman, Chad</t>
  </si>
  <si>
    <t>Lynch, Jess</t>
  </si>
  <si>
    <t>Mishalove, David</t>
  </si>
  <si>
    <t>Porter, Philip</t>
  </si>
  <si>
    <t>Jones, Harold</t>
  </si>
  <si>
    <t>Thomas, Brett</t>
  </si>
  <si>
    <t>Gilbert, Michael</t>
  </si>
  <si>
    <t>Geismar, Rachel</t>
  </si>
  <si>
    <t>Head, Marcia</t>
  </si>
  <si>
    <t>Gary, Lanae</t>
  </si>
  <si>
    <t>Uran, Pamela</t>
  </si>
  <si>
    <t>Litvinov, Yelena</t>
  </si>
  <si>
    <t>Kolb, Brendan</t>
  </si>
  <si>
    <t>Rummel, Karen</t>
  </si>
  <si>
    <t>Bennigson, Thomas</t>
  </si>
  <si>
    <t>Sedrish, Alyssa</t>
  </si>
  <si>
    <t>Regan, Colleen</t>
  </si>
  <si>
    <t>Penchos, Jessica</t>
  </si>
  <si>
    <t>Daw, Colin</t>
  </si>
  <si>
    <t>Berger, Annie</t>
  </si>
  <si>
    <t>Neustadt, Daniel</t>
  </si>
  <si>
    <t>Rudin, Robert</t>
  </si>
  <si>
    <t>Nagaraj, Siddarth</t>
  </si>
  <si>
    <t>Rowbotham, Ruth</t>
  </si>
  <si>
    <t>Brooks II, Brian</t>
  </si>
  <si>
    <t>Baker, Winifred</t>
  </si>
  <si>
    <t>Evdokimov, Alexei</t>
  </si>
  <si>
    <t>Yarborough, A</t>
  </si>
  <si>
    <t>Schofield, Daniel</t>
  </si>
  <si>
    <t>Minnihan, Catherine</t>
  </si>
  <si>
    <t>Kerr, Kathryn</t>
  </si>
  <si>
    <t>Goldberg, Nicholas</t>
  </si>
  <si>
    <t>Merchen, Emilia</t>
  </si>
  <si>
    <t>Murray, Jonathan</t>
  </si>
  <si>
    <t>Bluespruce, June</t>
  </si>
  <si>
    <t>Bowers, Ray</t>
  </si>
  <si>
    <t>Lagemann, Jay</t>
  </si>
  <si>
    <t>Miles, Joseph</t>
  </si>
  <si>
    <t>Costenbader, John</t>
  </si>
  <si>
    <t>Stanev, Valentin</t>
  </si>
  <si>
    <t>Eisenhauer, Emily</t>
  </si>
  <si>
    <t>Padwa, Daniel</t>
  </si>
  <si>
    <t>Garrity, Marianne M</t>
  </si>
  <si>
    <t>Blackledge, Cynthia</t>
  </si>
  <si>
    <t>Heumann, Michael</t>
  </si>
  <si>
    <t>Munn, Joshua</t>
  </si>
  <si>
    <t>Front, Carol M</t>
  </si>
  <si>
    <t>Robbins, Lance</t>
  </si>
  <si>
    <t>Miyara, M.</t>
  </si>
  <si>
    <t>Ferrel, Matthew</t>
  </si>
  <si>
    <t>Melton, Lee</t>
  </si>
  <si>
    <t>Hochstadt, Jesse</t>
  </si>
  <si>
    <t>Bregman, James</t>
  </si>
  <si>
    <t>Banes, Elizabeth</t>
  </si>
  <si>
    <t>Wecksell, Joel</t>
  </si>
  <si>
    <t>Park, Adeline</t>
  </si>
  <si>
    <t>Green, Ann</t>
  </si>
  <si>
    <t>Jarecki, Stanislaw</t>
  </si>
  <si>
    <t>Trasi, Ashwath</t>
  </si>
  <si>
    <t>Bauer, Amy</t>
  </si>
  <si>
    <t>Moore, Thomas</t>
  </si>
  <si>
    <t>Sullivan, William</t>
  </si>
  <si>
    <t>Flesher, Leigh</t>
  </si>
  <si>
    <t>Dominguez, Bryony</t>
  </si>
  <si>
    <t>Beck, Laura</t>
  </si>
  <si>
    <t>Curtis, Robert F</t>
  </si>
  <si>
    <t>Galloway, John</t>
  </si>
  <si>
    <t>Kinney, Ryan</t>
  </si>
  <si>
    <t>Seshasai, Shreyes</t>
  </si>
  <si>
    <t>Straub, Deborah</t>
  </si>
  <si>
    <t>Sohn, Monica</t>
  </si>
  <si>
    <t>Thompson, Alexandra</t>
  </si>
  <si>
    <t>Van Couvering, David</t>
  </si>
  <si>
    <t>Zeller, Lori</t>
  </si>
  <si>
    <t>Davis, Joanne</t>
  </si>
  <si>
    <t>Morrison, Andrew</t>
  </si>
  <si>
    <t>Long, Kathleen</t>
  </si>
  <si>
    <t>Laser, Michael</t>
  </si>
  <si>
    <t>Segerman, Henry</t>
  </si>
  <si>
    <t>Schoenfeldt, Gloria</t>
  </si>
  <si>
    <t>Flax, Marian</t>
  </si>
  <si>
    <t>Guridy, Julio</t>
  </si>
  <si>
    <t>Biss, Jonathan</t>
  </si>
  <si>
    <t>Solomon, Marina</t>
  </si>
  <si>
    <t>Padgett, Andrew</t>
  </si>
  <si>
    <t>Weiss, Wil</t>
  </si>
  <si>
    <t>Harrington, Donald</t>
  </si>
  <si>
    <t>Sagar, Aparajita</t>
  </si>
  <si>
    <t>Lenhart, Marylou</t>
  </si>
  <si>
    <t>Berard, Stanley</t>
  </si>
  <si>
    <t>Thomas, Gwynn</t>
  </si>
  <si>
    <t>Clark, Lindsay</t>
  </si>
  <si>
    <t>Smith, Ariadne</t>
  </si>
  <si>
    <t>Hughes, Michael</t>
  </si>
  <si>
    <t>Weeks, T</t>
  </si>
  <si>
    <t>Gates, Gaelen</t>
  </si>
  <si>
    <t>Liekar, Elizabeth</t>
  </si>
  <si>
    <t>Piwowar, John</t>
  </si>
  <si>
    <t>Koski, Lilah</t>
  </si>
  <si>
    <t>Thom, Jenifer</t>
  </si>
  <si>
    <t>Crotty, Patricia</t>
  </si>
  <si>
    <t>Yamaguchi, Darren</t>
  </si>
  <si>
    <t>Ku, Ann</t>
  </si>
  <si>
    <t>Szwergold, Nava</t>
  </si>
  <si>
    <t>Schmidt, Vivien</t>
  </si>
  <si>
    <t>Glasser, Daniel</t>
  </si>
  <si>
    <t>Gluck, Jeremy</t>
  </si>
  <si>
    <t>Ransohoff, Nicholas</t>
  </si>
  <si>
    <t>Haney, T</t>
  </si>
  <si>
    <t>King, Brooke</t>
  </si>
  <si>
    <t>Perkins, Scott</t>
  </si>
  <si>
    <t>Alves, John</t>
  </si>
  <si>
    <t>MacPhail, Laura</t>
  </si>
  <si>
    <t>Fiero, Thomas</t>
  </si>
  <si>
    <t>Kahn, Michael</t>
  </si>
  <si>
    <t>Weiner, Beth</t>
  </si>
  <si>
    <t>Langkamer-Smith, Jason</t>
  </si>
  <si>
    <t>Wait, John</t>
  </si>
  <si>
    <t>Fisher, Andrea</t>
  </si>
  <si>
    <t>Weinhold, Rebecca</t>
  </si>
  <si>
    <t>Swanson, Debra</t>
  </si>
  <si>
    <t>Kurtz, Ryan</t>
  </si>
  <si>
    <t>Schneider-Mayerson, Matthew</t>
  </si>
  <si>
    <t>Lizdas, Peter</t>
  </si>
  <si>
    <t>Haberstroh, Scott</t>
  </si>
  <si>
    <t>Lee, Steven</t>
  </si>
  <si>
    <t>Engel, Mark</t>
  </si>
  <si>
    <t>Segal, Hope</t>
  </si>
  <si>
    <t>Barr, Victoria</t>
  </si>
  <si>
    <t>Brant-Zawadzki, Graham</t>
  </si>
  <si>
    <t>Obermayer, Joel</t>
  </si>
  <si>
    <t>Potapenko, Ivan</t>
  </si>
  <si>
    <t>Padrick, Monica</t>
  </si>
  <si>
    <t>Marks, Terrence</t>
  </si>
  <si>
    <t>Westman, Mark</t>
  </si>
  <si>
    <t>Nguyen, Khanh</t>
  </si>
  <si>
    <t>Bui, Thu</t>
  </si>
  <si>
    <t>Minervini, Lucia Maria</t>
  </si>
  <si>
    <t>Toole, Christina</t>
  </si>
  <si>
    <t>Cohen, Eric</t>
  </si>
  <si>
    <t>Rosenmosd, Shawn</t>
  </si>
  <si>
    <t>Gussen, James</t>
  </si>
  <si>
    <t>Goldstein, Jonathan</t>
  </si>
  <si>
    <t>Noyes, Andrew</t>
  </si>
  <si>
    <t>Figueroa, Paloma</t>
  </si>
  <si>
    <t>Swanson, Joanna</t>
  </si>
  <si>
    <t>Rosenthal, Lindsey</t>
  </si>
  <si>
    <t>Plummer, Christina</t>
  </si>
  <si>
    <t>Eichenberg, Marcus</t>
  </si>
  <si>
    <t>Royce, Michael</t>
  </si>
  <si>
    <t>Pieri, Steven</t>
  </si>
  <si>
    <t>Dew, James</t>
  </si>
  <si>
    <t>Wade, Erik</t>
  </si>
  <si>
    <t>Modeste, R</t>
  </si>
  <si>
    <t>Wall, Frederick</t>
  </si>
  <si>
    <t>Salcer, Alana</t>
  </si>
  <si>
    <t>Nelson, Anne</t>
  </si>
  <si>
    <t>Davis, James</t>
  </si>
  <si>
    <t>Maranca, Myles</t>
  </si>
  <si>
    <t>Howell, Deborah</t>
  </si>
  <si>
    <t>Mehta, Sneha</t>
  </si>
  <si>
    <t>Greacen, Christopher</t>
  </si>
  <si>
    <t>Striar, Maria</t>
  </si>
  <si>
    <t>Gastelum, Cochemea</t>
  </si>
  <si>
    <t>Duckenfield, Dwayne</t>
  </si>
  <si>
    <t>Molnar, Greg</t>
  </si>
  <si>
    <t>Davison, Mary</t>
  </si>
  <si>
    <t>Selkirk, Zane</t>
  </si>
  <si>
    <t>Awan, Muhammad</t>
  </si>
  <si>
    <t>Weitz-Shaprio, Rebecca</t>
  </si>
  <si>
    <t>Barnett, Lindsay</t>
  </si>
  <si>
    <t>Regan, B.</t>
  </si>
  <si>
    <t>Perez, Consuelo</t>
  </si>
  <si>
    <t>Mecklenburg, Matthew</t>
  </si>
  <si>
    <t>Scofield, Harmony</t>
  </si>
  <si>
    <t>Garg, Arti</t>
  </si>
  <si>
    <t>Bryant, Shana</t>
  </si>
  <si>
    <t>Cancino, Erin</t>
  </si>
  <si>
    <t>Thomas Chen, Erica</t>
  </si>
  <si>
    <t>Hoffman, E S</t>
  </si>
  <si>
    <t>Casden, Alyssa</t>
  </si>
  <si>
    <t>Dunar, Katharine</t>
  </si>
  <si>
    <t>Ferreira, Isabela</t>
  </si>
  <si>
    <t>Polino, Joseph</t>
  </si>
  <si>
    <t>Cummings, Steve</t>
  </si>
  <si>
    <t>Pennsylvania Social Work PACE</t>
  </si>
  <si>
    <t>Mulry, Nancy Jo</t>
  </si>
  <si>
    <t>credit card</t>
  </si>
  <si>
    <t>bank</t>
  </si>
  <si>
    <t>NGP</t>
  </si>
  <si>
    <t>bank-ngp</t>
  </si>
  <si>
    <t>credit card - bank</t>
  </si>
  <si>
    <t>Credit card - NGP</t>
  </si>
  <si>
    <t>John Doe</t>
  </si>
  <si>
    <t>Friends of John Doe</t>
  </si>
  <si>
    <t>https://secure.actblue.com/page/johndoe</t>
  </si>
  <si>
    <t>https://secure.actblue.com/page/johndoefb</t>
  </si>
  <si>
    <t>https://secure.actblue.com/page/johndoekickoff</t>
  </si>
  <si>
    <t>https://secure.actblue.com/page/vote4johndoe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</si>
</sst>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2" fillId="2" borderId="0" xfId="1"/>
    <xf numFmtId="164" fontId="0" fillId="0" borderId="0" xfId="0" applyNumberFormat="1"/>
    <xf numFmtId="14" fontId="0" fillId="0" borderId="0" xfId="0" applyNumberFormat="1"/>
    <xf numFmtId="0" fontId="4" fillId="0" borderId="0" xfId="0" applyFont="1"/>
    <xf numFmtId="0" fontId="1" fillId="5" borderId="1" xfId="2" applyFont="1" applyFill="1"/>
    <xf numFmtId="0" fontId="5" fillId="0" borderId="0" xfId="3"/>
  </cellXfs>
  <cellStyles count="4">
    <cellStyle name="Dobro" xfId="1" builtinId="26"/>
    <cellStyle name="Hiperveza" xfId="3" builtinId="8"/>
    <cellStyle name="Normalno" xfId="0" builtinId="0"/>
    <cellStyle name="Unos" xfId="2" builtinId="2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cure.actblue.com/page/pinsleykickoff" TargetMode="External"/><Relationship Id="rId1" Type="http://schemas.openxmlformats.org/officeDocument/2006/relationships/hyperlink" Target="https://secure.actblue.com/page/markpinsl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opLeftCell="A352" workbookViewId="0">
      <selection activeCell="B3" sqref="B3"/>
    </sheetView>
  </sheetViews>
  <sheetFormatPr defaultRowHeight="15" x14ac:dyDescent="0.25"/>
  <cols>
    <col min="1" max="1" width="20.5703125" style="5" bestFit="1" customWidth="1"/>
    <col min="2" max="2" width="9.28515625" bestFit="1" customWidth="1"/>
    <col min="3" max="3" width="15.5703125" bestFit="1" customWidth="1"/>
    <col min="4" max="4" width="15.5703125" customWidth="1"/>
    <col min="5" max="5" width="79.140625" bestFit="1" customWidth="1"/>
    <col min="6" max="6" width="5.5703125" customWidth="1"/>
    <col min="7" max="7" width="8.7109375" bestFit="1" customWidth="1"/>
  </cols>
  <sheetData>
    <row r="1" spans="1:7" x14ac:dyDescent="0.25">
      <c r="A1" s="5" t="s">
        <v>0</v>
      </c>
      <c r="B1" t="s">
        <v>1</v>
      </c>
      <c r="C1" t="s">
        <v>2</v>
      </c>
      <c r="D1" t="s">
        <v>5247</v>
      </c>
      <c r="E1" t="s">
        <v>3</v>
      </c>
      <c r="F1" t="s">
        <v>4</v>
      </c>
      <c r="G1" t="s">
        <v>5</v>
      </c>
    </row>
    <row r="2" spans="1:7" x14ac:dyDescent="0.25">
      <c r="A2" s="5">
        <v>42819</v>
      </c>
      <c r="B2">
        <v>100</v>
      </c>
      <c r="C2" t="s">
        <v>6</v>
      </c>
      <c r="E2" t="s">
        <v>7</v>
      </c>
      <c r="F2" t="s">
        <v>8</v>
      </c>
      <c r="G2">
        <v>17997780</v>
      </c>
    </row>
    <row r="3" spans="1:7" x14ac:dyDescent="0.25">
      <c r="A3" s="5">
        <v>42823</v>
      </c>
      <c r="B3">
        <v>0.13</v>
      </c>
      <c r="C3" t="s">
        <v>9</v>
      </c>
      <c r="E3" t="s">
        <v>10</v>
      </c>
      <c r="F3" t="s">
        <v>11</v>
      </c>
      <c r="G3">
        <v>18006728</v>
      </c>
    </row>
    <row r="4" spans="1:7" x14ac:dyDescent="0.25">
      <c r="A4" s="5">
        <v>42823</v>
      </c>
      <c r="B4">
        <v>0.08</v>
      </c>
      <c r="C4" t="s">
        <v>9</v>
      </c>
      <c r="E4" t="s">
        <v>10</v>
      </c>
      <c r="F4" t="s">
        <v>11</v>
      </c>
      <c r="G4">
        <v>18006729</v>
      </c>
    </row>
    <row r="5" spans="1:7" x14ac:dyDescent="0.25">
      <c r="A5" s="5">
        <v>42823</v>
      </c>
      <c r="B5">
        <v>-0.21</v>
      </c>
      <c r="C5" t="s">
        <v>9</v>
      </c>
      <c r="E5" t="s">
        <v>12</v>
      </c>
      <c r="F5" t="s">
        <v>13</v>
      </c>
      <c r="G5">
        <v>18006730</v>
      </c>
    </row>
    <row r="6" spans="1:7" x14ac:dyDescent="0.25">
      <c r="A6" s="5">
        <v>42854</v>
      </c>
      <c r="B6">
        <v>599</v>
      </c>
      <c r="C6" t="s">
        <v>6</v>
      </c>
      <c r="E6" t="s">
        <v>14</v>
      </c>
      <c r="F6" t="s">
        <v>6</v>
      </c>
      <c r="G6">
        <v>18326145</v>
      </c>
    </row>
    <row r="7" spans="1:7" x14ac:dyDescent="0.25">
      <c r="A7" s="5">
        <v>42881</v>
      </c>
      <c r="B7">
        <v>89</v>
      </c>
      <c r="C7" t="s">
        <v>6</v>
      </c>
      <c r="E7" t="s">
        <v>14</v>
      </c>
      <c r="F7" t="s">
        <v>6</v>
      </c>
      <c r="G7">
        <v>18597436</v>
      </c>
    </row>
    <row r="8" spans="1:7" x14ac:dyDescent="0.25">
      <c r="A8" s="5">
        <v>42893</v>
      </c>
      <c r="B8">
        <v>-300</v>
      </c>
      <c r="C8">
        <v>91</v>
      </c>
      <c r="E8" t="s">
        <v>15</v>
      </c>
      <c r="F8" t="s">
        <v>16</v>
      </c>
      <c r="G8">
        <v>18682528</v>
      </c>
    </row>
    <row r="9" spans="1:7" x14ac:dyDescent="0.25">
      <c r="A9" s="5">
        <v>42895</v>
      </c>
      <c r="B9">
        <v>1388.4</v>
      </c>
      <c r="C9" t="s">
        <v>6</v>
      </c>
      <c r="E9" t="s">
        <v>14</v>
      </c>
      <c r="F9" t="s">
        <v>6</v>
      </c>
      <c r="G9">
        <v>18704404</v>
      </c>
    </row>
    <row r="10" spans="1:7" x14ac:dyDescent="0.25">
      <c r="A10" s="5">
        <v>42896</v>
      </c>
      <c r="B10">
        <v>36</v>
      </c>
      <c r="C10" t="s">
        <v>6</v>
      </c>
      <c r="E10" t="s">
        <v>14</v>
      </c>
      <c r="F10" t="s">
        <v>6</v>
      </c>
      <c r="G10">
        <v>18711999</v>
      </c>
    </row>
    <row r="11" spans="1:7" x14ac:dyDescent="0.25">
      <c r="A11" s="5">
        <v>42899</v>
      </c>
      <c r="B11">
        <v>156.88</v>
      </c>
      <c r="C11" t="s">
        <v>9</v>
      </c>
      <c r="E11" t="s">
        <v>17</v>
      </c>
      <c r="F11" t="s">
        <v>11</v>
      </c>
      <c r="G11">
        <v>18737172</v>
      </c>
    </row>
    <row r="12" spans="1:7" x14ac:dyDescent="0.25">
      <c r="A12" s="5">
        <v>42907</v>
      </c>
      <c r="B12">
        <v>0.2</v>
      </c>
      <c r="C12" t="s">
        <v>9</v>
      </c>
      <c r="E12" t="s">
        <v>10</v>
      </c>
      <c r="F12" t="s">
        <v>11</v>
      </c>
      <c r="G12">
        <v>18816022</v>
      </c>
    </row>
    <row r="13" spans="1:7" x14ac:dyDescent="0.25">
      <c r="A13" s="5">
        <v>42907</v>
      </c>
      <c r="B13">
        <v>0.1</v>
      </c>
      <c r="C13" t="s">
        <v>9</v>
      </c>
      <c r="E13" t="s">
        <v>10</v>
      </c>
      <c r="F13" t="s">
        <v>11</v>
      </c>
      <c r="G13">
        <v>18816023</v>
      </c>
    </row>
    <row r="14" spans="1:7" x14ac:dyDescent="0.25">
      <c r="A14" s="5">
        <v>42907</v>
      </c>
      <c r="B14">
        <v>-0.3</v>
      </c>
      <c r="C14" t="s">
        <v>9</v>
      </c>
      <c r="E14" t="s">
        <v>12</v>
      </c>
      <c r="F14" t="s">
        <v>13</v>
      </c>
      <c r="G14">
        <v>18816024</v>
      </c>
    </row>
    <row r="15" spans="1:7" x14ac:dyDescent="0.25">
      <c r="A15" s="5">
        <v>42908</v>
      </c>
      <c r="B15">
        <v>1030</v>
      </c>
      <c r="C15" t="s">
        <v>6</v>
      </c>
      <c r="E15" t="s">
        <v>14</v>
      </c>
      <c r="F15" t="s">
        <v>6</v>
      </c>
      <c r="G15">
        <v>18825969</v>
      </c>
    </row>
    <row r="16" spans="1:7" x14ac:dyDescent="0.25">
      <c r="A16" s="5">
        <v>42910</v>
      </c>
      <c r="B16">
        <v>400</v>
      </c>
      <c r="C16" t="s">
        <v>6</v>
      </c>
      <c r="E16" t="s">
        <v>14</v>
      </c>
      <c r="F16" t="s">
        <v>6</v>
      </c>
      <c r="G16">
        <v>18862615</v>
      </c>
    </row>
    <row r="17" spans="1:7" x14ac:dyDescent="0.25">
      <c r="A17" s="5">
        <v>42921</v>
      </c>
      <c r="B17">
        <v>-300</v>
      </c>
      <c r="C17">
        <v>90</v>
      </c>
      <c r="E17" t="s">
        <v>15</v>
      </c>
      <c r="F17" t="s">
        <v>16</v>
      </c>
      <c r="G17">
        <v>18950656</v>
      </c>
    </row>
    <row r="18" spans="1:7" x14ac:dyDescent="0.25">
      <c r="A18" s="5">
        <v>42931</v>
      </c>
      <c r="B18">
        <v>150</v>
      </c>
      <c r="C18" t="s">
        <v>6</v>
      </c>
      <c r="E18" t="s">
        <v>14</v>
      </c>
      <c r="F18" t="s">
        <v>6</v>
      </c>
      <c r="G18">
        <v>19061285</v>
      </c>
    </row>
    <row r="19" spans="1:7" x14ac:dyDescent="0.25">
      <c r="A19" s="5">
        <v>42935</v>
      </c>
      <c r="B19">
        <v>86.17</v>
      </c>
      <c r="C19" t="s">
        <v>9</v>
      </c>
      <c r="E19" t="s">
        <v>17</v>
      </c>
      <c r="F19" t="s">
        <v>11</v>
      </c>
      <c r="G19">
        <v>19082279</v>
      </c>
    </row>
    <row r="20" spans="1:7" x14ac:dyDescent="0.25">
      <c r="A20" s="5">
        <v>42935</v>
      </c>
      <c r="B20">
        <v>48.25</v>
      </c>
      <c r="C20" t="s">
        <v>9</v>
      </c>
      <c r="E20" t="s">
        <v>17</v>
      </c>
      <c r="F20" t="s">
        <v>11</v>
      </c>
      <c r="G20">
        <v>19082280</v>
      </c>
    </row>
    <row r="21" spans="1:7" x14ac:dyDescent="0.25">
      <c r="A21" s="5">
        <v>42936</v>
      </c>
      <c r="B21">
        <v>435</v>
      </c>
      <c r="C21" t="s">
        <v>6</v>
      </c>
      <c r="E21" t="s">
        <v>14</v>
      </c>
      <c r="F21" t="s">
        <v>6</v>
      </c>
      <c r="G21">
        <v>19095059</v>
      </c>
    </row>
    <row r="22" spans="1:7" x14ac:dyDescent="0.25">
      <c r="A22" s="5">
        <v>42936</v>
      </c>
      <c r="B22">
        <v>-1684.7</v>
      </c>
      <c r="C22">
        <v>89</v>
      </c>
      <c r="E22" t="s">
        <v>15</v>
      </c>
      <c r="F22" t="s">
        <v>16</v>
      </c>
      <c r="G22">
        <v>19095060</v>
      </c>
    </row>
    <row r="23" spans="1:7" x14ac:dyDescent="0.25">
      <c r="A23" s="5">
        <v>42951</v>
      </c>
      <c r="B23">
        <v>536</v>
      </c>
      <c r="C23" t="s">
        <v>6</v>
      </c>
      <c r="E23" t="s">
        <v>14</v>
      </c>
      <c r="F23" t="s">
        <v>6</v>
      </c>
      <c r="G23">
        <v>19245548</v>
      </c>
    </row>
    <row r="24" spans="1:7" x14ac:dyDescent="0.25">
      <c r="A24" s="5">
        <v>42954</v>
      </c>
      <c r="B24">
        <v>-329.44</v>
      </c>
      <c r="C24">
        <v>96</v>
      </c>
      <c r="E24" t="s">
        <v>15</v>
      </c>
      <c r="F24" t="s">
        <v>16</v>
      </c>
      <c r="G24">
        <v>19267203</v>
      </c>
    </row>
    <row r="25" spans="1:7" x14ac:dyDescent="0.25">
      <c r="A25" s="5">
        <v>42957</v>
      </c>
      <c r="B25">
        <v>-115.59</v>
      </c>
      <c r="C25">
        <v>97</v>
      </c>
      <c r="E25" t="s">
        <v>15</v>
      </c>
      <c r="F25" t="s">
        <v>16</v>
      </c>
      <c r="G25">
        <v>19298336</v>
      </c>
    </row>
    <row r="26" spans="1:7" x14ac:dyDescent="0.25">
      <c r="A26" s="5">
        <v>42958</v>
      </c>
      <c r="B26">
        <v>162.22999999999999</v>
      </c>
      <c r="C26" t="s">
        <v>9</v>
      </c>
      <c r="E26" t="s">
        <v>17</v>
      </c>
      <c r="F26" t="s">
        <v>11</v>
      </c>
      <c r="G26">
        <v>19310249</v>
      </c>
    </row>
    <row r="27" spans="1:7" x14ac:dyDescent="0.25">
      <c r="A27" s="5">
        <v>42958</v>
      </c>
      <c r="B27">
        <v>450</v>
      </c>
      <c r="C27" t="s">
        <v>6</v>
      </c>
      <c r="E27" t="s">
        <v>14</v>
      </c>
      <c r="F27" t="s">
        <v>6</v>
      </c>
      <c r="G27">
        <v>19310250</v>
      </c>
    </row>
    <row r="28" spans="1:7" x14ac:dyDescent="0.25">
      <c r="A28" s="5">
        <v>42962</v>
      </c>
      <c r="B28">
        <v>-120</v>
      </c>
      <c r="C28">
        <v>93</v>
      </c>
      <c r="E28" t="s">
        <v>15</v>
      </c>
      <c r="F28" t="s">
        <v>16</v>
      </c>
      <c r="G28">
        <v>19343746</v>
      </c>
    </row>
    <row r="29" spans="1:7" x14ac:dyDescent="0.25">
      <c r="A29" s="5">
        <v>42979</v>
      </c>
      <c r="B29">
        <v>100</v>
      </c>
      <c r="C29" t="s">
        <v>6</v>
      </c>
      <c r="E29" t="s">
        <v>14</v>
      </c>
      <c r="F29" t="s">
        <v>6</v>
      </c>
      <c r="G29">
        <v>19516907</v>
      </c>
    </row>
    <row r="30" spans="1:7" x14ac:dyDescent="0.25">
      <c r="A30" s="5">
        <v>42986</v>
      </c>
      <c r="B30">
        <v>50</v>
      </c>
      <c r="C30" t="s">
        <v>6</v>
      </c>
      <c r="E30" t="s">
        <v>14</v>
      </c>
      <c r="F30" t="s">
        <v>6</v>
      </c>
      <c r="G30">
        <v>19580132</v>
      </c>
    </row>
    <row r="31" spans="1:7" x14ac:dyDescent="0.25">
      <c r="A31" s="5">
        <v>42989</v>
      </c>
      <c r="B31">
        <v>-60</v>
      </c>
      <c r="C31">
        <v>98</v>
      </c>
      <c r="E31" t="s">
        <v>15</v>
      </c>
      <c r="F31" t="s">
        <v>16</v>
      </c>
      <c r="G31">
        <v>19601791</v>
      </c>
    </row>
    <row r="32" spans="1:7" x14ac:dyDescent="0.25">
      <c r="A32" s="5">
        <v>42990</v>
      </c>
      <c r="B32">
        <v>-200</v>
      </c>
      <c r="C32">
        <v>94</v>
      </c>
      <c r="E32" t="s">
        <v>15</v>
      </c>
      <c r="F32" t="s">
        <v>16</v>
      </c>
      <c r="G32">
        <v>19613348</v>
      </c>
    </row>
    <row r="33" spans="1:7" x14ac:dyDescent="0.25">
      <c r="A33" s="5">
        <v>42993</v>
      </c>
      <c r="B33">
        <v>72.22</v>
      </c>
      <c r="C33" t="s">
        <v>9</v>
      </c>
      <c r="E33" t="s">
        <v>17</v>
      </c>
      <c r="F33" t="s">
        <v>11</v>
      </c>
      <c r="G33">
        <v>19647957</v>
      </c>
    </row>
    <row r="34" spans="1:7" x14ac:dyDescent="0.25">
      <c r="A34" s="5">
        <v>43003</v>
      </c>
      <c r="B34">
        <v>-1108.08</v>
      </c>
      <c r="C34">
        <v>99</v>
      </c>
      <c r="E34" t="s">
        <v>15</v>
      </c>
      <c r="F34" t="s">
        <v>16</v>
      </c>
      <c r="G34">
        <v>19741007</v>
      </c>
    </row>
    <row r="35" spans="1:7" x14ac:dyDescent="0.25">
      <c r="A35" s="5">
        <v>43018</v>
      </c>
      <c r="B35">
        <v>401.16</v>
      </c>
      <c r="C35" t="s">
        <v>9</v>
      </c>
      <c r="E35" t="s">
        <v>17</v>
      </c>
      <c r="F35" t="s">
        <v>11</v>
      </c>
      <c r="G35">
        <v>19888279</v>
      </c>
    </row>
    <row r="36" spans="1:7" x14ac:dyDescent="0.25">
      <c r="A36" s="5">
        <v>43020</v>
      </c>
      <c r="B36">
        <v>-200</v>
      </c>
      <c r="C36">
        <v>100</v>
      </c>
      <c r="E36" t="s">
        <v>15</v>
      </c>
      <c r="F36" t="s">
        <v>16</v>
      </c>
      <c r="G36">
        <v>19911465</v>
      </c>
    </row>
    <row r="37" spans="1:7" x14ac:dyDescent="0.25">
      <c r="A37" s="5">
        <v>43022</v>
      </c>
      <c r="B37">
        <v>170</v>
      </c>
      <c r="C37" t="s">
        <v>6</v>
      </c>
      <c r="E37" t="s">
        <v>14</v>
      </c>
      <c r="F37" t="s">
        <v>6</v>
      </c>
      <c r="G37">
        <v>19947226</v>
      </c>
    </row>
    <row r="38" spans="1:7" x14ac:dyDescent="0.25">
      <c r="A38" s="5">
        <v>43026</v>
      </c>
      <c r="B38">
        <v>291</v>
      </c>
      <c r="C38" t="s">
        <v>9</v>
      </c>
      <c r="E38" t="s">
        <v>17</v>
      </c>
      <c r="F38" t="s">
        <v>11</v>
      </c>
      <c r="G38">
        <v>19969455</v>
      </c>
    </row>
    <row r="39" spans="1:7" x14ac:dyDescent="0.25">
      <c r="A39" s="5">
        <v>43035</v>
      </c>
      <c r="B39">
        <v>-405.49</v>
      </c>
      <c r="C39">
        <v>103</v>
      </c>
      <c r="E39" t="s">
        <v>15</v>
      </c>
      <c r="F39" t="s">
        <v>16</v>
      </c>
      <c r="G39">
        <v>20062380</v>
      </c>
    </row>
    <row r="40" spans="1:7" x14ac:dyDescent="0.25">
      <c r="A40" s="5">
        <v>43038</v>
      </c>
      <c r="B40">
        <v>144.74</v>
      </c>
      <c r="C40" t="s">
        <v>9</v>
      </c>
      <c r="E40" t="s">
        <v>17</v>
      </c>
      <c r="F40" t="s">
        <v>11</v>
      </c>
      <c r="G40">
        <v>20083741</v>
      </c>
    </row>
    <row r="41" spans="1:7" x14ac:dyDescent="0.25">
      <c r="A41" s="5">
        <v>43039</v>
      </c>
      <c r="B41">
        <v>-218</v>
      </c>
      <c r="C41">
        <v>104</v>
      </c>
      <c r="E41" t="s">
        <v>15</v>
      </c>
      <c r="F41" t="s">
        <v>16</v>
      </c>
      <c r="G41">
        <v>20098375</v>
      </c>
    </row>
    <row r="42" spans="1:7" x14ac:dyDescent="0.25">
      <c r="A42" s="5">
        <v>43042</v>
      </c>
      <c r="B42">
        <v>-588.15</v>
      </c>
      <c r="C42">
        <v>102</v>
      </c>
      <c r="E42" t="s">
        <v>15</v>
      </c>
      <c r="F42" t="s">
        <v>16</v>
      </c>
      <c r="G42">
        <v>20134556</v>
      </c>
    </row>
    <row r="43" spans="1:7" x14ac:dyDescent="0.25">
      <c r="A43" s="5">
        <v>43052</v>
      </c>
      <c r="B43">
        <v>145.35</v>
      </c>
      <c r="C43" t="s">
        <v>9</v>
      </c>
      <c r="E43" t="s">
        <v>17</v>
      </c>
      <c r="F43" t="s">
        <v>11</v>
      </c>
      <c r="G43">
        <v>20222420</v>
      </c>
    </row>
    <row r="44" spans="1:7" x14ac:dyDescent="0.25">
      <c r="A44" s="5">
        <v>43068</v>
      </c>
      <c r="B44">
        <v>96.9</v>
      </c>
      <c r="C44" t="s">
        <v>9</v>
      </c>
      <c r="E44" t="s">
        <v>18</v>
      </c>
      <c r="F44" t="s">
        <v>11</v>
      </c>
      <c r="G44">
        <v>20380432</v>
      </c>
    </row>
    <row r="45" spans="1:7" x14ac:dyDescent="0.25">
      <c r="A45" s="5">
        <v>43071</v>
      </c>
      <c r="B45">
        <v>244.54</v>
      </c>
      <c r="C45" t="s">
        <v>9</v>
      </c>
      <c r="E45" t="s">
        <v>19</v>
      </c>
      <c r="F45" t="s">
        <v>11</v>
      </c>
      <c r="G45">
        <v>20433852</v>
      </c>
    </row>
    <row r="46" spans="1:7" x14ac:dyDescent="0.25">
      <c r="A46" s="5">
        <v>43073</v>
      </c>
      <c r="B46">
        <v>-5.25</v>
      </c>
      <c r="C46" t="s">
        <v>9</v>
      </c>
      <c r="E46" t="s">
        <v>20</v>
      </c>
      <c r="F46" t="s">
        <v>13</v>
      </c>
      <c r="G46">
        <v>20433853</v>
      </c>
    </row>
    <row r="47" spans="1:7" x14ac:dyDescent="0.25">
      <c r="A47" s="5">
        <v>43073</v>
      </c>
      <c r="B47">
        <v>4086</v>
      </c>
      <c r="C47" t="s">
        <v>6</v>
      </c>
      <c r="E47" t="s">
        <v>14</v>
      </c>
      <c r="F47" t="s">
        <v>6</v>
      </c>
      <c r="G47">
        <v>20433854</v>
      </c>
    </row>
    <row r="48" spans="1:7" x14ac:dyDescent="0.25">
      <c r="A48" s="5">
        <v>43075</v>
      </c>
      <c r="B48">
        <v>200</v>
      </c>
      <c r="C48" t="s">
        <v>9</v>
      </c>
      <c r="E48" t="s">
        <v>21</v>
      </c>
      <c r="F48" t="s">
        <v>11</v>
      </c>
      <c r="G48">
        <v>20457801</v>
      </c>
    </row>
    <row r="49" spans="1:7" x14ac:dyDescent="0.25">
      <c r="A49" s="5">
        <v>43076</v>
      </c>
      <c r="B49">
        <v>-750</v>
      </c>
      <c r="C49">
        <v>107</v>
      </c>
      <c r="E49" t="s">
        <v>15</v>
      </c>
      <c r="F49" t="s">
        <v>16</v>
      </c>
      <c r="G49">
        <v>20468337</v>
      </c>
    </row>
    <row r="50" spans="1:7" x14ac:dyDescent="0.25">
      <c r="A50" s="5">
        <v>43077</v>
      </c>
      <c r="B50">
        <v>613.14</v>
      </c>
      <c r="C50" t="s">
        <v>9</v>
      </c>
      <c r="E50" t="s">
        <v>17</v>
      </c>
      <c r="F50" t="s">
        <v>11</v>
      </c>
      <c r="G50">
        <v>20481475</v>
      </c>
    </row>
    <row r="51" spans="1:7" x14ac:dyDescent="0.25">
      <c r="A51" s="5">
        <v>43077</v>
      </c>
      <c r="B51">
        <v>124.55</v>
      </c>
      <c r="C51" t="s">
        <v>9</v>
      </c>
      <c r="E51" t="s">
        <v>22</v>
      </c>
      <c r="F51" t="s">
        <v>11</v>
      </c>
      <c r="G51">
        <v>20481476</v>
      </c>
    </row>
    <row r="52" spans="1:7" x14ac:dyDescent="0.25">
      <c r="A52" s="5">
        <v>43078</v>
      </c>
      <c r="B52">
        <v>50</v>
      </c>
      <c r="C52" t="s">
        <v>9</v>
      </c>
      <c r="E52" t="s">
        <v>23</v>
      </c>
      <c r="F52" t="s">
        <v>11</v>
      </c>
      <c r="G52">
        <v>20503876</v>
      </c>
    </row>
    <row r="53" spans="1:7" x14ac:dyDescent="0.25">
      <c r="A53" s="5">
        <v>43081</v>
      </c>
      <c r="B53">
        <v>-1463.12</v>
      </c>
      <c r="C53">
        <v>106</v>
      </c>
      <c r="E53" t="s">
        <v>15</v>
      </c>
      <c r="F53" t="s">
        <v>16</v>
      </c>
      <c r="G53">
        <v>20516043</v>
      </c>
    </row>
    <row r="54" spans="1:7" x14ac:dyDescent="0.25">
      <c r="A54" s="5">
        <v>43082</v>
      </c>
      <c r="B54">
        <v>18</v>
      </c>
      <c r="C54" t="s">
        <v>9</v>
      </c>
      <c r="E54" t="s">
        <v>24</v>
      </c>
      <c r="F54" t="s">
        <v>11</v>
      </c>
      <c r="G54">
        <v>20519453</v>
      </c>
    </row>
    <row r="55" spans="1:7" x14ac:dyDescent="0.25">
      <c r="A55" s="5">
        <v>43083</v>
      </c>
      <c r="B55">
        <v>250</v>
      </c>
      <c r="C55" t="s">
        <v>9</v>
      </c>
      <c r="E55" t="s">
        <v>25</v>
      </c>
      <c r="F55" t="s">
        <v>11</v>
      </c>
      <c r="G55">
        <v>20537173</v>
      </c>
    </row>
    <row r="56" spans="1:7" x14ac:dyDescent="0.25">
      <c r="A56" s="5">
        <v>43084</v>
      </c>
      <c r="B56">
        <v>555</v>
      </c>
      <c r="C56" t="s">
        <v>9</v>
      </c>
      <c r="E56" t="s">
        <v>26</v>
      </c>
      <c r="F56" t="s">
        <v>11</v>
      </c>
      <c r="G56">
        <v>20551414</v>
      </c>
    </row>
    <row r="57" spans="1:7" x14ac:dyDescent="0.25">
      <c r="A57" s="5">
        <v>43085</v>
      </c>
      <c r="B57">
        <v>255</v>
      </c>
      <c r="C57" t="s">
        <v>9</v>
      </c>
      <c r="E57" t="s">
        <v>27</v>
      </c>
      <c r="F57" t="s">
        <v>11</v>
      </c>
      <c r="G57">
        <v>20575673</v>
      </c>
    </row>
    <row r="58" spans="1:7" x14ac:dyDescent="0.25">
      <c r="A58" s="5">
        <v>43088</v>
      </c>
      <c r="B58">
        <v>140</v>
      </c>
      <c r="C58" t="s">
        <v>9</v>
      </c>
      <c r="E58" t="s">
        <v>28</v>
      </c>
      <c r="F58" t="s">
        <v>11</v>
      </c>
      <c r="G58">
        <v>20589326</v>
      </c>
    </row>
    <row r="59" spans="1:7" x14ac:dyDescent="0.25">
      <c r="A59" s="5">
        <v>43089</v>
      </c>
      <c r="B59">
        <v>75</v>
      </c>
      <c r="C59" t="s">
        <v>9</v>
      </c>
      <c r="E59" t="s">
        <v>29</v>
      </c>
      <c r="F59" t="s">
        <v>11</v>
      </c>
      <c r="G59">
        <v>20603643</v>
      </c>
    </row>
    <row r="60" spans="1:7" x14ac:dyDescent="0.25">
      <c r="A60" s="5">
        <v>43090</v>
      </c>
      <c r="B60">
        <v>100</v>
      </c>
      <c r="C60" t="s">
        <v>9</v>
      </c>
      <c r="E60" t="s">
        <v>30</v>
      </c>
      <c r="F60" t="s">
        <v>11</v>
      </c>
      <c r="G60">
        <v>20615251</v>
      </c>
    </row>
    <row r="61" spans="1:7" x14ac:dyDescent="0.25">
      <c r="A61" s="5">
        <v>43091</v>
      </c>
      <c r="B61">
        <v>250</v>
      </c>
      <c r="C61" t="s">
        <v>9</v>
      </c>
      <c r="E61" t="s">
        <v>31</v>
      </c>
      <c r="F61" t="s">
        <v>11</v>
      </c>
      <c r="G61">
        <v>20633338</v>
      </c>
    </row>
    <row r="62" spans="1:7" x14ac:dyDescent="0.25">
      <c r="A62" s="5">
        <v>43091</v>
      </c>
      <c r="B62">
        <v>-1500</v>
      </c>
      <c r="C62">
        <v>108</v>
      </c>
      <c r="E62" t="s">
        <v>15</v>
      </c>
      <c r="F62" t="s">
        <v>16</v>
      </c>
      <c r="G62">
        <v>20633339</v>
      </c>
    </row>
    <row r="63" spans="1:7" x14ac:dyDescent="0.25">
      <c r="A63" s="5">
        <v>43096</v>
      </c>
      <c r="B63">
        <v>550</v>
      </c>
      <c r="C63" t="s">
        <v>9</v>
      </c>
      <c r="E63" t="s">
        <v>32</v>
      </c>
      <c r="F63" t="s">
        <v>11</v>
      </c>
      <c r="G63">
        <v>20671576</v>
      </c>
    </row>
    <row r="64" spans="1:7" x14ac:dyDescent="0.25">
      <c r="A64" s="5">
        <v>43097</v>
      </c>
      <c r="B64">
        <v>250</v>
      </c>
      <c r="C64" t="s">
        <v>9</v>
      </c>
      <c r="E64" t="s">
        <v>33</v>
      </c>
      <c r="F64" t="s">
        <v>11</v>
      </c>
      <c r="G64">
        <v>20682945</v>
      </c>
    </row>
    <row r="65" spans="1:7" x14ac:dyDescent="0.25">
      <c r="A65" s="5">
        <v>43098</v>
      </c>
      <c r="B65">
        <v>36</v>
      </c>
      <c r="C65" t="s">
        <v>9</v>
      </c>
      <c r="E65" t="s">
        <v>34</v>
      </c>
      <c r="F65" t="s">
        <v>11</v>
      </c>
      <c r="G65">
        <v>20699330</v>
      </c>
    </row>
    <row r="66" spans="1:7" x14ac:dyDescent="0.25">
      <c r="A66" s="5">
        <v>43099</v>
      </c>
      <c r="B66">
        <v>50</v>
      </c>
      <c r="C66" t="s">
        <v>9</v>
      </c>
      <c r="E66" t="s">
        <v>35</v>
      </c>
      <c r="F66" t="s">
        <v>11</v>
      </c>
      <c r="G66">
        <v>20726119</v>
      </c>
    </row>
    <row r="67" spans="1:7" x14ac:dyDescent="0.25">
      <c r="A67" s="5">
        <v>43104</v>
      </c>
      <c r="B67">
        <v>50</v>
      </c>
      <c r="C67" t="s">
        <v>9</v>
      </c>
      <c r="D67" t="s">
        <v>1680</v>
      </c>
      <c r="E67" t="s">
        <v>36</v>
      </c>
      <c r="F67" t="s">
        <v>11</v>
      </c>
      <c r="G67">
        <v>20752042</v>
      </c>
    </row>
    <row r="68" spans="1:7" x14ac:dyDescent="0.25">
      <c r="A68" s="5">
        <v>43104</v>
      </c>
      <c r="B68">
        <v>-44.4</v>
      </c>
      <c r="C68" t="s">
        <v>9</v>
      </c>
      <c r="E68" t="s">
        <v>37</v>
      </c>
      <c r="F68" t="s">
        <v>13</v>
      </c>
      <c r="G68">
        <v>20752043</v>
      </c>
    </row>
    <row r="69" spans="1:7" x14ac:dyDescent="0.25">
      <c r="A69" s="5">
        <v>43106</v>
      </c>
      <c r="B69">
        <v>5</v>
      </c>
      <c r="C69" t="s">
        <v>9</v>
      </c>
      <c r="D69" t="s">
        <v>1680</v>
      </c>
      <c r="E69" t="s">
        <v>38</v>
      </c>
      <c r="F69" t="s">
        <v>11</v>
      </c>
      <c r="G69">
        <v>20768337</v>
      </c>
    </row>
    <row r="70" spans="1:7" x14ac:dyDescent="0.25">
      <c r="A70" s="5">
        <v>43108</v>
      </c>
      <c r="B70">
        <v>72.52</v>
      </c>
      <c r="C70" t="s">
        <v>9</v>
      </c>
      <c r="E70" t="s">
        <v>17</v>
      </c>
      <c r="F70" t="s">
        <v>11</v>
      </c>
      <c r="G70">
        <v>20786009</v>
      </c>
    </row>
    <row r="71" spans="1:7" x14ac:dyDescent="0.25">
      <c r="A71" s="5">
        <v>43109</v>
      </c>
      <c r="B71">
        <v>-83</v>
      </c>
      <c r="C71" t="s">
        <v>9</v>
      </c>
      <c r="E71" t="s">
        <v>39</v>
      </c>
      <c r="F71" t="s">
        <v>13</v>
      </c>
      <c r="G71">
        <v>20798152</v>
      </c>
    </row>
    <row r="72" spans="1:7" x14ac:dyDescent="0.25">
      <c r="A72" s="5">
        <v>43109</v>
      </c>
      <c r="B72">
        <v>5250</v>
      </c>
      <c r="C72" t="s">
        <v>6</v>
      </c>
      <c r="E72" t="s">
        <v>14</v>
      </c>
      <c r="F72" t="s">
        <v>6</v>
      </c>
      <c r="G72">
        <v>20798153</v>
      </c>
    </row>
    <row r="73" spans="1:7" x14ac:dyDescent="0.25">
      <c r="A73" s="5">
        <v>43110</v>
      </c>
      <c r="B73">
        <v>25</v>
      </c>
      <c r="C73" t="s">
        <v>9</v>
      </c>
      <c r="D73" t="s">
        <v>1680</v>
      </c>
      <c r="E73" t="s">
        <v>40</v>
      </c>
      <c r="F73" t="s">
        <v>11</v>
      </c>
      <c r="G73">
        <v>20808516</v>
      </c>
    </row>
    <row r="74" spans="1:7" x14ac:dyDescent="0.25">
      <c r="A74" s="5">
        <v>43111</v>
      </c>
      <c r="B74">
        <v>100</v>
      </c>
      <c r="C74" t="s">
        <v>9</v>
      </c>
      <c r="D74" t="s">
        <v>1680</v>
      </c>
      <c r="E74" t="s">
        <v>41</v>
      </c>
      <c r="F74" t="s">
        <v>11</v>
      </c>
      <c r="G74">
        <v>20809849</v>
      </c>
    </row>
    <row r="75" spans="1:7" x14ac:dyDescent="0.25">
      <c r="A75" s="5">
        <v>43118</v>
      </c>
      <c r="B75">
        <v>6</v>
      </c>
      <c r="C75" t="s">
        <v>9</v>
      </c>
      <c r="D75" t="s">
        <v>1680</v>
      </c>
      <c r="E75" t="s">
        <v>42</v>
      </c>
      <c r="F75" t="s">
        <v>11</v>
      </c>
      <c r="G75">
        <v>20882479</v>
      </c>
    </row>
    <row r="76" spans="1:7" x14ac:dyDescent="0.25">
      <c r="A76" s="5">
        <v>43119</v>
      </c>
      <c r="B76">
        <v>6</v>
      </c>
      <c r="C76" t="s">
        <v>9</v>
      </c>
      <c r="D76" t="s">
        <v>1680</v>
      </c>
      <c r="E76" t="s">
        <v>43</v>
      </c>
      <c r="F76" t="s">
        <v>11</v>
      </c>
      <c r="G76">
        <v>20897037</v>
      </c>
    </row>
    <row r="77" spans="1:7" x14ac:dyDescent="0.25">
      <c r="A77" s="5">
        <v>43123</v>
      </c>
      <c r="B77">
        <v>50</v>
      </c>
      <c r="C77" t="s">
        <v>9</v>
      </c>
      <c r="D77" t="s">
        <v>1680</v>
      </c>
      <c r="E77" t="s">
        <v>44</v>
      </c>
      <c r="F77" t="s">
        <v>11</v>
      </c>
      <c r="G77">
        <v>20930294</v>
      </c>
    </row>
    <row r="78" spans="1:7" x14ac:dyDescent="0.25">
      <c r="A78" s="5">
        <v>43124</v>
      </c>
      <c r="B78">
        <v>-1500</v>
      </c>
      <c r="C78">
        <v>105</v>
      </c>
      <c r="E78" t="s">
        <v>15</v>
      </c>
      <c r="F78" t="s">
        <v>16</v>
      </c>
      <c r="G78">
        <v>20940397</v>
      </c>
    </row>
    <row r="79" spans="1:7" x14ac:dyDescent="0.25">
      <c r="A79" s="5">
        <v>43124</v>
      </c>
      <c r="B79">
        <v>-2500</v>
      </c>
      <c r="C79">
        <v>109</v>
      </c>
      <c r="E79" t="s">
        <v>15</v>
      </c>
      <c r="F79" t="s">
        <v>16</v>
      </c>
      <c r="G79">
        <v>20940398</v>
      </c>
    </row>
    <row r="80" spans="1:7" x14ac:dyDescent="0.25">
      <c r="A80" s="5">
        <v>43126</v>
      </c>
      <c r="B80">
        <v>250</v>
      </c>
      <c r="C80" t="s">
        <v>9</v>
      </c>
      <c r="D80" t="s">
        <v>1680</v>
      </c>
      <c r="E80" t="s">
        <v>45</v>
      </c>
      <c r="F80" t="s">
        <v>11</v>
      </c>
      <c r="G80">
        <v>20966284</v>
      </c>
    </row>
    <row r="81" spans="1:7" x14ac:dyDescent="0.25">
      <c r="A81" s="5">
        <v>43127</v>
      </c>
      <c r="B81">
        <v>25</v>
      </c>
      <c r="C81" t="s">
        <v>9</v>
      </c>
      <c r="D81" t="s">
        <v>1680</v>
      </c>
      <c r="E81" t="s">
        <v>46</v>
      </c>
      <c r="F81" t="s">
        <v>11</v>
      </c>
      <c r="G81">
        <v>20987644</v>
      </c>
    </row>
    <row r="82" spans="1:7" x14ac:dyDescent="0.25">
      <c r="A82" s="5">
        <v>43129</v>
      </c>
      <c r="B82">
        <v>-150</v>
      </c>
      <c r="C82">
        <v>111</v>
      </c>
      <c r="E82" t="s">
        <v>15</v>
      </c>
      <c r="F82" t="s">
        <v>16</v>
      </c>
      <c r="G82">
        <v>20987645</v>
      </c>
    </row>
    <row r="83" spans="1:7" x14ac:dyDescent="0.25">
      <c r="A83" s="5">
        <v>43130</v>
      </c>
      <c r="B83">
        <v>10</v>
      </c>
      <c r="C83" t="s">
        <v>9</v>
      </c>
      <c r="D83" t="s">
        <v>1680</v>
      </c>
      <c r="E83" t="s">
        <v>47</v>
      </c>
      <c r="F83" t="s">
        <v>11</v>
      </c>
      <c r="G83">
        <v>20999026</v>
      </c>
    </row>
    <row r="84" spans="1:7" x14ac:dyDescent="0.25">
      <c r="A84" s="5">
        <v>43131</v>
      </c>
      <c r="B84">
        <v>75</v>
      </c>
      <c r="C84" t="s">
        <v>9</v>
      </c>
      <c r="D84" t="s">
        <v>1680</v>
      </c>
      <c r="E84" t="s">
        <v>48</v>
      </c>
      <c r="F84" t="s">
        <v>11</v>
      </c>
      <c r="G84">
        <v>21011820</v>
      </c>
    </row>
    <row r="85" spans="1:7" x14ac:dyDescent="0.25">
      <c r="A85" s="5">
        <v>43133</v>
      </c>
      <c r="B85">
        <v>-31.95</v>
      </c>
      <c r="C85" t="s">
        <v>9</v>
      </c>
      <c r="E85" t="s">
        <v>49</v>
      </c>
      <c r="F85" t="s">
        <v>13</v>
      </c>
      <c r="G85">
        <v>21027481</v>
      </c>
    </row>
    <row r="86" spans="1:7" x14ac:dyDescent="0.25">
      <c r="A86" s="5">
        <v>43133</v>
      </c>
      <c r="B86">
        <v>100</v>
      </c>
      <c r="C86" t="s">
        <v>6</v>
      </c>
      <c r="E86" t="s">
        <v>14</v>
      </c>
      <c r="F86" t="s">
        <v>6</v>
      </c>
      <c r="G86">
        <v>21061436</v>
      </c>
    </row>
    <row r="87" spans="1:7" x14ac:dyDescent="0.25">
      <c r="A87" s="5">
        <v>43134</v>
      </c>
      <c r="B87">
        <v>-8.3000000000000007</v>
      </c>
      <c r="C87" t="s">
        <v>9</v>
      </c>
      <c r="E87" t="s">
        <v>50</v>
      </c>
      <c r="F87" t="s">
        <v>13</v>
      </c>
      <c r="G87">
        <v>21061437</v>
      </c>
    </row>
    <row r="88" spans="1:7" x14ac:dyDescent="0.25">
      <c r="A88" s="5">
        <v>43136</v>
      </c>
      <c r="B88">
        <v>-1806.95</v>
      </c>
      <c r="C88">
        <v>110</v>
      </c>
      <c r="E88" t="s">
        <v>15</v>
      </c>
      <c r="F88" t="s">
        <v>16</v>
      </c>
      <c r="G88">
        <v>21061438</v>
      </c>
    </row>
    <row r="89" spans="1:7" x14ac:dyDescent="0.25">
      <c r="A89" s="5">
        <v>43137</v>
      </c>
      <c r="B89">
        <v>100</v>
      </c>
      <c r="C89" t="s">
        <v>9</v>
      </c>
      <c r="D89" t="s">
        <v>1680</v>
      </c>
      <c r="E89" t="s">
        <v>51</v>
      </c>
      <c r="F89" t="s">
        <v>11</v>
      </c>
      <c r="G89">
        <v>21073645</v>
      </c>
    </row>
    <row r="90" spans="1:7" x14ac:dyDescent="0.25">
      <c r="A90" s="5">
        <v>43138</v>
      </c>
      <c r="B90">
        <v>100</v>
      </c>
      <c r="C90" t="s">
        <v>9</v>
      </c>
      <c r="D90" t="s">
        <v>1680</v>
      </c>
      <c r="E90" t="s">
        <v>52</v>
      </c>
      <c r="F90" t="s">
        <v>11</v>
      </c>
      <c r="G90">
        <v>21083130</v>
      </c>
    </row>
    <row r="91" spans="1:7" x14ac:dyDescent="0.25">
      <c r="A91" s="5">
        <v>43139</v>
      </c>
      <c r="B91">
        <v>25</v>
      </c>
      <c r="C91" t="s">
        <v>9</v>
      </c>
      <c r="D91" t="s">
        <v>1680</v>
      </c>
      <c r="E91" t="s">
        <v>53</v>
      </c>
      <c r="F91" t="s">
        <v>11</v>
      </c>
      <c r="G91">
        <v>21091858</v>
      </c>
    </row>
    <row r="92" spans="1:7" x14ac:dyDescent="0.25">
      <c r="A92" s="5">
        <v>43140</v>
      </c>
      <c r="B92">
        <v>232.04</v>
      </c>
      <c r="C92" t="s">
        <v>9</v>
      </c>
      <c r="D92" t="s">
        <v>1680</v>
      </c>
      <c r="E92" t="s">
        <v>54</v>
      </c>
      <c r="F92" t="s">
        <v>11</v>
      </c>
      <c r="G92">
        <v>21103496</v>
      </c>
    </row>
    <row r="93" spans="1:7" x14ac:dyDescent="0.25">
      <c r="A93" s="5">
        <v>43143</v>
      </c>
      <c r="B93">
        <v>-150</v>
      </c>
      <c r="C93">
        <v>112</v>
      </c>
      <c r="E93" t="s">
        <v>15</v>
      </c>
      <c r="F93" t="s">
        <v>16</v>
      </c>
      <c r="G93">
        <v>21124994</v>
      </c>
    </row>
    <row r="94" spans="1:7" x14ac:dyDescent="0.25">
      <c r="A94" s="5">
        <v>43145</v>
      </c>
      <c r="B94">
        <v>174.22</v>
      </c>
      <c r="C94" t="s">
        <v>9</v>
      </c>
      <c r="D94" t="s">
        <v>1680</v>
      </c>
      <c r="E94" t="s">
        <v>55</v>
      </c>
      <c r="F94" t="s">
        <v>11</v>
      </c>
      <c r="G94">
        <v>21147346</v>
      </c>
    </row>
    <row r="95" spans="1:7" x14ac:dyDescent="0.25">
      <c r="A95" s="5">
        <v>43146</v>
      </c>
      <c r="B95">
        <v>6</v>
      </c>
      <c r="C95" t="s">
        <v>9</v>
      </c>
      <c r="D95" t="s">
        <v>1680</v>
      </c>
      <c r="E95" t="s">
        <v>56</v>
      </c>
      <c r="F95" t="s">
        <v>11</v>
      </c>
      <c r="G95">
        <v>21159514</v>
      </c>
    </row>
    <row r="96" spans="1:7" x14ac:dyDescent="0.25">
      <c r="A96" s="5">
        <v>43152</v>
      </c>
      <c r="B96">
        <v>-2500</v>
      </c>
      <c r="C96">
        <v>113</v>
      </c>
      <c r="E96" t="s">
        <v>15</v>
      </c>
      <c r="F96" t="s">
        <v>16</v>
      </c>
      <c r="G96">
        <v>21217475</v>
      </c>
    </row>
    <row r="97" spans="1:7" x14ac:dyDescent="0.25">
      <c r="A97" s="5">
        <v>43153</v>
      </c>
      <c r="B97">
        <v>106</v>
      </c>
      <c r="C97" t="s">
        <v>9</v>
      </c>
      <c r="D97" t="s">
        <v>1680</v>
      </c>
      <c r="E97" t="s">
        <v>57</v>
      </c>
      <c r="F97" t="s">
        <v>11</v>
      </c>
      <c r="G97">
        <v>21227955</v>
      </c>
    </row>
    <row r="98" spans="1:7" x14ac:dyDescent="0.25">
      <c r="A98" s="5">
        <v>43154</v>
      </c>
      <c r="B98">
        <v>5</v>
      </c>
      <c r="C98" t="s">
        <v>9</v>
      </c>
      <c r="D98" t="s">
        <v>1680</v>
      </c>
      <c r="E98" t="s">
        <v>58</v>
      </c>
      <c r="F98" t="s">
        <v>11</v>
      </c>
      <c r="G98">
        <v>21243875</v>
      </c>
    </row>
    <row r="99" spans="1:7" x14ac:dyDescent="0.25">
      <c r="A99" s="5">
        <v>43155</v>
      </c>
      <c r="B99">
        <v>250</v>
      </c>
      <c r="C99" t="s">
        <v>9</v>
      </c>
      <c r="D99" t="s">
        <v>1680</v>
      </c>
      <c r="E99" t="s">
        <v>59</v>
      </c>
      <c r="F99" t="s">
        <v>11</v>
      </c>
      <c r="G99">
        <v>21267292</v>
      </c>
    </row>
    <row r="100" spans="1:7" x14ac:dyDescent="0.25">
      <c r="A100" s="5">
        <v>43159</v>
      </c>
      <c r="B100">
        <v>60</v>
      </c>
      <c r="C100" t="s">
        <v>9</v>
      </c>
      <c r="D100" t="s">
        <v>1680</v>
      </c>
      <c r="E100" t="s">
        <v>60</v>
      </c>
      <c r="F100" t="s">
        <v>11</v>
      </c>
      <c r="G100">
        <v>21294085</v>
      </c>
    </row>
    <row r="101" spans="1:7" x14ac:dyDescent="0.25">
      <c r="A101" s="5">
        <v>43162</v>
      </c>
      <c r="B101">
        <v>-16.170000000000002</v>
      </c>
      <c r="C101" t="s">
        <v>9</v>
      </c>
      <c r="E101" t="s">
        <v>61</v>
      </c>
      <c r="F101" t="s">
        <v>13</v>
      </c>
      <c r="G101">
        <v>21346217</v>
      </c>
    </row>
    <row r="102" spans="1:7" x14ac:dyDescent="0.25">
      <c r="A102" s="5">
        <v>43164</v>
      </c>
      <c r="B102">
        <v>-1696</v>
      </c>
      <c r="C102">
        <v>120</v>
      </c>
      <c r="E102" t="s">
        <v>15</v>
      </c>
      <c r="F102" t="s">
        <v>16</v>
      </c>
      <c r="G102">
        <v>21346218</v>
      </c>
    </row>
    <row r="103" spans="1:7" x14ac:dyDescent="0.25">
      <c r="A103" s="5">
        <v>43165</v>
      </c>
      <c r="B103">
        <v>25</v>
      </c>
      <c r="C103" t="s">
        <v>9</v>
      </c>
      <c r="D103" t="s">
        <v>1680</v>
      </c>
      <c r="E103" t="s">
        <v>62</v>
      </c>
      <c r="F103" t="s">
        <v>11</v>
      </c>
      <c r="G103">
        <v>21359719</v>
      </c>
    </row>
    <row r="104" spans="1:7" x14ac:dyDescent="0.25">
      <c r="A104" s="5">
        <v>43165</v>
      </c>
      <c r="B104">
        <v>5600</v>
      </c>
      <c r="C104" t="s">
        <v>6</v>
      </c>
      <c r="E104" t="s">
        <v>14</v>
      </c>
      <c r="F104" t="s">
        <v>6</v>
      </c>
      <c r="G104">
        <v>21359720</v>
      </c>
    </row>
    <row r="105" spans="1:7" x14ac:dyDescent="0.25">
      <c r="A105" s="5">
        <v>43165</v>
      </c>
      <c r="B105">
        <v>-2500</v>
      </c>
      <c r="C105">
        <v>149</v>
      </c>
      <c r="E105" t="s">
        <v>15</v>
      </c>
      <c r="F105" t="s">
        <v>16</v>
      </c>
      <c r="G105">
        <v>21359721</v>
      </c>
    </row>
    <row r="106" spans="1:7" x14ac:dyDescent="0.25">
      <c r="A106" s="5">
        <v>43166</v>
      </c>
      <c r="B106">
        <v>25</v>
      </c>
      <c r="C106" t="s">
        <v>9</v>
      </c>
      <c r="D106" t="s">
        <v>1680</v>
      </c>
      <c r="E106" t="s">
        <v>63</v>
      </c>
      <c r="F106" t="s">
        <v>11</v>
      </c>
      <c r="G106">
        <v>21369588</v>
      </c>
    </row>
    <row r="107" spans="1:7" x14ac:dyDescent="0.25">
      <c r="A107" s="5">
        <v>43167</v>
      </c>
      <c r="B107">
        <v>25</v>
      </c>
      <c r="C107" t="s">
        <v>9</v>
      </c>
      <c r="D107" t="s">
        <v>1680</v>
      </c>
      <c r="E107" t="s">
        <v>64</v>
      </c>
      <c r="F107" t="s">
        <v>11</v>
      </c>
      <c r="G107">
        <v>21371516</v>
      </c>
    </row>
    <row r="108" spans="1:7" x14ac:dyDescent="0.25">
      <c r="A108" s="5">
        <v>43168</v>
      </c>
      <c r="B108">
        <v>-31.31</v>
      </c>
      <c r="C108" t="s">
        <v>9</v>
      </c>
      <c r="E108" t="s">
        <v>65</v>
      </c>
      <c r="F108" t="s">
        <v>13</v>
      </c>
      <c r="G108">
        <v>21390273</v>
      </c>
    </row>
    <row r="109" spans="1:7" x14ac:dyDescent="0.25">
      <c r="A109" s="5">
        <v>43174</v>
      </c>
      <c r="B109">
        <v>6</v>
      </c>
      <c r="C109" t="s">
        <v>9</v>
      </c>
      <c r="D109" t="s">
        <v>1680</v>
      </c>
      <c r="E109" t="s">
        <v>66</v>
      </c>
      <c r="F109" t="s">
        <v>11</v>
      </c>
      <c r="G109">
        <v>21449030</v>
      </c>
    </row>
    <row r="110" spans="1:7" x14ac:dyDescent="0.25">
      <c r="A110" s="5">
        <v>43176</v>
      </c>
      <c r="B110">
        <v>100</v>
      </c>
      <c r="C110" t="s">
        <v>9</v>
      </c>
      <c r="D110" t="s">
        <v>1680</v>
      </c>
      <c r="E110" t="s">
        <v>67</v>
      </c>
      <c r="F110" t="s">
        <v>11</v>
      </c>
      <c r="G110">
        <v>21486049</v>
      </c>
    </row>
    <row r="111" spans="1:7" x14ac:dyDescent="0.25">
      <c r="A111" s="5">
        <v>43178</v>
      </c>
      <c r="B111">
        <v>410</v>
      </c>
      <c r="C111" t="s">
        <v>6</v>
      </c>
      <c r="E111" t="s">
        <v>14</v>
      </c>
      <c r="F111" t="s">
        <v>6</v>
      </c>
      <c r="G111">
        <v>21486050</v>
      </c>
    </row>
    <row r="112" spans="1:7" x14ac:dyDescent="0.25">
      <c r="A112" s="5">
        <v>43179</v>
      </c>
      <c r="B112">
        <v>25</v>
      </c>
      <c r="C112" t="s">
        <v>9</v>
      </c>
      <c r="D112" t="s">
        <v>1680</v>
      </c>
      <c r="E112" t="s">
        <v>68</v>
      </c>
      <c r="F112" t="s">
        <v>11</v>
      </c>
      <c r="G112">
        <v>21489665</v>
      </c>
    </row>
    <row r="113" spans="1:7" x14ac:dyDescent="0.25">
      <c r="A113" s="5">
        <v>43180</v>
      </c>
      <c r="B113">
        <v>6</v>
      </c>
      <c r="C113" t="s">
        <v>9</v>
      </c>
      <c r="D113" t="s">
        <v>1680</v>
      </c>
      <c r="E113" t="s">
        <v>69</v>
      </c>
      <c r="F113" t="s">
        <v>11</v>
      </c>
      <c r="G113">
        <v>21511590</v>
      </c>
    </row>
    <row r="114" spans="1:7" x14ac:dyDescent="0.25">
      <c r="A114" s="5">
        <v>43181</v>
      </c>
      <c r="B114">
        <v>36</v>
      </c>
      <c r="C114" t="s">
        <v>9</v>
      </c>
      <c r="D114" t="s">
        <v>1680</v>
      </c>
      <c r="E114" t="s">
        <v>70</v>
      </c>
      <c r="F114" t="s">
        <v>11</v>
      </c>
      <c r="G114">
        <v>21519923</v>
      </c>
    </row>
    <row r="115" spans="1:7" x14ac:dyDescent="0.25">
      <c r="A115" s="5">
        <v>43181</v>
      </c>
      <c r="B115">
        <v>-3000</v>
      </c>
      <c r="C115">
        <v>121</v>
      </c>
      <c r="E115" t="s">
        <v>15</v>
      </c>
      <c r="F115" t="s">
        <v>16</v>
      </c>
      <c r="G115">
        <v>21519924</v>
      </c>
    </row>
    <row r="116" spans="1:7" x14ac:dyDescent="0.25">
      <c r="A116" s="5">
        <v>43182</v>
      </c>
      <c r="B116">
        <v>125</v>
      </c>
      <c r="C116" t="s">
        <v>9</v>
      </c>
      <c r="D116" t="s">
        <v>1680</v>
      </c>
      <c r="E116" t="s">
        <v>71</v>
      </c>
      <c r="F116" t="s">
        <v>11</v>
      </c>
      <c r="G116">
        <v>21535300</v>
      </c>
    </row>
    <row r="117" spans="1:7" x14ac:dyDescent="0.25">
      <c r="A117" s="5">
        <v>43183</v>
      </c>
      <c r="B117">
        <v>50</v>
      </c>
      <c r="C117" t="s">
        <v>9</v>
      </c>
      <c r="D117" t="s">
        <v>1680</v>
      </c>
      <c r="E117" t="s">
        <v>72</v>
      </c>
      <c r="F117" t="s">
        <v>11</v>
      </c>
      <c r="G117">
        <v>21542572</v>
      </c>
    </row>
    <row r="118" spans="1:7" x14ac:dyDescent="0.25">
      <c r="A118" s="5">
        <v>43186</v>
      </c>
      <c r="B118">
        <v>48.25</v>
      </c>
      <c r="C118" t="s">
        <v>9</v>
      </c>
      <c r="E118" t="s">
        <v>17</v>
      </c>
      <c r="F118" t="s">
        <v>11</v>
      </c>
      <c r="G118">
        <v>21561299</v>
      </c>
    </row>
    <row r="119" spans="1:7" x14ac:dyDescent="0.25">
      <c r="A119" s="5">
        <v>43186</v>
      </c>
      <c r="B119">
        <v>25</v>
      </c>
      <c r="C119" t="s">
        <v>9</v>
      </c>
      <c r="D119" t="s">
        <v>1680</v>
      </c>
      <c r="E119" t="s">
        <v>73</v>
      </c>
      <c r="F119" t="s">
        <v>11</v>
      </c>
      <c r="G119">
        <v>21561300</v>
      </c>
    </row>
    <row r="120" spans="1:7" x14ac:dyDescent="0.25">
      <c r="A120" s="5">
        <v>43187</v>
      </c>
      <c r="B120">
        <v>60</v>
      </c>
      <c r="C120" t="s">
        <v>9</v>
      </c>
      <c r="D120" t="s">
        <v>1680</v>
      </c>
      <c r="E120" t="s">
        <v>74</v>
      </c>
      <c r="F120" t="s">
        <v>11</v>
      </c>
      <c r="G120">
        <v>21583020</v>
      </c>
    </row>
    <row r="121" spans="1:7" x14ac:dyDescent="0.25">
      <c r="A121" s="5">
        <v>43187</v>
      </c>
      <c r="B121">
        <v>930</v>
      </c>
      <c r="C121" t="s">
        <v>6</v>
      </c>
      <c r="E121" t="s">
        <v>14</v>
      </c>
      <c r="F121" t="s">
        <v>6</v>
      </c>
      <c r="G121">
        <v>21583021</v>
      </c>
    </row>
    <row r="122" spans="1:7" x14ac:dyDescent="0.25">
      <c r="A122" s="5">
        <v>43188</v>
      </c>
      <c r="B122">
        <v>2500</v>
      </c>
      <c r="C122" t="s">
        <v>9</v>
      </c>
      <c r="D122" t="s">
        <v>1680</v>
      </c>
      <c r="E122" t="s">
        <v>75</v>
      </c>
      <c r="F122" t="s">
        <v>11</v>
      </c>
      <c r="G122">
        <v>21594752</v>
      </c>
    </row>
    <row r="123" spans="1:7" x14ac:dyDescent="0.25">
      <c r="A123" s="5">
        <v>43194</v>
      </c>
      <c r="B123">
        <v>-45.15</v>
      </c>
      <c r="C123" t="s">
        <v>9</v>
      </c>
      <c r="E123" t="s">
        <v>76</v>
      </c>
      <c r="F123" t="s">
        <v>13</v>
      </c>
      <c r="G123">
        <v>21661768</v>
      </c>
    </row>
    <row r="124" spans="1:7" x14ac:dyDescent="0.25">
      <c r="A124" s="5">
        <v>43195</v>
      </c>
      <c r="B124">
        <v>110</v>
      </c>
      <c r="C124" t="s">
        <v>9</v>
      </c>
      <c r="D124" t="s">
        <v>1680</v>
      </c>
      <c r="E124" t="s">
        <v>77</v>
      </c>
      <c r="F124" t="s">
        <v>11</v>
      </c>
      <c r="G124">
        <v>21673214</v>
      </c>
    </row>
    <row r="125" spans="1:7" x14ac:dyDescent="0.25">
      <c r="A125" s="5">
        <v>43196</v>
      </c>
      <c r="B125">
        <v>100</v>
      </c>
      <c r="C125" t="s">
        <v>9</v>
      </c>
      <c r="D125" t="s">
        <v>1680</v>
      </c>
      <c r="E125" t="s">
        <v>78</v>
      </c>
      <c r="F125" t="s">
        <v>11</v>
      </c>
      <c r="G125">
        <v>21686260</v>
      </c>
    </row>
    <row r="126" spans="1:7" x14ac:dyDescent="0.25">
      <c r="A126" s="5">
        <v>43197</v>
      </c>
      <c r="B126">
        <v>175</v>
      </c>
      <c r="C126" t="s">
        <v>9</v>
      </c>
      <c r="D126" t="s">
        <v>1680</v>
      </c>
      <c r="E126" t="s">
        <v>79</v>
      </c>
      <c r="F126" t="s">
        <v>11</v>
      </c>
      <c r="G126">
        <v>21709899</v>
      </c>
    </row>
    <row r="127" spans="1:7" x14ac:dyDescent="0.25">
      <c r="A127" s="5">
        <v>43200</v>
      </c>
      <c r="B127">
        <v>-55.58</v>
      </c>
      <c r="C127" t="s">
        <v>9</v>
      </c>
      <c r="E127" t="s">
        <v>80</v>
      </c>
      <c r="F127" t="s">
        <v>13</v>
      </c>
      <c r="G127">
        <v>21722995</v>
      </c>
    </row>
    <row r="128" spans="1:7" x14ac:dyDescent="0.25">
      <c r="A128" s="5">
        <v>43202</v>
      </c>
      <c r="B128">
        <v>1000</v>
      </c>
      <c r="C128" t="s">
        <v>6</v>
      </c>
      <c r="E128" t="s">
        <v>14</v>
      </c>
      <c r="F128" t="s">
        <v>6</v>
      </c>
      <c r="G128">
        <v>21745088</v>
      </c>
    </row>
    <row r="129" spans="1:7" x14ac:dyDescent="0.25">
      <c r="A129" s="5">
        <v>43203</v>
      </c>
      <c r="B129">
        <v>400</v>
      </c>
      <c r="C129" t="s">
        <v>9</v>
      </c>
      <c r="D129" t="s">
        <v>1680</v>
      </c>
      <c r="E129" t="s">
        <v>81</v>
      </c>
      <c r="F129" t="s">
        <v>11</v>
      </c>
      <c r="G129">
        <v>21759428</v>
      </c>
    </row>
    <row r="130" spans="1:7" x14ac:dyDescent="0.25">
      <c r="A130" s="5">
        <v>43204</v>
      </c>
      <c r="B130">
        <v>10</v>
      </c>
      <c r="C130" t="s">
        <v>9</v>
      </c>
      <c r="D130" t="s">
        <v>1680</v>
      </c>
      <c r="E130" t="s">
        <v>82</v>
      </c>
      <c r="F130" t="s">
        <v>11</v>
      </c>
      <c r="G130">
        <v>21783439</v>
      </c>
    </row>
    <row r="131" spans="1:7" x14ac:dyDescent="0.25">
      <c r="A131" s="5">
        <v>43207</v>
      </c>
      <c r="B131">
        <v>6</v>
      </c>
      <c r="C131" t="s">
        <v>9</v>
      </c>
      <c r="D131" t="s">
        <v>1680</v>
      </c>
      <c r="E131" t="s">
        <v>83</v>
      </c>
      <c r="F131" t="s">
        <v>11</v>
      </c>
      <c r="G131">
        <v>21788133</v>
      </c>
    </row>
    <row r="132" spans="1:7" x14ac:dyDescent="0.25">
      <c r="A132" s="5">
        <v>43207</v>
      </c>
      <c r="B132">
        <v>-632.66</v>
      </c>
      <c r="C132">
        <v>124</v>
      </c>
      <c r="E132" t="s">
        <v>15</v>
      </c>
      <c r="F132" t="s">
        <v>16</v>
      </c>
      <c r="G132">
        <v>21797403</v>
      </c>
    </row>
    <row r="133" spans="1:7" x14ac:dyDescent="0.25">
      <c r="A133" s="5">
        <v>43208</v>
      </c>
      <c r="B133">
        <v>-4120.82</v>
      </c>
      <c r="C133">
        <v>123</v>
      </c>
      <c r="E133" t="s">
        <v>15</v>
      </c>
      <c r="F133" t="s">
        <v>16</v>
      </c>
      <c r="G133">
        <v>21808653</v>
      </c>
    </row>
    <row r="134" spans="1:7" x14ac:dyDescent="0.25">
      <c r="A134" s="5">
        <v>43209</v>
      </c>
      <c r="B134">
        <v>256</v>
      </c>
      <c r="C134" t="s">
        <v>9</v>
      </c>
      <c r="D134" t="s">
        <v>1680</v>
      </c>
      <c r="E134" t="s">
        <v>84</v>
      </c>
      <c r="F134" t="s">
        <v>11</v>
      </c>
      <c r="G134">
        <v>21819083</v>
      </c>
    </row>
    <row r="135" spans="1:7" x14ac:dyDescent="0.25">
      <c r="A135" s="5">
        <v>43213</v>
      </c>
      <c r="B135">
        <v>-1268.72</v>
      </c>
      <c r="C135">
        <v>122</v>
      </c>
      <c r="E135" t="s">
        <v>15</v>
      </c>
      <c r="F135" t="s">
        <v>16</v>
      </c>
      <c r="G135">
        <v>21858024</v>
      </c>
    </row>
    <row r="136" spans="1:7" x14ac:dyDescent="0.25">
      <c r="A136" s="5">
        <v>43214</v>
      </c>
      <c r="B136">
        <v>-25</v>
      </c>
      <c r="C136">
        <v>125</v>
      </c>
      <c r="E136" t="s">
        <v>15</v>
      </c>
      <c r="F136" t="s">
        <v>16</v>
      </c>
      <c r="G136">
        <v>21870988</v>
      </c>
    </row>
    <row r="137" spans="1:7" x14ac:dyDescent="0.25">
      <c r="A137" s="5">
        <v>43214</v>
      </c>
      <c r="B137">
        <v>-250</v>
      </c>
      <c r="C137">
        <v>151</v>
      </c>
      <c r="E137" t="s">
        <v>15</v>
      </c>
      <c r="F137" t="s">
        <v>16</v>
      </c>
      <c r="G137">
        <v>21870989</v>
      </c>
    </row>
    <row r="138" spans="1:7" x14ac:dyDescent="0.25">
      <c r="A138" s="5">
        <v>43215</v>
      </c>
      <c r="B138">
        <v>25</v>
      </c>
      <c r="C138" t="s">
        <v>9</v>
      </c>
      <c r="D138" t="s">
        <v>1680</v>
      </c>
      <c r="E138" t="s">
        <v>85</v>
      </c>
      <c r="F138" t="s">
        <v>11</v>
      </c>
      <c r="G138">
        <v>21885837</v>
      </c>
    </row>
    <row r="139" spans="1:7" x14ac:dyDescent="0.25">
      <c r="A139" s="5">
        <v>43216</v>
      </c>
      <c r="B139">
        <v>25</v>
      </c>
      <c r="C139" t="s">
        <v>9</v>
      </c>
      <c r="D139" t="s">
        <v>1680</v>
      </c>
      <c r="E139" t="s">
        <v>86</v>
      </c>
      <c r="F139" t="s">
        <v>11</v>
      </c>
      <c r="G139">
        <v>21897445</v>
      </c>
    </row>
    <row r="140" spans="1:7" x14ac:dyDescent="0.25">
      <c r="A140" s="5">
        <v>43217</v>
      </c>
      <c r="B140">
        <v>500</v>
      </c>
      <c r="C140" t="s">
        <v>9</v>
      </c>
      <c r="D140" t="s">
        <v>1680</v>
      </c>
      <c r="E140" t="s">
        <v>87</v>
      </c>
      <c r="F140" t="s">
        <v>11</v>
      </c>
      <c r="G140">
        <v>21910502</v>
      </c>
    </row>
    <row r="141" spans="1:7" x14ac:dyDescent="0.25">
      <c r="A141" s="5">
        <v>43218</v>
      </c>
      <c r="B141">
        <v>400</v>
      </c>
      <c r="C141" t="s">
        <v>9</v>
      </c>
      <c r="D141" t="s">
        <v>1680</v>
      </c>
      <c r="E141" t="s">
        <v>88</v>
      </c>
      <c r="F141" t="s">
        <v>11</v>
      </c>
      <c r="G141">
        <v>21919197</v>
      </c>
    </row>
    <row r="142" spans="1:7" x14ac:dyDescent="0.25">
      <c r="A142" s="5">
        <v>43220</v>
      </c>
      <c r="B142">
        <v>22049</v>
      </c>
      <c r="C142" t="s">
        <v>6</v>
      </c>
      <c r="E142" t="s">
        <v>14</v>
      </c>
      <c r="F142" t="s">
        <v>6</v>
      </c>
      <c r="G142">
        <v>21919565</v>
      </c>
    </row>
    <row r="143" spans="1:7" x14ac:dyDescent="0.25">
      <c r="A143" s="5">
        <v>43220</v>
      </c>
      <c r="B143">
        <v>2000</v>
      </c>
      <c r="C143" t="s">
        <v>6</v>
      </c>
      <c r="E143" t="s">
        <v>14</v>
      </c>
      <c r="F143" t="s">
        <v>6</v>
      </c>
      <c r="G143">
        <v>21937216</v>
      </c>
    </row>
    <row r="144" spans="1:7" x14ac:dyDescent="0.25">
      <c r="A144" s="5">
        <v>43222</v>
      </c>
      <c r="B144">
        <v>460</v>
      </c>
      <c r="C144" t="s">
        <v>9</v>
      </c>
      <c r="D144" t="s">
        <v>1680</v>
      </c>
      <c r="E144" t="s">
        <v>89</v>
      </c>
      <c r="F144" t="s">
        <v>11</v>
      </c>
      <c r="G144">
        <v>21965717</v>
      </c>
    </row>
    <row r="145" spans="1:7" x14ac:dyDescent="0.25">
      <c r="A145" s="5">
        <v>43223</v>
      </c>
      <c r="B145">
        <v>25</v>
      </c>
      <c r="C145" t="s">
        <v>9</v>
      </c>
      <c r="D145" t="s">
        <v>1680</v>
      </c>
      <c r="E145" t="s">
        <v>90</v>
      </c>
      <c r="F145" t="s">
        <v>11</v>
      </c>
      <c r="G145">
        <v>21969500</v>
      </c>
    </row>
    <row r="146" spans="1:7" x14ac:dyDescent="0.25">
      <c r="A146" s="5">
        <v>43223</v>
      </c>
      <c r="B146">
        <v>-37.79</v>
      </c>
      <c r="C146" t="s">
        <v>9</v>
      </c>
      <c r="E146" t="s">
        <v>91</v>
      </c>
      <c r="F146" t="s">
        <v>13</v>
      </c>
      <c r="G146">
        <v>21969501</v>
      </c>
    </row>
    <row r="147" spans="1:7" x14ac:dyDescent="0.25">
      <c r="A147" s="5">
        <v>43228</v>
      </c>
      <c r="B147">
        <v>-2500</v>
      </c>
      <c r="C147">
        <v>126</v>
      </c>
      <c r="E147" t="s">
        <v>15</v>
      </c>
      <c r="F147" t="s">
        <v>16</v>
      </c>
      <c r="G147">
        <v>22028781</v>
      </c>
    </row>
    <row r="148" spans="1:7" x14ac:dyDescent="0.25">
      <c r="A148" s="5">
        <v>43229</v>
      </c>
      <c r="B148">
        <v>-45.95</v>
      </c>
      <c r="C148" t="s">
        <v>9</v>
      </c>
      <c r="E148" t="s">
        <v>92</v>
      </c>
      <c r="F148" t="s">
        <v>13</v>
      </c>
      <c r="G148">
        <v>22040105</v>
      </c>
    </row>
    <row r="149" spans="1:7" x14ac:dyDescent="0.25">
      <c r="A149" s="5">
        <v>43230</v>
      </c>
      <c r="B149">
        <v>50</v>
      </c>
      <c r="C149" t="s">
        <v>9</v>
      </c>
      <c r="D149" t="s">
        <v>1680</v>
      </c>
      <c r="E149" t="s">
        <v>93</v>
      </c>
      <c r="F149" t="s">
        <v>11</v>
      </c>
      <c r="G149">
        <v>22051510</v>
      </c>
    </row>
    <row r="150" spans="1:7" x14ac:dyDescent="0.25">
      <c r="A150" s="5">
        <v>43231</v>
      </c>
      <c r="B150">
        <v>25</v>
      </c>
      <c r="C150" t="s">
        <v>9</v>
      </c>
      <c r="D150" t="s">
        <v>1680</v>
      </c>
      <c r="E150" t="s">
        <v>94</v>
      </c>
      <c r="F150" t="s">
        <v>11</v>
      </c>
      <c r="G150">
        <v>22064736</v>
      </c>
    </row>
    <row r="151" spans="1:7" x14ac:dyDescent="0.25">
      <c r="A151" s="5">
        <v>43232</v>
      </c>
      <c r="B151">
        <v>4</v>
      </c>
      <c r="C151" t="s">
        <v>9</v>
      </c>
      <c r="D151" t="s">
        <v>1680</v>
      </c>
      <c r="E151" t="s">
        <v>95</v>
      </c>
      <c r="F151" t="s">
        <v>11</v>
      </c>
      <c r="G151">
        <v>22088359</v>
      </c>
    </row>
    <row r="152" spans="1:7" x14ac:dyDescent="0.25">
      <c r="A152" s="5">
        <v>43235</v>
      </c>
      <c r="B152">
        <v>22.7</v>
      </c>
      <c r="C152" t="s">
        <v>9</v>
      </c>
      <c r="D152" t="s">
        <v>1680</v>
      </c>
      <c r="E152" t="s">
        <v>96</v>
      </c>
      <c r="F152" t="s">
        <v>11</v>
      </c>
      <c r="G152">
        <v>22102572</v>
      </c>
    </row>
    <row r="153" spans="1:7" x14ac:dyDescent="0.25">
      <c r="A153" s="5">
        <v>43236</v>
      </c>
      <c r="B153">
        <v>137.15</v>
      </c>
      <c r="C153" t="s">
        <v>9</v>
      </c>
      <c r="D153" t="s">
        <v>1680</v>
      </c>
      <c r="E153" t="s">
        <v>97</v>
      </c>
      <c r="F153" t="s">
        <v>11</v>
      </c>
      <c r="G153">
        <v>22113664</v>
      </c>
    </row>
    <row r="154" spans="1:7" x14ac:dyDescent="0.25">
      <c r="A154" s="5">
        <v>43239</v>
      </c>
      <c r="B154">
        <v>135.71</v>
      </c>
      <c r="C154" t="s">
        <v>9</v>
      </c>
      <c r="D154" t="s">
        <v>1680</v>
      </c>
      <c r="E154" t="s">
        <v>98</v>
      </c>
      <c r="F154" t="s">
        <v>11</v>
      </c>
      <c r="G154">
        <v>22164294</v>
      </c>
    </row>
    <row r="155" spans="1:7" x14ac:dyDescent="0.25">
      <c r="A155" s="5">
        <v>43242</v>
      </c>
      <c r="B155">
        <v>14.74</v>
      </c>
      <c r="C155" t="s">
        <v>9</v>
      </c>
      <c r="D155" t="s">
        <v>1680</v>
      </c>
      <c r="E155" t="s">
        <v>99</v>
      </c>
      <c r="F155" t="s">
        <v>11</v>
      </c>
      <c r="G155">
        <v>22166591</v>
      </c>
    </row>
    <row r="156" spans="1:7" x14ac:dyDescent="0.25">
      <c r="A156" s="5">
        <v>43243</v>
      </c>
      <c r="B156">
        <v>17.48</v>
      </c>
      <c r="C156" t="s">
        <v>9</v>
      </c>
      <c r="D156" t="s">
        <v>1680</v>
      </c>
      <c r="E156" t="s">
        <v>100</v>
      </c>
      <c r="F156" t="s">
        <v>11</v>
      </c>
      <c r="G156">
        <v>22188008</v>
      </c>
    </row>
    <row r="157" spans="1:7" x14ac:dyDescent="0.25">
      <c r="A157" s="5">
        <v>43244</v>
      </c>
      <c r="B157">
        <v>100</v>
      </c>
      <c r="C157" t="s">
        <v>9</v>
      </c>
      <c r="D157" t="s">
        <v>1680</v>
      </c>
      <c r="E157" t="s">
        <v>101</v>
      </c>
      <c r="F157" t="s">
        <v>11</v>
      </c>
      <c r="G157">
        <v>22199361</v>
      </c>
    </row>
    <row r="158" spans="1:7" x14ac:dyDescent="0.25">
      <c r="A158" s="5">
        <v>43244</v>
      </c>
      <c r="B158">
        <v>-200</v>
      </c>
      <c r="C158">
        <v>127</v>
      </c>
      <c r="E158" t="s">
        <v>15</v>
      </c>
      <c r="F158" t="s">
        <v>16</v>
      </c>
      <c r="G158">
        <v>22199362</v>
      </c>
    </row>
    <row r="159" spans="1:7" x14ac:dyDescent="0.25">
      <c r="A159" s="5">
        <v>43251</v>
      </c>
      <c r="B159">
        <v>110</v>
      </c>
      <c r="C159" t="s">
        <v>9</v>
      </c>
      <c r="D159" t="s">
        <v>1680</v>
      </c>
      <c r="E159" t="s">
        <v>102</v>
      </c>
      <c r="F159" t="s">
        <v>11</v>
      </c>
      <c r="G159">
        <v>22273907</v>
      </c>
    </row>
    <row r="160" spans="1:7" x14ac:dyDescent="0.25">
      <c r="A160" s="5">
        <v>43252</v>
      </c>
      <c r="B160">
        <v>275</v>
      </c>
      <c r="C160" t="s">
        <v>6</v>
      </c>
      <c r="E160" t="s">
        <v>14</v>
      </c>
      <c r="F160" t="s">
        <v>6</v>
      </c>
      <c r="G160">
        <v>22316270</v>
      </c>
    </row>
    <row r="161" spans="1:7" x14ac:dyDescent="0.25">
      <c r="A161" s="5">
        <v>43255</v>
      </c>
      <c r="B161">
        <v>-10.11</v>
      </c>
      <c r="C161" t="s">
        <v>9</v>
      </c>
      <c r="E161" t="s">
        <v>103</v>
      </c>
      <c r="F161" t="s">
        <v>13</v>
      </c>
      <c r="G161">
        <v>22316271</v>
      </c>
    </row>
    <row r="162" spans="1:7" x14ac:dyDescent="0.25">
      <c r="A162" s="5">
        <v>43256</v>
      </c>
      <c r="B162">
        <v>1200</v>
      </c>
      <c r="C162" t="s">
        <v>6</v>
      </c>
      <c r="E162" t="s">
        <v>14</v>
      </c>
      <c r="F162" t="s">
        <v>6</v>
      </c>
      <c r="G162">
        <v>22330811</v>
      </c>
    </row>
    <row r="163" spans="1:7" x14ac:dyDescent="0.25">
      <c r="A163" s="5">
        <v>43256</v>
      </c>
      <c r="B163">
        <v>-1750</v>
      </c>
      <c r="C163">
        <v>128</v>
      </c>
      <c r="E163" t="s">
        <v>15</v>
      </c>
      <c r="F163" t="s">
        <v>16</v>
      </c>
      <c r="G163">
        <v>22330812</v>
      </c>
    </row>
    <row r="164" spans="1:7" x14ac:dyDescent="0.25">
      <c r="A164" s="5">
        <v>43259</v>
      </c>
      <c r="B164">
        <v>25</v>
      </c>
      <c r="C164" t="s">
        <v>9</v>
      </c>
      <c r="D164" t="s">
        <v>1680</v>
      </c>
      <c r="E164" t="s">
        <v>104</v>
      </c>
      <c r="F164" t="s">
        <v>11</v>
      </c>
      <c r="G164">
        <v>22367754</v>
      </c>
    </row>
    <row r="165" spans="1:7" x14ac:dyDescent="0.25">
      <c r="A165" s="5">
        <v>43260</v>
      </c>
      <c r="B165">
        <v>56.81</v>
      </c>
      <c r="C165" t="s">
        <v>9</v>
      </c>
      <c r="D165" t="s">
        <v>1680</v>
      </c>
      <c r="E165" t="s">
        <v>105</v>
      </c>
      <c r="F165" t="s">
        <v>11</v>
      </c>
      <c r="G165">
        <v>22391429</v>
      </c>
    </row>
    <row r="166" spans="1:7" x14ac:dyDescent="0.25">
      <c r="A166" s="5">
        <v>43264</v>
      </c>
      <c r="B166">
        <v>90</v>
      </c>
      <c r="C166" t="s">
        <v>9</v>
      </c>
      <c r="D166" t="s">
        <v>1680</v>
      </c>
      <c r="E166" t="s">
        <v>106</v>
      </c>
      <c r="F166" t="s">
        <v>11</v>
      </c>
      <c r="G166">
        <v>22415627</v>
      </c>
    </row>
    <row r="167" spans="1:7" x14ac:dyDescent="0.25">
      <c r="A167" s="5">
        <v>43265</v>
      </c>
      <c r="B167">
        <v>5047.42</v>
      </c>
      <c r="C167" t="s">
        <v>9</v>
      </c>
      <c r="D167" t="s">
        <v>1680</v>
      </c>
      <c r="E167" t="s">
        <v>107</v>
      </c>
      <c r="F167" t="s">
        <v>11</v>
      </c>
      <c r="G167">
        <v>22426970</v>
      </c>
    </row>
    <row r="168" spans="1:7" x14ac:dyDescent="0.25">
      <c r="A168" s="5">
        <v>43266</v>
      </c>
      <c r="B168">
        <v>5000</v>
      </c>
      <c r="C168" t="s">
        <v>9</v>
      </c>
      <c r="E168" t="s">
        <v>108</v>
      </c>
      <c r="F168" t="s">
        <v>11</v>
      </c>
      <c r="G168">
        <v>22431025</v>
      </c>
    </row>
    <row r="169" spans="1:7" x14ac:dyDescent="0.25">
      <c r="A169" s="5">
        <v>43266</v>
      </c>
      <c r="B169">
        <v>108</v>
      </c>
      <c r="C169" t="s">
        <v>9</v>
      </c>
      <c r="D169" t="s">
        <v>1680</v>
      </c>
      <c r="E169" t="s">
        <v>109</v>
      </c>
      <c r="F169" t="s">
        <v>11</v>
      </c>
      <c r="G169">
        <v>22431026</v>
      </c>
    </row>
    <row r="170" spans="1:7" x14ac:dyDescent="0.25">
      <c r="A170" s="5">
        <v>43267</v>
      </c>
      <c r="B170">
        <v>26</v>
      </c>
      <c r="C170" t="s">
        <v>9</v>
      </c>
      <c r="D170" t="s">
        <v>1680</v>
      </c>
      <c r="E170" t="s">
        <v>110</v>
      </c>
      <c r="F170" t="s">
        <v>11</v>
      </c>
      <c r="G170">
        <v>22466364</v>
      </c>
    </row>
    <row r="171" spans="1:7" x14ac:dyDescent="0.25">
      <c r="A171" s="5">
        <v>43271</v>
      </c>
      <c r="B171">
        <v>9.09</v>
      </c>
      <c r="C171" t="s">
        <v>9</v>
      </c>
      <c r="D171" t="s">
        <v>1680</v>
      </c>
      <c r="E171" t="s">
        <v>111</v>
      </c>
      <c r="F171" t="s">
        <v>11</v>
      </c>
      <c r="G171">
        <v>22493747</v>
      </c>
    </row>
    <row r="172" spans="1:7" x14ac:dyDescent="0.25">
      <c r="A172" s="5">
        <v>43272</v>
      </c>
      <c r="B172">
        <v>1</v>
      </c>
      <c r="C172" t="s">
        <v>9</v>
      </c>
      <c r="D172" t="s">
        <v>1680</v>
      </c>
      <c r="E172" t="s">
        <v>112</v>
      </c>
      <c r="F172" t="s">
        <v>11</v>
      </c>
      <c r="G172">
        <v>22505865</v>
      </c>
    </row>
    <row r="173" spans="1:7" x14ac:dyDescent="0.25">
      <c r="A173" s="5">
        <v>43278</v>
      </c>
      <c r="B173">
        <v>332</v>
      </c>
      <c r="C173" t="s">
        <v>9</v>
      </c>
      <c r="D173" t="s">
        <v>1680</v>
      </c>
      <c r="E173" t="s">
        <v>113</v>
      </c>
      <c r="F173" t="s">
        <v>11</v>
      </c>
      <c r="G173">
        <v>22569845</v>
      </c>
    </row>
    <row r="174" spans="1:7" x14ac:dyDescent="0.25">
      <c r="A174" s="5">
        <v>43279</v>
      </c>
      <c r="B174">
        <v>401</v>
      </c>
      <c r="C174" t="s">
        <v>9</v>
      </c>
      <c r="D174" t="s">
        <v>1680</v>
      </c>
      <c r="E174" t="s">
        <v>114</v>
      </c>
      <c r="F174" t="s">
        <v>11</v>
      </c>
      <c r="G174">
        <v>22580678</v>
      </c>
    </row>
    <row r="175" spans="1:7" x14ac:dyDescent="0.25">
      <c r="A175" s="5">
        <v>43280</v>
      </c>
      <c r="B175">
        <v>259.39999999999998</v>
      </c>
      <c r="C175" t="s">
        <v>9</v>
      </c>
      <c r="D175" t="s">
        <v>1680</v>
      </c>
      <c r="E175" t="s">
        <v>115</v>
      </c>
      <c r="F175" t="s">
        <v>11</v>
      </c>
      <c r="G175">
        <v>22598075</v>
      </c>
    </row>
    <row r="176" spans="1:7" x14ac:dyDescent="0.25">
      <c r="A176" s="5">
        <v>43281</v>
      </c>
      <c r="B176">
        <v>200</v>
      </c>
      <c r="C176" t="s">
        <v>9</v>
      </c>
      <c r="D176" t="s">
        <v>1680</v>
      </c>
      <c r="E176" t="s">
        <v>116</v>
      </c>
      <c r="F176" t="s">
        <v>11</v>
      </c>
      <c r="G176">
        <v>22624742</v>
      </c>
    </row>
    <row r="177" spans="1:7" x14ac:dyDescent="0.25">
      <c r="A177" s="5">
        <v>43284</v>
      </c>
      <c r="B177">
        <v>100</v>
      </c>
      <c r="C177" t="s">
        <v>9</v>
      </c>
      <c r="D177" t="s">
        <v>1680</v>
      </c>
      <c r="E177" t="s">
        <v>117</v>
      </c>
      <c r="F177" t="s">
        <v>11</v>
      </c>
      <c r="G177">
        <v>22640592</v>
      </c>
    </row>
    <row r="178" spans="1:7" x14ac:dyDescent="0.25">
      <c r="A178" s="5">
        <v>43284</v>
      </c>
      <c r="B178">
        <v>-575</v>
      </c>
      <c r="C178">
        <v>129</v>
      </c>
      <c r="E178" t="s">
        <v>15</v>
      </c>
      <c r="F178" t="s">
        <v>16</v>
      </c>
      <c r="G178">
        <v>22640593</v>
      </c>
    </row>
    <row r="179" spans="1:7" x14ac:dyDescent="0.25">
      <c r="A179" s="5">
        <v>43285</v>
      </c>
      <c r="B179">
        <v>25</v>
      </c>
      <c r="C179" t="s">
        <v>9</v>
      </c>
      <c r="D179" t="s">
        <v>1680</v>
      </c>
      <c r="E179" t="s">
        <v>118</v>
      </c>
      <c r="F179" t="s">
        <v>11</v>
      </c>
      <c r="G179">
        <v>22647700</v>
      </c>
    </row>
    <row r="180" spans="1:7" x14ac:dyDescent="0.25">
      <c r="A180" s="5">
        <v>43285</v>
      </c>
      <c r="B180">
        <v>-100.98</v>
      </c>
      <c r="C180" t="s">
        <v>9</v>
      </c>
      <c r="E180" t="s">
        <v>119</v>
      </c>
      <c r="F180" t="s">
        <v>13</v>
      </c>
      <c r="G180">
        <v>22647701</v>
      </c>
    </row>
    <row r="181" spans="1:7" x14ac:dyDescent="0.25">
      <c r="A181" s="5">
        <v>43287</v>
      </c>
      <c r="B181">
        <v>3</v>
      </c>
      <c r="C181" t="s">
        <v>9</v>
      </c>
      <c r="D181" t="s">
        <v>1680</v>
      </c>
      <c r="E181" t="s">
        <v>120</v>
      </c>
      <c r="F181" t="s">
        <v>11</v>
      </c>
      <c r="G181">
        <v>22673803</v>
      </c>
    </row>
    <row r="182" spans="1:7" x14ac:dyDescent="0.25">
      <c r="A182" s="5">
        <v>43288</v>
      </c>
      <c r="B182">
        <v>25</v>
      </c>
      <c r="C182" t="s">
        <v>9</v>
      </c>
      <c r="D182" t="s">
        <v>1680</v>
      </c>
      <c r="E182" t="s">
        <v>121</v>
      </c>
      <c r="F182" t="s">
        <v>11</v>
      </c>
      <c r="G182">
        <v>22697578</v>
      </c>
    </row>
    <row r="183" spans="1:7" x14ac:dyDescent="0.25">
      <c r="A183" s="5">
        <v>43291</v>
      </c>
      <c r="B183">
        <v>-184.67</v>
      </c>
      <c r="C183" t="s">
        <v>9</v>
      </c>
      <c r="E183" t="s">
        <v>122</v>
      </c>
      <c r="F183" t="s">
        <v>13</v>
      </c>
      <c r="G183">
        <v>22701700</v>
      </c>
    </row>
    <row r="184" spans="1:7" x14ac:dyDescent="0.25">
      <c r="A184" s="5">
        <v>43292</v>
      </c>
      <c r="B184">
        <v>102</v>
      </c>
      <c r="C184" t="s">
        <v>9</v>
      </c>
      <c r="D184" t="s">
        <v>1680</v>
      </c>
      <c r="E184" t="s">
        <v>123</v>
      </c>
      <c r="F184" t="s">
        <v>11</v>
      </c>
      <c r="G184">
        <v>22722260</v>
      </c>
    </row>
    <row r="185" spans="1:7" x14ac:dyDescent="0.25">
      <c r="A185" s="5">
        <v>43293</v>
      </c>
      <c r="B185">
        <v>260</v>
      </c>
      <c r="C185" t="s">
        <v>9</v>
      </c>
      <c r="D185" t="s">
        <v>1680</v>
      </c>
      <c r="E185" t="s">
        <v>124</v>
      </c>
      <c r="F185" t="s">
        <v>11</v>
      </c>
      <c r="G185">
        <v>22732982</v>
      </c>
    </row>
    <row r="186" spans="1:7" x14ac:dyDescent="0.25">
      <c r="A186" s="5">
        <v>43294</v>
      </c>
      <c r="B186">
        <v>6</v>
      </c>
      <c r="C186" t="s">
        <v>9</v>
      </c>
      <c r="D186" t="s">
        <v>1680</v>
      </c>
      <c r="E186" t="s">
        <v>125</v>
      </c>
      <c r="F186" t="s">
        <v>11</v>
      </c>
      <c r="G186">
        <v>22747650</v>
      </c>
    </row>
    <row r="187" spans="1:7" x14ac:dyDescent="0.25">
      <c r="A187" s="5">
        <v>43294</v>
      </c>
      <c r="B187">
        <v>3165</v>
      </c>
      <c r="C187" t="s">
        <v>6</v>
      </c>
      <c r="E187" t="s">
        <v>14</v>
      </c>
      <c r="F187" t="s">
        <v>6</v>
      </c>
      <c r="G187">
        <v>22772457</v>
      </c>
    </row>
    <row r="188" spans="1:7" x14ac:dyDescent="0.25">
      <c r="A188" s="5">
        <v>43294</v>
      </c>
      <c r="B188">
        <v>-250</v>
      </c>
      <c r="C188">
        <v>130</v>
      </c>
      <c r="E188" t="s">
        <v>15</v>
      </c>
      <c r="F188" t="s">
        <v>16</v>
      </c>
      <c r="G188">
        <v>22747651</v>
      </c>
    </row>
    <row r="189" spans="1:7" x14ac:dyDescent="0.25">
      <c r="A189" s="5">
        <v>43297</v>
      </c>
      <c r="B189">
        <v>-330.48</v>
      </c>
      <c r="C189">
        <v>131</v>
      </c>
      <c r="E189" t="s">
        <v>15</v>
      </c>
      <c r="F189" t="s">
        <v>16</v>
      </c>
      <c r="G189">
        <v>22772458</v>
      </c>
    </row>
    <row r="190" spans="1:7" x14ac:dyDescent="0.25">
      <c r="A190" s="5">
        <v>43298</v>
      </c>
      <c r="B190">
        <v>57</v>
      </c>
      <c r="C190" t="s">
        <v>9</v>
      </c>
      <c r="D190" t="s">
        <v>1680</v>
      </c>
      <c r="E190" t="s">
        <v>126</v>
      </c>
      <c r="F190" t="s">
        <v>11</v>
      </c>
      <c r="G190">
        <v>22775961</v>
      </c>
    </row>
    <row r="191" spans="1:7" x14ac:dyDescent="0.25">
      <c r="A191" s="5">
        <v>43299</v>
      </c>
      <c r="B191">
        <v>351</v>
      </c>
      <c r="C191" t="s">
        <v>9</v>
      </c>
      <c r="D191" t="s">
        <v>1680</v>
      </c>
      <c r="E191" t="s">
        <v>127</v>
      </c>
      <c r="F191" t="s">
        <v>11</v>
      </c>
      <c r="G191">
        <v>22797688</v>
      </c>
    </row>
    <row r="192" spans="1:7" x14ac:dyDescent="0.25">
      <c r="A192" s="5">
        <v>43300</v>
      </c>
      <c r="B192">
        <v>8.09</v>
      </c>
      <c r="C192" t="s">
        <v>9</v>
      </c>
      <c r="D192" t="s">
        <v>1680</v>
      </c>
      <c r="E192" t="s">
        <v>128</v>
      </c>
      <c r="F192" t="s">
        <v>11</v>
      </c>
      <c r="G192">
        <v>22809116</v>
      </c>
    </row>
    <row r="193" spans="1:7" x14ac:dyDescent="0.25">
      <c r="A193" s="5">
        <v>43301</v>
      </c>
      <c r="B193">
        <v>-688.55</v>
      </c>
      <c r="C193" t="s">
        <v>9</v>
      </c>
      <c r="E193" t="s">
        <v>129</v>
      </c>
      <c r="F193" t="s">
        <v>13</v>
      </c>
      <c r="G193">
        <v>22825059</v>
      </c>
    </row>
    <row r="194" spans="1:7" x14ac:dyDescent="0.25">
      <c r="A194" s="5">
        <v>43301</v>
      </c>
      <c r="B194">
        <v>-2491</v>
      </c>
      <c r="C194">
        <v>132</v>
      </c>
      <c r="E194" t="s">
        <v>15</v>
      </c>
      <c r="F194" t="s">
        <v>16</v>
      </c>
      <c r="G194">
        <v>22825060</v>
      </c>
    </row>
    <row r="195" spans="1:7" x14ac:dyDescent="0.25">
      <c r="A195" s="5">
        <v>43302</v>
      </c>
      <c r="B195">
        <v>1</v>
      </c>
      <c r="C195" t="s">
        <v>9</v>
      </c>
      <c r="D195" t="s">
        <v>1680</v>
      </c>
      <c r="E195" t="s">
        <v>130</v>
      </c>
      <c r="F195" t="s">
        <v>11</v>
      </c>
      <c r="G195">
        <v>22832117</v>
      </c>
    </row>
    <row r="196" spans="1:7" x14ac:dyDescent="0.25">
      <c r="A196" s="5">
        <v>43306</v>
      </c>
      <c r="B196">
        <v>20</v>
      </c>
      <c r="C196" t="s">
        <v>9</v>
      </c>
      <c r="D196" t="s">
        <v>1680</v>
      </c>
      <c r="E196" t="s">
        <v>131</v>
      </c>
      <c r="F196" t="s">
        <v>11</v>
      </c>
      <c r="G196">
        <v>22876433</v>
      </c>
    </row>
    <row r="197" spans="1:7" x14ac:dyDescent="0.25">
      <c r="A197" s="5">
        <v>43306</v>
      </c>
      <c r="B197">
        <v>-12488.09</v>
      </c>
      <c r="C197">
        <v>133</v>
      </c>
      <c r="E197" t="s">
        <v>15</v>
      </c>
      <c r="F197" t="s">
        <v>16</v>
      </c>
      <c r="G197">
        <v>22876434</v>
      </c>
    </row>
    <row r="198" spans="1:7" x14ac:dyDescent="0.25">
      <c r="A198" s="5">
        <v>43307</v>
      </c>
      <c r="B198">
        <v>25</v>
      </c>
      <c r="C198" t="s">
        <v>9</v>
      </c>
      <c r="D198" t="s">
        <v>1680</v>
      </c>
      <c r="E198" t="s">
        <v>132</v>
      </c>
      <c r="F198" t="s">
        <v>11</v>
      </c>
      <c r="G198">
        <v>22879561</v>
      </c>
    </row>
    <row r="199" spans="1:7" x14ac:dyDescent="0.25">
      <c r="A199" s="5">
        <v>43308</v>
      </c>
      <c r="B199">
        <v>-2532.04</v>
      </c>
      <c r="C199">
        <v>136</v>
      </c>
      <c r="E199" t="s">
        <v>15</v>
      </c>
      <c r="F199" t="s">
        <v>16</v>
      </c>
      <c r="G199">
        <v>22900885</v>
      </c>
    </row>
    <row r="200" spans="1:7" x14ac:dyDescent="0.25">
      <c r="A200" s="5">
        <v>43309</v>
      </c>
      <c r="B200">
        <v>100</v>
      </c>
      <c r="C200" t="s">
        <v>9</v>
      </c>
      <c r="D200" t="s">
        <v>1680</v>
      </c>
      <c r="E200" t="s">
        <v>133</v>
      </c>
      <c r="F200" t="s">
        <v>11</v>
      </c>
      <c r="G200">
        <v>22910480</v>
      </c>
    </row>
    <row r="201" spans="1:7" x14ac:dyDescent="0.25">
      <c r="A201" s="5">
        <v>43312</v>
      </c>
      <c r="B201">
        <v>18</v>
      </c>
      <c r="C201" t="s">
        <v>9</v>
      </c>
      <c r="D201" t="s">
        <v>1680</v>
      </c>
      <c r="E201" t="s">
        <v>134</v>
      </c>
      <c r="F201" t="s">
        <v>11</v>
      </c>
      <c r="G201">
        <v>22940115</v>
      </c>
    </row>
    <row r="202" spans="1:7" x14ac:dyDescent="0.25">
      <c r="A202" s="5">
        <v>43312</v>
      </c>
      <c r="B202">
        <v>-139.91999999999999</v>
      </c>
      <c r="C202">
        <v>152</v>
      </c>
      <c r="E202" t="s">
        <v>15</v>
      </c>
      <c r="F202" t="s">
        <v>16</v>
      </c>
      <c r="G202">
        <v>22940116</v>
      </c>
    </row>
    <row r="203" spans="1:7" x14ac:dyDescent="0.25">
      <c r="A203" s="5">
        <v>43313</v>
      </c>
      <c r="B203">
        <v>37.479999999999997</v>
      </c>
      <c r="C203" t="s">
        <v>9</v>
      </c>
      <c r="D203" t="s">
        <v>1680</v>
      </c>
      <c r="E203" t="s">
        <v>135</v>
      </c>
      <c r="F203" t="s">
        <v>11</v>
      </c>
      <c r="G203">
        <v>22945623</v>
      </c>
    </row>
    <row r="204" spans="1:7" x14ac:dyDescent="0.25">
      <c r="A204" s="5">
        <v>43313</v>
      </c>
      <c r="B204">
        <v>219</v>
      </c>
      <c r="C204" t="s">
        <v>6</v>
      </c>
      <c r="E204" t="s">
        <v>14</v>
      </c>
      <c r="F204" t="s">
        <v>6</v>
      </c>
      <c r="G204">
        <v>22945624</v>
      </c>
    </row>
    <row r="205" spans="1:7" x14ac:dyDescent="0.25">
      <c r="A205" s="5">
        <v>43314</v>
      </c>
      <c r="B205">
        <v>275</v>
      </c>
      <c r="C205" t="s">
        <v>9</v>
      </c>
      <c r="D205" t="s">
        <v>1680</v>
      </c>
      <c r="E205" t="s">
        <v>136</v>
      </c>
      <c r="F205" t="s">
        <v>11</v>
      </c>
      <c r="G205">
        <v>22967701</v>
      </c>
    </row>
    <row r="206" spans="1:7" x14ac:dyDescent="0.25">
      <c r="A206" s="5">
        <v>43314</v>
      </c>
      <c r="B206">
        <v>-0.82</v>
      </c>
      <c r="C206" t="s">
        <v>9</v>
      </c>
      <c r="E206" t="s">
        <v>137</v>
      </c>
      <c r="F206" t="s">
        <v>13</v>
      </c>
      <c r="G206">
        <v>22967702</v>
      </c>
    </row>
    <row r="207" spans="1:7" x14ac:dyDescent="0.25">
      <c r="A207" s="5">
        <v>43314</v>
      </c>
      <c r="B207">
        <v>-1267</v>
      </c>
      <c r="C207">
        <v>134</v>
      </c>
      <c r="E207" t="s">
        <v>15</v>
      </c>
      <c r="F207" t="s">
        <v>16</v>
      </c>
      <c r="G207">
        <v>22967703</v>
      </c>
    </row>
    <row r="208" spans="1:7" x14ac:dyDescent="0.25">
      <c r="A208" s="5">
        <v>43315</v>
      </c>
      <c r="B208">
        <v>150</v>
      </c>
      <c r="C208" t="s">
        <v>9</v>
      </c>
      <c r="D208" t="s">
        <v>1680</v>
      </c>
      <c r="E208" t="s">
        <v>138</v>
      </c>
      <c r="F208" t="s">
        <v>11</v>
      </c>
      <c r="G208">
        <v>22982652</v>
      </c>
    </row>
    <row r="209" spans="1:7" x14ac:dyDescent="0.25">
      <c r="A209" s="5">
        <v>43315</v>
      </c>
      <c r="B209">
        <v>-19.399999999999999</v>
      </c>
      <c r="C209" t="s">
        <v>9</v>
      </c>
      <c r="E209" t="s">
        <v>139</v>
      </c>
      <c r="F209" t="s">
        <v>13</v>
      </c>
      <c r="G209">
        <v>22982653</v>
      </c>
    </row>
    <row r="210" spans="1:7" x14ac:dyDescent="0.25">
      <c r="A210" s="5">
        <v>43315</v>
      </c>
      <c r="B210">
        <v>-950</v>
      </c>
      <c r="C210" t="s">
        <v>9</v>
      </c>
      <c r="E210" t="s">
        <v>140</v>
      </c>
      <c r="F210" t="s">
        <v>13</v>
      </c>
      <c r="G210">
        <v>22982654</v>
      </c>
    </row>
    <row r="211" spans="1:7" x14ac:dyDescent="0.25">
      <c r="A211" s="5">
        <v>43315</v>
      </c>
      <c r="B211">
        <v>-285.12</v>
      </c>
      <c r="C211">
        <v>135</v>
      </c>
      <c r="E211" t="s">
        <v>15</v>
      </c>
      <c r="F211" t="s">
        <v>16</v>
      </c>
      <c r="G211">
        <v>22982655</v>
      </c>
    </row>
    <row r="212" spans="1:7" x14ac:dyDescent="0.25">
      <c r="A212" s="5">
        <v>43316</v>
      </c>
      <c r="B212">
        <v>1026</v>
      </c>
      <c r="C212" t="s">
        <v>9</v>
      </c>
      <c r="D212" t="s">
        <v>1680</v>
      </c>
      <c r="E212" t="s">
        <v>141</v>
      </c>
      <c r="F212" t="s">
        <v>11</v>
      </c>
      <c r="G212">
        <v>22991303</v>
      </c>
    </row>
    <row r="213" spans="1:7" x14ac:dyDescent="0.25">
      <c r="A213" s="5">
        <v>43318</v>
      </c>
      <c r="B213">
        <v>-295</v>
      </c>
      <c r="C213">
        <v>153</v>
      </c>
      <c r="E213" t="s">
        <v>15</v>
      </c>
      <c r="F213" t="s">
        <v>16</v>
      </c>
      <c r="G213">
        <v>23007240</v>
      </c>
    </row>
    <row r="214" spans="1:7" x14ac:dyDescent="0.25">
      <c r="A214" s="5">
        <v>43319</v>
      </c>
      <c r="B214">
        <v>10</v>
      </c>
      <c r="C214" t="s">
        <v>9</v>
      </c>
      <c r="D214" t="s">
        <v>1680</v>
      </c>
      <c r="E214" t="s">
        <v>142</v>
      </c>
      <c r="F214" t="s">
        <v>11</v>
      </c>
      <c r="G214">
        <v>23020778</v>
      </c>
    </row>
    <row r="215" spans="1:7" x14ac:dyDescent="0.25">
      <c r="A215" s="5">
        <v>43320</v>
      </c>
      <c r="B215">
        <v>527</v>
      </c>
      <c r="C215" t="s">
        <v>9</v>
      </c>
      <c r="D215" t="s">
        <v>1680</v>
      </c>
      <c r="E215" t="s">
        <v>143</v>
      </c>
      <c r="F215" t="s">
        <v>11</v>
      </c>
      <c r="G215">
        <v>23032532</v>
      </c>
    </row>
    <row r="216" spans="1:7" x14ac:dyDescent="0.25">
      <c r="A216" s="5">
        <v>43320</v>
      </c>
      <c r="B216">
        <v>2325</v>
      </c>
      <c r="C216" t="s">
        <v>6</v>
      </c>
      <c r="E216" t="s">
        <v>14</v>
      </c>
      <c r="F216" t="s">
        <v>6</v>
      </c>
      <c r="G216">
        <v>23032533</v>
      </c>
    </row>
    <row r="217" spans="1:7" x14ac:dyDescent="0.25">
      <c r="A217" s="5">
        <v>43321</v>
      </c>
      <c r="B217">
        <v>52.4</v>
      </c>
      <c r="C217" t="s">
        <v>9</v>
      </c>
      <c r="D217" t="s">
        <v>1680</v>
      </c>
      <c r="E217" t="s">
        <v>144</v>
      </c>
      <c r="F217" t="s">
        <v>11</v>
      </c>
      <c r="G217">
        <v>23043646</v>
      </c>
    </row>
    <row r="218" spans="1:7" x14ac:dyDescent="0.25">
      <c r="A218" s="5">
        <v>43321</v>
      </c>
      <c r="B218">
        <v>-9238.09</v>
      </c>
      <c r="C218">
        <v>137</v>
      </c>
      <c r="E218" t="s">
        <v>15</v>
      </c>
      <c r="F218" t="s">
        <v>16</v>
      </c>
      <c r="G218">
        <v>23043647</v>
      </c>
    </row>
    <row r="219" spans="1:7" x14ac:dyDescent="0.25">
      <c r="A219" s="5">
        <v>43322</v>
      </c>
      <c r="B219">
        <v>30</v>
      </c>
      <c r="C219" t="s">
        <v>9</v>
      </c>
      <c r="D219" t="s">
        <v>1680</v>
      </c>
      <c r="E219" t="s">
        <v>145</v>
      </c>
      <c r="F219" t="s">
        <v>11</v>
      </c>
      <c r="G219">
        <v>23056919</v>
      </c>
    </row>
    <row r="220" spans="1:7" x14ac:dyDescent="0.25">
      <c r="A220" s="5">
        <v>43323</v>
      </c>
      <c r="B220">
        <v>145.41999999999999</v>
      </c>
      <c r="C220" t="s">
        <v>9</v>
      </c>
      <c r="D220" t="s">
        <v>1680</v>
      </c>
      <c r="E220" t="s">
        <v>146</v>
      </c>
      <c r="F220" t="s">
        <v>11</v>
      </c>
      <c r="G220">
        <v>23064402</v>
      </c>
    </row>
    <row r="221" spans="1:7" x14ac:dyDescent="0.25">
      <c r="A221" s="5">
        <v>43326</v>
      </c>
      <c r="B221">
        <v>267</v>
      </c>
      <c r="C221" t="s">
        <v>9</v>
      </c>
      <c r="D221" t="s">
        <v>1680</v>
      </c>
      <c r="E221" t="s">
        <v>147</v>
      </c>
      <c r="F221" t="s">
        <v>11</v>
      </c>
      <c r="G221">
        <v>23093142</v>
      </c>
    </row>
    <row r="222" spans="1:7" x14ac:dyDescent="0.25">
      <c r="A222" s="5">
        <v>43326</v>
      </c>
      <c r="B222">
        <v>-891.36</v>
      </c>
      <c r="C222">
        <v>139</v>
      </c>
      <c r="E222" t="s">
        <v>15</v>
      </c>
      <c r="F222" t="s">
        <v>16</v>
      </c>
      <c r="G222">
        <v>23093143</v>
      </c>
    </row>
    <row r="223" spans="1:7" x14ac:dyDescent="0.25">
      <c r="A223" s="5">
        <v>43327</v>
      </c>
      <c r="B223">
        <v>204</v>
      </c>
      <c r="C223" t="s">
        <v>9</v>
      </c>
      <c r="D223" t="s">
        <v>1680</v>
      </c>
      <c r="E223" t="s">
        <v>148</v>
      </c>
      <c r="F223" t="s">
        <v>11</v>
      </c>
      <c r="G223">
        <v>23106098</v>
      </c>
    </row>
    <row r="224" spans="1:7" x14ac:dyDescent="0.25">
      <c r="A224" s="5">
        <v>43327</v>
      </c>
      <c r="B224">
        <v>-410</v>
      </c>
      <c r="C224">
        <v>141</v>
      </c>
      <c r="E224" t="s">
        <v>15</v>
      </c>
      <c r="F224" t="s">
        <v>16</v>
      </c>
      <c r="G224">
        <v>23106099</v>
      </c>
    </row>
    <row r="225" spans="1:7" x14ac:dyDescent="0.25">
      <c r="A225" s="5">
        <v>43328</v>
      </c>
      <c r="B225">
        <v>710.4</v>
      </c>
      <c r="C225" t="s">
        <v>9</v>
      </c>
      <c r="D225" t="s">
        <v>1680</v>
      </c>
      <c r="E225" t="s">
        <v>149</v>
      </c>
      <c r="F225" t="s">
        <v>11</v>
      </c>
      <c r="G225">
        <v>23118149</v>
      </c>
    </row>
    <row r="226" spans="1:7" x14ac:dyDescent="0.25">
      <c r="A226" s="5">
        <v>43328</v>
      </c>
      <c r="B226">
        <v>-146.19999999999999</v>
      </c>
      <c r="C226">
        <v>138</v>
      </c>
      <c r="E226" t="s">
        <v>15</v>
      </c>
      <c r="F226" t="s">
        <v>16</v>
      </c>
      <c r="G226">
        <v>23118150</v>
      </c>
    </row>
    <row r="227" spans="1:7" x14ac:dyDescent="0.25">
      <c r="A227" s="5">
        <v>43329</v>
      </c>
      <c r="B227">
        <v>250</v>
      </c>
      <c r="C227" t="s">
        <v>9</v>
      </c>
      <c r="D227" t="s">
        <v>1680</v>
      </c>
      <c r="E227" t="s">
        <v>150</v>
      </c>
      <c r="F227" t="s">
        <v>11</v>
      </c>
      <c r="G227">
        <v>23132234</v>
      </c>
    </row>
    <row r="228" spans="1:7" x14ac:dyDescent="0.25">
      <c r="A228" s="5">
        <v>43330</v>
      </c>
      <c r="B228">
        <v>-1160.8399999999999</v>
      </c>
      <c r="C228" t="s">
        <v>9</v>
      </c>
      <c r="E228" t="s">
        <v>129</v>
      </c>
      <c r="F228" t="s">
        <v>13</v>
      </c>
      <c r="G228">
        <v>23137503</v>
      </c>
    </row>
    <row r="229" spans="1:7" x14ac:dyDescent="0.25">
      <c r="A229" s="5">
        <v>43332</v>
      </c>
      <c r="B229">
        <v>1730</v>
      </c>
      <c r="C229" t="s">
        <v>6</v>
      </c>
      <c r="E229" t="s">
        <v>14</v>
      </c>
      <c r="F229" t="s">
        <v>6</v>
      </c>
      <c r="G229">
        <v>23159012</v>
      </c>
    </row>
    <row r="230" spans="1:7" x14ac:dyDescent="0.25">
      <c r="A230" s="5">
        <v>43333</v>
      </c>
      <c r="B230">
        <v>23.09</v>
      </c>
      <c r="C230" t="s">
        <v>9</v>
      </c>
      <c r="D230" t="s">
        <v>1680</v>
      </c>
      <c r="E230" t="s">
        <v>151</v>
      </c>
      <c r="F230" t="s">
        <v>11</v>
      </c>
      <c r="G230">
        <v>23162022</v>
      </c>
    </row>
    <row r="231" spans="1:7" x14ac:dyDescent="0.25">
      <c r="A231" s="5">
        <v>43333</v>
      </c>
      <c r="B231">
        <v>-122.3</v>
      </c>
      <c r="C231">
        <v>142</v>
      </c>
      <c r="E231" t="s">
        <v>15</v>
      </c>
      <c r="F231" t="s">
        <v>16</v>
      </c>
      <c r="G231">
        <v>23172691</v>
      </c>
    </row>
    <row r="232" spans="1:7" x14ac:dyDescent="0.25">
      <c r="A232" s="5">
        <v>43334</v>
      </c>
      <c r="B232">
        <v>630.71</v>
      </c>
      <c r="C232" t="s">
        <v>9</v>
      </c>
      <c r="D232" t="s">
        <v>1680</v>
      </c>
      <c r="E232" t="s">
        <v>152</v>
      </c>
      <c r="F232" t="s">
        <v>11</v>
      </c>
      <c r="G232">
        <v>23176566</v>
      </c>
    </row>
    <row r="233" spans="1:7" x14ac:dyDescent="0.25">
      <c r="A233" s="5">
        <v>43335</v>
      </c>
      <c r="B233">
        <v>2500</v>
      </c>
      <c r="C233" t="s">
        <v>9</v>
      </c>
      <c r="E233" t="s">
        <v>153</v>
      </c>
      <c r="F233" t="s">
        <v>11</v>
      </c>
      <c r="G233">
        <v>23186801</v>
      </c>
    </row>
    <row r="234" spans="1:7" x14ac:dyDescent="0.25">
      <c r="A234" s="5">
        <v>43335</v>
      </c>
      <c r="B234">
        <v>750</v>
      </c>
      <c r="C234" t="s">
        <v>9</v>
      </c>
      <c r="D234" t="s">
        <v>1680</v>
      </c>
      <c r="E234" t="s">
        <v>154</v>
      </c>
      <c r="F234" t="s">
        <v>11</v>
      </c>
      <c r="G234">
        <v>23186802</v>
      </c>
    </row>
    <row r="235" spans="1:7" x14ac:dyDescent="0.25">
      <c r="A235" s="5">
        <v>43335</v>
      </c>
      <c r="B235">
        <v>550</v>
      </c>
      <c r="C235" t="s">
        <v>6</v>
      </c>
      <c r="E235" t="s">
        <v>14</v>
      </c>
      <c r="F235" t="s">
        <v>6</v>
      </c>
      <c r="G235">
        <v>23195144</v>
      </c>
    </row>
    <row r="236" spans="1:7" x14ac:dyDescent="0.25">
      <c r="A236" s="5">
        <v>43335</v>
      </c>
      <c r="B236">
        <v>-750</v>
      </c>
      <c r="C236">
        <v>145</v>
      </c>
      <c r="E236" t="s">
        <v>15</v>
      </c>
      <c r="F236" t="s">
        <v>16</v>
      </c>
      <c r="G236">
        <v>23195145</v>
      </c>
    </row>
    <row r="237" spans="1:7" x14ac:dyDescent="0.25">
      <c r="A237" s="5">
        <v>43336</v>
      </c>
      <c r="B237">
        <v>1160</v>
      </c>
      <c r="C237" t="s">
        <v>9</v>
      </c>
      <c r="D237" t="s">
        <v>1680</v>
      </c>
      <c r="E237" t="s">
        <v>155</v>
      </c>
      <c r="F237" t="s">
        <v>11</v>
      </c>
      <c r="G237">
        <v>23211939</v>
      </c>
    </row>
    <row r="238" spans="1:7" x14ac:dyDescent="0.25">
      <c r="A238" s="5">
        <v>43336</v>
      </c>
      <c r="B238">
        <v>-441.56</v>
      </c>
      <c r="C238">
        <v>146</v>
      </c>
      <c r="E238" t="s">
        <v>15</v>
      </c>
      <c r="F238" t="s">
        <v>16</v>
      </c>
      <c r="G238">
        <v>23211940</v>
      </c>
    </row>
    <row r="239" spans="1:7" x14ac:dyDescent="0.25">
      <c r="A239" s="5">
        <v>43337</v>
      </c>
      <c r="B239">
        <v>131</v>
      </c>
      <c r="C239" t="s">
        <v>9</v>
      </c>
      <c r="D239" t="s">
        <v>1680</v>
      </c>
      <c r="E239" t="s">
        <v>156</v>
      </c>
      <c r="F239" t="s">
        <v>11</v>
      </c>
      <c r="G239">
        <v>23219873</v>
      </c>
    </row>
    <row r="240" spans="1:7" x14ac:dyDescent="0.25">
      <c r="A240" s="5">
        <v>43340</v>
      </c>
      <c r="B240">
        <v>-187.3</v>
      </c>
      <c r="C240">
        <v>147</v>
      </c>
      <c r="E240" t="s">
        <v>15</v>
      </c>
      <c r="F240" t="s">
        <v>16</v>
      </c>
      <c r="G240">
        <v>23249537</v>
      </c>
    </row>
    <row r="241" spans="1:7" x14ac:dyDescent="0.25">
      <c r="A241" s="5">
        <v>43341</v>
      </c>
      <c r="B241">
        <v>168</v>
      </c>
      <c r="C241" t="s">
        <v>9</v>
      </c>
      <c r="D241" t="s">
        <v>1680</v>
      </c>
      <c r="E241" t="s">
        <v>157</v>
      </c>
      <c r="F241" t="s">
        <v>11</v>
      </c>
      <c r="G241">
        <v>23260106</v>
      </c>
    </row>
    <row r="242" spans="1:7" x14ac:dyDescent="0.25">
      <c r="A242" s="5">
        <v>43342</v>
      </c>
      <c r="B242">
        <v>528</v>
      </c>
      <c r="C242" t="s">
        <v>9</v>
      </c>
      <c r="D242" t="s">
        <v>1680</v>
      </c>
      <c r="E242" t="s">
        <v>158</v>
      </c>
      <c r="F242" t="s">
        <v>11</v>
      </c>
      <c r="G242">
        <v>23271825</v>
      </c>
    </row>
    <row r="243" spans="1:7" x14ac:dyDescent="0.25">
      <c r="A243" s="5">
        <v>43342</v>
      </c>
      <c r="B243">
        <v>-70</v>
      </c>
      <c r="C243">
        <v>144</v>
      </c>
      <c r="E243" t="s">
        <v>15</v>
      </c>
      <c r="F243" t="s">
        <v>16</v>
      </c>
      <c r="G243">
        <v>23271826</v>
      </c>
    </row>
    <row r="244" spans="1:7" x14ac:dyDescent="0.25">
      <c r="A244" s="5">
        <v>43342</v>
      </c>
      <c r="B244">
        <v>-93</v>
      </c>
      <c r="C244">
        <v>143</v>
      </c>
      <c r="E244" t="s">
        <v>15</v>
      </c>
      <c r="F244" t="s">
        <v>16</v>
      </c>
      <c r="G244">
        <v>23271827</v>
      </c>
    </row>
    <row r="245" spans="1:7" x14ac:dyDescent="0.25">
      <c r="A245" s="5">
        <v>43347</v>
      </c>
      <c r="B245">
        <v>-210</v>
      </c>
      <c r="C245" t="s">
        <v>9</v>
      </c>
      <c r="E245" t="s">
        <v>140</v>
      </c>
      <c r="F245" t="s">
        <v>13</v>
      </c>
      <c r="G245">
        <v>23302569</v>
      </c>
    </row>
    <row r="246" spans="1:7" x14ac:dyDescent="0.25">
      <c r="A246" s="5">
        <v>43347</v>
      </c>
      <c r="B246">
        <v>-318</v>
      </c>
      <c r="C246">
        <v>155</v>
      </c>
      <c r="E246" t="s">
        <v>15</v>
      </c>
      <c r="F246" t="s">
        <v>16</v>
      </c>
      <c r="G246">
        <v>23322595</v>
      </c>
    </row>
    <row r="247" spans="1:7" x14ac:dyDescent="0.25">
      <c r="A247" s="5">
        <v>43348</v>
      </c>
      <c r="B247">
        <v>30.3</v>
      </c>
      <c r="C247" t="s">
        <v>9</v>
      </c>
      <c r="D247" t="s">
        <v>1680</v>
      </c>
      <c r="E247" t="s">
        <v>159</v>
      </c>
      <c r="F247" t="s">
        <v>11</v>
      </c>
      <c r="G247">
        <v>23338999</v>
      </c>
    </row>
    <row r="248" spans="1:7" x14ac:dyDescent="0.25">
      <c r="A248" s="5">
        <v>43349</v>
      </c>
      <c r="B248">
        <v>-102.74</v>
      </c>
      <c r="C248" t="s">
        <v>9</v>
      </c>
      <c r="E248" t="s">
        <v>160</v>
      </c>
      <c r="F248" t="s">
        <v>13</v>
      </c>
      <c r="G248">
        <v>23344066</v>
      </c>
    </row>
    <row r="249" spans="1:7" x14ac:dyDescent="0.25">
      <c r="A249" s="5">
        <v>43351</v>
      </c>
      <c r="B249">
        <v>400</v>
      </c>
      <c r="C249" t="s">
        <v>9</v>
      </c>
      <c r="D249" t="s">
        <v>1680</v>
      </c>
      <c r="E249" t="s">
        <v>161</v>
      </c>
      <c r="F249" t="s">
        <v>11</v>
      </c>
      <c r="G249">
        <v>23390012</v>
      </c>
    </row>
    <row r="250" spans="1:7" x14ac:dyDescent="0.25">
      <c r="A250" s="5">
        <v>43354</v>
      </c>
      <c r="B250">
        <v>-164.03</v>
      </c>
      <c r="C250" t="s">
        <v>9</v>
      </c>
      <c r="E250" t="s">
        <v>162</v>
      </c>
      <c r="F250" t="s">
        <v>13</v>
      </c>
      <c r="G250">
        <v>23394217</v>
      </c>
    </row>
    <row r="251" spans="1:7" x14ac:dyDescent="0.25">
      <c r="A251" s="5">
        <v>43354</v>
      </c>
      <c r="B251">
        <v>11613.68</v>
      </c>
      <c r="C251" t="s">
        <v>6</v>
      </c>
      <c r="E251" t="s">
        <v>14</v>
      </c>
      <c r="F251" t="s">
        <v>6</v>
      </c>
      <c r="G251">
        <v>23394218</v>
      </c>
    </row>
    <row r="252" spans="1:7" x14ac:dyDescent="0.25">
      <c r="A252" s="5">
        <v>43355</v>
      </c>
      <c r="B252">
        <v>115</v>
      </c>
      <c r="C252" t="s">
        <v>9</v>
      </c>
      <c r="D252" t="s">
        <v>1680</v>
      </c>
      <c r="E252" t="s">
        <v>163</v>
      </c>
      <c r="F252" t="s">
        <v>11</v>
      </c>
      <c r="G252">
        <v>23405483</v>
      </c>
    </row>
    <row r="253" spans="1:7" x14ac:dyDescent="0.25">
      <c r="A253" s="5">
        <v>43355</v>
      </c>
      <c r="B253">
        <v>-35</v>
      </c>
      <c r="E253" t="s">
        <v>164</v>
      </c>
      <c r="F253" t="s">
        <v>165</v>
      </c>
      <c r="G253">
        <v>23426425</v>
      </c>
    </row>
    <row r="254" spans="1:7" x14ac:dyDescent="0.25">
      <c r="A254" s="5">
        <v>43355</v>
      </c>
      <c r="B254">
        <v>-1000</v>
      </c>
      <c r="C254">
        <v>154</v>
      </c>
      <c r="E254" t="s">
        <v>15</v>
      </c>
      <c r="F254" t="s">
        <v>16</v>
      </c>
      <c r="G254">
        <v>23414847</v>
      </c>
    </row>
    <row r="255" spans="1:7" x14ac:dyDescent="0.25">
      <c r="A255" s="5">
        <v>43356</v>
      </c>
      <c r="B255">
        <v>6</v>
      </c>
      <c r="C255" t="s">
        <v>9</v>
      </c>
      <c r="D255" t="s">
        <v>1680</v>
      </c>
      <c r="E255" t="s">
        <v>166</v>
      </c>
      <c r="F255" t="s">
        <v>11</v>
      </c>
      <c r="G255">
        <v>23426426</v>
      </c>
    </row>
    <row r="256" spans="1:7" x14ac:dyDescent="0.25">
      <c r="A256" s="5">
        <v>43356</v>
      </c>
      <c r="B256">
        <v>-573</v>
      </c>
      <c r="C256">
        <v>156</v>
      </c>
      <c r="E256" t="s">
        <v>15</v>
      </c>
      <c r="F256" t="s">
        <v>16</v>
      </c>
      <c r="G256">
        <v>23426427</v>
      </c>
    </row>
    <row r="257" spans="1:7" x14ac:dyDescent="0.25">
      <c r="A257" s="5">
        <v>43357</v>
      </c>
      <c r="B257">
        <v>800</v>
      </c>
      <c r="C257" t="s">
        <v>9</v>
      </c>
      <c r="D257" t="s">
        <v>1680</v>
      </c>
      <c r="E257" t="s">
        <v>167</v>
      </c>
      <c r="F257" t="s">
        <v>11</v>
      </c>
      <c r="G257">
        <v>23429807</v>
      </c>
    </row>
    <row r="258" spans="1:7" x14ac:dyDescent="0.25">
      <c r="A258" s="5">
        <v>43358</v>
      </c>
      <c r="B258">
        <v>142</v>
      </c>
      <c r="C258" t="s">
        <v>9</v>
      </c>
      <c r="D258" t="s">
        <v>1680</v>
      </c>
      <c r="E258" t="s">
        <v>168</v>
      </c>
      <c r="F258" t="s">
        <v>11</v>
      </c>
      <c r="G258">
        <v>23454576</v>
      </c>
    </row>
    <row r="259" spans="1:7" x14ac:dyDescent="0.25">
      <c r="A259" s="5">
        <v>43361</v>
      </c>
      <c r="B259">
        <v>2500</v>
      </c>
      <c r="C259" t="s">
        <v>9</v>
      </c>
      <c r="E259" t="s">
        <v>153</v>
      </c>
      <c r="F259" t="s">
        <v>11</v>
      </c>
      <c r="G259">
        <v>23471208</v>
      </c>
    </row>
    <row r="260" spans="1:7" x14ac:dyDescent="0.25">
      <c r="A260" s="5">
        <v>43361</v>
      </c>
      <c r="B260">
        <v>50</v>
      </c>
      <c r="C260" t="s">
        <v>9</v>
      </c>
      <c r="D260" t="s">
        <v>1680</v>
      </c>
      <c r="E260" t="s">
        <v>169</v>
      </c>
      <c r="F260" t="s">
        <v>11</v>
      </c>
      <c r="G260">
        <v>23471209</v>
      </c>
    </row>
    <row r="261" spans="1:7" x14ac:dyDescent="0.25">
      <c r="A261" s="5">
        <v>43361</v>
      </c>
      <c r="B261">
        <v>-3000</v>
      </c>
      <c r="C261">
        <v>158</v>
      </c>
      <c r="E261" t="s">
        <v>15</v>
      </c>
      <c r="F261" t="s">
        <v>16</v>
      </c>
      <c r="G261">
        <v>23480094</v>
      </c>
    </row>
    <row r="262" spans="1:7" x14ac:dyDescent="0.25">
      <c r="A262" s="5">
        <v>43362</v>
      </c>
      <c r="B262">
        <v>126.33</v>
      </c>
      <c r="C262" t="s">
        <v>9</v>
      </c>
      <c r="D262" t="s">
        <v>1680</v>
      </c>
      <c r="E262" t="s">
        <v>170</v>
      </c>
      <c r="F262" t="s">
        <v>11</v>
      </c>
      <c r="G262">
        <v>23491704</v>
      </c>
    </row>
    <row r="263" spans="1:7" x14ac:dyDescent="0.25">
      <c r="A263" s="5">
        <v>43362</v>
      </c>
      <c r="B263">
        <v>-230</v>
      </c>
      <c r="C263">
        <v>157</v>
      </c>
      <c r="E263" t="s">
        <v>15</v>
      </c>
      <c r="F263" t="s">
        <v>16</v>
      </c>
      <c r="G263">
        <v>23491705</v>
      </c>
    </row>
    <row r="264" spans="1:7" x14ac:dyDescent="0.25">
      <c r="A264" s="5">
        <v>43362</v>
      </c>
      <c r="B264">
        <v>-9238.09</v>
      </c>
      <c r="C264">
        <v>161</v>
      </c>
      <c r="E264" t="s">
        <v>15</v>
      </c>
      <c r="F264" t="s">
        <v>16</v>
      </c>
      <c r="G264">
        <v>23491706</v>
      </c>
    </row>
    <row r="265" spans="1:7" x14ac:dyDescent="0.25">
      <c r="A265" s="5">
        <v>43363</v>
      </c>
      <c r="B265">
        <v>168</v>
      </c>
      <c r="C265" t="s">
        <v>9</v>
      </c>
      <c r="D265" t="s">
        <v>1680</v>
      </c>
      <c r="E265" t="s">
        <v>171</v>
      </c>
      <c r="F265" t="s">
        <v>11</v>
      </c>
      <c r="G265">
        <v>23505753</v>
      </c>
    </row>
    <row r="266" spans="1:7" x14ac:dyDescent="0.25">
      <c r="A266" s="5">
        <v>43364</v>
      </c>
      <c r="B266">
        <v>51</v>
      </c>
      <c r="C266" t="s">
        <v>9</v>
      </c>
      <c r="D266" t="s">
        <v>1680</v>
      </c>
      <c r="E266" t="s">
        <v>172</v>
      </c>
      <c r="F266" t="s">
        <v>11</v>
      </c>
      <c r="G266">
        <v>23519435</v>
      </c>
    </row>
    <row r="267" spans="1:7" x14ac:dyDescent="0.25">
      <c r="A267" s="5">
        <v>43364</v>
      </c>
      <c r="B267">
        <v>2186</v>
      </c>
      <c r="C267" t="s">
        <v>6</v>
      </c>
      <c r="E267" t="s">
        <v>14</v>
      </c>
      <c r="F267" t="s">
        <v>6</v>
      </c>
      <c r="G267">
        <v>23519436</v>
      </c>
    </row>
    <row r="268" spans="1:7" x14ac:dyDescent="0.25">
      <c r="A268" s="5">
        <v>43364</v>
      </c>
      <c r="B268">
        <v>-250</v>
      </c>
      <c r="C268">
        <v>162</v>
      </c>
      <c r="E268" t="s">
        <v>15</v>
      </c>
      <c r="F268" t="s">
        <v>16</v>
      </c>
      <c r="G268">
        <v>23519437</v>
      </c>
    </row>
    <row r="269" spans="1:7" x14ac:dyDescent="0.25">
      <c r="A269" s="5">
        <v>43365</v>
      </c>
      <c r="B269">
        <v>468</v>
      </c>
      <c r="C269" t="s">
        <v>9</v>
      </c>
      <c r="D269" t="s">
        <v>1680</v>
      </c>
      <c r="E269" t="s">
        <v>173</v>
      </c>
      <c r="F269" t="s">
        <v>11</v>
      </c>
      <c r="G269">
        <v>23523820</v>
      </c>
    </row>
    <row r="270" spans="1:7" x14ac:dyDescent="0.25">
      <c r="A270" s="5">
        <v>43367</v>
      </c>
      <c r="B270">
        <v>-2962.3</v>
      </c>
      <c r="C270" t="s">
        <v>9</v>
      </c>
      <c r="E270" t="s">
        <v>129</v>
      </c>
      <c r="F270" t="s">
        <v>13</v>
      </c>
      <c r="G270">
        <v>23531445</v>
      </c>
    </row>
    <row r="271" spans="1:7" x14ac:dyDescent="0.25">
      <c r="A271" s="5">
        <v>43368</v>
      </c>
      <c r="B271">
        <v>100</v>
      </c>
      <c r="C271" t="s">
        <v>9</v>
      </c>
      <c r="D271" t="s">
        <v>1680</v>
      </c>
      <c r="E271" t="s">
        <v>174</v>
      </c>
      <c r="F271" t="s">
        <v>11</v>
      </c>
      <c r="G271">
        <v>23549633</v>
      </c>
    </row>
    <row r="272" spans="1:7" x14ac:dyDescent="0.25">
      <c r="A272" s="5">
        <v>43369</v>
      </c>
      <c r="B272">
        <v>336</v>
      </c>
      <c r="C272" t="s">
        <v>9</v>
      </c>
      <c r="D272" t="s">
        <v>1680</v>
      </c>
      <c r="E272" t="s">
        <v>175</v>
      </c>
      <c r="F272" t="s">
        <v>11</v>
      </c>
      <c r="G272">
        <v>23572654</v>
      </c>
    </row>
    <row r="273" spans="1:7" x14ac:dyDescent="0.25">
      <c r="A273" s="5">
        <v>43370</v>
      </c>
      <c r="B273">
        <v>180</v>
      </c>
      <c r="C273" t="s">
        <v>9</v>
      </c>
      <c r="D273" t="s">
        <v>1680</v>
      </c>
      <c r="E273" t="s">
        <v>176</v>
      </c>
      <c r="F273" t="s">
        <v>11</v>
      </c>
      <c r="G273">
        <v>23584109</v>
      </c>
    </row>
    <row r="274" spans="1:7" x14ac:dyDescent="0.25">
      <c r="A274" s="5">
        <v>43371</v>
      </c>
      <c r="B274">
        <v>301</v>
      </c>
      <c r="C274" t="s">
        <v>9</v>
      </c>
      <c r="D274" t="s">
        <v>1680</v>
      </c>
      <c r="E274" t="s">
        <v>177</v>
      </c>
      <c r="F274" t="s">
        <v>11</v>
      </c>
      <c r="G274">
        <v>23601003</v>
      </c>
    </row>
    <row r="275" spans="1:7" x14ac:dyDescent="0.25">
      <c r="A275" s="5">
        <v>43372</v>
      </c>
      <c r="B275">
        <v>503.57</v>
      </c>
      <c r="C275" t="s">
        <v>9</v>
      </c>
      <c r="D275" t="s">
        <v>1680</v>
      </c>
      <c r="E275" t="s">
        <v>178</v>
      </c>
      <c r="F275" t="s">
        <v>11</v>
      </c>
      <c r="G275">
        <v>23605783</v>
      </c>
    </row>
    <row r="276" spans="1:7" x14ac:dyDescent="0.25">
      <c r="A276" s="5">
        <v>43374</v>
      </c>
      <c r="B276">
        <v>169</v>
      </c>
      <c r="C276" t="s">
        <v>6</v>
      </c>
      <c r="E276" t="s">
        <v>14</v>
      </c>
      <c r="F276" t="s">
        <v>6</v>
      </c>
      <c r="G276">
        <v>23628880</v>
      </c>
    </row>
    <row r="277" spans="1:7" x14ac:dyDescent="0.25">
      <c r="A277" s="5">
        <v>43374</v>
      </c>
      <c r="B277">
        <v>-1060</v>
      </c>
      <c r="C277">
        <v>163</v>
      </c>
      <c r="E277" t="s">
        <v>15</v>
      </c>
      <c r="F277" t="s">
        <v>16</v>
      </c>
      <c r="G277">
        <v>23628881</v>
      </c>
    </row>
    <row r="278" spans="1:7" x14ac:dyDescent="0.25">
      <c r="A278" s="5">
        <v>43375</v>
      </c>
      <c r="B278">
        <v>10085</v>
      </c>
      <c r="C278" t="s">
        <v>9</v>
      </c>
      <c r="D278" t="s">
        <v>1680</v>
      </c>
      <c r="E278" t="s">
        <v>179</v>
      </c>
      <c r="F278" t="s">
        <v>11</v>
      </c>
      <c r="G278">
        <v>23632362</v>
      </c>
    </row>
    <row r="279" spans="1:7" x14ac:dyDescent="0.25">
      <c r="A279" s="5">
        <v>43376</v>
      </c>
      <c r="B279">
        <v>795</v>
      </c>
      <c r="C279" t="s">
        <v>9</v>
      </c>
      <c r="D279" t="s">
        <v>1680</v>
      </c>
      <c r="E279" t="s">
        <v>180</v>
      </c>
      <c r="F279" t="s">
        <v>11</v>
      </c>
      <c r="G279">
        <v>23657325</v>
      </c>
    </row>
    <row r="280" spans="1:7" x14ac:dyDescent="0.25">
      <c r="A280" s="5">
        <v>43376</v>
      </c>
      <c r="B280">
        <v>-328</v>
      </c>
      <c r="C280" t="s">
        <v>9</v>
      </c>
      <c r="E280" t="s">
        <v>140</v>
      </c>
      <c r="F280" t="s">
        <v>13</v>
      </c>
      <c r="G280">
        <v>23657326</v>
      </c>
    </row>
    <row r="281" spans="1:7" x14ac:dyDescent="0.25">
      <c r="A281" s="5">
        <v>43377</v>
      </c>
      <c r="B281">
        <v>70</v>
      </c>
      <c r="C281" t="s">
        <v>9</v>
      </c>
      <c r="D281" t="s">
        <v>1680</v>
      </c>
      <c r="E281" t="s">
        <v>181</v>
      </c>
      <c r="F281" t="s">
        <v>11</v>
      </c>
      <c r="G281">
        <v>23669276</v>
      </c>
    </row>
    <row r="282" spans="1:7" x14ac:dyDescent="0.25">
      <c r="A282" s="5">
        <v>43378</v>
      </c>
      <c r="B282">
        <v>550</v>
      </c>
      <c r="C282" t="s">
        <v>9</v>
      </c>
      <c r="D282" t="s">
        <v>1680</v>
      </c>
      <c r="E282" t="s">
        <v>182</v>
      </c>
      <c r="F282" t="s">
        <v>11</v>
      </c>
      <c r="G282">
        <v>23683642</v>
      </c>
    </row>
    <row r="283" spans="1:7" x14ac:dyDescent="0.25">
      <c r="A283" s="5">
        <v>43378</v>
      </c>
      <c r="B283">
        <v>-218.08</v>
      </c>
      <c r="C283" t="s">
        <v>9</v>
      </c>
      <c r="E283" t="s">
        <v>183</v>
      </c>
      <c r="F283" t="s">
        <v>13</v>
      </c>
      <c r="G283">
        <v>23683643</v>
      </c>
    </row>
    <row r="284" spans="1:7" x14ac:dyDescent="0.25">
      <c r="A284" s="5">
        <v>43378</v>
      </c>
      <c r="B284">
        <v>-1000</v>
      </c>
      <c r="C284">
        <v>165</v>
      </c>
      <c r="E284" t="s">
        <v>15</v>
      </c>
      <c r="F284" t="s">
        <v>16</v>
      </c>
      <c r="G284">
        <v>23683644</v>
      </c>
    </row>
    <row r="285" spans="1:7" x14ac:dyDescent="0.25">
      <c r="A285" s="5">
        <v>43378</v>
      </c>
      <c r="B285">
        <v>-9238.09</v>
      </c>
      <c r="C285">
        <v>164</v>
      </c>
      <c r="E285" t="s">
        <v>15</v>
      </c>
      <c r="F285" t="s">
        <v>16</v>
      </c>
      <c r="G285">
        <v>23683645</v>
      </c>
    </row>
    <row r="286" spans="1:7" x14ac:dyDescent="0.25">
      <c r="A286" s="5">
        <v>43379</v>
      </c>
      <c r="B286">
        <v>60</v>
      </c>
      <c r="C286" t="s">
        <v>9</v>
      </c>
      <c r="D286" t="s">
        <v>1680</v>
      </c>
      <c r="E286" t="s">
        <v>184</v>
      </c>
      <c r="F286" t="s">
        <v>11</v>
      </c>
      <c r="G286">
        <v>23695774</v>
      </c>
    </row>
    <row r="287" spans="1:7" x14ac:dyDescent="0.25">
      <c r="A287" s="5">
        <v>43379</v>
      </c>
      <c r="B287">
        <v>7172</v>
      </c>
      <c r="C287" t="s">
        <v>6</v>
      </c>
      <c r="E287" t="s">
        <v>14</v>
      </c>
      <c r="F287" t="s">
        <v>6</v>
      </c>
      <c r="G287">
        <v>23695775</v>
      </c>
    </row>
    <row r="288" spans="1:7" x14ac:dyDescent="0.25">
      <c r="A288" s="5">
        <v>43382</v>
      </c>
      <c r="B288">
        <v>-190</v>
      </c>
      <c r="C288">
        <v>167</v>
      </c>
      <c r="E288" t="s">
        <v>15</v>
      </c>
      <c r="F288" t="s">
        <v>16</v>
      </c>
      <c r="G288">
        <v>23715107</v>
      </c>
    </row>
    <row r="289" spans="1:7" x14ac:dyDescent="0.25">
      <c r="A289" s="5">
        <v>43382</v>
      </c>
      <c r="B289">
        <v>-2000</v>
      </c>
      <c r="C289">
        <v>169</v>
      </c>
      <c r="E289" t="s">
        <v>15</v>
      </c>
      <c r="F289" t="s">
        <v>16</v>
      </c>
      <c r="G289">
        <v>23715108</v>
      </c>
    </row>
    <row r="290" spans="1:7" x14ac:dyDescent="0.25">
      <c r="A290" s="5">
        <v>43382</v>
      </c>
      <c r="B290">
        <v>-13000</v>
      </c>
      <c r="C290">
        <v>159</v>
      </c>
      <c r="E290" t="s">
        <v>15</v>
      </c>
      <c r="F290" t="s">
        <v>16</v>
      </c>
      <c r="G290">
        <v>23715109</v>
      </c>
    </row>
    <row r="291" spans="1:7" x14ac:dyDescent="0.25">
      <c r="A291" s="5">
        <v>43383</v>
      </c>
      <c r="B291">
        <v>-166.71</v>
      </c>
      <c r="C291" t="s">
        <v>9</v>
      </c>
      <c r="E291" t="s">
        <v>185</v>
      </c>
      <c r="F291" t="s">
        <v>13</v>
      </c>
      <c r="G291">
        <v>23731414</v>
      </c>
    </row>
    <row r="292" spans="1:7" x14ac:dyDescent="0.25">
      <c r="A292" s="5">
        <v>43384</v>
      </c>
      <c r="B292">
        <v>135.32</v>
      </c>
      <c r="C292" t="s">
        <v>9</v>
      </c>
      <c r="D292" t="s">
        <v>1680</v>
      </c>
      <c r="E292" t="s">
        <v>186</v>
      </c>
      <c r="F292" t="s">
        <v>11</v>
      </c>
      <c r="G292">
        <v>23743861</v>
      </c>
    </row>
    <row r="293" spans="1:7" x14ac:dyDescent="0.25">
      <c r="A293" s="5">
        <v>43384</v>
      </c>
      <c r="B293">
        <v>15000</v>
      </c>
      <c r="C293" t="s">
        <v>6</v>
      </c>
      <c r="E293" t="s">
        <v>14</v>
      </c>
      <c r="F293" t="s">
        <v>6</v>
      </c>
      <c r="G293">
        <v>23743862</v>
      </c>
    </row>
    <row r="294" spans="1:7" x14ac:dyDescent="0.25">
      <c r="A294" s="5">
        <v>43385</v>
      </c>
      <c r="B294">
        <v>25</v>
      </c>
      <c r="C294" t="s">
        <v>9</v>
      </c>
      <c r="D294" t="s">
        <v>1680</v>
      </c>
      <c r="E294" t="s">
        <v>187</v>
      </c>
      <c r="F294" t="s">
        <v>11</v>
      </c>
      <c r="G294">
        <v>23757609</v>
      </c>
    </row>
    <row r="295" spans="1:7" x14ac:dyDescent="0.25">
      <c r="A295" s="5">
        <v>43386</v>
      </c>
      <c r="B295">
        <v>1484.07</v>
      </c>
      <c r="C295" t="s">
        <v>9</v>
      </c>
      <c r="D295" t="s">
        <v>1680</v>
      </c>
      <c r="E295" t="s">
        <v>188</v>
      </c>
      <c r="F295" t="s">
        <v>11</v>
      </c>
      <c r="G295">
        <v>23761028</v>
      </c>
    </row>
    <row r="296" spans="1:7" x14ac:dyDescent="0.25">
      <c r="A296" s="5">
        <v>43389</v>
      </c>
      <c r="B296">
        <v>1334.05</v>
      </c>
      <c r="C296" t="s">
        <v>9</v>
      </c>
      <c r="D296" t="s">
        <v>1680</v>
      </c>
      <c r="E296" t="s">
        <v>189</v>
      </c>
      <c r="F296" t="s">
        <v>11</v>
      </c>
      <c r="G296">
        <v>23788232</v>
      </c>
    </row>
    <row r="297" spans="1:7" x14ac:dyDescent="0.25">
      <c r="A297" s="5">
        <v>43389</v>
      </c>
      <c r="B297">
        <v>-350</v>
      </c>
      <c r="C297">
        <v>171</v>
      </c>
      <c r="E297" t="s">
        <v>15</v>
      </c>
      <c r="F297" t="s">
        <v>16</v>
      </c>
      <c r="G297">
        <v>23797882</v>
      </c>
    </row>
    <row r="298" spans="1:7" x14ac:dyDescent="0.25">
      <c r="A298" s="5">
        <v>43390</v>
      </c>
      <c r="B298">
        <v>2497.06</v>
      </c>
      <c r="C298" t="s">
        <v>9</v>
      </c>
      <c r="D298" t="s">
        <v>1680</v>
      </c>
      <c r="E298" t="s">
        <v>190</v>
      </c>
      <c r="F298" t="s">
        <v>11</v>
      </c>
      <c r="G298">
        <v>23810869</v>
      </c>
    </row>
    <row r="299" spans="1:7" x14ac:dyDescent="0.25">
      <c r="A299" s="5">
        <v>43391</v>
      </c>
      <c r="B299">
        <v>425.25</v>
      </c>
      <c r="C299" t="s">
        <v>9</v>
      </c>
      <c r="D299" t="s">
        <v>1680</v>
      </c>
      <c r="E299" t="s">
        <v>191</v>
      </c>
      <c r="F299" t="s">
        <v>11</v>
      </c>
      <c r="G299">
        <v>23822106</v>
      </c>
    </row>
    <row r="300" spans="1:7" x14ac:dyDescent="0.25">
      <c r="A300" s="5">
        <v>43392</v>
      </c>
      <c r="B300">
        <v>1284.1600000000001</v>
      </c>
      <c r="C300" t="s">
        <v>9</v>
      </c>
      <c r="D300" t="s">
        <v>1680</v>
      </c>
      <c r="E300" t="s">
        <v>192</v>
      </c>
      <c r="F300" t="s">
        <v>11</v>
      </c>
      <c r="G300">
        <v>23838378</v>
      </c>
    </row>
    <row r="301" spans="1:7" x14ac:dyDescent="0.25">
      <c r="A301" s="5">
        <v>43392</v>
      </c>
      <c r="B301">
        <v>-50.63</v>
      </c>
      <c r="C301">
        <v>140</v>
      </c>
      <c r="E301" t="s">
        <v>15</v>
      </c>
      <c r="F301" t="s">
        <v>16</v>
      </c>
      <c r="G301">
        <v>23838379</v>
      </c>
    </row>
    <row r="302" spans="1:7" x14ac:dyDescent="0.25">
      <c r="A302" s="5">
        <v>43392</v>
      </c>
      <c r="B302">
        <v>-313.54000000000002</v>
      </c>
      <c r="C302">
        <v>160</v>
      </c>
      <c r="E302" t="s">
        <v>15</v>
      </c>
      <c r="F302" t="s">
        <v>16</v>
      </c>
      <c r="G302">
        <v>23838380</v>
      </c>
    </row>
    <row r="303" spans="1:7" x14ac:dyDescent="0.25">
      <c r="A303" s="5">
        <v>43393</v>
      </c>
      <c r="B303">
        <v>558.25</v>
      </c>
      <c r="C303" t="s">
        <v>9</v>
      </c>
      <c r="D303" t="s">
        <v>1680</v>
      </c>
      <c r="E303" t="s">
        <v>193</v>
      </c>
      <c r="F303" t="s">
        <v>11</v>
      </c>
      <c r="G303">
        <v>23842030</v>
      </c>
    </row>
    <row r="304" spans="1:7" x14ac:dyDescent="0.25">
      <c r="A304" s="5">
        <v>43393</v>
      </c>
      <c r="B304">
        <v>4934</v>
      </c>
      <c r="C304" t="s">
        <v>6</v>
      </c>
      <c r="E304" t="s">
        <v>14</v>
      </c>
      <c r="F304" t="s">
        <v>6</v>
      </c>
      <c r="G304">
        <v>23842031</v>
      </c>
    </row>
    <row r="305" spans="1:7" x14ac:dyDescent="0.25">
      <c r="A305" s="5">
        <v>43395</v>
      </c>
      <c r="B305">
        <v>-2451.4</v>
      </c>
      <c r="C305" t="s">
        <v>9</v>
      </c>
      <c r="E305" t="s">
        <v>129</v>
      </c>
      <c r="F305" t="s">
        <v>13</v>
      </c>
      <c r="G305">
        <v>23848419</v>
      </c>
    </row>
    <row r="306" spans="1:7" x14ac:dyDescent="0.25">
      <c r="A306" s="5">
        <v>43396</v>
      </c>
      <c r="B306">
        <v>425.7</v>
      </c>
      <c r="C306" t="s">
        <v>9</v>
      </c>
      <c r="D306" t="s">
        <v>1680</v>
      </c>
      <c r="E306" t="s">
        <v>194</v>
      </c>
      <c r="F306" t="s">
        <v>11</v>
      </c>
      <c r="G306">
        <v>23867185</v>
      </c>
    </row>
    <row r="307" spans="1:7" x14ac:dyDescent="0.25">
      <c r="A307" s="5">
        <v>43396</v>
      </c>
      <c r="B307">
        <v>3250</v>
      </c>
      <c r="C307" t="s">
        <v>6</v>
      </c>
      <c r="E307" t="s">
        <v>14</v>
      </c>
      <c r="F307" t="s">
        <v>6</v>
      </c>
      <c r="G307">
        <v>23870093</v>
      </c>
    </row>
    <row r="308" spans="1:7" x14ac:dyDescent="0.25">
      <c r="A308" s="5">
        <v>43396</v>
      </c>
      <c r="B308">
        <v>-1921.25</v>
      </c>
      <c r="C308">
        <v>168</v>
      </c>
      <c r="E308" t="s">
        <v>15</v>
      </c>
      <c r="F308" t="s">
        <v>16</v>
      </c>
      <c r="G308">
        <v>23877488</v>
      </c>
    </row>
    <row r="309" spans="1:7" x14ac:dyDescent="0.25">
      <c r="A309" s="5">
        <v>43396</v>
      </c>
      <c r="B309">
        <v>-11538.82</v>
      </c>
      <c r="C309">
        <v>173</v>
      </c>
      <c r="E309" t="s">
        <v>15</v>
      </c>
      <c r="F309" t="s">
        <v>16</v>
      </c>
      <c r="G309">
        <v>23877489</v>
      </c>
    </row>
    <row r="310" spans="1:7" x14ac:dyDescent="0.25">
      <c r="A310" s="5">
        <v>43397</v>
      </c>
      <c r="B310">
        <v>1340.93</v>
      </c>
      <c r="C310" t="s">
        <v>9</v>
      </c>
      <c r="D310" t="s">
        <v>1680</v>
      </c>
      <c r="E310" t="s">
        <v>195</v>
      </c>
      <c r="F310" t="s">
        <v>11</v>
      </c>
      <c r="G310">
        <v>23880052</v>
      </c>
    </row>
    <row r="311" spans="1:7" x14ac:dyDescent="0.25">
      <c r="A311" s="5">
        <v>43397</v>
      </c>
      <c r="B311">
        <v>650</v>
      </c>
      <c r="C311" t="s">
        <v>6</v>
      </c>
      <c r="E311" t="s">
        <v>14</v>
      </c>
      <c r="F311" t="s">
        <v>6</v>
      </c>
      <c r="G311">
        <v>23889602</v>
      </c>
    </row>
    <row r="312" spans="1:7" x14ac:dyDescent="0.25">
      <c r="A312" s="5">
        <v>43397</v>
      </c>
      <c r="B312">
        <v>-2491</v>
      </c>
      <c r="C312">
        <v>175</v>
      </c>
      <c r="E312" t="s">
        <v>15</v>
      </c>
      <c r="F312" t="s">
        <v>16</v>
      </c>
      <c r="G312">
        <v>23889603</v>
      </c>
    </row>
    <row r="313" spans="1:7" x14ac:dyDescent="0.25">
      <c r="A313" s="5">
        <v>43397</v>
      </c>
      <c r="B313">
        <v>-7585</v>
      </c>
      <c r="C313">
        <v>174</v>
      </c>
      <c r="E313" t="s">
        <v>15</v>
      </c>
      <c r="F313" t="s">
        <v>16</v>
      </c>
      <c r="G313">
        <v>23889604</v>
      </c>
    </row>
    <row r="314" spans="1:7" x14ac:dyDescent="0.25">
      <c r="A314" s="5">
        <v>43398</v>
      </c>
      <c r="B314">
        <v>1308.71</v>
      </c>
      <c r="C314" t="s">
        <v>9</v>
      </c>
      <c r="D314" t="s">
        <v>1680</v>
      </c>
      <c r="E314" t="s">
        <v>196</v>
      </c>
      <c r="F314" t="s">
        <v>11</v>
      </c>
      <c r="G314">
        <v>23904888</v>
      </c>
    </row>
    <row r="315" spans="1:7" x14ac:dyDescent="0.25">
      <c r="A315" s="5">
        <v>43398</v>
      </c>
      <c r="B315">
        <v>-60</v>
      </c>
      <c r="E315" t="s">
        <v>197</v>
      </c>
      <c r="F315" t="s">
        <v>198</v>
      </c>
      <c r="G315">
        <v>23904889</v>
      </c>
    </row>
    <row r="316" spans="1:7" x14ac:dyDescent="0.25">
      <c r="A316" s="5">
        <v>43398</v>
      </c>
      <c r="B316">
        <v>-12</v>
      </c>
      <c r="E316" t="s">
        <v>199</v>
      </c>
      <c r="F316" t="s">
        <v>200</v>
      </c>
      <c r="G316">
        <v>23904890</v>
      </c>
    </row>
    <row r="317" spans="1:7" x14ac:dyDescent="0.25">
      <c r="A317" s="5">
        <v>43399</v>
      </c>
      <c r="B317">
        <v>1286.05</v>
      </c>
      <c r="C317" t="s">
        <v>9</v>
      </c>
      <c r="D317" t="s">
        <v>1680</v>
      </c>
      <c r="E317" t="s">
        <v>201</v>
      </c>
      <c r="F317" t="s">
        <v>11</v>
      </c>
      <c r="G317">
        <v>23919926</v>
      </c>
    </row>
    <row r="318" spans="1:7" x14ac:dyDescent="0.25">
      <c r="A318" s="5">
        <v>43399</v>
      </c>
      <c r="B318">
        <v>3500</v>
      </c>
      <c r="C318" t="s">
        <v>6</v>
      </c>
      <c r="E318" t="s">
        <v>14</v>
      </c>
      <c r="F318" t="s">
        <v>6</v>
      </c>
      <c r="G318">
        <v>23919927</v>
      </c>
    </row>
    <row r="319" spans="1:7" x14ac:dyDescent="0.25">
      <c r="A319" s="5">
        <v>43400</v>
      </c>
      <c r="B319">
        <v>448.05</v>
      </c>
      <c r="C319" t="s">
        <v>9</v>
      </c>
      <c r="D319" t="s">
        <v>1680</v>
      </c>
      <c r="E319" t="s">
        <v>202</v>
      </c>
      <c r="F319" t="s">
        <v>11</v>
      </c>
      <c r="G319">
        <v>23926947</v>
      </c>
    </row>
    <row r="320" spans="1:7" x14ac:dyDescent="0.25">
      <c r="A320" s="5">
        <v>43402</v>
      </c>
      <c r="B320">
        <v>-46.97</v>
      </c>
      <c r="C320">
        <v>181</v>
      </c>
      <c r="E320" t="s">
        <v>15</v>
      </c>
      <c r="F320" t="s">
        <v>16</v>
      </c>
      <c r="G320">
        <v>23943558</v>
      </c>
    </row>
    <row r="321" spans="1:7" x14ac:dyDescent="0.25">
      <c r="A321" s="5">
        <v>43402</v>
      </c>
      <c r="B321">
        <v>-1157.2</v>
      </c>
      <c r="C321">
        <v>179</v>
      </c>
      <c r="E321" t="s">
        <v>15</v>
      </c>
      <c r="F321" t="s">
        <v>16</v>
      </c>
      <c r="G321">
        <v>23943559</v>
      </c>
    </row>
    <row r="322" spans="1:7" x14ac:dyDescent="0.25">
      <c r="A322" s="5">
        <v>43402</v>
      </c>
      <c r="B322">
        <v>-3074</v>
      </c>
      <c r="C322">
        <v>180</v>
      </c>
      <c r="E322" t="s">
        <v>15</v>
      </c>
      <c r="F322" t="s">
        <v>16</v>
      </c>
      <c r="G322">
        <v>23943560</v>
      </c>
    </row>
    <row r="323" spans="1:7" x14ac:dyDescent="0.25">
      <c r="A323" s="5">
        <v>43403</v>
      </c>
      <c r="B323">
        <v>5000</v>
      </c>
      <c r="C323" t="s">
        <v>9</v>
      </c>
      <c r="E323" t="s">
        <v>153</v>
      </c>
      <c r="F323" t="s">
        <v>11</v>
      </c>
      <c r="G323">
        <v>23947137</v>
      </c>
    </row>
    <row r="324" spans="1:7" x14ac:dyDescent="0.25">
      <c r="A324" s="5">
        <v>43403</v>
      </c>
      <c r="B324">
        <v>433.59</v>
      </c>
      <c r="C324" t="s">
        <v>9</v>
      </c>
      <c r="D324" t="s">
        <v>1680</v>
      </c>
      <c r="E324" t="s">
        <v>203</v>
      </c>
      <c r="F324" t="s">
        <v>11</v>
      </c>
      <c r="G324">
        <v>23947138</v>
      </c>
    </row>
    <row r="325" spans="1:7" x14ac:dyDescent="0.25">
      <c r="A325" s="5">
        <v>43403</v>
      </c>
      <c r="B325">
        <v>-5677.16</v>
      </c>
      <c r="C325">
        <v>178</v>
      </c>
      <c r="E325" t="s">
        <v>15</v>
      </c>
      <c r="F325" t="s">
        <v>16</v>
      </c>
      <c r="G325">
        <v>23957138</v>
      </c>
    </row>
    <row r="326" spans="1:7" x14ac:dyDescent="0.25">
      <c r="A326" s="5">
        <v>43403</v>
      </c>
      <c r="B326">
        <v>-5677.16</v>
      </c>
      <c r="C326">
        <v>177</v>
      </c>
      <c r="E326" t="s">
        <v>15</v>
      </c>
      <c r="F326" t="s">
        <v>16</v>
      </c>
      <c r="G326">
        <v>23957139</v>
      </c>
    </row>
    <row r="327" spans="1:7" x14ac:dyDescent="0.25">
      <c r="A327" s="5">
        <v>43404</v>
      </c>
      <c r="B327">
        <v>2595.5300000000002</v>
      </c>
      <c r="C327" t="s">
        <v>9</v>
      </c>
      <c r="D327" t="s">
        <v>1680</v>
      </c>
      <c r="E327" t="s">
        <v>204</v>
      </c>
      <c r="F327" t="s">
        <v>11</v>
      </c>
      <c r="G327">
        <v>23959610</v>
      </c>
    </row>
    <row r="328" spans="1:7" x14ac:dyDescent="0.25">
      <c r="A328" s="5">
        <v>43405</v>
      </c>
      <c r="B328">
        <v>1852.9</v>
      </c>
      <c r="C328" t="s">
        <v>9</v>
      </c>
      <c r="D328" t="s">
        <v>1680</v>
      </c>
      <c r="E328" t="s">
        <v>205</v>
      </c>
      <c r="F328" t="s">
        <v>11</v>
      </c>
      <c r="G328">
        <v>23985578</v>
      </c>
    </row>
    <row r="329" spans="1:7" x14ac:dyDescent="0.25">
      <c r="A329" s="5">
        <v>43405</v>
      </c>
      <c r="B329">
        <v>4250</v>
      </c>
      <c r="C329" t="s">
        <v>6</v>
      </c>
      <c r="E329" t="s">
        <v>14</v>
      </c>
      <c r="F329" t="s">
        <v>6</v>
      </c>
      <c r="G329">
        <v>23985579</v>
      </c>
    </row>
    <row r="330" spans="1:7" x14ac:dyDescent="0.25">
      <c r="A330" s="5">
        <v>43405</v>
      </c>
      <c r="B330">
        <v>-200</v>
      </c>
      <c r="C330">
        <v>166</v>
      </c>
      <c r="E330" t="s">
        <v>15</v>
      </c>
      <c r="F330" t="s">
        <v>16</v>
      </c>
      <c r="G330">
        <v>23985580</v>
      </c>
    </row>
    <row r="331" spans="1:7" x14ac:dyDescent="0.25">
      <c r="A331" s="5">
        <v>43405</v>
      </c>
      <c r="B331">
        <v>-367.44</v>
      </c>
      <c r="C331">
        <v>172</v>
      </c>
      <c r="E331" t="s">
        <v>15</v>
      </c>
      <c r="F331" t="s">
        <v>16</v>
      </c>
      <c r="G331">
        <v>23985581</v>
      </c>
    </row>
    <row r="332" spans="1:7" x14ac:dyDescent="0.25">
      <c r="A332" s="5">
        <v>43406</v>
      </c>
      <c r="B332">
        <v>1146.57</v>
      </c>
      <c r="C332" t="s">
        <v>9</v>
      </c>
      <c r="D332" t="s">
        <v>1680</v>
      </c>
      <c r="E332" t="s">
        <v>206</v>
      </c>
      <c r="F332" t="s">
        <v>11</v>
      </c>
      <c r="G332">
        <v>24001685</v>
      </c>
    </row>
    <row r="333" spans="1:7" x14ac:dyDescent="0.25">
      <c r="A333" s="5">
        <v>43406</v>
      </c>
      <c r="B333">
        <v>-2.5</v>
      </c>
      <c r="C333" t="s">
        <v>9</v>
      </c>
      <c r="E333" t="s">
        <v>137</v>
      </c>
      <c r="F333" t="s">
        <v>13</v>
      </c>
      <c r="G333">
        <v>24001686</v>
      </c>
    </row>
    <row r="334" spans="1:7" x14ac:dyDescent="0.25">
      <c r="A334" s="5">
        <v>43406</v>
      </c>
      <c r="B334">
        <v>450</v>
      </c>
      <c r="C334" t="s">
        <v>6</v>
      </c>
      <c r="E334" t="s">
        <v>14</v>
      </c>
      <c r="F334" t="s">
        <v>6</v>
      </c>
      <c r="G334">
        <v>24001687</v>
      </c>
    </row>
    <row r="335" spans="1:7" x14ac:dyDescent="0.25">
      <c r="A335" s="5">
        <v>43406</v>
      </c>
      <c r="B335">
        <v>-30</v>
      </c>
      <c r="C335">
        <v>182</v>
      </c>
      <c r="E335" t="s">
        <v>15</v>
      </c>
      <c r="F335" t="s">
        <v>16</v>
      </c>
      <c r="G335">
        <v>24001688</v>
      </c>
    </row>
    <row r="336" spans="1:7" x14ac:dyDescent="0.25">
      <c r="A336" s="5">
        <v>43406</v>
      </c>
      <c r="B336">
        <v>-950.53</v>
      </c>
      <c r="C336">
        <v>184</v>
      </c>
      <c r="E336" t="s">
        <v>15</v>
      </c>
      <c r="F336" t="s">
        <v>16</v>
      </c>
      <c r="G336">
        <v>24001689</v>
      </c>
    </row>
    <row r="337" spans="1:7" x14ac:dyDescent="0.25">
      <c r="A337" s="5">
        <v>43406</v>
      </c>
      <c r="B337">
        <v>-1000</v>
      </c>
      <c r="C337">
        <v>183</v>
      </c>
      <c r="E337" t="s">
        <v>15</v>
      </c>
      <c r="F337" t="s">
        <v>16</v>
      </c>
      <c r="G337">
        <v>24001690</v>
      </c>
    </row>
    <row r="338" spans="1:7" x14ac:dyDescent="0.25">
      <c r="A338" s="5">
        <v>43406</v>
      </c>
      <c r="B338">
        <v>-5569</v>
      </c>
      <c r="C338">
        <v>186</v>
      </c>
      <c r="E338" t="s">
        <v>15</v>
      </c>
      <c r="F338" t="s">
        <v>16</v>
      </c>
      <c r="G338">
        <v>24001691</v>
      </c>
    </row>
    <row r="339" spans="1:7" x14ac:dyDescent="0.25">
      <c r="A339" s="5">
        <v>43407</v>
      </c>
      <c r="B339">
        <v>1897.63</v>
      </c>
      <c r="C339" t="s">
        <v>9</v>
      </c>
      <c r="D339" t="s">
        <v>1680</v>
      </c>
      <c r="E339" t="s">
        <v>207</v>
      </c>
      <c r="F339" t="s">
        <v>11</v>
      </c>
      <c r="G339">
        <v>24008555</v>
      </c>
    </row>
    <row r="340" spans="1:7" x14ac:dyDescent="0.25">
      <c r="A340" s="5">
        <v>43407</v>
      </c>
      <c r="B340">
        <v>-303.07</v>
      </c>
      <c r="C340" t="s">
        <v>9</v>
      </c>
      <c r="E340" t="s">
        <v>208</v>
      </c>
      <c r="F340" t="s">
        <v>13</v>
      </c>
      <c r="G340">
        <v>24008556</v>
      </c>
    </row>
    <row r="341" spans="1:7" x14ac:dyDescent="0.25">
      <c r="A341" s="5">
        <v>43409</v>
      </c>
      <c r="B341">
        <v>-1286.93</v>
      </c>
      <c r="C341" t="s">
        <v>9</v>
      </c>
      <c r="E341" t="s">
        <v>140</v>
      </c>
      <c r="F341" t="s">
        <v>13</v>
      </c>
      <c r="G341">
        <v>24028722</v>
      </c>
    </row>
    <row r="342" spans="1:7" x14ac:dyDescent="0.25">
      <c r="A342" s="5">
        <v>43409</v>
      </c>
      <c r="B342">
        <v>40</v>
      </c>
      <c r="C342" t="s">
        <v>6</v>
      </c>
      <c r="E342" t="s">
        <v>14</v>
      </c>
      <c r="F342" t="s">
        <v>6</v>
      </c>
      <c r="G342">
        <v>24028723</v>
      </c>
    </row>
    <row r="343" spans="1:7" x14ac:dyDescent="0.25">
      <c r="A343" s="5">
        <v>43409</v>
      </c>
      <c r="B343">
        <v>-1300</v>
      </c>
      <c r="C343">
        <v>176</v>
      </c>
      <c r="E343" t="s">
        <v>15</v>
      </c>
      <c r="F343" t="s">
        <v>16</v>
      </c>
      <c r="G343">
        <v>24028724</v>
      </c>
    </row>
    <row r="344" spans="1:7" x14ac:dyDescent="0.25">
      <c r="A344" s="5">
        <v>43410</v>
      </c>
      <c r="B344">
        <v>665.59</v>
      </c>
      <c r="C344" t="s">
        <v>9</v>
      </c>
      <c r="D344" t="s">
        <v>1680</v>
      </c>
      <c r="E344" t="s">
        <v>209</v>
      </c>
      <c r="F344" t="s">
        <v>11</v>
      </c>
      <c r="G344">
        <v>24032824</v>
      </c>
    </row>
    <row r="345" spans="1:7" x14ac:dyDescent="0.25">
      <c r="A345" s="5">
        <v>43411</v>
      </c>
      <c r="B345">
        <v>1608.68</v>
      </c>
      <c r="C345" t="s">
        <v>9</v>
      </c>
      <c r="D345" t="s">
        <v>1680</v>
      </c>
      <c r="E345" t="s">
        <v>210</v>
      </c>
      <c r="F345" t="s">
        <v>11</v>
      </c>
      <c r="G345">
        <v>24054239</v>
      </c>
    </row>
    <row r="346" spans="1:7" x14ac:dyDescent="0.25">
      <c r="A346" s="5">
        <v>43412</v>
      </c>
      <c r="B346">
        <v>455.71</v>
      </c>
      <c r="C346" t="s">
        <v>9</v>
      </c>
      <c r="D346" t="s">
        <v>1680</v>
      </c>
      <c r="E346" t="s">
        <v>211</v>
      </c>
      <c r="F346" t="s">
        <v>11</v>
      </c>
      <c r="G346">
        <v>24065655</v>
      </c>
    </row>
    <row r="347" spans="1:7" x14ac:dyDescent="0.25">
      <c r="A347" s="5">
        <v>43413</v>
      </c>
      <c r="B347">
        <v>-690.41</v>
      </c>
      <c r="C347" t="s">
        <v>9</v>
      </c>
      <c r="E347" t="s">
        <v>212</v>
      </c>
      <c r="F347" t="s">
        <v>13</v>
      </c>
      <c r="G347">
        <v>24079212</v>
      </c>
    </row>
    <row r="348" spans="1:7" x14ac:dyDescent="0.25">
      <c r="A348" s="5">
        <v>43414</v>
      </c>
      <c r="B348">
        <v>15</v>
      </c>
      <c r="C348" t="s">
        <v>9</v>
      </c>
      <c r="D348" t="s">
        <v>1680</v>
      </c>
      <c r="E348" t="s">
        <v>213</v>
      </c>
      <c r="F348" t="s">
        <v>11</v>
      </c>
      <c r="G348">
        <v>24110515</v>
      </c>
    </row>
    <row r="349" spans="1:7" x14ac:dyDescent="0.25">
      <c r="A349" s="5">
        <v>43417</v>
      </c>
      <c r="B349">
        <v>-440</v>
      </c>
      <c r="C349">
        <v>187</v>
      </c>
      <c r="E349" t="s">
        <v>15</v>
      </c>
      <c r="F349" t="s">
        <v>16</v>
      </c>
      <c r="G349">
        <v>24110516</v>
      </c>
    </row>
    <row r="350" spans="1:7" x14ac:dyDescent="0.25">
      <c r="A350" s="5">
        <v>43417</v>
      </c>
      <c r="B350">
        <v>-2109.7399999999998</v>
      </c>
      <c r="C350">
        <v>188</v>
      </c>
      <c r="E350" t="s">
        <v>15</v>
      </c>
      <c r="F350" t="s">
        <v>16</v>
      </c>
      <c r="G350">
        <v>24110517</v>
      </c>
    </row>
    <row r="351" spans="1:7" x14ac:dyDescent="0.25">
      <c r="A351" s="5">
        <v>43417</v>
      </c>
      <c r="B351">
        <v>-3736</v>
      </c>
      <c r="C351">
        <v>185</v>
      </c>
      <c r="E351" t="s">
        <v>15</v>
      </c>
      <c r="F351" t="s">
        <v>16</v>
      </c>
      <c r="G351">
        <v>24110518</v>
      </c>
    </row>
    <row r="352" spans="1:7" x14ac:dyDescent="0.25">
      <c r="A352" s="5">
        <v>43418</v>
      </c>
      <c r="B352">
        <v>-428.57</v>
      </c>
      <c r="C352" t="s">
        <v>9</v>
      </c>
      <c r="E352" t="s">
        <v>214</v>
      </c>
      <c r="F352" t="s">
        <v>13</v>
      </c>
      <c r="G352">
        <v>24126942</v>
      </c>
    </row>
    <row r="353" spans="1:7" x14ac:dyDescent="0.25">
      <c r="A353" s="5">
        <v>43424</v>
      </c>
      <c r="B353">
        <v>-9573.18</v>
      </c>
      <c r="C353" t="s">
        <v>9</v>
      </c>
      <c r="E353" t="s">
        <v>129</v>
      </c>
      <c r="F353" t="s">
        <v>13</v>
      </c>
      <c r="G353">
        <v>24182121</v>
      </c>
    </row>
    <row r="354" spans="1:7" x14ac:dyDescent="0.25">
      <c r="A354" s="5">
        <v>43424</v>
      </c>
      <c r="B354">
        <v>100</v>
      </c>
      <c r="C354" t="s">
        <v>6</v>
      </c>
      <c r="E354" t="s">
        <v>14</v>
      </c>
      <c r="F354" t="s">
        <v>6</v>
      </c>
      <c r="G354">
        <v>24196047</v>
      </c>
    </row>
    <row r="355" spans="1:7" x14ac:dyDescent="0.25">
      <c r="A355" s="5">
        <v>43434</v>
      </c>
      <c r="B355">
        <v>-118.61</v>
      </c>
      <c r="C355">
        <v>190</v>
      </c>
      <c r="E355" t="s">
        <v>15</v>
      </c>
      <c r="F355" t="s">
        <v>16</v>
      </c>
      <c r="G355">
        <v>24315312</v>
      </c>
    </row>
    <row r="356" spans="1:7" x14ac:dyDescent="0.25">
      <c r="A356" s="5">
        <v>43437</v>
      </c>
      <c r="B356">
        <v>-2.5</v>
      </c>
      <c r="C356" t="s">
        <v>9</v>
      </c>
      <c r="E356" t="s">
        <v>137</v>
      </c>
      <c r="F356" t="s">
        <v>13</v>
      </c>
      <c r="G356">
        <v>24345200</v>
      </c>
    </row>
    <row r="357" spans="1:7" x14ac:dyDescent="0.25">
      <c r="A357" s="5">
        <v>43437</v>
      </c>
      <c r="B357">
        <v>-328</v>
      </c>
      <c r="C357" t="s">
        <v>9</v>
      </c>
      <c r="E357" t="s">
        <v>140</v>
      </c>
      <c r="F357" t="s">
        <v>13</v>
      </c>
      <c r="G357">
        <v>24345201</v>
      </c>
    </row>
    <row r="358" spans="1:7" x14ac:dyDescent="0.25">
      <c r="A358" s="5">
        <v>43438</v>
      </c>
      <c r="B358">
        <v>-59.94</v>
      </c>
      <c r="C358" t="s">
        <v>9</v>
      </c>
      <c r="E358" t="s">
        <v>215</v>
      </c>
      <c r="F358" t="s">
        <v>13</v>
      </c>
      <c r="G358">
        <v>24361854</v>
      </c>
    </row>
    <row r="359" spans="1:7" x14ac:dyDescent="0.25">
      <c r="A359" s="5">
        <v>43445</v>
      </c>
      <c r="B359">
        <v>-152.13</v>
      </c>
      <c r="C359" t="s">
        <v>9</v>
      </c>
      <c r="E359" t="s">
        <v>216</v>
      </c>
      <c r="F359" t="s">
        <v>13</v>
      </c>
      <c r="G359">
        <v>24442651</v>
      </c>
    </row>
    <row r="360" spans="1:7" x14ac:dyDescent="0.25">
      <c r="A360" s="5">
        <v>43448</v>
      </c>
      <c r="B360">
        <v>-322.62</v>
      </c>
      <c r="C360">
        <v>189</v>
      </c>
      <c r="E360" t="s">
        <v>15</v>
      </c>
      <c r="F360" t="s">
        <v>16</v>
      </c>
      <c r="G360">
        <v>24483376</v>
      </c>
    </row>
    <row r="361" spans="1:7" x14ac:dyDescent="0.25">
      <c r="A361" s="5">
        <v>43456</v>
      </c>
      <c r="B361">
        <v>-1895</v>
      </c>
      <c r="C361" t="s">
        <v>9</v>
      </c>
      <c r="E361" t="s">
        <v>129</v>
      </c>
      <c r="F361" t="s">
        <v>13</v>
      </c>
      <c r="G361">
        <v>24604205</v>
      </c>
    </row>
    <row r="362" spans="1:7" x14ac:dyDescent="0.25">
      <c r="A362" s="5">
        <v>43468</v>
      </c>
      <c r="B362">
        <v>-2.5</v>
      </c>
      <c r="C362" t="s">
        <v>9</v>
      </c>
      <c r="E362" t="s">
        <v>137</v>
      </c>
      <c r="F362" t="s">
        <v>13</v>
      </c>
      <c r="G362">
        <v>24715474</v>
      </c>
    </row>
    <row r="363" spans="1:7" x14ac:dyDescent="0.25">
      <c r="A363" s="5">
        <v>43472</v>
      </c>
      <c r="B363">
        <v>50</v>
      </c>
      <c r="C363" t="s">
        <v>6</v>
      </c>
      <c r="E363" t="s">
        <v>14</v>
      </c>
      <c r="F363" t="s">
        <v>6</v>
      </c>
      <c r="G363">
        <v>24755652</v>
      </c>
    </row>
    <row r="364" spans="1:7" x14ac:dyDescent="0.25">
      <c r="A364" s="5">
        <v>43474</v>
      </c>
      <c r="B364">
        <v>-0.5</v>
      </c>
      <c r="C364" t="s">
        <v>9</v>
      </c>
      <c r="E364" t="s">
        <v>217</v>
      </c>
      <c r="F364" t="s">
        <v>13</v>
      </c>
      <c r="G364">
        <v>24773036</v>
      </c>
    </row>
    <row r="365" spans="1:7" x14ac:dyDescent="0.25">
      <c r="A365" s="5">
        <v>43474</v>
      </c>
      <c r="B365">
        <v>-318.47000000000003</v>
      </c>
      <c r="C365">
        <v>191</v>
      </c>
      <c r="E365" t="s">
        <v>15</v>
      </c>
      <c r="F365" t="s">
        <v>16</v>
      </c>
      <c r="G365">
        <v>24781645</v>
      </c>
    </row>
    <row r="366" spans="1:7" x14ac:dyDescent="0.25">
      <c r="B366" s="6">
        <f>SUMIF(D1:D348,"x",B1:B348)</f>
        <v>61070.35</v>
      </c>
      <c r="C366" s="6" t="s">
        <v>5248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86"/>
  <sheetViews>
    <sheetView tabSelected="1" topLeftCell="A379" workbookViewId="0">
      <selection activeCell="G267" sqref="G267"/>
    </sheetView>
  </sheetViews>
  <sheetFormatPr defaultRowHeight="15" x14ac:dyDescent="0.25"/>
  <cols>
    <col min="1" max="1" width="11" bestFit="1" customWidth="1"/>
    <col min="2" max="2" width="16.5703125" style="4" bestFit="1" customWidth="1"/>
    <col min="6" max="6" width="14.42578125" customWidth="1"/>
  </cols>
  <sheetData>
    <row r="1" spans="1:77" x14ac:dyDescent="0.25">
      <c r="A1" t="s">
        <v>218</v>
      </c>
      <c r="B1" s="4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245</v>
      </c>
      <c r="AC1" t="s">
        <v>246</v>
      </c>
      <c r="AD1" t="s">
        <v>247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t="s">
        <v>262</v>
      </c>
      <c r="AT1" t="s">
        <v>263</v>
      </c>
      <c r="AU1" t="s">
        <v>264</v>
      </c>
      <c r="AV1" t="s">
        <v>265</v>
      </c>
      <c r="AW1" t="s">
        <v>266</v>
      </c>
      <c r="AX1" t="s">
        <v>267</v>
      </c>
      <c r="AY1" t="s">
        <v>260</v>
      </c>
      <c r="AZ1" t="s">
        <v>268</v>
      </c>
      <c r="BA1" t="s">
        <v>269</v>
      </c>
      <c r="BB1" t="s">
        <v>270</v>
      </c>
      <c r="BC1" t="s">
        <v>271</v>
      </c>
      <c r="BD1" t="s">
        <v>272</v>
      </c>
      <c r="BE1" t="s">
        <v>273</v>
      </c>
      <c r="BF1" t="s">
        <v>274</v>
      </c>
      <c r="BG1" t="s">
        <v>275</v>
      </c>
      <c r="BH1" t="s">
        <v>276</v>
      </c>
      <c r="BI1" t="s">
        <v>277</v>
      </c>
      <c r="BJ1" t="s">
        <v>278</v>
      </c>
      <c r="BK1" t="s">
        <v>279</v>
      </c>
      <c r="BL1" t="s">
        <v>280</v>
      </c>
      <c r="BM1" t="s">
        <v>281</v>
      </c>
      <c r="BN1" t="s">
        <v>282</v>
      </c>
      <c r="BO1" t="s">
        <v>283</v>
      </c>
      <c r="BP1" t="s">
        <v>284</v>
      </c>
      <c r="BQ1" t="s">
        <v>285</v>
      </c>
      <c r="BR1" t="s">
        <v>286</v>
      </c>
      <c r="BS1" t="s">
        <v>287</v>
      </c>
      <c r="BT1" t="s">
        <v>288</v>
      </c>
      <c r="BU1" t="s">
        <v>289</v>
      </c>
      <c r="BV1" t="s">
        <v>290</v>
      </c>
      <c r="BW1" t="s">
        <v>291</v>
      </c>
      <c r="BX1" t="s">
        <v>292</v>
      </c>
      <c r="BY1" t="s">
        <v>293</v>
      </c>
    </row>
    <row r="2" spans="1:77" x14ac:dyDescent="0.25">
      <c r="A2" t="s">
        <v>294</v>
      </c>
      <c r="B2" s="4">
        <v>43066.739004629628</v>
      </c>
      <c r="C2">
        <v>50</v>
      </c>
      <c r="E2">
        <v>1</v>
      </c>
      <c r="F2" t="s">
        <v>7262</v>
      </c>
      <c r="G2" s="8" t="s">
        <v>7264</v>
      </c>
      <c r="O2" t="s">
        <v>295</v>
      </c>
      <c r="P2" t="s">
        <v>296</v>
      </c>
      <c r="Q2">
        <v>10003</v>
      </c>
      <c r="R2" t="s">
        <v>297</v>
      </c>
      <c r="S2" t="s">
        <v>298</v>
      </c>
      <c r="T2" t="s">
        <v>299</v>
      </c>
      <c r="AC2" t="s">
        <v>300</v>
      </c>
      <c r="AD2" t="s">
        <v>296</v>
      </c>
      <c r="AE2">
        <v>10017</v>
      </c>
      <c r="AF2" t="s">
        <v>297</v>
      </c>
      <c r="AI2" t="s">
        <v>301</v>
      </c>
      <c r="AR2">
        <v>96679277</v>
      </c>
      <c r="AU2" t="s">
        <v>7263</v>
      </c>
      <c r="AV2">
        <v>55794</v>
      </c>
      <c r="AY2" t="s">
        <v>303</v>
      </c>
      <c r="AZ2">
        <v>55558261</v>
      </c>
      <c r="BA2">
        <v>43066</v>
      </c>
      <c r="BH2">
        <v>0.75</v>
      </c>
      <c r="BJ2" t="s">
        <v>303</v>
      </c>
      <c r="BL2" t="s">
        <v>304</v>
      </c>
      <c r="BM2">
        <v>2854</v>
      </c>
      <c r="BN2">
        <v>44348</v>
      </c>
      <c r="BO2" t="s">
        <v>305</v>
      </c>
      <c r="BP2" t="s">
        <v>306</v>
      </c>
      <c r="BW2" t="s">
        <v>307</v>
      </c>
    </row>
    <row r="3" spans="1:77" x14ac:dyDescent="0.25">
      <c r="A3" t="s">
        <v>308</v>
      </c>
      <c r="B3" s="4">
        <v>43066.839583333334</v>
      </c>
      <c r="C3">
        <v>50</v>
      </c>
      <c r="E3">
        <v>1</v>
      </c>
      <c r="F3" t="s">
        <v>7262</v>
      </c>
      <c r="G3" t="s">
        <v>7264</v>
      </c>
      <c r="O3" t="s">
        <v>309</v>
      </c>
      <c r="P3" t="s">
        <v>310</v>
      </c>
      <c r="Q3">
        <v>2132</v>
      </c>
      <c r="R3" t="s">
        <v>297</v>
      </c>
      <c r="S3" t="s">
        <v>311</v>
      </c>
      <c r="T3" t="s">
        <v>312</v>
      </c>
      <c r="AC3" t="s">
        <v>313</v>
      </c>
      <c r="AD3" t="s">
        <v>310</v>
      </c>
      <c r="AE3">
        <v>2132</v>
      </c>
      <c r="AF3" t="s">
        <v>297</v>
      </c>
      <c r="AI3" t="s">
        <v>301</v>
      </c>
      <c r="AR3">
        <v>96685020</v>
      </c>
      <c r="AU3" t="s">
        <v>7263</v>
      </c>
      <c r="AV3">
        <v>55794</v>
      </c>
      <c r="AY3" t="s">
        <v>303</v>
      </c>
      <c r="AZ3">
        <v>55562570</v>
      </c>
      <c r="BA3">
        <v>43066</v>
      </c>
      <c r="BH3">
        <v>0.75</v>
      </c>
      <c r="BJ3" t="s">
        <v>303</v>
      </c>
      <c r="BL3" t="s">
        <v>314</v>
      </c>
      <c r="BM3">
        <v>3625</v>
      </c>
      <c r="BN3">
        <v>43952</v>
      </c>
      <c r="BO3" t="s">
        <v>315</v>
      </c>
      <c r="BP3" t="s">
        <v>306</v>
      </c>
      <c r="BY3" t="s">
        <v>307</v>
      </c>
    </row>
    <row r="4" spans="1:77" x14ac:dyDescent="0.25">
      <c r="A4" t="s">
        <v>316</v>
      </c>
      <c r="B4" s="4">
        <v>43069.888668981483</v>
      </c>
      <c r="C4">
        <v>250</v>
      </c>
      <c r="E4">
        <v>1</v>
      </c>
      <c r="F4" t="s">
        <v>7262</v>
      </c>
      <c r="G4" t="s">
        <v>7264</v>
      </c>
      <c r="O4" t="s">
        <v>317</v>
      </c>
      <c r="P4" t="s">
        <v>318</v>
      </c>
      <c r="Q4">
        <v>18031</v>
      </c>
      <c r="R4" t="s">
        <v>297</v>
      </c>
      <c r="S4" t="s">
        <v>319</v>
      </c>
      <c r="T4" t="s">
        <v>320</v>
      </c>
      <c r="AC4" t="s">
        <v>321</v>
      </c>
      <c r="AD4" t="s">
        <v>318</v>
      </c>
      <c r="AE4">
        <v>18031</v>
      </c>
      <c r="AF4" t="s">
        <v>297</v>
      </c>
      <c r="AI4" t="s">
        <v>301</v>
      </c>
      <c r="AR4">
        <v>97115328</v>
      </c>
      <c r="AU4" t="s">
        <v>7263</v>
      </c>
      <c r="AV4">
        <v>55794</v>
      </c>
      <c r="AY4" t="s">
        <v>303</v>
      </c>
      <c r="AZ4">
        <v>55836137</v>
      </c>
      <c r="BA4">
        <v>43069</v>
      </c>
      <c r="BH4">
        <v>3.75</v>
      </c>
      <c r="BJ4" t="s">
        <v>303</v>
      </c>
      <c r="BL4" t="s">
        <v>314</v>
      </c>
      <c r="BM4">
        <v>3455</v>
      </c>
      <c r="BN4">
        <v>44105</v>
      </c>
      <c r="BO4" t="s">
        <v>315</v>
      </c>
      <c r="BP4" t="s">
        <v>306</v>
      </c>
      <c r="BY4" t="s">
        <v>307</v>
      </c>
    </row>
    <row r="5" spans="1:77" x14ac:dyDescent="0.25">
      <c r="A5" t="s">
        <v>322</v>
      </c>
      <c r="B5" s="4">
        <v>43072.293379629627</v>
      </c>
      <c r="C5">
        <v>100</v>
      </c>
      <c r="E5">
        <v>1</v>
      </c>
      <c r="F5" t="s">
        <v>7262</v>
      </c>
      <c r="G5" t="s">
        <v>7264</v>
      </c>
      <c r="O5" t="s">
        <v>323</v>
      </c>
      <c r="P5" t="s">
        <v>318</v>
      </c>
      <c r="Q5">
        <v>18036</v>
      </c>
      <c r="R5" t="s">
        <v>297</v>
      </c>
      <c r="S5" t="s">
        <v>324</v>
      </c>
      <c r="T5" t="s">
        <v>325</v>
      </c>
      <c r="AC5" t="s">
        <v>326</v>
      </c>
      <c r="AD5" t="s">
        <v>318</v>
      </c>
      <c r="AE5">
        <v>18195</v>
      </c>
      <c r="AF5" t="s">
        <v>297</v>
      </c>
      <c r="AI5" t="s">
        <v>301</v>
      </c>
      <c r="AR5">
        <v>97379367</v>
      </c>
      <c r="AU5" t="s">
        <v>7263</v>
      </c>
      <c r="AV5">
        <v>55794</v>
      </c>
      <c r="AY5" t="s">
        <v>303</v>
      </c>
      <c r="AZ5">
        <v>55989775</v>
      </c>
      <c r="BA5">
        <v>43072</v>
      </c>
      <c r="BH5">
        <v>1.5</v>
      </c>
      <c r="BJ5" t="s">
        <v>303</v>
      </c>
      <c r="BL5" t="s">
        <v>314</v>
      </c>
      <c r="BM5">
        <v>3729</v>
      </c>
      <c r="BN5">
        <v>44470</v>
      </c>
      <c r="BO5" t="s">
        <v>315</v>
      </c>
      <c r="BP5" t="s">
        <v>306</v>
      </c>
      <c r="BY5" t="s">
        <v>307</v>
      </c>
    </row>
    <row r="6" spans="1:77" x14ac:dyDescent="0.25">
      <c r="A6" t="s">
        <v>327</v>
      </c>
      <c r="B6" s="4">
        <v>43073.574201388888</v>
      </c>
      <c r="C6">
        <v>100</v>
      </c>
      <c r="E6">
        <v>1</v>
      </c>
      <c r="F6" t="s">
        <v>7262</v>
      </c>
      <c r="G6" t="s">
        <v>7264</v>
      </c>
      <c r="O6" t="s">
        <v>328</v>
      </c>
      <c r="P6" t="s">
        <v>329</v>
      </c>
      <c r="Q6">
        <v>94965</v>
      </c>
      <c r="R6" t="s">
        <v>297</v>
      </c>
      <c r="S6" t="s">
        <v>330</v>
      </c>
      <c r="T6" t="s">
        <v>331</v>
      </c>
      <c r="AC6" t="s">
        <v>332</v>
      </c>
      <c r="AD6" t="s">
        <v>329</v>
      </c>
      <c r="AE6">
        <v>94121</v>
      </c>
      <c r="AF6" t="s">
        <v>297</v>
      </c>
      <c r="AI6" t="s">
        <v>301</v>
      </c>
      <c r="AR6">
        <v>97494448</v>
      </c>
      <c r="AU6" t="s">
        <v>7263</v>
      </c>
      <c r="AV6">
        <v>55794</v>
      </c>
      <c r="AY6" t="s">
        <v>303</v>
      </c>
      <c r="AZ6">
        <v>56053060</v>
      </c>
      <c r="BA6">
        <v>43073</v>
      </c>
      <c r="BH6">
        <v>1.5</v>
      </c>
      <c r="BJ6" t="s">
        <v>303</v>
      </c>
      <c r="BL6" t="s">
        <v>314</v>
      </c>
      <c r="BM6">
        <v>1339</v>
      </c>
      <c r="BN6">
        <v>43556</v>
      </c>
      <c r="BO6" t="s">
        <v>315</v>
      </c>
      <c r="BP6" t="s">
        <v>306</v>
      </c>
      <c r="BQ6" t="s">
        <v>307</v>
      </c>
    </row>
    <row r="7" spans="1:77" x14ac:dyDescent="0.25">
      <c r="A7" t="s">
        <v>333</v>
      </c>
      <c r="B7" s="4">
        <v>43075.764328703706</v>
      </c>
      <c r="C7">
        <v>100</v>
      </c>
      <c r="E7">
        <v>1</v>
      </c>
      <c r="F7" t="s">
        <v>7262</v>
      </c>
      <c r="G7" t="s">
        <v>7264</v>
      </c>
      <c r="O7" t="s">
        <v>334</v>
      </c>
      <c r="P7" t="s">
        <v>318</v>
      </c>
      <c r="Q7">
        <v>19002</v>
      </c>
      <c r="R7" t="s">
        <v>297</v>
      </c>
      <c r="S7" t="s">
        <v>335</v>
      </c>
      <c r="T7" t="s">
        <v>336</v>
      </c>
      <c r="AC7" t="s">
        <v>334</v>
      </c>
      <c r="AD7" t="s">
        <v>318</v>
      </c>
      <c r="AE7">
        <v>19002</v>
      </c>
      <c r="AF7" t="s">
        <v>297</v>
      </c>
      <c r="AI7" t="s">
        <v>301</v>
      </c>
      <c r="AR7">
        <v>97808115</v>
      </c>
      <c r="AU7" t="s">
        <v>7263</v>
      </c>
      <c r="AV7">
        <v>55794</v>
      </c>
      <c r="AY7" t="s">
        <v>303</v>
      </c>
      <c r="AZ7">
        <v>56243117</v>
      </c>
      <c r="BA7">
        <v>43075</v>
      </c>
      <c r="BH7">
        <v>1.5</v>
      </c>
      <c r="BJ7" t="s">
        <v>303</v>
      </c>
      <c r="BL7" t="s">
        <v>304</v>
      </c>
      <c r="BM7">
        <v>1002</v>
      </c>
      <c r="BN7">
        <v>44593</v>
      </c>
      <c r="BO7" t="s">
        <v>337</v>
      </c>
      <c r="BP7" t="s">
        <v>306</v>
      </c>
      <c r="BY7" t="s">
        <v>307</v>
      </c>
    </row>
    <row r="8" spans="1:77" x14ac:dyDescent="0.25">
      <c r="A8" t="s">
        <v>338</v>
      </c>
      <c r="B8" s="4">
        <v>43075.783437500002</v>
      </c>
      <c r="C8">
        <v>25</v>
      </c>
      <c r="D8">
        <v>7</v>
      </c>
      <c r="E8">
        <v>1</v>
      </c>
      <c r="F8" t="s">
        <v>7262</v>
      </c>
      <c r="G8" t="s">
        <v>7264</v>
      </c>
      <c r="O8" t="s">
        <v>326</v>
      </c>
      <c r="P8" t="s">
        <v>318</v>
      </c>
      <c r="Q8">
        <v>18104</v>
      </c>
      <c r="R8" t="s">
        <v>297</v>
      </c>
      <c r="S8" t="s">
        <v>339</v>
      </c>
      <c r="T8" t="s">
        <v>340</v>
      </c>
      <c r="AC8" t="s">
        <v>326</v>
      </c>
      <c r="AD8" t="s">
        <v>318</v>
      </c>
      <c r="AE8">
        <v>18104</v>
      </c>
      <c r="AF8" t="s">
        <v>297</v>
      </c>
      <c r="AI8" t="s">
        <v>301</v>
      </c>
      <c r="AR8">
        <v>97812363</v>
      </c>
      <c r="AU8" t="s">
        <v>7263</v>
      </c>
      <c r="AV8">
        <v>55794</v>
      </c>
      <c r="AY8" t="s">
        <v>303</v>
      </c>
      <c r="AZ8">
        <v>56245492</v>
      </c>
      <c r="BA8">
        <v>43075</v>
      </c>
      <c r="BH8">
        <v>0.38</v>
      </c>
      <c r="BJ8" t="s">
        <v>303</v>
      </c>
      <c r="BL8" t="s">
        <v>314</v>
      </c>
      <c r="BM8">
        <v>7717</v>
      </c>
      <c r="BN8">
        <v>43647</v>
      </c>
      <c r="BO8" t="s">
        <v>315</v>
      </c>
      <c r="BP8" t="s">
        <v>306</v>
      </c>
      <c r="BV8">
        <v>25</v>
      </c>
      <c r="BY8" t="s">
        <v>307</v>
      </c>
    </row>
    <row r="9" spans="1:77" x14ac:dyDescent="0.25">
      <c r="A9" t="s">
        <v>341</v>
      </c>
      <c r="B9" s="4">
        <v>43076.680578703701</v>
      </c>
      <c r="C9">
        <v>50</v>
      </c>
      <c r="E9">
        <v>1</v>
      </c>
      <c r="F9" t="s">
        <v>7262</v>
      </c>
      <c r="G9" t="s">
        <v>7264</v>
      </c>
      <c r="O9" t="s">
        <v>342</v>
      </c>
      <c r="P9" t="s">
        <v>318</v>
      </c>
      <c r="Q9">
        <v>19606</v>
      </c>
      <c r="R9" t="s">
        <v>297</v>
      </c>
      <c r="S9" t="s">
        <v>343</v>
      </c>
      <c r="T9" t="s">
        <v>344</v>
      </c>
      <c r="AC9" t="s">
        <v>342</v>
      </c>
      <c r="AD9" t="s">
        <v>318</v>
      </c>
      <c r="AE9">
        <v>19610</v>
      </c>
      <c r="AF9" t="s">
        <v>297</v>
      </c>
      <c r="AI9" t="s">
        <v>301</v>
      </c>
      <c r="AR9">
        <v>97920568</v>
      </c>
      <c r="AU9" t="s">
        <v>7263</v>
      </c>
      <c r="AV9">
        <v>55794</v>
      </c>
      <c r="AY9" t="s">
        <v>303</v>
      </c>
      <c r="AZ9">
        <v>56310523</v>
      </c>
      <c r="BA9">
        <v>43076</v>
      </c>
      <c r="BH9">
        <v>0.75</v>
      </c>
      <c r="BJ9" t="s">
        <v>303</v>
      </c>
      <c r="BL9" t="s">
        <v>345</v>
      </c>
      <c r="BM9">
        <v>9136</v>
      </c>
      <c r="BN9">
        <v>44228</v>
      </c>
      <c r="BO9" t="s">
        <v>315</v>
      </c>
      <c r="BP9" t="s">
        <v>306</v>
      </c>
    </row>
    <row r="10" spans="1:77" x14ac:dyDescent="0.25">
      <c r="A10" t="s">
        <v>346</v>
      </c>
      <c r="B10" s="4">
        <v>43079.712245370371</v>
      </c>
      <c r="C10">
        <v>18</v>
      </c>
      <c r="E10">
        <v>1</v>
      </c>
      <c r="F10" t="s">
        <v>7262</v>
      </c>
      <c r="G10" t="s">
        <v>7264</v>
      </c>
      <c r="O10" t="s">
        <v>347</v>
      </c>
      <c r="P10" t="s">
        <v>318</v>
      </c>
      <c r="Q10">
        <v>19010</v>
      </c>
      <c r="R10" t="s">
        <v>297</v>
      </c>
      <c r="S10" t="s">
        <v>348</v>
      </c>
      <c r="T10" t="s">
        <v>299</v>
      </c>
      <c r="AC10" t="s">
        <v>349</v>
      </c>
      <c r="AD10" t="s">
        <v>318</v>
      </c>
      <c r="AE10">
        <v>19010</v>
      </c>
      <c r="AF10" t="s">
        <v>297</v>
      </c>
      <c r="AI10" t="s">
        <v>301</v>
      </c>
      <c r="AR10">
        <v>98254711</v>
      </c>
      <c r="AU10" t="s">
        <v>7263</v>
      </c>
      <c r="AV10">
        <v>55794</v>
      </c>
      <c r="AY10" t="s">
        <v>303</v>
      </c>
      <c r="AZ10">
        <v>56518865</v>
      </c>
      <c r="BA10">
        <v>43079</v>
      </c>
      <c r="BH10">
        <v>0.27</v>
      </c>
      <c r="BJ10" t="s">
        <v>303</v>
      </c>
      <c r="BL10" t="s">
        <v>350</v>
      </c>
      <c r="BM10">
        <v>1264</v>
      </c>
      <c r="BN10">
        <v>43070</v>
      </c>
      <c r="BO10" t="s">
        <v>315</v>
      </c>
      <c r="BP10" t="s">
        <v>306</v>
      </c>
    </row>
    <row r="11" spans="1:77" x14ac:dyDescent="0.25">
      <c r="A11" t="s">
        <v>351</v>
      </c>
      <c r="B11" s="4">
        <v>43081.518148148149</v>
      </c>
      <c r="C11">
        <v>250</v>
      </c>
      <c r="E11">
        <v>1</v>
      </c>
      <c r="F11" t="s">
        <v>7262</v>
      </c>
      <c r="G11" t="s">
        <v>7264</v>
      </c>
      <c r="O11" t="s">
        <v>352</v>
      </c>
      <c r="P11" t="s">
        <v>353</v>
      </c>
      <c r="Q11">
        <v>46033</v>
      </c>
      <c r="R11" t="s">
        <v>297</v>
      </c>
      <c r="S11" t="s">
        <v>354</v>
      </c>
      <c r="T11" t="s">
        <v>299</v>
      </c>
      <c r="AC11" t="s">
        <v>352</v>
      </c>
      <c r="AD11" t="s">
        <v>353</v>
      </c>
      <c r="AE11">
        <v>46260</v>
      </c>
      <c r="AF11" t="s">
        <v>297</v>
      </c>
      <c r="AI11" t="s">
        <v>301</v>
      </c>
      <c r="AR11">
        <v>98444254</v>
      </c>
      <c r="AU11" t="s">
        <v>7263</v>
      </c>
      <c r="AV11">
        <v>55794</v>
      </c>
      <c r="AY11" t="s">
        <v>303</v>
      </c>
      <c r="AZ11">
        <v>56637889</v>
      </c>
      <c r="BA11">
        <v>43081</v>
      </c>
      <c r="BH11">
        <v>3.75</v>
      </c>
      <c r="BJ11" t="s">
        <v>303</v>
      </c>
      <c r="BL11" t="s">
        <v>314</v>
      </c>
      <c r="BM11">
        <v>7803</v>
      </c>
      <c r="BN11">
        <v>44197</v>
      </c>
      <c r="BO11" t="s">
        <v>315</v>
      </c>
      <c r="BP11" t="s">
        <v>306</v>
      </c>
      <c r="BY11" t="s">
        <v>307</v>
      </c>
    </row>
    <row r="12" spans="1:77" x14ac:dyDescent="0.25">
      <c r="A12" t="s">
        <v>355</v>
      </c>
      <c r="B12" s="4">
        <v>43082.551608796297</v>
      </c>
      <c r="C12">
        <v>3</v>
      </c>
      <c r="E12">
        <v>1</v>
      </c>
      <c r="F12" t="s">
        <v>7262</v>
      </c>
      <c r="G12" t="s">
        <v>7264</v>
      </c>
      <c r="O12" t="s">
        <v>356</v>
      </c>
      <c r="P12" t="s">
        <v>357</v>
      </c>
      <c r="Q12">
        <v>98144</v>
      </c>
      <c r="R12" t="s">
        <v>297</v>
      </c>
      <c r="S12" t="s">
        <v>358</v>
      </c>
      <c r="T12" t="s">
        <v>359</v>
      </c>
      <c r="AC12" t="s">
        <v>356</v>
      </c>
      <c r="AD12" t="s">
        <v>357</v>
      </c>
      <c r="AE12">
        <v>98144</v>
      </c>
      <c r="AF12" t="s">
        <v>297</v>
      </c>
      <c r="AI12" t="s">
        <v>301</v>
      </c>
      <c r="AR12">
        <v>98531215</v>
      </c>
      <c r="AU12" t="s">
        <v>7263</v>
      </c>
      <c r="AV12">
        <v>55794</v>
      </c>
      <c r="AY12" t="s">
        <v>303</v>
      </c>
      <c r="AZ12">
        <v>56693867</v>
      </c>
      <c r="BA12">
        <v>43082</v>
      </c>
      <c r="BH12">
        <v>0.05</v>
      </c>
      <c r="BJ12" t="s">
        <v>303</v>
      </c>
      <c r="BL12" t="s">
        <v>314</v>
      </c>
      <c r="BM12">
        <v>7839</v>
      </c>
      <c r="BN12">
        <v>43313</v>
      </c>
      <c r="BO12" t="s">
        <v>315</v>
      </c>
      <c r="BP12" t="s">
        <v>306</v>
      </c>
      <c r="BX12" t="s">
        <v>307</v>
      </c>
      <c r="BY12" t="s">
        <v>307</v>
      </c>
    </row>
    <row r="13" spans="1:77" x14ac:dyDescent="0.25">
      <c r="A13" t="s">
        <v>360</v>
      </c>
      <c r="B13" s="4">
        <v>43082.55190972222</v>
      </c>
      <c r="C13">
        <v>25</v>
      </c>
      <c r="E13">
        <v>1</v>
      </c>
      <c r="F13" t="s">
        <v>7262</v>
      </c>
      <c r="G13" t="s">
        <v>7264</v>
      </c>
      <c r="O13" t="s">
        <v>356</v>
      </c>
      <c r="P13" t="s">
        <v>357</v>
      </c>
      <c r="Q13">
        <v>98117</v>
      </c>
      <c r="R13" t="s">
        <v>297</v>
      </c>
      <c r="S13" t="s">
        <v>361</v>
      </c>
      <c r="T13" t="s">
        <v>361</v>
      </c>
      <c r="AC13" t="s">
        <v>356</v>
      </c>
      <c r="AD13" t="s">
        <v>357</v>
      </c>
      <c r="AE13">
        <v>98117</v>
      </c>
      <c r="AF13" t="s">
        <v>297</v>
      </c>
      <c r="AI13" t="s">
        <v>301</v>
      </c>
      <c r="AR13">
        <v>98531230</v>
      </c>
      <c r="AU13" t="s">
        <v>7263</v>
      </c>
      <c r="AV13">
        <v>55794</v>
      </c>
      <c r="AY13" t="s">
        <v>303</v>
      </c>
      <c r="AZ13">
        <v>56693884</v>
      </c>
      <c r="BA13">
        <v>43082</v>
      </c>
      <c r="BH13">
        <v>0.38</v>
      </c>
      <c r="BJ13" t="s">
        <v>303</v>
      </c>
      <c r="BL13" t="s">
        <v>314</v>
      </c>
      <c r="BM13">
        <v>204</v>
      </c>
      <c r="BN13">
        <v>44501</v>
      </c>
      <c r="BO13" t="s">
        <v>315</v>
      </c>
      <c r="BP13" t="s">
        <v>306</v>
      </c>
    </row>
    <row r="14" spans="1:77" x14ac:dyDescent="0.25">
      <c r="A14" t="s">
        <v>362</v>
      </c>
      <c r="B14" s="4">
        <v>43082.557824074072</v>
      </c>
      <c r="C14">
        <v>25</v>
      </c>
      <c r="E14">
        <v>1</v>
      </c>
      <c r="F14" t="s">
        <v>7262</v>
      </c>
      <c r="G14" t="s">
        <v>7264</v>
      </c>
      <c r="O14" t="s">
        <v>363</v>
      </c>
      <c r="P14" t="s">
        <v>353</v>
      </c>
      <c r="Q14">
        <v>46206</v>
      </c>
      <c r="R14" t="s">
        <v>297</v>
      </c>
      <c r="S14" t="s">
        <v>364</v>
      </c>
      <c r="T14" t="s">
        <v>365</v>
      </c>
      <c r="AC14" t="s">
        <v>363</v>
      </c>
      <c r="AD14" t="s">
        <v>353</v>
      </c>
      <c r="AE14">
        <v>46220</v>
      </c>
      <c r="AF14" t="s">
        <v>297</v>
      </c>
      <c r="AI14" t="s">
        <v>301</v>
      </c>
      <c r="AR14">
        <v>98531572</v>
      </c>
      <c r="AU14" t="s">
        <v>7263</v>
      </c>
      <c r="AV14">
        <v>55794</v>
      </c>
      <c r="AY14" t="s">
        <v>303</v>
      </c>
      <c r="AZ14">
        <v>56694250</v>
      </c>
      <c r="BA14">
        <v>43082</v>
      </c>
      <c r="BH14">
        <v>0.38</v>
      </c>
      <c r="BJ14" t="s">
        <v>303</v>
      </c>
      <c r="BL14" t="s">
        <v>350</v>
      </c>
      <c r="BM14">
        <v>3703</v>
      </c>
      <c r="BN14">
        <v>44866</v>
      </c>
      <c r="BO14" t="s">
        <v>366</v>
      </c>
      <c r="BP14" t="s">
        <v>306</v>
      </c>
    </row>
    <row r="15" spans="1:77" x14ac:dyDescent="0.25">
      <c r="A15" t="s">
        <v>367</v>
      </c>
      <c r="B15" s="4">
        <v>43082.562592592592</v>
      </c>
      <c r="C15">
        <v>10</v>
      </c>
      <c r="E15">
        <v>1</v>
      </c>
      <c r="F15" t="s">
        <v>7262</v>
      </c>
      <c r="G15" t="s">
        <v>7264</v>
      </c>
      <c r="O15" t="s">
        <v>332</v>
      </c>
      <c r="P15" t="s">
        <v>329</v>
      </c>
      <c r="Q15">
        <v>94109</v>
      </c>
      <c r="R15" t="s">
        <v>297</v>
      </c>
      <c r="S15" t="s">
        <v>368</v>
      </c>
      <c r="T15" t="s">
        <v>369</v>
      </c>
      <c r="AC15" t="s">
        <v>332</v>
      </c>
      <c r="AD15" t="s">
        <v>329</v>
      </c>
      <c r="AE15">
        <v>94105</v>
      </c>
      <c r="AF15" t="s">
        <v>297</v>
      </c>
      <c r="AI15" t="s">
        <v>301</v>
      </c>
      <c r="AR15">
        <v>98532176</v>
      </c>
      <c r="AU15" t="s">
        <v>7263</v>
      </c>
      <c r="AV15">
        <v>55794</v>
      </c>
      <c r="AY15" t="s">
        <v>303</v>
      </c>
      <c r="AZ15">
        <v>56694560</v>
      </c>
      <c r="BA15">
        <v>43082</v>
      </c>
      <c r="BH15">
        <v>0.15</v>
      </c>
      <c r="BJ15" t="s">
        <v>303</v>
      </c>
      <c r="BL15" t="s">
        <v>304</v>
      </c>
      <c r="BM15">
        <v>1005</v>
      </c>
      <c r="BN15">
        <v>44136</v>
      </c>
      <c r="BO15" t="s">
        <v>337</v>
      </c>
      <c r="BP15" t="s">
        <v>306</v>
      </c>
      <c r="BQ15" t="s">
        <v>307</v>
      </c>
      <c r="BY15" t="s">
        <v>307</v>
      </c>
    </row>
    <row r="16" spans="1:77" x14ac:dyDescent="0.25">
      <c r="A16" t="s">
        <v>370</v>
      </c>
      <c r="B16" s="4">
        <v>43082.56386574074</v>
      </c>
      <c r="C16">
        <v>50</v>
      </c>
      <c r="E16">
        <v>1</v>
      </c>
      <c r="F16" t="s">
        <v>7262</v>
      </c>
      <c r="G16" t="s">
        <v>7264</v>
      </c>
      <c r="O16" t="s">
        <v>371</v>
      </c>
      <c r="P16" t="s">
        <v>372</v>
      </c>
      <c r="Q16">
        <v>32607</v>
      </c>
      <c r="R16" t="s">
        <v>297</v>
      </c>
      <c r="S16" t="s">
        <v>361</v>
      </c>
      <c r="T16" t="s">
        <v>361</v>
      </c>
      <c r="AC16" t="s">
        <v>371</v>
      </c>
      <c r="AD16" t="s">
        <v>372</v>
      </c>
      <c r="AE16">
        <v>32607</v>
      </c>
      <c r="AF16" t="s">
        <v>297</v>
      </c>
      <c r="AI16" t="s">
        <v>301</v>
      </c>
      <c r="AR16">
        <v>98532268</v>
      </c>
      <c r="AU16" t="s">
        <v>7263</v>
      </c>
      <c r="AV16">
        <v>55794</v>
      </c>
      <c r="AY16" t="s">
        <v>303</v>
      </c>
      <c r="AZ16">
        <v>56694634</v>
      </c>
      <c r="BA16">
        <v>43082</v>
      </c>
      <c r="BH16">
        <v>0.75</v>
      </c>
      <c r="BJ16" t="s">
        <v>303</v>
      </c>
      <c r="BL16" t="s">
        <v>304</v>
      </c>
      <c r="BM16">
        <v>5006</v>
      </c>
      <c r="BN16">
        <v>43922</v>
      </c>
      <c r="BO16" t="s">
        <v>337</v>
      </c>
      <c r="BP16" t="s">
        <v>306</v>
      </c>
    </row>
    <row r="17" spans="1:77" x14ac:dyDescent="0.25">
      <c r="A17" t="s">
        <v>373</v>
      </c>
      <c r="B17" s="4">
        <v>43082.570486111108</v>
      </c>
      <c r="C17">
        <v>10</v>
      </c>
      <c r="E17">
        <v>1</v>
      </c>
      <c r="F17" t="s">
        <v>7262</v>
      </c>
      <c r="G17" t="s">
        <v>7264</v>
      </c>
      <c r="O17" t="s">
        <v>374</v>
      </c>
      <c r="P17" t="s">
        <v>375</v>
      </c>
      <c r="Q17">
        <v>8542</v>
      </c>
      <c r="R17" t="s">
        <v>297</v>
      </c>
      <c r="S17" t="s">
        <v>376</v>
      </c>
      <c r="T17" t="s">
        <v>377</v>
      </c>
      <c r="AC17" t="s">
        <v>374</v>
      </c>
      <c r="AD17" t="s">
        <v>375</v>
      </c>
      <c r="AE17">
        <v>8542</v>
      </c>
      <c r="AF17" t="s">
        <v>297</v>
      </c>
      <c r="AI17" t="s">
        <v>301</v>
      </c>
      <c r="AR17">
        <v>98532860</v>
      </c>
      <c r="AU17" t="s">
        <v>7263</v>
      </c>
      <c r="AV17">
        <v>55794</v>
      </c>
      <c r="AY17" t="s">
        <v>303</v>
      </c>
      <c r="AZ17">
        <v>56695030</v>
      </c>
      <c r="BA17">
        <v>43082</v>
      </c>
      <c r="BH17">
        <v>0.15</v>
      </c>
      <c r="BJ17" t="s">
        <v>303</v>
      </c>
      <c r="BL17" t="s">
        <v>314</v>
      </c>
      <c r="BM17">
        <v>1506</v>
      </c>
      <c r="BN17">
        <v>44136</v>
      </c>
      <c r="BO17" t="s">
        <v>378</v>
      </c>
      <c r="BP17" t="s">
        <v>306</v>
      </c>
      <c r="BY17" t="s">
        <v>307</v>
      </c>
    </row>
    <row r="18" spans="1:77" x14ac:dyDescent="0.25">
      <c r="A18" t="s">
        <v>379</v>
      </c>
      <c r="B18" s="4">
        <v>43082.576886574076</v>
      </c>
      <c r="C18">
        <v>10</v>
      </c>
      <c r="E18">
        <v>1</v>
      </c>
      <c r="F18" t="s">
        <v>7262</v>
      </c>
      <c r="G18" t="s">
        <v>7264</v>
      </c>
      <c r="O18" t="s">
        <v>380</v>
      </c>
      <c r="P18" t="s">
        <v>381</v>
      </c>
      <c r="Q18">
        <v>4101</v>
      </c>
      <c r="R18" t="s">
        <v>297</v>
      </c>
      <c r="S18" t="s">
        <v>361</v>
      </c>
      <c r="T18" t="s">
        <v>361</v>
      </c>
      <c r="AC18" t="s">
        <v>380</v>
      </c>
      <c r="AD18" t="s">
        <v>381</v>
      </c>
      <c r="AE18">
        <v>4101</v>
      </c>
      <c r="AF18" t="s">
        <v>297</v>
      </c>
      <c r="AI18" t="s">
        <v>301</v>
      </c>
      <c r="AR18">
        <v>98533368</v>
      </c>
      <c r="AU18" t="s">
        <v>7263</v>
      </c>
      <c r="AV18">
        <v>55794</v>
      </c>
      <c r="AY18" t="s">
        <v>303</v>
      </c>
      <c r="AZ18">
        <v>56695392</v>
      </c>
      <c r="BA18">
        <v>43082</v>
      </c>
      <c r="BH18">
        <v>0.15</v>
      </c>
      <c r="BJ18" t="s">
        <v>303</v>
      </c>
      <c r="BL18" t="s">
        <v>314</v>
      </c>
      <c r="BM18">
        <v>3571</v>
      </c>
      <c r="BN18">
        <v>44531</v>
      </c>
      <c r="BO18" t="s">
        <v>382</v>
      </c>
      <c r="BP18" t="s">
        <v>306</v>
      </c>
      <c r="BY18" t="s">
        <v>307</v>
      </c>
    </row>
    <row r="19" spans="1:77" x14ac:dyDescent="0.25">
      <c r="A19" t="s">
        <v>383</v>
      </c>
      <c r="B19" s="4">
        <v>43082.581886574073</v>
      </c>
      <c r="C19">
        <v>25</v>
      </c>
      <c r="E19">
        <v>1</v>
      </c>
      <c r="F19" t="s">
        <v>7262</v>
      </c>
      <c r="G19" t="s">
        <v>7264</v>
      </c>
      <c r="O19" t="s">
        <v>309</v>
      </c>
      <c r="P19" t="s">
        <v>310</v>
      </c>
      <c r="Q19">
        <v>2135</v>
      </c>
      <c r="R19" t="s">
        <v>297</v>
      </c>
      <c r="S19" t="s">
        <v>384</v>
      </c>
      <c r="T19" t="s">
        <v>385</v>
      </c>
      <c r="AC19" t="s">
        <v>386</v>
      </c>
      <c r="AD19" t="s">
        <v>310</v>
      </c>
      <c r="AE19">
        <v>2458</v>
      </c>
      <c r="AF19" t="s">
        <v>297</v>
      </c>
      <c r="AI19" t="s">
        <v>301</v>
      </c>
      <c r="AR19">
        <v>98533823</v>
      </c>
      <c r="AU19" t="s">
        <v>7263</v>
      </c>
      <c r="AV19">
        <v>55794</v>
      </c>
      <c r="AY19" t="s">
        <v>303</v>
      </c>
      <c r="AZ19">
        <v>56695775</v>
      </c>
      <c r="BA19">
        <v>43082</v>
      </c>
      <c r="BH19">
        <v>0.38</v>
      </c>
      <c r="BJ19" t="s">
        <v>303</v>
      </c>
      <c r="BL19" t="s">
        <v>304</v>
      </c>
      <c r="BM19">
        <v>4464</v>
      </c>
      <c r="BN19">
        <v>44348</v>
      </c>
      <c r="BO19" t="s">
        <v>337</v>
      </c>
      <c r="BP19" t="s">
        <v>306</v>
      </c>
      <c r="BQ19" t="s">
        <v>307</v>
      </c>
      <c r="BW19" t="s">
        <v>307</v>
      </c>
    </row>
    <row r="20" spans="1:77" x14ac:dyDescent="0.25">
      <c r="A20" t="s">
        <v>387</v>
      </c>
      <c r="B20" s="4">
        <v>43082.583391203705</v>
      </c>
      <c r="C20">
        <v>5</v>
      </c>
      <c r="E20">
        <v>1</v>
      </c>
      <c r="F20" t="s">
        <v>7262</v>
      </c>
      <c r="G20" t="s">
        <v>7264</v>
      </c>
      <c r="O20" t="s">
        <v>388</v>
      </c>
      <c r="P20" t="s">
        <v>310</v>
      </c>
      <c r="Q20">
        <v>2143</v>
      </c>
      <c r="R20" t="s">
        <v>297</v>
      </c>
      <c r="S20" t="s">
        <v>389</v>
      </c>
      <c r="T20" t="s">
        <v>390</v>
      </c>
      <c r="AC20" t="s">
        <v>391</v>
      </c>
      <c r="AD20" t="s">
        <v>310</v>
      </c>
      <c r="AE20">
        <v>2138</v>
      </c>
      <c r="AF20" t="s">
        <v>297</v>
      </c>
      <c r="AI20" t="s">
        <v>301</v>
      </c>
      <c r="AR20">
        <v>98533964</v>
      </c>
      <c r="AU20" t="s">
        <v>7263</v>
      </c>
      <c r="AV20">
        <v>55794</v>
      </c>
      <c r="AY20" t="s">
        <v>303</v>
      </c>
      <c r="AZ20">
        <v>56695875</v>
      </c>
      <c r="BA20">
        <v>43082</v>
      </c>
      <c r="BH20">
        <v>0.08</v>
      </c>
      <c r="BJ20" t="s">
        <v>303</v>
      </c>
      <c r="BL20" t="s">
        <v>314</v>
      </c>
      <c r="BM20">
        <v>2231</v>
      </c>
      <c r="BN20">
        <v>43374</v>
      </c>
      <c r="BO20" t="s">
        <v>315</v>
      </c>
      <c r="BP20" t="s">
        <v>306</v>
      </c>
      <c r="BY20" t="s">
        <v>307</v>
      </c>
    </row>
    <row r="21" spans="1:77" x14ac:dyDescent="0.25">
      <c r="A21" t="s">
        <v>392</v>
      </c>
      <c r="B21" s="4">
        <v>43082.608425925922</v>
      </c>
      <c r="C21">
        <v>3</v>
      </c>
      <c r="E21">
        <v>1</v>
      </c>
      <c r="F21" t="s">
        <v>7262</v>
      </c>
      <c r="G21" t="s">
        <v>7264</v>
      </c>
      <c r="O21" t="s">
        <v>393</v>
      </c>
      <c r="P21" t="s">
        <v>372</v>
      </c>
      <c r="Q21">
        <v>34209</v>
      </c>
      <c r="R21" t="s">
        <v>297</v>
      </c>
      <c r="S21" t="s">
        <v>394</v>
      </c>
      <c r="T21" t="s">
        <v>395</v>
      </c>
      <c r="AC21" t="s">
        <v>393</v>
      </c>
      <c r="AD21" t="s">
        <v>372</v>
      </c>
      <c r="AE21">
        <v>34209</v>
      </c>
      <c r="AF21" t="s">
        <v>297</v>
      </c>
      <c r="AI21" t="s">
        <v>301</v>
      </c>
      <c r="AR21">
        <v>98536046</v>
      </c>
      <c r="AU21" t="s">
        <v>7263</v>
      </c>
      <c r="AV21">
        <v>55794</v>
      </c>
      <c r="AY21" t="s">
        <v>303</v>
      </c>
      <c r="AZ21">
        <v>56697297</v>
      </c>
      <c r="BA21">
        <v>43082</v>
      </c>
      <c r="BH21">
        <v>0.05</v>
      </c>
      <c r="BJ21" t="s">
        <v>303</v>
      </c>
      <c r="BL21" t="s">
        <v>350</v>
      </c>
      <c r="BM21">
        <v>9750</v>
      </c>
      <c r="BN21">
        <v>43891</v>
      </c>
      <c r="BO21" t="s">
        <v>315</v>
      </c>
      <c r="BP21" t="s">
        <v>306</v>
      </c>
    </row>
    <row r="22" spans="1:77" x14ac:dyDescent="0.25">
      <c r="A22" t="s">
        <v>396</v>
      </c>
      <c r="B22" s="4">
        <v>43082.630543981482</v>
      </c>
      <c r="C22">
        <v>25</v>
      </c>
      <c r="E22">
        <v>1</v>
      </c>
      <c r="F22" t="s">
        <v>7262</v>
      </c>
      <c r="G22" t="s">
        <v>7264</v>
      </c>
      <c r="O22" t="s">
        <v>397</v>
      </c>
      <c r="P22" t="s">
        <v>329</v>
      </c>
      <c r="Q22">
        <v>95354</v>
      </c>
      <c r="R22" t="s">
        <v>297</v>
      </c>
      <c r="S22" t="s">
        <v>361</v>
      </c>
      <c r="T22" t="s">
        <v>361</v>
      </c>
      <c r="AC22" t="s">
        <v>397</v>
      </c>
      <c r="AD22" t="s">
        <v>329</v>
      </c>
      <c r="AE22">
        <v>95354</v>
      </c>
      <c r="AF22" t="s">
        <v>297</v>
      </c>
      <c r="AI22" t="s">
        <v>301</v>
      </c>
      <c r="AR22">
        <v>98538087</v>
      </c>
      <c r="AU22" t="s">
        <v>7263</v>
      </c>
      <c r="AV22">
        <v>55794</v>
      </c>
      <c r="AY22" t="s">
        <v>303</v>
      </c>
      <c r="AZ22">
        <v>56698720</v>
      </c>
      <c r="BA22">
        <v>43082</v>
      </c>
      <c r="BH22">
        <v>0.38</v>
      </c>
      <c r="BJ22" t="s">
        <v>303</v>
      </c>
      <c r="BL22" t="s">
        <v>314</v>
      </c>
      <c r="BM22">
        <v>2288</v>
      </c>
      <c r="BN22">
        <v>43252</v>
      </c>
      <c r="BO22" t="s">
        <v>315</v>
      </c>
      <c r="BP22" t="s">
        <v>306</v>
      </c>
      <c r="BY22" t="s">
        <v>307</v>
      </c>
    </row>
    <row r="23" spans="1:77" x14ac:dyDescent="0.25">
      <c r="A23" t="s">
        <v>398</v>
      </c>
      <c r="B23" s="4">
        <v>43082.636817129627</v>
      </c>
      <c r="C23">
        <v>20</v>
      </c>
      <c r="E23">
        <v>1</v>
      </c>
      <c r="F23" t="s">
        <v>7262</v>
      </c>
      <c r="G23" t="s">
        <v>7264</v>
      </c>
      <c r="O23" t="s">
        <v>399</v>
      </c>
      <c r="P23" t="s">
        <v>372</v>
      </c>
      <c r="Q23">
        <v>33324</v>
      </c>
      <c r="R23" t="s">
        <v>297</v>
      </c>
      <c r="S23" t="s">
        <v>400</v>
      </c>
      <c r="T23" t="s">
        <v>401</v>
      </c>
      <c r="AC23" t="s">
        <v>402</v>
      </c>
      <c r="AD23" t="s">
        <v>372</v>
      </c>
      <c r="AE23">
        <v>33317</v>
      </c>
      <c r="AF23" t="s">
        <v>297</v>
      </c>
      <c r="AI23" t="s">
        <v>301</v>
      </c>
      <c r="AR23">
        <v>98538666</v>
      </c>
      <c r="AU23" t="s">
        <v>7263</v>
      </c>
      <c r="AV23">
        <v>55794</v>
      </c>
      <c r="AY23" t="s">
        <v>303</v>
      </c>
      <c r="AZ23">
        <v>56699103</v>
      </c>
      <c r="BA23">
        <v>43082</v>
      </c>
      <c r="BH23">
        <v>0.3</v>
      </c>
      <c r="BJ23" t="s">
        <v>303</v>
      </c>
      <c r="BL23" t="s">
        <v>314</v>
      </c>
      <c r="BM23">
        <v>8580</v>
      </c>
      <c r="BN23">
        <v>43647</v>
      </c>
      <c r="BO23" t="s">
        <v>315</v>
      </c>
      <c r="BP23" t="s">
        <v>306</v>
      </c>
      <c r="BY23" t="s">
        <v>307</v>
      </c>
    </row>
    <row r="24" spans="1:77" x14ac:dyDescent="0.25">
      <c r="A24" t="s">
        <v>403</v>
      </c>
      <c r="B24" s="4">
        <v>43082.640335648146</v>
      </c>
      <c r="C24">
        <v>25</v>
      </c>
      <c r="E24">
        <v>1</v>
      </c>
      <c r="F24" t="s">
        <v>7262</v>
      </c>
      <c r="G24" t="s">
        <v>7264</v>
      </c>
      <c r="O24" t="s">
        <v>326</v>
      </c>
      <c r="P24" t="s">
        <v>318</v>
      </c>
      <c r="Q24">
        <v>18103</v>
      </c>
      <c r="R24" t="s">
        <v>297</v>
      </c>
      <c r="S24" t="s">
        <v>404</v>
      </c>
      <c r="T24" t="s">
        <v>404</v>
      </c>
      <c r="AC24" t="s">
        <v>326</v>
      </c>
      <c r="AD24" t="s">
        <v>318</v>
      </c>
      <c r="AE24">
        <v>18103</v>
      </c>
      <c r="AF24" t="s">
        <v>297</v>
      </c>
      <c r="AI24" t="s">
        <v>301</v>
      </c>
      <c r="AR24">
        <v>98538990</v>
      </c>
      <c r="AU24" t="s">
        <v>7263</v>
      </c>
      <c r="AV24">
        <v>55794</v>
      </c>
      <c r="AY24" t="s">
        <v>303</v>
      </c>
      <c r="AZ24">
        <v>56699326</v>
      </c>
      <c r="BA24">
        <v>43082</v>
      </c>
      <c r="BH24">
        <v>0.38</v>
      </c>
      <c r="BJ24" t="s">
        <v>303</v>
      </c>
      <c r="BL24" t="s">
        <v>350</v>
      </c>
      <c r="BM24">
        <v>625</v>
      </c>
      <c r="BN24">
        <v>44470</v>
      </c>
      <c r="BO24" t="s">
        <v>315</v>
      </c>
      <c r="BP24" t="s">
        <v>306</v>
      </c>
      <c r="BY24" t="s">
        <v>307</v>
      </c>
    </row>
    <row r="25" spans="1:77" x14ac:dyDescent="0.25">
      <c r="A25" t="s">
        <v>405</v>
      </c>
      <c r="B25" s="4">
        <v>43082.649293981478</v>
      </c>
      <c r="C25">
        <v>100</v>
      </c>
      <c r="E25">
        <v>1</v>
      </c>
      <c r="F25" t="s">
        <v>7262</v>
      </c>
      <c r="G25" t="s">
        <v>7264</v>
      </c>
      <c r="O25" t="s">
        <v>406</v>
      </c>
      <c r="P25" t="s">
        <v>329</v>
      </c>
      <c r="Q25">
        <v>90034</v>
      </c>
      <c r="R25" t="s">
        <v>297</v>
      </c>
      <c r="S25" t="s">
        <v>407</v>
      </c>
      <c r="T25" t="s">
        <v>408</v>
      </c>
      <c r="AC25" t="s">
        <v>406</v>
      </c>
      <c r="AD25" t="s">
        <v>329</v>
      </c>
      <c r="AE25">
        <v>90064</v>
      </c>
      <c r="AF25" t="s">
        <v>297</v>
      </c>
      <c r="AI25" t="s">
        <v>301</v>
      </c>
      <c r="AR25">
        <v>98539738</v>
      </c>
      <c r="AU25" t="s">
        <v>7263</v>
      </c>
      <c r="AV25">
        <v>55794</v>
      </c>
      <c r="AY25" t="s">
        <v>303</v>
      </c>
      <c r="AZ25">
        <v>56699890</v>
      </c>
      <c r="BA25">
        <v>43082</v>
      </c>
      <c r="BH25">
        <v>1.5</v>
      </c>
      <c r="BJ25" t="s">
        <v>303</v>
      </c>
      <c r="BL25" t="s">
        <v>304</v>
      </c>
      <c r="BM25">
        <v>8419</v>
      </c>
      <c r="BN25">
        <v>44013</v>
      </c>
      <c r="BO25" t="s">
        <v>337</v>
      </c>
      <c r="BP25" t="s">
        <v>306</v>
      </c>
      <c r="BQ25" t="s">
        <v>307</v>
      </c>
      <c r="BW25" t="s">
        <v>307</v>
      </c>
      <c r="BY25" t="s">
        <v>307</v>
      </c>
    </row>
    <row r="26" spans="1:77" x14ac:dyDescent="0.25">
      <c r="A26" t="s">
        <v>409</v>
      </c>
      <c r="B26" s="4">
        <v>43082.658807870372</v>
      </c>
      <c r="C26">
        <v>25</v>
      </c>
      <c r="E26">
        <v>1</v>
      </c>
      <c r="F26" t="s">
        <v>7262</v>
      </c>
      <c r="G26" t="s">
        <v>7264</v>
      </c>
      <c r="O26" t="s">
        <v>410</v>
      </c>
      <c r="P26" t="s">
        <v>296</v>
      </c>
      <c r="Q26">
        <v>14032</v>
      </c>
      <c r="R26" t="s">
        <v>297</v>
      </c>
      <c r="S26" t="s">
        <v>411</v>
      </c>
      <c r="T26" t="s">
        <v>412</v>
      </c>
      <c r="AC26" t="s">
        <v>413</v>
      </c>
      <c r="AD26" t="s">
        <v>296</v>
      </c>
      <c r="AE26">
        <v>14086</v>
      </c>
      <c r="AF26" t="s">
        <v>297</v>
      </c>
      <c r="AI26" t="s">
        <v>301</v>
      </c>
      <c r="AR26">
        <v>98540524</v>
      </c>
      <c r="AU26" t="s">
        <v>7263</v>
      </c>
      <c r="AV26">
        <v>55794</v>
      </c>
      <c r="AY26" t="s">
        <v>303</v>
      </c>
      <c r="AZ26">
        <v>56700449</v>
      </c>
      <c r="BA26">
        <v>43082</v>
      </c>
      <c r="BH26">
        <v>0.38</v>
      </c>
      <c r="BJ26" t="s">
        <v>303</v>
      </c>
      <c r="BL26" t="s">
        <v>350</v>
      </c>
      <c r="BM26">
        <v>1618</v>
      </c>
      <c r="BN26">
        <v>43617</v>
      </c>
      <c r="BO26" t="s">
        <v>315</v>
      </c>
      <c r="BP26" t="s">
        <v>306</v>
      </c>
      <c r="BQ26" t="s">
        <v>307</v>
      </c>
      <c r="BY26" t="s">
        <v>307</v>
      </c>
    </row>
    <row r="27" spans="1:77" x14ac:dyDescent="0.25">
      <c r="A27" t="s">
        <v>414</v>
      </c>
      <c r="B27" s="4">
        <v>43082.666365740741</v>
      </c>
      <c r="C27">
        <v>25</v>
      </c>
      <c r="D27" t="s">
        <v>415</v>
      </c>
      <c r="E27">
        <v>1</v>
      </c>
      <c r="F27" t="s">
        <v>7262</v>
      </c>
      <c r="G27" t="s">
        <v>7264</v>
      </c>
      <c r="O27" t="s">
        <v>416</v>
      </c>
      <c r="P27" t="s">
        <v>318</v>
      </c>
      <c r="Q27">
        <v>17402</v>
      </c>
      <c r="R27" t="s">
        <v>297</v>
      </c>
      <c r="S27" t="s">
        <v>361</v>
      </c>
      <c r="T27" t="s">
        <v>361</v>
      </c>
      <c r="AC27" t="s">
        <v>416</v>
      </c>
      <c r="AD27" t="s">
        <v>318</v>
      </c>
      <c r="AE27">
        <v>17402</v>
      </c>
      <c r="AF27" t="s">
        <v>297</v>
      </c>
      <c r="AI27" t="s">
        <v>301</v>
      </c>
      <c r="AR27">
        <v>98541107</v>
      </c>
      <c r="AU27" t="s">
        <v>7263</v>
      </c>
      <c r="AV27">
        <v>55794</v>
      </c>
      <c r="AY27" t="s">
        <v>303</v>
      </c>
      <c r="AZ27">
        <v>56700832</v>
      </c>
      <c r="BA27">
        <v>43082</v>
      </c>
      <c r="BH27">
        <v>0.38</v>
      </c>
      <c r="BJ27" t="s">
        <v>303</v>
      </c>
      <c r="BL27" t="s">
        <v>314</v>
      </c>
      <c r="BM27">
        <v>5785</v>
      </c>
      <c r="BN27">
        <v>43831</v>
      </c>
      <c r="BO27" t="s">
        <v>315</v>
      </c>
      <c r="BP27" t="s">
        <v>306</v>
      </c>
      <c r="BU27" t="s">
        <v>307</v>
      </c>
      <c r="BV27">
        <v>6</v>
      </c>
      <c r="BY27" t="s">
        <v>307</v>
      </c>
    </row>
    <row r="28" spans="1:77" x14ac:dyDescent="0.25">
      <c r="A28" t="s">
        <v>417</v>
      </c>
      <c r="B28" s="4">
        <v>43082.705752314818</v>
      </c>
      <c r="C28">
        <v>100</v>
      </c>
      <c r="E28">
        <v>1</v>
      </c>
      <c r="F28" t="s">
        <v>7262</v>
      </c>
      <c r="G28" t="s">
        <v>7264</v>
      </c>
      <c r="O28" t="s">
        <v>418</v>
      </c>
      <c r="P28" t="s">
        <v>372</v>
      </c>
      <c r="Q28">
        <v>34216</v>
      </c>
      <c r="R28" t="s">
        <v>297</v>
      </c>
      <c r="S28" t="s">
        <v>361</v>
      </c>
      <c r="T28" t="s">
        <v>361</v>
      </c>
      <c r="AC28" t="s">
        <v>418</v>
      </c>
      <c r="AD28" t="s">
        <v>372</v>
      </c>
      <c r="AE28">
        <v>34216</v>
      </c>
      <c r="AF28" t="s">
        <v>297</v>
      </c>
      <c r="AI28" t="s">
        <v>301</v>
      </c>
      <c r="AR28">
        <v>98544510</v>
      </c>
      <c r="AU28" t="s">
        <v>7263</v>
      </c>
      <c r="AV28">
        <v>55794</v>
      </c>
      <c r="AY28" t="s">
        <v>303</v>
      </c>
      <c r="AZ28">
        <v>56703366</v>
      </c>
      <c r="BA28">
        <v>43082</v>
      </c>
      <c r="BH28">
        <v>1.5</v>
      </c>
      <c r="BJ28" t="s">
        <v>303</v>
      </c>
      <c r="BL28" t="s">
        <v>314</v>
      </c>
      <c r="BM28">
        <v>4961</v>
      </c>
      <c r="BN28">
        <v>44501</v>
      </c>
      <c r="BO28" t="s">
        <v>382</v>
      </c>
      <c r="BP28" t="s">
        <v>306</v>
      </c>
      <c r="BY28" t="s">
        <v>307</v>
      </c>
    </row>
    <row r="29" spans="1:77" x14ac:dyDescent="0.25">
      <c r="A29" t="s">
        <v>419</v>
      </c>
      <c r="B29" s="4">
        <v>43082.711226851854</v>
      </c>
      <c r="C29">
        <v>10</v>
      </c>
      <c r="E29">
        <v>1</v>
      </c>
      <c r="F29" t="s">
        <v>7262</v>
      </c>
      <c r="G29" t="s">
        <v>7264</v>
      </c>
      <c r="O29" t="s">
        <v>420</v>
      </c>
      <c r="P29" t="s">
        <v>296</v>
      </c>
      <c r="Q29">
        <v>11415</v>
      </c>
      <c r="R29" t="s">
        <v>297</v>
      </c>
      <c r="S29" t="s">
        <v>421</v>
      </c>
      <c r="T29" t="s">
        <v>299</v>
      </c>
      <c r="AC29" t="s">
        <v>420</v>
      </c>
      <c r="AD29" t="s">
        <v>296</v>
      </c>
      <c r="AE29">
        <v>11415</v>
      </c>
      <c r="AF29" t="s">
        <v>297</v>
      </c>
      <c r="AI29" t="s">
        <v>301</v>
      </c>
      <c r="AR29">
        <v>98545066</v>
      </c>
      <c r="AU29" t="s">
        <v>7263</v>
      </c>
      <c r="AV29">
        <v>55794</v>
      </c>
      <c r="AY29" t="s">
        <v>303</v>
      </c>
      <c r="AZ29">
        <v>56703743</v>
      </c>
      <c r="BA29">
        <v>43082</v>
      </c>
      <c r="BH29">
        <v>0.15</v>
      </c>
      <c r="BJ29" t="s">
        <v>303</v>
      </c>
      <c r="BL29" t="s">
        <v>350</v>
      </c>
      <c r="BM29">
        <v>2812</v>
      </c>
      <c r="BN29">
        <v>44197</v>
      </c>
      <c r="BO29" t="s">
        <v>382</v>
      </c>
      <c r="BP29" t="s">
        <v>306</v>
      </c>
      <c r="BY29" t="s">
        <v>307</v>
      </c>
    </row>
    <row r="30" spans="1:77" x14ac:dyDescent="0.25">
      <c r="A30" t="s">
        <v>422</v>
      </c>
      <c r="B30" s="4">
        <v>43082.722534722219</v>
      </c>
      <c r="C30">
        <v>25</v>
      </c>
      <c r="E30">
        <v>1</v>
      </c>
      <c r="F30" t="s">
        <v>7262</v>
      </c>
      <c r="G30" t="s">
        <v>7264</v>
      </c>
      <c r="O30" t="s">
        <v>423</v>
      </c>
      <c r="P30" t="s">
        <v>424</v>
      </c>
      <c r="Q30">
        <v>66224</v>
      </c>
      <c r="R30" t="s">
        <v>297</v>
      </c>
      <c r="S30" t="s">
        <v>425</v>
      </c>
      <c r="T30" t="s">
        <v>426</v>
      </c>
      <c r="AC30" t="s">
        <v>427</v>
      </c>
      <c r="AD30" t="s">
        <v>428</v>
      </c>
      <c r="AE30">
        <v>64105</v>
      </c>
      <c r="AF30" t="s">
        <v>297</v>
      </c>
      <c r="AI30" t="s">
        <v>301</v>
      </c>
      <c r="AR30">
        <v>98546423</v>
      </c>
      <c r="AU30" t="s">
        <v>7263</v>
      </c>
      <c r="AV30">
        <v>55794</v>
      </c>
      <c r="AY30" t="s">
        <v>303</v>
      </c>
      <c r="AZ30">
        <v>56704561</v>
      </c>
      <c r="BA30">
        <v>43082</v>
      </c>
      <c r="BH30">
        <v>0.38</v>
      </c>
      <c r="BJ30" t="s">
        <v>303</v>
      </c>
      <c r="BL30" t="s">
        <v>314</v>
      </c>
      <c r="BM30">
        <v>2660</v>
      </c>
      <c r="BN30">
        <v>44896</v>
      </c>
      <c r="BO30" t="s">
        <v>315</v>
      </c>
      <c r="BP30" t="s">
        <v>306</v>
      </c>
      <c r="BQ30" t="s">
        <v>307</v>
      </c>
      <c r="BW30" t="s">
        <v>307</v>
      </c>
    </row>
    <row r="31" spans="1:77" x14ac:dyDescent="0.25">
      <c r="A31" t="s">
        <v>429</v>
      </c>
      <c r="B31" s="4">
        <v>43082.818807870368</v>
      </c>
      <c r="C31">
        <v>7</v>
      </c>
      <c r="E31">
        <v>1</v>
      </c>
      <c r="F31" t="s">
        <v>7262</v>
      </c>
      <c r="G31" t="s">
        <v>7264</v>
      </c>
      <c r="O31" t="s">
        <v>430</v>
      </c>
      <c r="P31" t="s">
        <v>431</v>
      </c>
      <c r="Q31">
        <v>87508</v>
      </c>
      <c r="R31" t="s">
        <v>297</v>
      </c>
      <c r="S31" t="s">
        <v>432</v>
      </c>
      <c r="T31" t="s">
        <v>433</v>
      </c>
      <c r="AC31" t="s">
        <v>434</v>
      </c>
      <c r="AD31" t="s">
        <v>435</v>
      </c>
      <c r="AE31">
        <v>78735</v>
      </c>
      <c r="AF31" t="s">
        <v>297</v>
      </c>
      <c r="AI31" t="s">
        <v>301</v>
      </c>
      <c r="AR31">
        <v>98548512</v>
      </c>
      <c r="AU31" t="s">
        <v>7263</v>
      </c>
      <c r="AV31">
        <v>55794</v>
      </c>
      <c r="AY31" t="s">
        <v>303</v>
      </c>
      <c r="AZ31">
        <v>56710423</v>
      </c>
      <c r="BA31">
        <v>43082</v>
      </c>
      <c r="BH31">
        <v>0.11</v>
      </c>
      <c r="BJ31" t="s">
        <v>303</v>
      </c>
      <c r="BL31" t="s">
        <v>350</v>
      </c>
      <c r="BM31">
        <v>2366</v>
      </c>
      <c r="BN31">
        <v>44166</v>
      </c>
      <c r="BO31" t="s">
        <v>366</v>
      </c>
      <c r="BP31" t="s">
        <v>306</v>
      </c>
    </row>
    <row r="32" spans="1:77" x14ac:dyDescent="0.25">
      <c r="A32" t="s">
        <v>436</v>
      </c>
      <c r="B32" s="4">
        <v>43082.805844907409</v>
      </c>
      <c r="C32">
        <v>27</v>
      </c>
      <c r="E32">
        <v>1</v>
      </c>
      <c r="F32" t="s">
        <v>7262</v>
      </c>
      <c r="G32" t="s">
        <v>7264</v>
      </c>
      <c r="O32" t="s">
        <v>295</v>
      </c>
      <c r="P32" t="s">
        <v>296</v>
      </c>
      <c r="Q32">
        <v>10029</v>
      </c>
      <c r="R32" t="s">
        <v>297</v>
      </c>
      <c r="S32" t="s">
        <v>437</v>
      </c>
      <c r="T32" t="s">
        <v>438</v>
      </c>
      <c r="AC32" t="s">
        <v>295</v>
      </c>
      <c r="AD32" t="s">
        <v>296</v>
      </c>
      <c r="AE32">
        <v>10029</v>
      </c>
      <c r="AF32" t="s">
        <v>297</v>
      </c>
      <c r="AI32" t="s">
        <v>301</v>
      </c>
      <c r="AR32">
        <v>98553745</v>
      </c>
      <c r="AU32" t="s">
        <v>7263</v>
      </c>
      <c r="AV32">
        <v>55794</v>
      </c>
      <c r="AY32" t="s">
        <v>303</v>
      </c>
      <c r="AZ32">
        <v>56709629</v>
      </c>
      <c r="BA32">
        <v>43082</v>
      </c>
      <c r="BH32">
        <v>0.41</v>
      </c>
      <c r="BJ32" t="s">
        <v>303</v>
      </c>
      <c r="BL32" t="s">
        <v>314</v>
      </c>
      <c r="BM32">
        <v>1000</v>
      </c>
      <c r="BN32">
        <v>43922</v>
      </c>
      <c r="BO32" t="s">
        <v>382</v>
      </c>
      <c r="BP32" t="s">
        <v>306</v>
      </c>
      <c r="BQ32" t="s">
        <v>307</v>
      </c>
      <c r="BY32" t="s">
        <v>307</v>
      </c>
    </row>
    <row r="33" spans="1:77" x14ac:dyDescent="0.25">
      <c r="A33" t="s">
        <v>439</v>
      </c>
      <c r="B33" s="4">
        <v>43083.06591435185</v>
      </c>
      <c r="C33">
        <v>10</v>
      </c>
      <c r="E33">
        <v>1</v>
      </c>
      <c r="F33" t="s">
        <v>7262</v>
      </c>
      <c r="G33" t="s">
        <v>7264</v>
      </c>
      <c r="O33" t="s">
        <v>440</v>
      </c>
      <c r="P33" t="s">
        <v>441</v>
      </c>
      <c r="Q33">
        <v>68102</v>
      </c>
      <c r="R33" t="s">
        <v>297</v>
      </c>
      <c r="S33" t="s">
        <v>442</v>
      </c>
      <c r="T33" t="s">
        <v>443</v>
      </c>
      <c r="AC33" t="s">
        <v>440</v>
      </c>
      <c r="AD33" t="s">
        <v>441</v>
      </c>
      <c r="AE33">
        <v>68106</v>
      </c>
      <c r="AF33" t="s">
        <v>297</v>
      </c>
      <c r="AI33" t="s">
        <v>301</v>
      </c>
      <c r="AR33">
        <v>98571017</v>
      </c>
      <c r="AU33" t="s">
        <v>7263</v>
      </c>
      <c r="AV33">
        <v>55794</v>
      </c>
      <c r="AY33" t="s">
        <v>303</v>
      </c>
      <c r="AZ33">
        <v>56721871</v>
      </c>
      <c r="BA33">
        <v>43083</v>
      </c>
      <c r="BH33">
        <v>0.15</v>
      </c>
      <c r="BJ33" t="s">
        <v>303</v>
      </c>
      <c r="BL33" t="s">
        <v>350</v>
      </c>
      <c r="BM33">
        <v>5956</v>
      </c>
      <c r="BN33">
        <v>43435</v>
      </c>
      <c r="BO33" t="s">
        <v>315</v>
      </c>
      <c r="BP33" t="s">
        <v>306</v>
      </c>
      <c r="BY33" t="s">
        <v>307</v>
      </c>
    </row>
    <row r="34" spans="1:77" x14ac:dyDescent="0.25">
      <c r="A34" t="s">
        <v>444</v>
      </c>
      <c r="B34" s="4">
        <v>43083.297280092593</v>
      </c>
      <c r="C34">
        <v>100</v>
      </c>
      <c r="E34">
        <v>1</v>
      </c>
      <c r="F34" t="s">
        <v>7262</v>
      </c>
      <c r="G34" t="s">
        <v>7264</v>
      </c>
      <c r="O34" t="s">
        <v>445</v>
      </c>
      <c r="P34" t="s">
        <v>446</v>
      </c>
      <c r="Q34">
        <v>50210</v>
      </c>
      <c r="R34" t="s">
        <v>297</v>
      </c>
      <c r="S34" t="s">
        <v>447</v>
      </c>
      <c r="T34" t="s">
        <v>448</v>
      </c>
      <c r="AC34" t="s">
        <v>295</v>
      </c>
      <c r="AD34" t="s">
        <v>296</v>
      </c>
      <c r="AE34">
        <v>10011</v>
      </c>
      <c r="AF34" t="s">
        <v>297</v>
      </c>
      <c r="AI34" t="s">
        <v>301</v>
      </c>
      <c r="AR34">
        <v>98600949</v>
      </c>
      <c r="AU34" t="s">
        <v>7263</v>
      </c>
      <c r="AV34">
        <v>55794</v>
      </c>
      <c r="AY34" t="s">
        <v>303</v>
      </c>
      <c r="AZ34">
        <v>56738590</v>
      </c>
      <c r="BA34">
        <v>43083</v>
      </c>
      <c r="BH34">
        <v>1.5</v>
      </c>
      <c r="BJ34" t="s">
        <v>303</v>
      </c>
      <c r="BL34" t="s">
        <v>350</v>
      </c>
      <c r="BM34">
        <v>5868</v>
      </c>
      <c r="BN34">
        <v>44652</v>
      </c>
      <c r="BO34" t="s">
        <v>315</v>
      </c>
      <c r="BP34" t="s">
        <v>306</v>
      </c>
    </row>
    <row r="35" spans="1:77" x14ac:dyDescent="0.25">
      <c r="A35" t="s">
        <v>449</v>
      </c>
      <c r="B35" s="4">
        <v>43083.360289351855</v>
      </c>
      <c r="C35">
        <v>25</v>
      </c>
      <c r="E35">
        <v>1</v>
      </c>
      <c r="F35" t="s">
        <v>7262</v>
      </c>
      <c r="G35" t="s">
        <v>7264</v>
      </c>
      <c r="O35" t="s">
        <v>450</v>
      </c>
      <c r="P35" t="s">
        <v>318</v>
      </c>
      <c r="Q35">
        <v>15217</v>
      </c>
      <c r="R35" t="s">
        <v>297</v>
      </c>
      <c r="S35" t="s">
        <v>451</v>
      </c>
      <c r="T35" t="s">
        <v>452</v>
      </c>
      <c r="AC35" t="s">
        <v>450</v>
      </c>
      <c r="AD35" t="s">
        <v>318</v>
      </c>
      <c r="AE35">
        <v>15219</v>
      </c>
      <c r="AF35" t="s">
        <v>297</v>
      </c>
      <c r="AI35" t="s">
        <v>301</v>
      </c>
      <c r="AR35">
        <v>98602161</v>
      </c>
      <c r="AU35" t="s">
        <v>7263</v>
      </c>
      <c r="AV35">
        <v>55794</v>
      </c>
      <c r="AY35" t="s">
        <v>303</v>
      </c>
      <c r="AZ35">
        <v>56739820</v>
      </c>
      <c r="BA35">
        <v>43083</v>
      </c>
      <c r="BH35">
        <v>0.38</v>
      </c>
      <c r="BJ35" t="s">
        <v>303</v>
      </c>
      <c r="BL35" t="s">
        <v>314</v>
      </c>
      <c r="BM35">
        <v>2780</v>
      </c>
      <c r="BN35">
        <v>43405</v>
      </c>
      <c r="BO35" t="s">
        <v>366</v>
      </c>
      <c r="BP35" t="s">
        <v>306</v>
      </c>
      <c r="BQ35" t="s">
        <v>307</v>
      </c>
    </row>
    <row r="36" spans="1:77" x14ac:dyDescent="0.25">
      <c r="A36" t="s">
        <v>453</v>
      </c>
      <c r="B36" s="4">
        <v>43083.39775462963</v>
      </c>
      <c r="C36">
        <v>25</v>
      </c>
      <c r="E36">
        <v>1</v>
      </c>
      <c r="F36" t="s">
        <v>7262</v>
      </c>
      <c r="G36" t="s">
        <v>7264</v>
      </c>
      <c r="O36" t="s">
        <v>326</v>
      </c>
      <c r="P36" t="s">
        <v>318</v>
      </c>
      <c r="Q36">
        <v>18104</v>
      </c>
      <c r="R36" t="s">
        <v>297</v>
      </c>
      <c r="S36" t="s">
        <v>361</v>
      </c>
      <c r="T36" t="s">
        <v>361</v>
      </c>
      <c r="AC36" t="s">
        <v>326</v>
      </c>
      <c r="AD36" t="s">
        <v>318</v>
      </c>
      <c r="AE36">
        <v>18104</v>
      </c>
      <c r="AF36" t="s">
        <v>297</v>
      </c>
      <c r="AI36" t="s">
        <v>301</v>
      </c>
      <c r="AR36">
        <v>98604338</v>
      </c>
      <c r="AU36" t="s">
        <v>7263</v>
      </c>
      <c r="AV36">
        <v>55794</v>
      </c>
      <c r="AY36" t="s">
        <v>303</v>
      </c>
      <c r="AZ36">
        <v>56740995</v>
      </c>
      <c r="BA36">
        <v>43083</v>
      </c>
      <c r="BH36">
        <v>0.38</v>
      </c>
      <c r="BJ36" t="s">
        <v>303</v>
      </c>
      <c r="BL36" t="s">
        <v>350</v>
      </c>
      <c r="BM36">
        <v>2655</v>
      </c>
      <c r="BN36">
        <v>43678</v>
      </c>
      <c r="BO36" t="s">
        <v>315</v>
      </c>
      <c r="BP36" t="s">
        <v>306</v>
      </c>
      <c r="BQ36" t="s">
        <v>307</v>
      </c>
    </row>
    <row r="37" spans="1:77" x14ac:dyDescent="0.25">
      <c r="A37" t="s">
        <v>454</v>
      </c>
      <c r="B37" s="4">
        <v>43083.40552083333</v>
      </c>
      <c r="C37">
        <v>25</v>
      </c>
      <c r="E37">
        <v>1</v>
      </c>
      <c r="F37" t="s">
        <v>7262</v>
      </c>
      <c r="G37" t="s">
        <v>7264</v>
      </c>
      <c r="O37" t="s">
        <v>455</v>
      </c>
      <c r="P37" t="s">
        <v>318</v>
      </c>
      <c r="Q37">
        <v>19119</v>
      </c>
      <c r="R37" t="s">
        <v>297</v>
      </c>
      <c r="S37" t="s">
        <v>456</v>
      </c>
      <c r="T37" t="s">
        <v>299</v>
      </c>
      <c r="AC37" t="s">
        <v>457</v>
      </c>
      <c r="AD37" t="s">
        <v>318</v>
      </c>
      <c r="AE37">
        <v>19119</v>
      </c>
      <c r="AF37" t="s">
        <v>297</v>
      </c>
      <c r="AI37" t="s">
        <v>301</v>
      </c>
      <c r="AR37">
        <v>98604720</v>
      </c>
      <c r="AU37" t="s">
        <v>7263</v>
      </c>
      <c r="AV37">
        <v>55794</v>
      </c>
      <c r="AY37" t="s">
        <v>303</v>
      </c>
      <c r="AZ37">
        <v>56741274</v>
      </c>
      <c r="BA37">
        <v>43083</v>
      </c>
      <c r="BH37">
        <v>0.38</v>
      </c>
      <c r="BJ37" t="s">
        <v>303</v>
      </c>
      <c r="BL37" t="s">
        <v>314</v>
      </c>
      <c r="BM37">
        <v>4580</v>
      </c>
      <c r="BN37">
        <v>44501</v>
      </c>
      <c r="BO37" t="s">
        <v>315</v>
      </c>
      <c r="BP37" t="s">
        <v>306</v>
      </c>
      <c r="BQ37" t="s">
        <v>307</v>
      </c>
    </row>
    <row r="38" spans="1:77" x14ac:dyDescent="0.25">
      <c r="A38" t="s">
        <v>458</v>
      </c>
      <c r="B38" s="4">
        <v>43083.48165509259</v>
      </c>
      <c r="C38">
        <v>10</v>
      </c>
      <c r="E38">
        <v>1</v>
      </c>
      <c r="F38" t="s">
        <v>7262</v>
      </c>
      <c r="G38" t="s">
        <v>7264</v>
      </c>
      <c r="O38" t="s">
        <v>459</v>
      </c>
      <c r="P38" t="s">
        <v>460</v>
      </c>
      <c r="Q38">
        <v>39759</v>
      </c>
      <c r="R38" t="s">
        <v>297</v>
      </c>
      <c r="S38" t="s">
        <v>461</v>
      </c>
      <c r="T38" t="s">
        <v>462</v>
      </c>
      <c r="AC38" t="s">
        <v>463</v>
      </c>
      <c r="AD38" t="s">
        <v>310</v>
      </c>
      <c r="AE38">
        <v>1876</v>
      </c>
      <c r="AF38" t="s">
        <v>297</v>
      </c>
      <c r="AI38" t="s">
        <v>301</v>
      </c>
      <c r="AR38">
        <v>98610120</v>
      </c>
      <c r="AU38" t="s">
        <v>7263</v>
      </c>
      <c r="AV38">
        <v>55794</v>
      </c>
      <c r="AY38" t="s">
        <v>303</v>
      </c>
      <c r="AZ38">
        <v>56745303</v>
      </c>
      <c r="BA38">
        <v>43083</v>
      </c>
      <c r="BH38">
        <v>0.15</v>
      </c>
      <c r="BJ38" t="s">
        <v>303</v>
      </c>
      <c r="BL38" t="s">
        <v>345</v>
      </c>
      <c r="BM38">
        <v>0</v>
      </c>
      <c r="BN38">
        <v>44440</v>
      </c>
      <c r="BO38" t="s">
        <v>315</v>
      </c>
      <c r="BP38" t="s">
        <v>306</v>
      </c>
      <c r="BQ38" t="s">
        <v>307</v>
      </c>
      <c r="BY38" t="s">
        <v>307</v>
      </c>
    </row>
    <row r="39" spans="1:77" x14ac:dyDescent="0.25">
      <c r="A39" t="s">
        <v>464</v>
      </c>
      <c r="B39" s="4">
        <v>43083.515138888892</v>
      </c>
      <c r="C39">
        <v>50</v>
      </c>
      <c r="E39">
        <v>1</v>
      </c>
      <c r="F39" t="s">
        <v>7262</v>
      </c>
      <c r="G39" t="s">
        <v>7264</v>
      </c>
      <c r="O39" t="s">
        <v>455</v>
      </c>
      <c r="P39" t="s">
        <v>318</v>
      </c>
      <c r="Q39">
        <v>19119</v>
      </c>
      <c r="R39" t="s">
        <v>297</v>
      </c>
      <c r="S39" t="s">
        <v>466</v>
      </c>
      <c r="T39" t="s">
        <v>467</v>
      </c>
      <c r="AC39" t="s">
        <v>455</v>
      </c>
      <c r="AD39" t="s">
        <v>318</v>
      </c>
      <c r="AE39">
        <v>19130</v>
      </c>
      <c r="AF39" t="s">
        <v>297</v>
      </c>
      <c r="AI39" t="s">
        <v>301</v>
      </c>
      <c r="AR39">
        <v>98613274</v>
      </c>
      <c r="AU39" t="s">
        <v>7263</v>
      </c>
      <c r="AV39">
        <v>55794</v>
      </c>
      <c r="AY39" t="s">
        <v>303</v>
      </c>
      <c r="AZ39">
        <v>56747723</v>
      </c>
      <c r="BA39">
        <v>43083</v>
      </c>
      <c r="BH39">
        <v>0.75</v>
      </c>
      <c r="BJ39" t="s">
        <v>303</v>
      </c>
      <c r="BL39" t="s">
        <v>350</v>
      </c>
      <c r="BM39">
        <v>191</v>
      </c>
      <c r="BN39">
        <v>44075</v>
      </c>
      <c r="BO39" t="s">
        <v>315</v>
      </c>
      <c r="BP39" t="s">
        <v>306</v>
      </c>
      <c r="BY39" t="s">
        <v>307</v>
      </c>
    </row>
    <row r="40" spans="1:77" x14ac:dyDescent="0.25">
      <c r="A40" t="s">
        <v>468</v>
      </c>
      <c r="B40" s="4">
        <v>43083.69568287037</v>
      </c>
      <c r="C40">
        <v>10</v>
      </c>
      <c r="E40">
        <v>1</v>
      </c>
      <c r="F40" t="s">
        <v>7262</v>
      </c>
      <c r="G40" t="s">
        <v>7264</v>
      </c>
      <c r="O40" t="s">
        <v>469</v>
      </c>
      <c r="P40" t="s">
        <v>470</v>
      </c>
      <c r="Q40">
        <v>60452</v>
      </c>
      <c r="R40" t="s">
        <v>297</v>
      </c>
      <c r="S40" t="s">
        <v>361</v>
      </c>
      <c r="T40" t="s">
        <v>361</v>
      </c>
      <c r="AC40" t="s">
        <v>469</v>
      </c>
      <c r="AD40" t="s">
        <v>470</v>
      </c>
      <c r="AE40">
        <v>60452</v>
      </c>
      <c r="AF40" t="s">
        <v>297</v>
      </c>
      <c r="AI40" t="s">
        <v>301</v>
      </c>
      <c r="AR40">
        <v>98629085</v>
      </c>
      <c r="AU40" t="s">
        <v>7263</v>
      </c>
      <c r="AV40">
        <v>55794</v>
      </c>
      <c r="AY40" t="s">
        <v>303</v>
      </c>
      <c r="AZ40">
        <v>56759147</v>
      </c>
      <c r="BA40">
        <v>43083</v>
      </c>
      <c r="BH40">
        <v>0.15</v>
      </c>
      <c r="BJ40" t="s">
        <v>303</v>
      </c>
      <c r="BL40" t="s">
        <v>314</v>
      </c>
      <c r="BM40">
        <v>1193</v>
      </c>
      <c r="BN40">
        <v>44044</v>
      </c>
      <c r="BO40" t="s">
        <v>315</v>
      </c>
      <c r="BP40" t="s">
        <v>306</v>
      </c>
      <c r="BY40" t="s">
        <v>307</v>
      </c>
    </row>
    <row r="41" spans="1:77" x14ac:dyDescent="0.25">
      <c r="A41" t="s">
        <v>471</v>
      </c>
      <c r="B41" s="4">
        <v>43083.916701388887</v>
      </c>
      <c r="C41">
        <v>20</v>
      </c>
      <c r="E41">
        <v>1</v>
      </c>
      <c r="F41" t="s">
        <v>7262</v>
      </c>
      <c r="G41" t="s">
        <v>7264</v>
      </c>
      <c r="O41" t="s">
        <v>472</v>
      </c>
      <c r="P41" t="s">
        <v>473</v>
      </c>
      <c r="Q41">
        <v>35205</v>
      </c>
      <c r="R41" t="s">
        <v>297</v>
      </c>
      <c r="S41" t="s">
        <v>474</v>
      </c>
      <c r="T41" t="s">
        <v>475</v>
      </c>
      <c r="AC41" t="s">
        <v>476</v>
      </c>
      <c r="AD41" t="s">
        <v>477</v>
      </c>
      <c r="AE41">
        <v>44286</v>
      </c>
      <c r="AF41" t="s">
        <v>297</v>
      </c>
      <c r="AI41" t="s">
        <v>301</v>
      </c>
      <c r="AR41">
        <v>98644476</v>
      </c>
      <c r="AU41" t="s">
        <v>7263</v>
      </c>
      <c r="AV41">
        <v>55794</v>
      </c>
      <c r="AY41" t="s">
        <v>303</v>
      </c>
      <c r="AZ41">
        <v>56770468</v>
      </c>
      <c r="BA41">
        <v>43083</v>
      </c>
      <c r="BH41">
        <v>0.3</v>
      </c>
      <c r="BJ41" t="s">
        <v>303</v>
      </c>
      <c r="BL41" t="s">
        <v>350</v>
      </c>
      <c r="BM41">
        <v>9654</v>
      </c>
      <c r="BN41">
        <v>43709</v>
      </c>
      <c r="BO41" t="s">
        <v>366</v>
      </c>
      <c r="BP41" t="s">
        <v>306</v>
      </c>
    </row>
    <row r="42" spans="1:77" x14ac:dyDescent="0.25">
      <c r="A42" t="s">
        <v>478</v>
      </c>
      <c r="B42" s="4">
        <v>43084.574780092589</v>
      </c>
      <c r="C42">
        <v>10</v>
      </c>
      <c r="E42">
        <v>1</v>
      </c>
      <c r="F42" t="s">
        <v>7262</v>
      </c>
      <c r="G42" t="s">
        <v>7264</v>
      </c>
      <c r="O42" t="s">
        <v>465</v>
      </c>
      <c r="P42" t="s">
        <v>479</v>
      </c>
      <c r="Q42">
        <v>49424</v>
      </c>
      <c r="R42" t="s">
        <v>297</v>
      </c>
      <c r="S42" t="s">
        <v>361</v>
      </c>
      <c r="T42" t="s">
        <v>361</v>
      </c>
      <c r="AC42" t="s">
        <v>465</v>
      </c>
      <c r="AD42" t="s">
        <v>479</v>
      </c>
      <c r="AE42">
        <v>49424</v>
      </c>
      <c r="AF42" t="s">
        <v>297</v>
      </c>
      <c r="AI42" t="s">
        <v>301</v>
      </c>
      <c r="AR42">
        <v>98693057</v>
      </c>
      <c r="AU42" t="s">
        <v>7263</v>
      </c>
      <c r="AV42">
        <v>55794</v>
      </c>
      <c r="AY42" t="s">
        <v>303</v>
      </c>
      <c r="AZ42">
        <v>56801038</v>
      </c>
      <c r="BA42">
        <v>43084</v>
      </c>
      <c r="BH42">
        <v>0.15</v>
      </c>
      <c r="BJ42" t="s">
        <v>303</v>
      </c>
      <c r="BL42" t="s">
        <v>350</v>
      </c>
      <c r="BM42">
        <v>9341</v>
      </c>
      <c r="BN42">
        <v>44440</v>
      </c>
      <c r="BO42" t="s">
        <v>315</v>
      </c>
      <c r="BP42" t="s">
        <v>306</v>
      </c>
    </row>
    <row r="43" spans="1:77" x14ac:dyDescent="0.25">
      <c r="A43" t="s">
        <v>480</v>
      </c>
      <c r="B43" s="4">
        <v>43084.577106481483</v>
      </c>
      <c r="C43">
        <v>10</v>
      </c>
      <c r="E43">
        <v>1</v>
      </c>
      <c r="F43" t="s">
        <v>7262</v>
      </c>
      <c r="G43" t="s">
        <v>7264</v>
      </c>
      <c r="O43" t="s">
        <v>465</v>
      </c>
      <c r="P43" t="s">
        <v>479</v>
      </c>
      <c r="Q43">
        <v>49424</v>
      </c>
      <c r="R43" t="s">
        <v>297</v>
      </c>
      <c r="S43" t="s">
        <v>481</v>
      </c>
      <c r="T43" t="s">
        <v>481</v>
      </c>
      <c r="AC43" t="s">
        <v>465</v>
      </c>
      <c r="AD43" t="s">
        <v>479</v>
      </c>
      <c r="AE43">
        <v>49424</v>
      </c>
      <c r="AF43" t="s">
        <v>297</v>
      </c>
      <c r="AI43" t="s">
        <v>301</v>
      </c>
      <c r="AR43">
        <v>98693243</v>
      </c>
      <c r="AU43" t="s">
        <v>7263</v>
      </c>
      <c r="AV43">
        <v>55794</v>
      </c>
      <c r="AY43" t="s">
        <v>303</v>
      </c>
      <c r="AZ43">
        <v>56801169</v>
      </c>
      <c r="BA43">
        <v>43084</v>
      </c>
      <c r="BH43">
        <v>0.15</v>
      </c>
      <c r="BJ43" t="s">
        <v>303</v>
      </c>
      <c r="BL43" t="s">
        <v>350</v>
      </c>
      <c r="BM43">
        <v>9341</v>
      </c>
      <c r="BN43">
        <v>43922</v>
      </c>
      <c r="BO43" t="s">
        <v>315</v>
      </c>
      <c r="BP43" t="s">
        <v>306</v>
      </c>
      <c r="BY43" t="s">
        <v>307</v>
      </c>
    </row>
    <row r="44" spans="1:77" x14ac:dyDescent="0.25">
      <c r="A44" t="s">
        <v>482</v>
      </c>
      <c r="B44" s="4">
        <v>43084.590601851851</v>
      </c>
      <c r="C44">
        <v>100</v>
      </c>
      <c r="E44">
        <v>1</v>
      </c>
      <c r="F44" t="s">
        <v>7262</v>
      </c>
      <c r="G44" t="s">
        <v>7264</v>
      </c>
      <c r="O44" t="s">
        <v>483</v>
      </c>
      <c r="P44" t="s">
        <v>318</v>
      </c>
      <c r="Q44">
        <v>18092</v>
      </c>
      <c r="R44" t="s">
        <v>297</v>
      </c>
      <c r="S44" t="s">
        <v>361</v>
      </c>
      <c r="T44" t="s">
        <v>361</v>
      </c>
      <c r="AC44" t="s">
        <v>483</v>
      </c>
      <c r="AD44" t="s">
        <v>318</v>
      </c>
      <c r="AE44">
        <v>18092</v>
      </c>
      <c r="AF44" t="s">
        <v>297</v>
      </c>
      <c r="AI44" t="s">
        <v>301</v>
      </c>
      <c r="AR44">
        <v>98694349</v>
      </c>
      <c r="AU44" t="s">
        <v>7263</v>
      </c>
      <c r="AV44">
        <v>55794</v>
      </c>
      <c r="AY44" t="s">
        <v>303</v>
      </c>
      <c r="AZ44">
        <v>56801967</v>
      </c>
      <c r="BA44">
        <v>43084</v>
      </c>
      <c r="BH44">
        <v>1.5</v>
      </c>
      <c r="BJ44" t="s">
        <v>303</v>
      </c>
      <c r="BL44" t="s">
        <v>304</v>
      </c>
      <c r="BM44">
        <v>1001</v>
      </c>
      <c r="BN44">
        <v>44531</v>
      </c>
      <c r="BO44" t="s">
        <v>337</v>
      </c>
      <c r="BP44" t="s">
        <v>306</v>
      </c>
      <c r="BY44" t="s">
        <v>307</v>
      </c>
    </row>
    <row r="45" spans="1:77" x14ac:dyDescent="0.25">
      <c r="A45" t="s">
        <v>484</v>
      </c>
      <c r="B45" s="4">
        <v>43084.932083333333</v>
      </c>
      <c r="C45">
        <v>50</v>
      </c>
      <c r="E45">
        <v>1</v>
      </c>
      <c r="F45" t="s">
        <v>7262</v>
      </c>
      <c r="G45" t="s">
        <v>7264</v>
      </c>
      <c r="O45" t="s">
        <v>450</v>
      </c>
      <c r="P45" t="s">
        <v>318</v>
      </c>
      <c r="Q45">
        <v>15218</v>
      </c>
      <c r="R45" t="s">
        <v>297</v>
      </c>
      <c r="S45" t="s">
        <v>361</v>
      </c>
      <c r="T45" t="s">
        <v>361</v>
      </c>
      <c r="AC45" t="s">
        <v>450</v>
      </c>
      <c r="AD45" t="s">
        <v>318</v>
      </c>
      <c r="AE45">
        <v>15218</v>
      </c>
      <c r="AF45" t="s">
        <v>297</v>
      </c>
      <c r="AI45" t="s">
        <v>301</v>
      </c>
      <c r="AR45">
        <v>98712908</v>
      </c>
      <c r="AU45" t="s">
        <v>7263</v>
      </c>
      <c r="AV45">
        <v>55794</v>
      </c>
      <c r="AY45" t="s">
        <v>303</v>
      </c>
      <c r="AZ45">
        <v>56815745</v>
      </c>
      <c r="BA45">
        <v>43084</v>
      </c>
      <c r="BH45">
        <v>0.75</v>
      </c>
      <c r="BJ45" t="s">
        <v>303</v>
      </c>
      <c r="BL45" t="s">
        <v>314</v>
      </c>
      <c r="BM45">
        <v>363</v>
      </c>
      <c r="BN45">
        <v>43435</v>
      </c>
      <c r="BO45" t="s">
        <v>315</v>
      </c>
      <c r="BP45" t="s">
        <v>306</v>
      </c>
    </row>
    <row r="46" spans="1:77" x14ac:dyDescent="0.25">
      <c r="A46" t="s">
        <v>485</v>
      </c>
      <c r="B46" s="4">
        <v>43086.494050925925</v>
      </c>
      <c r="C46">
        <v>25</v>
      </c>
      <c r="D46" t="s">
        <v>415</v>
      </c>
      <c r="E46">
        <v>1</v>
      </c>
      <c r="F46" t="s">
        <v>7262</v>
      </c>
      <c r="G46" t="s">
        <v>7264</v>
      </c>
      <c r="O46" t="s">
        <v>326</v>
      </c>
      <c r="P46" t="s">
        <v>318</v>
      </c>
      <c r="Q46">
        <v>18104</v>
      </c>
      <c r="R46" t="s">
        <v>297</v>
      </c>
      <c r="S46" t="s">
        <v>361</v>
      </c>
      <c r="T46" t="s">
        <v>361</v>
      </c>
      <c r="AC46" t="s">
        <v>326</v>
      </c>
      <c r="AD46" t="s">
        <v>318</v>
      </c>
      <c r="AE46">
        <v>18104</v>
      </c>
      <c r="AF46" t="s">
        <v>297</v>
      </c>
      <c r="AI46" t="s">
        <v>301</v>
      </c>
      <c r="AR46">
        <v>98809051</v>
      </c>
      <c r="AU46" t="s">
        <v>7263</v>
      </c>
      <c r="AV46">
        <v>55794</v>
      </c>
      <c r="AY46" t="s">
        <v>303</v>
      </c>
      <c r="AZ46">
        <v>56875961</v>
      </c>
      <c r="BA46">
        <v>43086</v>
      </c>
      <c r="BH46">
        <v>0.38</v>
      </c>
      <c r="BJ46" t="s">
        <v>303</v>
      </c>
      <c r="BL46" t="s">
        <v>314</v>
      </c>
      <c r="BM46">
        <v>1602</v>
      </c>
      <c r="BN46">
        <v>43497</v>
      </c>
      <c r="BO46" t="s">
        <v>315</v>
      </c>
      <c r="BP46" t="s">
        <v>306</v>
      </c>
      <c r="BU46" t="s">
        <v>307</v>
      </c>
      <c r="BV46">
        <v>6</v>
      </c>
      <c r="BY46" t="s">
        <v>307</v>
      </c>
    </row>
    <row r="47" spans="1:77" x14ac:dyDescent="0.25">
      <c r="A47" t="s">
        <v>486</v>
      </c>
      <c r="B47" s="4">
        <v>43088.651041666664</v>
      </c>
      <c r="C47">
        <v>50</v>
      </c>
      <c r="E47">
        <v>1</v>
      </c>
      <c r="F47" t="s">
        <v>7262</v>
      </c>
      <c r="G47" t="s">
        <v>7264</v>
      </c>
      <c r="O47" t="s">
        <v>332</v>
      </c>
      <c r="P47" t="s">
        <v>329</v>
      </c>
      <c r="Q47">
        <v>94133</v>
      </c>
      <c r="R47" t="s">
        <v>297</v>
      </c>
      <c r="S47" t="s">
        <v>487</v>
      </c>
      <c r="T47" t="s">
        <v>488</v>
      </c>
      <c r="AC47" t="s">
        <v>332</v>
      </c>
      <c r="AD47" t="s">
        <v>329</v>
      </c>
      <c r="AE47">
        <v>94133</v>
      </c>
      <c r="AF47" t="s">
        <v>297</v>
      </c>
      <c r="AI47" t="s">
        <v>301</v>
      </c>
      <c r="AR47">
        <v>98953741</v>
      </c>
      <c r="AU47" t="s">
        <v>7263</v>
      </c>
      <c r="AV47">
        <v>55794</v>
      </c>
      <c r="AY47" t="s">
        <v>303</v>
      </c>
      <c r="AZ47">
        <v>56963935</v>
      </c>
      <c r="BA47">
        <v>43088</v>
      </c>
      <c r="BH47">
        <v>0.75</v>
      </c>
      <c r="BJ47" t="s">
        <v>303</v>
      </c>
      <c r="BL47" t="s">
        <v>304</v>
      </c>
      <c r="BM47">
        <v>4027</v>
      </c>
      <c r="BN47">
        <v>43556</v>
      </c>
      <c r="BO47" t="s">
        <v>305</v>
      </c>
      <c r="BP47" t="s">
        <v>306</v>
      </c>
      <c r="BY47" t="s">
        <v>307</v>
      </c>
    </row>
    <row r="48" spans="1:77" x14ac:dyDescent="0.25">
      <c r="A48" t="s">
        <v>489</v>
      </c>
      <c r="B48" s="4">
        <v>43088.674027777779</v>
      </c>
      <c r="C48">
        <v>50</v>
      </c>
      <c r="E48">
        <v>1</v>
      </c>
      <c r="F48" t="s">
        <v>7262</v>
      </c>
      <c r="G48" t="s">
        <v>7264</v>
      </c>
      <c r="O48" t="s">
        <v>490</v>
      </c>
      <c r="P48" t="s">
        <v>491</v>
      </c>
      <c r="Q48">
        <v>72227</v>
      </c>
      <c r="R48" t="s">
        <v>297</v>
      </c>
      <c r="S48" t="s">
        <v>492</v>
      </c>
      <c r="T48" t="s">
        <v>493</v>
      </c>
      <c r="AC48" t="s">
        <v>490</v>
      </c>
      <c r="AD48" t="s">
        <v>491</v>
      </c>
      <c r="AE48">
        <v>72227</v>
      </c>
      <c r="AF48" t="s">
        <v>297</v>
      </c>
      <c r="AI48" t="s">
        <v>301</v>
      </c>
      <c r="AR48">
        <v>98955694</v>
      </c>
      <c r="AU48" t="s">
        <v>7263</v>
      </c>
      <c r="AV48">
        <v>55794</v>
      </c>
      <c r="AY48" t="s">
        <v>303</v>
      </c>
      <c r="AZ48">
        <v>56965358</v>
      </c>
      <c r="BA48">
        <v>43088</v>
      </c>
      <c r="BH48">
        <v>0.75</v>
      </c>
      <c r="BJ48" t="s">
        <v>303</v>
      </c>
      <c r="BL48" t="s">
        <v>314</v>
      </c>
      <c r="BM48">
        <v>2245</v>
      </c>
      <c r="BN48">
        <v>44105</v>
      </c>
      <c r="BO48" t="s">
        <v>315</v>
      </c>
      <c r="BP48" t="s">
        <v>306</v>
      </c>
      <c r="BQ48" t="s">
        <v>307</v>
      </c>
      <c r="BW48" t="s">
        <v>307</v>
      </c>
      <c r="BY48" t="s">
        <v>307</v>
      </c>
    </row>
    <row r="49" spans="1:77" x14ac:dyDescent="0.25">
      <c r="A49" t="s">
        <v>494</v>
      </c>
      <c r="B49" s="4">
        <v>43089.403460648151</v>
      </c>
      <c r="C49">
        <v>100</v>
      </c>
      <c r="E49">
        <v>1</v>
      </c>
      <c r="F49" t="s">
        <v>7262</v>
      </c>
      <c r="G49" t="s">
        <v>7264</v>
      </c>
      <c r="O49" t="s">
        <v>495</v>
      </c>
      <c r="P49" t="s">
        <v>318</v>
      </c>
      <c r="Q49" t="s">
        <v>496</v>
      </c>
      <c r="R49" t="s">
        <v>297</v>
      </c>
      <c r="S49" t="s">
        <v>497</v>
      </c>
      <c r="T49" t="s">
        <v>498</v>
      </c>
      <c r="AC49" t="s">
        <v>499</v>
      </c>
      <c r="AD49" t="s">
        <v>318</v>
      </c>
      <c r="AE49">
        <v>19355</v>
      </c>
      <c r="AF49" t="s">
        <v>297</v>
      </c>
      <c r="AI49" t="s">
        <v>301</v>
      </c>
      <c r="AR49">
        <v>99015471</v>
      </c>
      <c r="AU49" t="s">
        <v>7263</v>
      </c>
      <c r="AV49">
        <v>55794</v>
      </c>
      <c r="AY49" t="s">
        <v>303</v>
      </c>
      <c r="AZ49">
        <v>57002196</v>
      </c>
      <c r="BA49">
        <v>43089</v>
      </c>
      <c r="BH49">
        <v>1.5</v>
      </c>
      <c r="BJ49" t="s">
        <v>303</v>
      </c>
      <c r="BL49" t="s">
        <v>314</v>
      </c>
      <c r="BM49">
        <v>4310</v>
      </c>
      <c r="BN49">
        <v>44348</v>
      </c>
      <c r="BO49" t="s">
        <v>315</v>
      </c>
      <c r="BP49" t="s">
        <v>306</v>
      </c>
      <c r="BY49" t="s">
        <v>307</v>
      </c>
    </row>
    <row r="50" spans="1:77" x14ac:dyDescent="0.25">
      <c r="A50" t="s">
        <v>500</v>
      </c>
      <c r="B50" s="4">
        <v>43089.566284722219</v>
      </c>
      <c r="C50">
        <v>150</v>
      </c>
      <c r="E50">
        <v>1</v>
      </c>
      <c r="F50" t="s">
        <v>7262</v>
      </c>
      <c r="G50" t="s">
        <v>7264</v>
      </c>
      <c r="O50" t="s">
        <v>501</v>
      </c>
      <c r="P50" t="s">
        <v>318</v>
      </c>
      <c r="Q50">
        <v>19073</v>
      </c>
      <c r="R50" t="s">
        <v>297</v>
      </c>
      <c r="S50" t="s">
        <v>502</v>
      </c>
      <c r="T50" t="s">
        <v>503</v>
      </c>
      <c r="AC50" t="s">
        <v>295</v>
      </c>
      <c r="AD50" t="s">
        <v>296</v>
      </c>
      <c r="AE50">
        <v>10024</v>
      </c>
      <c r="AF50" t="s">
        <v>297</v>
      </c>
      <c r="AI50" t="s">
        <v>301</v>
      </c>
      <c r="AR50">
        <v>99030242</v>
      </c>
      <c r="AU50" t="s">
        <v>7263</v>
      </c>
      <c r="AV50">
        <v>55794</v>
      </c>
      <c r="AY50" t="s">
        <v>303</v>
      </c>
      <c r="AZ50">
        <v>57011653</v>
      </c>
      <c r="BA50">
        <v>43089</v>
      </c>
      <c r="BH50">
        <v>2.25</v>
      </c>
      <c r="BJ50" t="s">
        <v>303</v>
      </c>
      <c r="BL50" t="s">
        <v>314</v>
      </c>
      <c r="BM50">
        <v>592</v>
      </c>
      <c r="BN50">
        <v>43556</v>
      </c>
      <c r="BO50" t="s">
        <v>315</v>
      </c>
      <c r="BP50" t="s">
        <v>306</v>
      </c>
      <c r="BY50" t="s">
        <v>307</v>
      </c>
    </row>
    <row r="51" spans="1:77" x14ac:dyDescent="0.25">
      <c r="A51" t="s">
        <v>504</v>
      </c>
      <c r="B51" s="4">
        <v>43091.364583333336</v>
      </c>
      <c r="C51">
        <v>50</v>
      </c>
      <c r="E51">
        <v>1</v>
      </c>
      <c r="F51" t="s">
        <v>7262</v>
      </c>
      <c r="G51" t="s">
        <v>7264</v>
      </c>
      <c r="O51" t="s">
        <v>505</v>
      </c>
      <c r="P51" t="s">
        <v>296</v>
      </c>
      <c r="Q51">
        <v>14487</v>
      </c>
      <c r="R51" t="s">
        <v>297</v>
      </c>
      <c r="S51" t="s">
        <v>506</v>
      </c>
      <c r="T51" t="s">
        <v>507</v>
      </c>
      <c r="AC51" t="s">
        <v>508</v>
      </c>
      <c r="AD51" t="s">
        <v>296</v>
      </c>
      <c r="AE51">
        <v>12210</v>
      </c>
      <c r="AF51" t="s">
        <v>297</v>
      </c>
      <c r="AI51" t="s">
        <v>301</v>
      </c>
      <c r="AR51">
        <v>99179342</v>
      </c>
      <c r="AU51" t="s">
        <v>7263</v>
      </c>
      <c r="AV51">
        <v>55794</v>
      </c>
      <c r="AY51" t="s">
        <v>303</v>
      </c>
      <c r="AZ51">
        <v>57105757</v>
      </c>
      <c r="BA51">
        <v>43091</v>
      </c>
      <c r="BH51">
        <v>0.75</v>
      </c>
      <c r="BJ51" t="s">
        <v>303</v>
      </c>
      <c r="BL51" t="s">
        <v>314</v>
      </c>
      <c r="BM51">
        <v>9806</v>
      </c>
      <c r="BN51">
        <v>43252</v>
      </c>
      <c r="BO51" t="s">
        <v>315</v>
      </c>
      <c r="BP51" t="s">
        <v>306</v>
      </c>
    </row>
    <row r="52" spans="1:77" x14ac:dyDescent="0.25">
      <c r="A52" t="s">
        <v>509</v>
      </c>
      <c r="B52" s="4">
        <v>43091.885081018518</v>
      </c>
      <c r="C52">
        <v>500</v>
      </c>
      <c r="E52">
        <v>1</v>
      </c>
      <c r="F52" t="s">
        <v>7262</v>
      </c>
      <c r="G52" t="s">
        <v>7264</v>
      </c>
      <c r="O52" t="s">
        <v>510</v>
      </c>
      <c r="P52" t="s">
        <v>375</v>
      </c>
      <c r="Q52">
        <v>7717</v>
      </c>
      <c r="R52" t="s">
        <v>297</v>
      </c>
      <c r="S52" t="s">
        <v>511</v>
      </c>
      <c r="T52" t="s">
        <v>512</v>
      </c>
      <c r="AC52" t="s">
        <v>295</v>
      </c>
      <c r="AD52" t="s">
        <v>296</v>
      </c>
      <c r="AE52">
        <v>10003</v>
      </c>
      <c r="AF52" t="s">
        <v>297</v>
      </c>
      <c r="AI52" t="s">
        <v>301</v>
      </c>
      <c r="AR52">
        <v>99206837</v>
      </c>
      <c r="AU52" t="s">
        <v>7263</v>
      </c>
      <c r="AV52">
        <v>55794</v>
      </c>
      <c r="AY52" t="s">
        <v>303</v>
      </c>
      <c r="AZ52">
        <v>57125278</v>
      </c>
      <c r="BA52">
        <v>43091</v>
      </c>
      <c r="BH52">
        <v>7.5</v>
      </c>
      <c r="BJ52" t="s">
        <v>303</v>
      </c>
      <c r="BL52" t="s">
        <v>304</v>
      </c>
      <c r="BM52">
        <v>3003</v>
      </c>
      <c r="BN52">
        <v>43983</v>
      </c>
      <c r="BO52" t="s">
        <v>337</v>
      </c>
      <c r="BP52" t="s">
        <v>306</v>
      </c>
      <c r="BQ52" t="s">
        <v>307</v>
      </c>
      <c r="BY52" t="s">
        <v>307</v>
      </c>
    </row>
    <row r="53" spans="1:77" x14ac:dyDescent="0.25">
      <c r="A53" t="s">
        <v>513</v>
      </c>
      <c r="B53" s="4">
        <v>43092.41978009259</v>
      </c>
      <c r="C53">
        <v>250</v>
      </c>
      <c r="E53">
        <v>1</v>
      </c>
      <c r="F53" t="s">
        <v>7262</v>
      </c>
      <c r="G53" t="s">
        <v>7264</v>
      </c>
      <c r="O53" t="s">
        <v>514</v>
      </c>
      <c r="P53" t="s">
        <v>318</v>
      </c>
      <c r="Q53">
        <v>19063</v>
      </c>
      <c r="R53" t="s">
        <v>297</v>
      </c>
      <c r="S53" t="s">
        <v>515</v>
      </c>
      <c r="T53" t="s">
        <v>299</v>
      </c>
      <c r="AC53" t="s">
        <v>514</v>
      </c>
      <c r="AD53" t="s">
        <v>318</v>
      </c>
      <c r="AE53">
        <v>19063</v>
      </c>
      <c r="AF53" t="s">
        <v>297</v>
      </c>
      <c r="AI53" t="s">
        <v>301</v>
      </c>
      <c r="AR53">
        <v>99240847</v>
      </c>
      <c r="AU53" t="s">
        <v>7263</v>
      </c>
      <c r="AV53">
        <v>55794</v>
      </c>
      <c r="AY53" t="s">
        <v>303</v>
      </c>
      <c r="AZ53">
        <v>57144358</v>
      </c>
      <c r="BA53">
        <v>43092</v>
      </c>
      <c r="BH53">
        <v>3.75</v>
      </c>
      <c r="BJ53" t="s">
        <v>303</v>
      </c>
      <c r="BL53" t="s">
        <v>304</v>
      </c>
      <c r="BM53">
        <v>8718</v>
      </c>
      <c r="BN53">
        <v>44470</v>
      </c>
      <c r="BO53" t="s">
        <v>337</v>
      </c>
      <c r="BP53" t="s">
        <v>306</v>
      </c>
      <c r="BQ53" t="s">
        <v>307</v>
      </c>
      <c r="BW53" t="s">
        <v>307</v>
      </c>
    </row>
    <row r="54" spans="1:77" x14ac:dyDescent="0.25">
      <c r="A54" t="s">
        <v>516</v>
      </c>
      <c r="B54" s="4">
        <v>43096.831631944442</v>
      </c>
      <c r="C54">
        <v>36</v>
      </c>
      <c r="E54">
        <v>1</v>
      </c>
      <c r="F54" t="s">
        <v>7262</v>
      </c>
      <c r="G54" t="s">
        <v>7264</v>
      </c>
      <c r="O54" t="s">
        <v>326</v>
      </c>
      <c r="P54" t="s">
        <v>318</v>
      </c>
      <c r="Q54">
        <v>18104</v>
      </c>
      <c r="R54" t="s">
        <v>297</v>
      </c>
      <c r="S54" t="s">
        <v>517</v>
      </c>
      <c r="T54" t="s">
        <v>518</v>
      </c>
      <c r="AC54" t="s">
        <v>326</v>
      </c>
      <c r="AD54" t="s">
        <v>318</v>
      </c>
      <c r="AE54">
        <v>18104</v>
      </c>
      <c r="AF54" t="s">
        <v>297</v>
      </c>
      <c r="AI54" t="s">
        <v>301</v>
      </c>
      <c r="AR54">
        <v>99466447</v>
      </c>
      <c r="AU54" t="s">
        <v>7263</v>
      </c>
      <c r="AV54">
        <v>55794</v>
      </c>
      <c r="AY54" t="s">
        <v>303</v>
      </c>
      <c r="AZ54">
        <v>57286758</v>
      </c>
      <c r="BA54">
        <v>43096</v>
      </c>
      <c r="BH54">
        <v>0.54</v>
      </c>
      <c r="BJ54" t="s">
        <v>303</v>
      </c>
      <c r="BL54" t="s">
        <v>345</v>
      </c>
      <c r="BM54">
        <v>7355</v>
      </c>
      <c r="BN54">
        <v>44805</v>
      </c>
      <c r="BO54" t="s">
        <v>315</v>
      </c>
      <c r="BP54" t="s">
        <v>306</v>
      </c>
      <c r="BQ54" t="s">
        <v>307</v>
      </c>
      <c r="BW54" t="s">
        <v>307</v>
      </c>
    </row>
    <row r="55" spans="1:77" x14ac:dyDescent="0.25">
      <c r="A55" t="s">
        <v>519</v>
      </c>
      <c r="B55" s="4">
        <v>43097.515289351853</v>
      </c>
      <c r="C55">
        <v>50</v>
      </c>
      <c r="E55">
        <v>1</v>
      </c>
      <c r="F55" t="s">
        <v>7262</v>
      </c>
      <c r="G55" t="s">
        <v>7264</v>
      </c>
      <c r="O55" t="s">
        <v>374</v>
      </c>
      <c r="P55" t="s">
        <v>375</v>
      </c>
      <c r="Q55">
        <v>8540</v>
      </c>
      <c r="R55" t="s">
        <v>297</v>
      </c>
      <c r="S55" t="s">
        <v>520</v>
      </c>
      <c r="T55" t="s">
        <v>521</v>
      </c>
      <c r="AC55" t="s">
        <v>374</v>
      </c>
      <c r="AD55" t="s">
        <v>375</v>
      </c>
      <c r="AE55">
        <v>8542</v>
      </c>
      <c r="AF55" t="s">
        <v>297</v>
      </c>
      <c r="AI55" t="s">
        <v>301</v>
      </c>
      <c r="AR55">
        <v>99527663</v>
      </c>
      <c r="AU55" t="s">
        <v>7263</v>
      </c>
      <c r="AV55">
        <v>55794</v>
      </c>
      <c r="AY55" t="s">
        <v>303</v>
      </c>
      <c r="AZ55">
        <v>57325643</v>
      </c>
      <c r="BA55">
        <v>43097</v>
      </c>
      <c r="BH55">
        <v>0.75</v>
      </c>
      <c r="BJ55" t="s">
        <v>303</v>
      </c>
      <c r="BL55" t="s">
        <v>314</v>
      </c>
      <c r="BM55">
        <v>3511</v>
      </c>
      <c r="BN55">
        <v>43435</v>
      </c>
      <c r="BO55" t="s">
        <v>315</v>
      </c>
      <c r="BP55" t="s">
        <v>306</v>
      </c>
      <c r="BY55" t="s">
        <v>307</v>
      </c>
    </row>
    <row r="56" spans="1:77" x14ac:dyDescent="0.25">
      <c r="A56" t="s">
        <v>522</v>
      </c>
      <c r="B56" s="4">
        <v>43099.816377314812</v>
      </c>
      <c r="C56">
        <v>50</v>
      </c>
      <c r="E56">
        <v>1</v>
      </c>
      <c r="F56" t="s">
        <v>7262</v>
      </c>
      <c r="G56" t="s">
        <v>7264</v>
      </c>
      <c r="O56" t="s">
        <v>523</v>
      </c>
      <c r="P56" t="s">
        <v>441</v>
      </c>
      <c r="Q56">
        <v>68502</v>
      </c>
      <c r="R56" t="s">
        <v>297</v>
      </c>
      <c r="S56" t="s">
        <v>524</v>
      </c>
      <c r="T56" t="s">
        <v>525</v>
      </c>
      <c r="AC56" t="s">
        <v>523</v>
      </c>
      <c r="AD56" t="s">
        <v>441</v>
      </c>
      <c r="AE56">
        <v>68506</v>
      </c>
      <c r="AF56" t="s">
        <v>297</v>
      </c>
      <c r="AI56" t="s">
        <v>301</v>
      </c>
      <c r="AR56">
        <v>99790498</v>
      </c>
      <c r="AU56" t="s">
        <v>7263</v>
      </c>
      <c r="AV56">
        <v>55794</v>
      </c>
      <c r="AY56" t="s">
        <v>303</v>
      </c>
      <c r="AZ56">
        <v>57508165</v>
      </c>
      <c r="BA56">
        <v>43099</v>
      </c>
      <c r="BH56">
        <v>0.75</v>
      </c>
      <c r="BJ56" t="s">
        <v>303</v>
      </c>
      <c r="BL56" t="s">
        <v>314</v>
      </c>
      <c r="BM56">
        <v>9154</v>
      </c>
      <c r="BN56">
        <v>43556</v>
      </c>
      <c r="BO56" t="s">
        <v>315</v>
      </c>
      <c r="BP56" t="s">
        <v>306</v>
      </c>
      <c r="BY56" t="s">
        <v>307</v>
      </c>
    </row>
    <row r="57" spans="1:77" x14ac:dyDescent="0.25">
      <c r="A57" t="s">
        <v>526</v>
      </c>
      <c r="B57" s="4">
        <v>43104.411539351851</v>
      </c>
      <c r="C57">
        <v>5</v>
      </c>
      <c r="E57">
        <v>1</v>
      </c>
      <c r="F57" t="s">
        <v>7262</v>
      </c>
      <c r="G57" t="s">
        <v>7264</v>
      </c>
      <c r="O57" t="s">
        <v>326</v>
      </c>
      <c r="P57" t="s">
        <v>318</v>
      </c>
      <c r="Q57">
        <v>18104</v>
      </c>
      <c r="R57" t="s">
        <v>297</v>
      </c>
      <c r="S57" t="s">
        <v>361</v>
      </c>
      <c r="T57" t="s">
        <v>361</v>
      </c>
      <c r="AC57" t="s">
        <v>326</v>
      </c>
      <c r="AD57" t="s">
        <v>318</v>
      </c>
      <c r="AE57">
        <v>18104</v>
      </c>
      <c r="AF57" t="s">
        <v>297</v>
      </c>
      <c r="AI57" t="s">
        <v>301</v>
      </c>
      <c r="AR57">
        <v>100193180</v>
      </c>
      <c r="AU57" t="s">
        <v>7263</v>
      </c>
      <c r="AV57">
        <v>55794</v>
      </c>
      <c r="AY57" t="s">
        <v>303</v>
      </c>
      <c r="AZ57">
        <v>57765628</v>
      </c>
      <c r="BA57">
        <v>43104</v>
      </c>
      <c r="BH57">
        <v>0.08</v>
      </c>
      <c r="BJ57" t="s">
        <v>303</v>
      </c>
      <c r="BL57" t="s">
        <v>314</v>
      </c>
      <c r="BM57">
        <v>9048</v>
      </c>
      <c r="BN57">
        <v>43221</v>
      </c>
      <c r="BO57" t="s">
        <v>315</v>
      </c>
      <c r="BP57" t="s">
        <v>306</v>
      </c>
      <c r="BY57" t="s">
        <v>307</v>
      </c>
    </row>
    <row r="58" spans="1:77" x14ac:dyDescent="0.25">
      <c r="A58" t="s">
        <v>338</v>
      </c>
      <c r="B58" s="4">
        <v>43106.239201388889</v>
      </c>
      <c r="C58">
        <v>25</v>
      </c>
      <c r="D58">
        <v>7</v>
      </c>
      <c r="E58">
        <v>2</v>
      </c>
      <c r="F58" t="s">
        <v>7262</v>
      </c>
      <c r="G58" t="s">
        <v>7264</v>
      </c>
      <c r="O58" t="s">
        <v>326</v>
      </c>
      <c r="P58" t="s">
        <v>318</v>
      </c>
      <c r="Q58">
        <v>18104</v>
      </c>
      <c r="R58" t="s">
        <v>297</v>
      </c>
      <c r="S58" t="s">
        <v>339</v>
      </c>
      <c r="T58" t="s">
        <v>340</v>
      </c>
      <c r="AC58" t="s">
        <v>326</v>
      </c>
      <c r="AD58" t="s">
        <v>318</v>
      </c>
      <c r="AE58">
        <v>18104</v>
      </c>
      <c r="AF58" t="s">
        <v>297</v>
      </c>
      <c r="AI58" t="s">
        <v>301</v>
      </c>
      <c r="AR58">
        <v>100315316</v>
      </c>
      <c r="AU58" t="s">
        <v>7263</v>
      </c>
      <c r="AV58">
        <v>55794</v>
      </c>
      <c r="AY58" t="s">
        <v>303</v>
      </c>
      <c r="AZ58">
        <v>57846357</v>
      </c>
      <c r="BA58">
        <v>43106</v>
      </c>
      <c r="BH58">
        <v>0.38</v>
      </c>
      <c r="BJ58" t="s">
        <v>303</v>
      </c>
      <c r="BL58" t="s">
        <v>314</v>
      </c>
      <c r="BM58">
        <v>7717</v>
      </c>
      <c r="BN58">
        <v>43647</v>
      </c>
      <c r="BO58" t="s">
        <v>315</v>
      </c>
      <c r="BP58" t="s">
        <v>306</v>
      </c>
      <c r="BT58" t="s">
        <v>303</v>
      </c>
      <c r="BV58">
        <v>25</v>
      </c>
      <c r="BY58" t="s">
        <v>307</v>
      </c>
    </row>
    <row r="59" spans="1:77" x14ac:dyDescent="0.25">
      <c r="A59" t="s">
        <v>527</v>
      </c>
      <c r="B59" s="4">
        <v>43109.019583333335</v>
      </c>
      <c r="C59">
        <v>100</v>
      </c>
      <c r="E59">
        <v>1</v>
      </c>
      <c r="F59" t="s">
        <v>7262</v>
      </c>
      <c r="G59" t="s">
        <v>7264</v>
      </c>
      <c r="O59" t="s">
        <v>528</v>
      </c>
      <c r="P59" t="s">
        <v>329</v>
      </c>
      <c r="Q59">
        <v>92069</v>
      </c>
      <c r="R59" t="s">
        <v>297</v>
      </c>
      <c r="S59" t="s">
        <v>529</v>
      </c>
      <c r="T59" t="s">
        <v>530</v>
      </c>
      <c r="AC59" t="s">
        <v>528</v>
      </c>
      <c r="AD59" t="s">
        <v>329</v>
      </c>
      <c r="AE59">
        <v>92069</v>
      </c>
      <c r="AF59" t="s">
        <v>297</v>
      </c>
      <c r="AI59" t="s">
        <v>301</v>
      </c>
      <c r="AR59">
        <v>100475059</v>
      </c>
      <c r="AU59" t="s">
        <v>7263</v>
      </c>
      <c r="AV59">
        <v>55794</v>
      </c>
      <c r="AY59" t="s">
        <v>303</v>
      </c>
      <c r="AZ59">
        <v>57948342</v>
      </c>
      <c r="BA59">
        <v>43109</v>
      </c>
      <c r="BH59">
        <v>1.5</v>
      </c>
      <c r="BJ59" t="s">
        <v>303</v>
      </c>
      <c r="BL59" t="s">
        <v>314</v>
      </c>
      <c r="BM59">
        <v>9368</v>
      </c>
      <c r="BN59">
        <v>44805</v>
      </c>
      <c r="BO59" t="s">
        <v>315</v>
      </c>
      <c r="BP59" t="s">
        <v>306</v>
      </c>
      <c r="BQ59" t="s">
        <v>307</v>
      </c>
      <c r="BY59" t="s">
        <v>307</v>
      </c>
    </row>
    <row r="60" spans="1:77" x14ac:dyDescent="0.25">
      <c r="A60" t="s">
        <v>414</v>
      </c>
      <c r="B60" s="4">
        <v>43113.239004629628</v>
      </c>
      <c r="C60">
        <v>6</v>
      </c>
      <c r="D60" t="s">
        <v>415</v>
      </c>
      <c r="E60">
        <v>2</v>
      </c>
      <c r="F60" t="s">
        <v>7262</v>
      </c>
      <c r="G60" t="s">
        <v>7264</v>
      </c>
      <c r="O60" t="s">
        <v>416</v>
      </c>
      <c r="P60" t="s">
        <v>318</v>
      </c>
      <c r="Q60">
        <v>17402</v>
      </c>
      <c r="R60" t="s">
        <v>297</v>
      </c>
      <c r="S60" t="s">
        <v>361</v>
      </c>
      <c r="T60" t="s">
        <v>361</v>
      </c>
      <c r="AC60" t="s">
        <v>416</v>
      </c>
      <c r="AD60" t="s">
        <v>318</v>
      </c>
      <c r="AE60">
        <v>17402</v>
      </c>
      <c r="AF60" t="s">
        <v>297</v>
      </c>
      <c r="AI60" t="s">
        <v>301</v>
      </c>
      <c r="AR60">
        <v>100771820</v>
      </c>
      <c r="AU60" t="s">
        <v>7263</v>
      </c>
      <c r="AV60">
        <v>55794</v>
      </c>
      <c r="AY60" t="s">
        <v>303</v>
      </c>
      <c r="AZ60">
        <v>58137481</v>
      </c>
      <c r="BA60">
        <v>43113</v>
      </c>
      <c r="BH60">
        <v>0.09</v>
      </c>
      <c r="BJ60" t="s">
        <v>303</v>
      </c>
      <c r="BL60" t="s">
        <v>314</v>
      </c>
      <c r="BM60">
        <v>5785</v>
      </c>
      <c r="BN60">
        <v>43831</v>
      </c>
      <c r="BO60" t="s">
        <v>315</v>
      </c>
      <c r="BP60" t="s">
        <v>306</v>
      </c>
      <c r="BU60" t="s">
        <v>307</v>
      </c>
      <c r="BV60">
        <v>6</v>
      </c>
      <c r="BY60" t="s">
        <v>307</v>
      </c>
    </row>
    <row r="61" spans="1:77" x14ac:dyDescent="0.25">
      <c r="A61" t="s">
        <v>485</v>
      </c>
      <c r="B61" s="4">
        <v>43117.243437500001</v>
      </c>
      <c r="C61">
        <v>6</v>
      </c>
      <c r="D61" t="s">
        <v>415</v>
      </c>
      <c r="E61">
        <v>2</v>
      </c>
      <c r="F61" t="s">
        <v>7262</v>
      </c>
      <c r="G61" t="s">
        <v>7264</v>
      </c>
      <c r="O61" t="s">
        <v>326</v>
      </c>
      <c r="P61" t="s">
        <v>318</v>
      </c>
      <c r="Q61">
        <v>18104</v>
      </c>
      <c r="R61" t="s">
        <v>297</v>
      </c>
      <c r="S61" t="s">
        <v>361</v>
      </c>
      <c r="T61" t="s">
        <v>361</v>
      </c>
      <c r="AC61" t="s">
        <v>326</v>
      </c>
      <c r="AD61" t="s">
        <v>318</v>
      </c>
      <c r="AE61">
        <v>18104</v>
      </c>
      <c r="AF61" t="s">
        <v>297</v>
      </c>
      <c r="AI61" t="s">
        <v>301</v>
      </c>
      <c r="AR61">
        <v>100994369</v>
      </c>
      <c r="AU61" t="s">
        <v>7263</v>
      </c>
      <c r="AV61">
        <v>55794</v>
      </c>
      <c r="AY61" t="s">
        <v>303</v>
      </c>
      <c r="AZ61">
        <v>58282354</v>
      </c>
      <c r="BA61">
        <v>43117</v>
      </c>
      <c r="BH61">
        <v>0.09</v>
      </c>
      <c r="BJ61" t="s">
        <v>303</v>
      </c>
      <c r="BL61" t="s">
        <v>314</v>
      </c>
      <c r="BM61">
        <v>1602</v>
      </c>
      <c r="BN61">
        <v>43497</v>
      </c>
      <c r="BO61" t="s">
        <v>315</v>
      </c>
      <c r="BP61" t="s">
        <v>306</v>
      </c>
      <c r="BU61" t="s">
        <v>307</v>
      </c>
      <c r="BV61">
        <v>6</v>
      </c>
      <c r="BY61" t="s">
        <v>307</v>
      </c>
    </row>
    <row r="62" spans="1:77" x14ac:dyDescent="0.25">
      <c r="A62" t="s">
        <v>531</v>
      </c>
      <c r="B62" s="4">
        <v>43119.449004629627</v>
      </c>
      <c r="C62">
        <v>50</v>
      </c>
      <c r="E62">
        <v>1</v>
      </c>
      <c r="F62" t="s">
        <v>7262</v>
      </c>
      <c r="G62" t="s">
        <v>7264</v>
      </c>
      <c r="O62" t="s">
        <v>532</v>
      </c>
      <c r="P62" t="s">
        <v>318</v>
      </c>
      <c r="Q62">
        <v>18017</v>
      </c>
      <c r="R62" t="s">
        <v>297</v>
      </c>
      <c r="S62" t="s">
        <v>361</v>
      </c>
      <c r="T62" t="s">
        <v>361</v>
      </c>
      <c r="AC62" t="s">
        <v>532</v>
      </c>
      <c r="AD62" t="s">
        <v>318</v>
      </c>
      <c r="AE62">
        <v>18017</v>
      </c>
      <c r="AF62" t="s">
        <v>297</v>
      </c>
      <c r="AI62" t="s">
        <v>301</v>
      </c>
      <c r="AR62">
        <v>101150905</v>
      </c>
      <c r="AU62" t="s">
        <v>7263</v>
      </c>
      <c r="AV62">
        <v>55794</v>
      </c>
      <c r="AY62" t="s">
        <v>303</v>
      </c>
      <c r="AZ62">
        <v>58382710</v>
      </c>
      <c r="BA62">
        <v>43119</v>
      </c>
      <c r="BH62">
        <v>0.75</v>
      </c>
      <c r="BJ62" t="s">
        <v>303</v>
      </c>
      <c r="BL62" t="s">
        <v>314</v>
      </c>
      <c r="BM62">
        <v>9244</v>
      </c>
      <c r="BN62">
        <v>44682</v>
      </c>
      <c r="BO62" t="s">
        <v>315</v>
      </c>
      <c r="BP62" t="s">
        <v>306</v>
      </c>
    </row>
    <row r="63" spans="1:77" x14ac:dyDescent="0.25">
      <c r="A63" t="s">
        <v>533</v>
      </c>
      <c r="B63" s="4">
        <v>43124.422847222224</v>
      </c>
      <c r="C63">
        <v>50</v>
      </c>
      <c r="E63">
        <v>1</v>
      </c>
      <c r="F63" t="s">
        <v>7262</v>
      </c>
      <c r="G63" t="s">
        <v>7264</v>
      </c>
      <c r="O63" t="s">
        <v>534</v>
      </c>
      <c r="P63" t="s">
        <v>318</v>
      </c>
      <c r="Q63">
        <v>17036</v>
      </c>
      <c r="R63" t="s">
        <v>297</v>
      </c>
      <c r="S63" t="s">
        <v>324</v>
      </c>
      <c r="T63" t="s">
        <v>535</v>
      </c>
      <c r="AC63" t="s">
        <v>536</v>
      </c>
      <c r="AD63" t="s">
        <v>318</v>
      </c>
      <c r="AE63">
        <v>17111</v>
      </c>
      <c r="AF63" t="s">
        <v>297</v>
      </c>
      <c r="AI63" t="s">
        <v>301</v>
      </c>
      <c r="AR63">
        <v>101472459</v>
      </c>
      <c r="AU63" t="s">
        <v>7263</v>
      </c>
      <c r="AV63">
        <v>55794</v>
      </c>
      <c r="AY63" t="s">
        <v>303</v>
      </c>
      <c r="AZ63">
        <v>58591403</v>
      </c>
      <c r="BA63">
        <v>43124</v>
      </c>
      <c r="BH63">
        <v>0.75</v>
      </c>
      <c r="BJ63" t="s">
        <v>303</v>
      </c>
      <c r="BL63" t="s">
        <v>314</v>
      </c>
      <c r="BM63">
        <v>467</v>
      </c>
      <c r="BN63">
        <v>44531</v>
      </c>
      <c r="BO63" t="s">
        <v>315</v>
      </c>
      <c r="BP63" t="s">
        <v>306</v>
      </c>
      <c r="BY63" t="s">
        <v>307</v>
      </c>
    </row>
    <row r="64" spans="1:77" x14ac:dyDescent="0.25">
      <c r="A64" t="s">
        <v>537</v>
      </c>
      <c r="B64" s="4">
        <v>43124.834479166668</v>
      </c>
      <c r="C64">
        <v>200</v>
      </c>
      <c r="E64">
        <v>1</v>
      </c>
      <c r="F64" t="s">
        <v>7262</v>
      </c>
      <c r="G64" s="8" t="s">
        <v>7266</v>
      </c>
      <c r="O64" t="s">
        <v>538</v>
      </c>
      <c r="P64" t="s">
        <v>318</v>
      </c>
      <c r="Q64">
        <v>18062</v>
      </c>
      <c r="R64" t="s">
        <v>297</v>
      </c>
      <c r="S64" t="s">
        <v>539</v>
      </c>
      <c r="T64" t="s">
        <v>540</v>
      </c>
      <c r="AC64" t="s">
        <v>541</v>
      </c>
      <c r="AD64" t="s">
        <v>318</v>
      </c>
      <c r="AE64">
        <v>18062</v>
      </c>
      <c r="AF64" t="s">
        <v>297</v>
      </c>
      <c r="AI64" t="s">
        <v>542</v>
      </c>
      <c r="AR64">
        <v>101500388</v>
      </c>
      <c r="AU64" t="s">
        <v>7263</v>
      </c>
      <c r="AV64">
        <v>55794</v>
      </c>
      <c r="AY64" t="s">
        <v>303</v>
      </c>
      <c r="AZ64">
        <v>58612187</v>
      </c>
      <c r="BA64">
        <v>43124</v>
      </c>
      <c r="BH64">
        <v>3</v>
      </c>
      <c r="BJ64" t="s">
        <v>303</v>
      </c>
      <c r="BL64" t="s">
        <v>314</v>
      </c>
      <c r="BM64">
        <v>1844</v>
      </c>
      <c r="BN64">
        <v>43344</v>
      </c>
      <c r="BO64" t="s">
        <v>382</v>
      </c>
      <c r="BP64" t="s">
        <v>306</v>
      </c>
      <c r="BY64" t="s">
        <v>307</v>
      </c>
    </row>
    <row r="65" spans="1:77" x14ac:dyDescent="0.25">
      <c r="A65" t="s">
        <v>543</v>
      </c>
      <c r="B65" s="4">
        <v>43125.697511574072</v>
      </c>
      <c r="C65">
        <v>25</v>
      </c>
      <c r="E65">
        <v>1</v>
      </c>
      <c r="F65" t="s">
        <v>7262</v>
      </c>
      <c r="G65" t="s">
        <v>7264</v>
      </c>
      <c r="O65" t="s">
        <v>326</v>
      </c>
      <c r="P65" t="s">
        <v>318</v>
      </c>
      <c r="Q65">
        <v>18105</v>
      </c>
      <c r="R65" t="s">
        <v>297</v>
      </c>
      <c r="S65" t="s">
        <v>544</v>
      </c>
      <c r="T65" t="s">
        <v>545</v>
      </c>
      <c r="AC65" t="s">
        <v>326</v>
      </c>
      <c r="AD65" t="s">
        <v>318</v>
      </c>
      <c r="AE65">
        <v>18103</v>
      </c>
      <c r="AF65" t="s">
        <v>297</v>
      </c>
      <c r="AI65" t="s">
        <v>301</v>
      </c>
      <c r="AR65">
        <v>101554752</v>
      </c>
      <c r="AU65" t="s">
        <v>7263</v>
      </c>
      <c r="AV65">
        <v>55794</v>
      </c>
      <c r="AY65" t="s">
        <v>303</v>
      </c>
      <c r="AZ65">
        <v>58648097</v>
      </c>
      <c r="BA65">
        <v>43125</v>
      </c>
      <c r="BH65">
        <v>0.38</v>
      </c>
      <c r="BJ65" t="s">
        <v>303</v>
      </c>
      <c r="BL65" t="s">
        <v>304</v>
      </c>
      <c r="BM65">
        <v>7057</v>
      </c>
      <c r="BN65">
        <v>44713</v>
      </c>
      <c r="BO65" t="s">
        <v>305</v>
      </c>
      <c r="BP65" t="s">
        <v>306</v>
      </c>
      <c r="BQ65" t="s">
        <v>307</v>
      </c>
      <c r="BW65" t="s">
        <v>307</v>
      </c>
    </row>
    <row r="66" spans="1:77" x14ac:dyDescent="0.25">
      <c r="A66" t="s">
        <v>546</v>
      </c>
      <c r="B66" s="4">
        <v>43125.946342592593</v>
      </c>
      <c r="C66">
        <v>10</v>
      </c>
      <c r="E66">
        <v>1</v>
      </c>
      <c r="F66" t="s">
        <v>7262</v>
      </c>
      <c r="G66" t="s">
        <v>7264</v>
      </c>
      <c r="O66" t="s">
        <v>450</v>
      </c>
      <c r="P66" t="s">
        <v>318</v>
      </c>
      <c r="Q66">
        <v>15241</v>
      </c>
      <c r="R66" t="s">
        <v>297</v>
      </c>
      <c r="S66" t="s">
        <v>361</v>
      </c>
      <c r="T66" t="s">
        <v>361</v>
      </c>
      <c r="AC66" t="s">
        <v>450</v>
      </c>
      <c r="AD66" t="s">
        <v>318</v>
      </c>
      <c r="AE66">
        <v>15241</v>
      </c>
      <c r="AF66" t="s">
        <v>297</v>
      </c>
      <c r="AI66" t="s">
        <v>301</v>
      </c>
      <c r="AR66">
        <v>101572633</v>
      </c>
      <c r="AU66" t="s">
        <v>7263</v>
      </c>
      <c r="AV66">
        <v>55794</v>
      </c>
      <c r="AY66" t="s">
        <v>303</v>
      </c>
      <c r="AZ66">
        <v>58660072</v>
      </c>
      <c r="BA66">
        <v>43125</v>
      </c>
      <c r="BH66">
        <v>0.15</v>
      </c>
      <c r="BJ66" t="s">
        <v>303</v>
      </c>
      <c r="BL66" t="s">
        <v>350</v>
      </c>
      <c r="BM66">
        <v>9333</v>
      </c>
      <c r="BN66">
        <v>44075</v>
      </c>
      <c r="BO66" t="s">
        <v>315</v>
      </c>
      <c r="BP66" t="s">
        <v>306</v>
      </c>
      <c r="BQ66" t="s">
        <v>307</v>
      </c>
    </row>
    <row r="67" spans="1:77" x14ac:dyDescent="0.25">
      <c r="A67" t="s">
        <v>548</v>
      </c>
      <c r="B67" s="4">
        <v>43129.607569444444</v>
      </c>
      <c r="C67">
        <v>75</v>
      </c>
      <c r="E67">
        <v>1</v>
      </c>
      <c r="F67" t="s">
        <v>7262</v>
      </c>
      <c r="G67" t="s">
        <v>7266</v>
      </c>
      <c r="O67" t="s">
        <v>538</v>
      </c>
      <c r="P67" t="s">
        <v>318</v>
      </c>
      <c r="Q67">
        <v>18062</v>
      </c>
      <c r="R67" t="s">
        <v>297</v>
      </c>
      <c r="S67" t="s">
        <v>549</v>
      </c>
      <c r="T67" t="s">
        <v>377</v>
      </c>
      <c r="AC67" t="s">
        <v>538</v>
      </c>
      <c r="AD67" t="s">
        <v>318</v>
      </c>
      <c r="AE67">
        <v>18062</v>
      </c>
      <c r="AF67" t="s">
        <v>297</v>
      </c>
      <c r="AI67" t="s">
        <v>542</v>
      </c>
      <c r="AR67">
        <v>101846452</v>
      </c>
      <c r="AU67" t="s">
        <v>7263</v>
      </c>
      <c r="AV67">
        <v>55794</v>
      </c>
      <c r="AY67" t="s">
        <v>303</v>
      </c>
      <c r="AZ67">
        <v>58835882</v>
      </c>
      <c r="BA67">
        <v>43129</v>
      </c>
      <c r="BH67">
        <v>1.1299999999999999</v>
      </c>
      <c r="BJ67" t="s">
        <v>303</v>
      </c>
      <c r="BL67" t="s">
        <v>314</v>
      </c>
      <c r="BM67">
        <v>8917</v>
      </c>
      <c r="BN67">
        <v>44256</v>
      </c>
      <c r="BO67" t="s">
        <v>315</v>
      </c>
      <c r="BP67" t="s">
        <v>306</v>
      </c>
    </row>
    <row r="68" spans="1:77" x14ac:dyDescent="0.25">
      <c r="A68" t="s">
        <v>550</v>
      </c>
      <c r="B68" s="4">
        <v>43133.010231481479</v>
      </c>
      <c r="C68">
        <v>100</v>
      </c>
      <c r="E68">
        <v>1</v>
      </c>
      <c r="F68" t="s">
        <v>7262</v>
      </c>
      <c r="G68" t="s">
        <v>7264</v>
      </c>
      <c r="O68" t="s">
        <v>455</v>
      </c>
      <c r="P68" t="s">
        <v>318</v>
      </c>
      <c r="Q68">
        <v>19119</v>
      </c>
      <c r="R68" t="s">
        <v>297</v>
      </c>
      <c r="S68" t="s">
        <v>551</v>
      </c>
      <c r="T68" t="s">
        <v>377</v>
      </c>
      <c r="AC68" t="s">
        <v>455</v>
      </c>
      <c r="AD68" t="s">
        <v>318</v>
      </c>
      <c r="AE68">
        <v>19119</v>
      </c>
      <c r="AF68" t="s">
        <v>297</v>
      </c>
      <c r="AI68" t="s">
        <v>301</v>
      </c>
      <c r="AR68">
        <v>102248111</v>
      </c>
      <c r="AU68" t="s">
        <v>7263</v>
      </c>
      <c r="AV68">
        <v>55794</v>
      </c>
      <c r="AY68" t="s">
        <v>303</v>
      </c>
      <c r="AZ68">
        <v>59100160</v>
      </c>
      <c r="BA68">
        <v>43133</v>
      </c>
      <c r="BH68">
        <v>1.5</v>
      </c>
      <c r="BJ68" t="s">
        <v>303</v>
      </c>
      <c r="BL68" t="s">
        <v>314</v>
      </c>
      <c r="BM68">
        <v>2087</v>
      </c>
      <c r="BN68">
        <v>43862</v>
      </c>
      <c r="BO68" t="s">
        <v>315</v>
      </c>
      <c r="BP68" t="s">
        <v>306</v>
      </c>
      <c r="BY68" t="s">
        <v>307</v>
      </c>
    </row>
    <row r="69" spans="1:77" x14ac:dyDescent="0.25">
      <c r="A69" t="s">
        <v>552</v>
      </c>
      <c r="B69" s="4">
        <v>43136.40353009259</v>
      </c>
      <c r="C69">
        <v>100</v>
      </c>
      <c r="E69">
        <v>1</v>
      </c>
      <c r="F69" t="s">
        <v>7262</v>
      </c>
      <c r="G69" t="s">
        <v>7264</v>
      </c>
      <c r="O69" t="s">
        <v>553</v>
      </c>
      <c r="P69" t="s">
        <v>318</v>
      </c>
      <c r="Q69">
        <v>18069</v>
      </c>
      <c r="R69" t="s">
        <v>297</v>
      </c>
      <c r="S69" t="s">
        <v>554</v>
      </c>
      <c r="T69" t="s">
        <v>377</v>
      </c>
      <c r="AC69" t="s">
        <v>553</v>
      </c>
      <c r="AD69" t="s">
        <v>318</v>
      </c>
      <c r="AE69">
        <v>18069</v>
      </c>
      <c r="AF69" t="s">
        <v>297</v>
      </c>
      <c r="AI69" t="s">
        <v>301</v>
      </c>
      <c r="AR69">
        <v>102535276</v>
      </c>
      <c r="AU69" t="s">
        <v>7263</v>
      </c>
      <c r="AV69">
        <v>55794</v>
      </c>
      <c r="AY69" t="s">
        <v>303</v>
      </c>
      <c r="AZ69">
        <v>59259968</v>
      </c>
      <c r="BA69">
        <v>43136</v>
      </c>
      <c r="BH69">
        <v>1.5</v>
      </c>
      <c r="BJ69" t="s">
        <v>303</v>
      </c>
      <c r="BL69" t="s">
        <v>304</v>
      </c>
      <c r="BM69">
        <v>6010</v>
      </c>
      <c r="BN69">
        <v>44896</v>
      </c>
      <c r="BO69" t="s">
        <v>337</v>
      </c>
      <c r="BP69" t="s">
        <v>306</v>
      </c>
    </row>
    <row r="70" spans="1:77" x14ac:dyDescent="0.25">
      <c r="A70" t="s">
        <v>338</v>
      </c>
      <c r="B70" s="4">
        <v>43137.237199074072</v>
      </c>
      <c r="C70">
        <v>25</v>
      </c>
      <c r="D70">
        <v>7</v>
      </c>
      <c r="E70">
        <v>3</v>
      </c>
      <c r="F70" t="s">
        <v>7262</v>
      </c>
      <c r="G70" t="s">
        <v>7264</v>
      </c>
      <c r="O70" t="s">
        <v>326</v>
      </c>
      <c r="P70" t="s">
        <v>318</v>
      </c>
      <c r="Q70">
        <v>18104</v>
      </c>
      <c r="R70" t="s">
        <v>297</v>
      </c>
      <c r="S70" t="s">
        <v>339</v>
      </c>
      <c r="T70" t="s">
        <v>340</v>
      </c>
      <c r="AC70" t="s">
        <v>326</v>
      </c>
      <c r="AD70" t="s">
        <v>318</v>
      </c>
      <c r="AE70">
        <v>18104</v>
      </c>
      <c r="AF70" t="s">
        <v>297</v>
      </c>
      <c r="AI70" t="s">
        <v>301</v>
      </c>
      <c r="AR70">
        <v>102605648</v>
      </c>
      <c r="AU70" t="s">
        <v>7263</v>
      </c>
      <c r="AV70">
        <v>55794</v>
      </c>
      <c r="AY70" t="s">
        <v>303</v>
      </c>
      <c r="AZ70">
        <v>59306699</v>
      </c>
      <c r="BA70">
        <v>43137</v>
      </c>
      <c r="BH70">
        <v>0.38</v>
      </c>
      <c r="BJ70" t="s">
        <v>303</v>
      </c>
      <c r="BL70" t="s">
        <v>314</v>
      </c>
      <c r="BM70">
        <v>7717</v>
      </c>
      <c r="BN70">
        <v>43647</v>
      </c>
      <c r="BO70" t="s">
        <v>315</v>
      </c>
      <c r="BP70" t="s">
        <v>306</v>
      </c>
      <c r="BT70" t="s">
        <v>303</v>
      </c>
      <c r="BV70">
        <v>25</v>
      </c>
      <c r="BY70" t="s">
        <v>307</v>
      </c>
    </row>
    <row r="71" spans="1:77" x14ac:dyDescent="0.25">
      <c r="A71" t="s">
        <v>555</v>
      </c>
      <c r="B71" s="4">
        <v>43138.724016203705</v>
      </c>
      <c r="C71">
        <v>250</v>
      </c>
      <c r="E71">
        <v>1</v>
      </c>
      <c r="F71" t="s">
        <v>7262</v>
      </c>
      <c r="G71" t="s">
        <v>7264</v>
      </c>
      <c r="O71" t="s">
        <v>455</v>
      </c>
      <c r="P71" t="s">
        <v>318</v>
      </c>
      <c r="Q71" t="s">
        <v>556</v>
      </c>
      <c r="R71" t="s">
        <v>297</v>
      </c>
      <c r="S71" t="s">
        <v>557</v>
      </c>
      <c r="T71" t="s">
        <v>558</v>
      </c>
      <c r="AC71" t="s">
        <v>455</v>
      </c>
      <c r="AD71" t="s">
        <v>318</v>
      </c>
      <c r="AE71" t="s">
        <v>556</v>
      </c>
      <c r="AF71" t="s">
        <v>297</v>
      </c>
      <c r="AI71" t="s">
        <v>301</v>
      </c>
      <c r="AR71">
        <v>102725628</v>
      </c>
      <c r="AU71" t="s">
        <v>7263</v>
      </c>
      <c r="AV71">
        <v>55794</v>
      </c>
      <c r="AY71" t="s">
        <v>303</v>
      </c>
      <c r="AZ71">
        <v>59383231</v>
      </c>
      <c r="BA71">
        <v>43138</v>
      </c>
      <c r="BH71">
        <v>3.75</v>
      </c>
      <c r="BJ71" t="s">
        <v>303</v>
      </c>
      <c r="BL71" t="s">
        <v>304</v>
      </c>
      <c r="BM71">
        <v>3007</v>
      </c>
      <c r="BN71">
        <v>44621</v>
      </c>
      <c r="BO71" t="s">
        <v>337</v>
      </c>
      <c r="BP71" t="s">
        <v>306</v>
      </c>
      <c r="BY71" t="s">
        <v>307</v>
      </c>
    </row>
    <row r="72" spans="1:77" x14ac:dyDescent="0.25">
      <c r="A72" t="s">
        <v>559</v>
      </c>
      <c r="B72" s="4">
        <v>43141.817152777781</v>
      </c>
      <c r="C72">
        <v>75</v>
      </c>
      <c r="E72">
        <v>1</v>
      </c>
      <c r="F72" t="s">
        <v>7262</v>
      </c>
      <c r="G72" t="s">
        <v>7266</v>
      </c>
      <c r="O72" t="s">
        <v>326</v>
      </c>
      <c r="P72" t="s">
        <v>318</v>
      </c>
      <c r="Q72">
        <v>18104</v>
      </c>
      <c r="R72" t="s">
        <v>297</v>
      </c>
      <c r="S72" t="s">
        <v>361</v>
      </c>
      <c r="T72" t="s">
        <v>361</v>
      </c>
      <c r="AC72" t="s">
        <v>326</v>
      </c>
      <c r="AD72" t="s">
        <v>318</v>
      </c>
      <c r="AE72">
        <v>18104</v>
      </c>
      <c r="AF72" t="s">
        <v>297</v>
      </c>
      <c r="AI72" t="s">
        <v>542</v>
      </c>
      <c r="AR72">
        <v>102958062</v>
      </c>
      <c r="AU72" t="s">
        <v>7263</v>
      </c>
      <c r="AV72">
        <v>55794</v>
      </c>
      <c r="AY72" t="s">
        <v>303</v>
      </c>
      <c r="AZ72">
        <v>59533160</v>
      </c>
      <c r="BA72">
        <v>43141</v>
      </c>
      <c r="BH72">
        <v>1.1299999999999999</v>
      </c>
      <c r="BJ72" t="s">
        <v>303</v>
      </c>
      <c r="BL72" t="s">
        <v>314</v>
      </c>
      <c r="BM72">
        <v>5437</v>
      </c>
      <c r="BN72">
        <v>44986</v>
      </c>
      <c r="BO72" t="s">
        <v>315</v>
      </c>
      <c r="BP72" t="s">
        <v>306</v>
      </c>
      <c r="BY72" t="s">
        <v>307</v>
      </c>
    </row>
    <row r="73" spans="1:77" x14ac:dyDescent="0.25">
      <c r="A73" t="s">
        <v>560</v>
      </c>
      <c r="B73" s="4">
        <v>43141.905636574076</v>
      </c>
      <c r="C73">
        <v>100</v>
      </c>
      <c r="E73">
        <v>1</v>
      </c>
      <c r="F73" t="s">
        <v>7262</v>
      </c>
      <c r="G73" t="s">
        <v>7264</v>
      </c>
      <c r="O73" t="s">
        <v>561</v>
      </c>
      <c r="P73" t="s">
        <v>318</v>
      </c>
      <c r="Q73">
        <v>19087</v>
      </c>
      <c r="R73" t="s">
        <v>297</v>
      </c>
      <c r="S73" t="s">
        <v>354</v>
      </c>
      <c r="T73" t="s">
        <v>562</v>
      </c>
      <c r="AC73" t="s">
        <v>563</v>
      </c>
      <c r="AD73" t="s">
        <v>318</v>
      </c>
      <c r="AE73">
        <v>19044</v>
      </c>
      <c r="AF73" t="s">
        <v>297</v>
      </c>
      <c r="AI73" t="s">
        <v>301</v>
      </c>
      <c r="AR73">
        <v>102962546</v>
      </c>
      <c r="AU73" t="s">
        <v>7263</v>
      </c>
      <c r="AV73">
        <v>55794</v>
      </c>
      <c r="AY73" t="s">
        <v>303</v>
      </c>
      <c r="AZ73">
        <v>59536104</v>
      </c>
      <c r="BA73">
        <v>43141</v>
      </c>
      <c r="BH73">
        <v>1.5</v>
      </c>
      <c r="BJ73" t="s">
        <v>303</v>
      </c>
      <c r="BL73" t="s">
        <v>304</v>
      </c>
      <c r="BM73">
        <v>1015</v>
      </c>
      <c r="BN73">
        <v>43132</v>
      </c>
      <c r="BO73" t="s">
        <v>337</v>
      </c>
      <c r="BP73" t="s">
        <v>306</v>
      </c>
    </row>
    <row r="74" spans="1:77" x14ac:dyDescent="0.25">
      <c r="A74" t="s">
        <v>414</v>
      </c>
      <c r="B74" s="4">
        <v>43144.233275462961</v>
      </c>
      <c r="C74">
        <v>6</v>
      </c>
      <c r="D74" t="s">
        <v>415</v>
      </c>
      <c r="E74">
        <v>3</v>
      </c>
      <c r="F74" t="s">
        <v>7262</v>
      </c>
      <c r="G74" t="s">
        <v>7264</v>
      </c>
      <c r="O74" t="s">
        <v>416</v>
      </c>
      <c r="P74" t="s">
        <v>318</v>
      </c>
      <c r="Q74">
        <v>17402</v>
      </c>
      <c r="R74" t="s">
        <v>297</v>
      </c>
      <c r="S74" t="s">
        <v>361</v>
      </c>
      <c r="T74" t="s">
        <v>361</v>
      </c>
      <c r="AC74" t="s">
        <v>416</v>
      </c>
      <c r="AD74" t="s">
        <v>318</v>
      </c>
      <c r="AE74">
        <v>17402</v>
      </c>
      <c r="AF74" t="s">
        <v>297</v>
      </c>
      <c r="AI74" t="s">
        <v>301</v>
      </c>
      <c r="AR74">
        <v>103119894</v>
      </c>
      <c r="AU74" t="s">
        <v>7263</v>
      </c>
      <c r="AV74">
        <v>55794</v>
      </c>
      <c r="AY74" t="s">
        <v>303</v>
      </c>
      <c r="AZ74">
        <v>59635725</v>
      </c>
      <c r="BA74">
        <v>43144</v>
      </c>
      <c r="BH74">
        <v>0.09</v>
      </c>
      <c r="BJ74" t="s">
        <v>303</v>
      </c>
      <c r="BL74" t="s">
        <v>314</v>
      </c>
      <c r="BM74">
        <v>5785</v>
      </c>
      <c r="BN74">
        <v>43831</v>
      </c>
      <c r="BO74" t="s">
        <v>315</v>
      </c>
      <c r="BP74" t="s">
        <v>306</v>
      </c>
      <c r="BU74" t="s">
        <v>307</v>
      </c>
      <c r="BV74">
        <v>6</v>
      </c>
      <c r="BY74" t="s">
        <v>307</v>
      </c>
    </row>
    <row r="75" spans="1:77" x14ac:dyDescent="0.25">
      <c r="A75" t="s">
        <v>485</v>
      </c>
      <c r="B75" s="4">
        <v>43148.235844907409</v>
      </c>
      <c r="C75">
        <v>6</v>
      </c>
      <c r="D75" t="s">
        <v>415</v>
      </c>
      <c r="E75">
        <v>3</v>
      </c>
      <c r="F75" t="s">
        <v>7262</v>
      </c>
      <c r="G75" t="s">
        <v>7264</v>
      </c>
      <c r="O75" t="s">
        <v>326</v>
      </c>
      <c r="P75" t="s">
        <v>318</v>
      </c>
      <c r="Q75">
        <v>18104</v>
      </c>
      <c r="R75" t="s">
        <v>297</v>
      </c>
      <c r="S75" t="s">
        <v>361</v>
      </c>
      <c r="T75" t="s">
        <v>361</v>
      </c>
      <c r="AC75" t="s">
        <v>326</v>
      </c>
      <c r="AD75" t="s">
        <v>318</v>
      </c>
      <c r="AE75">
        <v>18104</v>
      </c>
      <c r="AF75" t="s">
        <v>297</v>
      </c>
      <c r="AI75" t="s">
        <v>301</v>
      </c>
      <c r="AR75">
        <v>103502401</v>
      </c>
      <c r="AU75" t="s">
        <v>7263</v>
      </c>
      <c r="AV75">
        <v>55794</v>
      </c>
      <c r="AY75" t="s">
        <v>303</v>
      </c>
      <c r="AZ75">
        <v>59890400</v>
      </c>
      <c r="BA75">
        <v>43148</v>
      </c>
      <c r="BH75">
        <v>0.09</v>
      </c>
      <c r="BJ75" t="s">
        <v>303</v>
      </c>
      <c r="BL75" t="s">
        <v>314</v>
      </c>
      <c r="BM75">
        <v>1602</v>
      </c>
      <c r="BN75">
        <v>43497</v>
      </c>
      <c r="BO75" t="s">
        <v>315</v>
      </c>
      <c r="BP75" t="s">
        <v>306</v>
      </c>
      <c r="BU75" t="s">
        <v>307</v>
      </c>
      <c r="BV75">
        <v>6</v>
      </c>
      <c r="BY75" t="s">
        <v>307</v>
      </c>
    </row>
    <row r="76" spans="1:77" x14ac:dyDescent="0.25">
      <c r="A76" t="s">
        <v>564</v>
      </c>
      <c r="B76" s="4">
        <v>43151.697071759256</v>
      </c>
      <c r="C76">
        <v>100</v>
      </c>
      <c r="E76">
        <v>1</v>
      </c>
      <c r="F76" t="s">
        <v>7262</v>
      </c>
      <c r="G76" t="s">
        <v>7264</v>
      </c>
      <c r="O76" t="s">
        <v>342</v>
      </c>
      <c r="P76" t="s">
        <v>318</v>
      </c>
      <c r="Q76">
        <v>19610</v>
      </c>
      <c r="R76" t="s">
        <v>297</v>
      </c>
      <c r="S76" t="s">
        <v>361</v>
      </c>
      <c r="T76" t="s">
        <v>361</v>
      </c>
      <c r="AC76" t="s">
        <v>342</v>
      </c>
      <c r="AD76" t="s">
        <v>318</v>
      </c>
      <c r="AE76">
        <v>19610</v>
      </c>
      <c r="AF76" t="s">
        <v>297</v>
      </c>
      <c r="AI76" t="s">
        <v>301</v>
      </c>
      <c r="AR76">
        <v>103850871</v>
      </c>
      <c r="AU76" t="s">
        <v>7263</v>
      </c>
      <c r="AV76">
        <v>55794</v>
      </c>
      <c r="AY76" t="s">
        <v>303</v>
      </c>
      <c r="AZ76">
        <v>60112996</v>
      </c>
      <c r="BA76">
        <v>43151</v>
      </c>
      <c r="BH76">
        <v>1.5</v>
      </c>
      <c r="BJ76" t="s">
        <v>303</v>
      </c>
      <c r="BL76" t="s">
        <v>314</v>
      </c>
      <c r="BM76">
        <v>7609</v>
      </c>
      <c r="BN76">
        <v>44440</v>
      </c>
      <c r="BO76" t="s">
        <v>315</v>
      </c>
      <c r="BP76" t="s">
        <v>306</v>
      </c>
      <c r="BY76" t="s">
        <v>307</v>
      </c>
    </row>
    <row r="77" spans="1:77" x14ac:dyDescent="0.25">
      <c r="A77" t="s">
        <v>565</v>
      </c>
      <c r="B77" s="4">
        <v>43152.535787037035</v>
      </c>
      <c r="C77">
        <v>5</v>
      </c>
      <c r="E77">
        <v>1</v>
      </c>
      <c r="F77" t="s">
        <v>7262</v>
      </c>
      <c r="G77" t="s">
        <v>7264</v>
      </c>
      <c r="O77" t="s">
        <v>342</v>
      </c>
      <c r="P77" t="s">
        <v>318</v>
      </c>
      <c r="Q77">
        <v>19611</v>
      </c>
      <c r="R77" t="s">
        <v>297</v>
      </c>
      <c r="S77" t="s">
        <v>361</v>
      </c>
      <c r="T77" t="s">
        <v>361</v>
      </c>
      <c r="AC77" t="s">
        <v>342</v>
      </c>
      <c r="AD77" t="s">
        <v>318</v>
      </c>
      <c r="AE77">
        <v>19611</v>
      </c>
      <c r="AF77" t="s">
        <v>297</v>
      </c>
      <c r="AI77" t="s">
        <v>301</v>
      </c>
      <c r="AR77">
        <v>103933794</v>
      </c>
      <c r="AU77" t="s">
        <v>7263</v>
      </c>
      <c r="AV77">
        <v>55794</v>
      </c>
      <c r="AY77" t="s">
        <v>303</v>
      </c>
      <c r="AZ77">
        <v>60160748</v>
      </c>
      <c r="BA77">
        <v>43152</v>
      </c>
      <c r="BH77">
        <v>0.08</v>
      </c>
      <c r="BJ77" t="s">
        <v>303</v>
      </c>
      <c r="BL77" t="s">
        <v>314</v>
      </c>
      <c r="BM77">
        <v>2275</v>
      </c>
      <c r="BN77">
        <v>43770</v>
      </c>
      <c r="BO77" t="s">
        <v>315</v>
      </c>
      <c r="BP77" t="s">
        <v>306</v>
      </c>
      <c r="BQ77" t="s">
        <v>307</v>
      </c>
      <c r="BY77" t="s">
        <v>307</v>
      </c>
    </row>
    <row r="78" spans="1:77" x14ac:dyDescent="0.25">
      <c r="A78" t="s">
        <v>566</v>
      </c>
      <c r="B78" s="4">
        <v>43153.470625000002</v>
      </c>
      <c r="C78">
        <v>250</v>
      </c>
      <c r="E78">
        <v>1</v>
      </c>
      <c r="F78" t="s">
        <v>7262</v>
      </c>
      <c r="G78" t="s">
        <v>7264</v>
      </c>
      <c r="O78" t="s">
        <v>455</v>
      </c>
      <c r="P78" t="s">
        <v>318</v>
      </c>
      <c r="Q78">
        <v>19147</v>
      </c>
      <c r="R78" t="s">
        <v>297</v>
      </c>
      <c r="S78" t="s">
        <v>481</v>
      </c>
      <c r="T78" t="s">
        <v>481</v>
      </c>
      <c r="AC78" t="s">
        <v>455</v>
      </c>
      <c r="AD78" t="s">
        <v>318</v>
      </c>
      <c r="AE78">
        <v>19147</v>
      </c>
      <c r="AF78" t="s">
        <v>297</v>
      </c>
      <c r="AI78" t="s">
        <v>301</v>
      </c>
      <c r="AR78">
        <v>104017501</v>
      </c>
      <c r="AU78" t="s">
        <v>7263</v>
      </c>
      <c r="AV78">
        <v>55794</v>
      </c>
      <c r="AY78" t="s">
        <v>303</v>
      </c>
      <c r="AZ78">
        <v>60215503</v>
      </c>
      <c r="BA78">
        <v>43153</v>
      </c>
      <c r="BH78">
        <v>3.75</v>
      </c>
      <c r="BJ78" t="s">
        <v>303</v>
      </c>
      <c r="BL78" t="s">
        <v>314</v>
      </c>
      <c r="BM78">
        <v>2219</v>
      </c>
      <c r="BN78">
        <v>44896</v>
      </c>
      <c r="BO78" t="s">
        <v>366</v>
      </c>
      <c r="BP78" t="s">
        <v>306</v>
      </c>
      <c r="BY78" t="s">
        <v>307</v>
      </c>
    </row>
    <row r="79" spans="1:77" x14ac:dyDescent="0.25">
      <c r="A79" t="s">
        <v>567</v>
      </c>
      <c r="B79" s="4">
        <v>43154.927673611113</v>
      </c>
      <c r="C79">
        <v>50</v>
      </c>
      <c r="E79">
        <v>1</v>
      </c>
      <c r="F79" t="s">
        <v>7262</v>
      </c>
      <c r="G79" t="s">
        <v>7264</v>
      </c>
      <c r="O79" t="s">
        <v>568</v>
      </c>
      <c r="P79" t="s">
        <v>569</v>
      </c>
      <c r="Q79">
        <v>80015</v>
      </c>
      <c r="R79" t="s">
        <v>297</v>
      </c>
      <c r="S79" t="s">
        <v>570</v>
      </c>
      <c r="T79" t="s">
        <v>571</v>
      </c>
      <c r="AC79" t="s">
        <v>572</v>
      </c>
      <c r="AD79" t="s">
        <v>569</v>
      </c>
      <c r="AE79">
        <v>80124</v>
      </c>
      <c r="AF79" t="s">
        <v>297</v>
      </c>
      <c r="AI79" t="s">
        <v>301</v>
      </c>
      <c r="AR79">
        <v>104171900</v>
      </c>
      <c r="AU79" t="s">
        <v>7263</v>
      </c>
      <c r="AV79">
        <v>55794</v>
      </c>
      <c r="AY79" t="s">
        <v>303</v>
      </c>
      <c r="AZ79">
        <v>60319814</v>
      </c>
      <c r="BA79">
        <v>43154</v>
      </c>
      <c r="BH79">
        <v>0.75</v>
      </c>
      <c r="BJ79" t="s">
        <v>303</v>
      </c>
      <c r="BL79" t="s">
        <v>345</v>
      </c>
      <c r="BM79">
        <v>1445</v>
      </c>
      <c r="BN79">
        <v>44044</v>
      </c>
      <c r="BO79" t="s">
        <v>315</v>
      </c>
      <c r="BP79" t="s">
        <v>306</v>
      </c>
      <c r="BQ79" t="s">
        <v>307</v>
      </c>
    </row>
    <row r="80" spans="1:77" x14ac:dyDescent="0.25">
      <c r="A80" t="s">
        <v>573</v>
      </c>
      <c r="B80" s="4">
        <v>43155.590370370373</v>
      </c>
      <c r="C80">
        <v>10</v>
      </c>
      <c r="E80">
        <v>1</v>
      </c>
      <c r="F80" t="s">
        <v>7262</v>
      </c>
      <c r="G80" t="s">
        <v>7267</v>
      </c>
      <c r="O80" t="s">
        <v>326</v>
      </c>
      <c r="P80" t="s">
        <v>318</v>
      </c>
      <c r="Q80">
        <v>18104</v>
      </c>
      <c r="R80" t="s">
        <v>297</v>
      </c>
      <c r="S80" t="s">
        <v>574</v>
      </c>
      <c r="T80" t="s">
        <v>299</v>
      </c>
      <c r="AC80" t="s">
        <v>326</v>
      </c>
      <c r="AD80" t="s">
        <v>318</v>
      </c>
      <c r="AE80">
        <v>18104</v>
      </c>
      <c r="AF80" t="s">
        <v>297</v>
      </c>
      <c r="AI80" t="s">
        <v>575</v>
      </c>
      <c r="AR80">
        <v>104229680</v>
      </c>
      <c r="AU80" t="s">
        <v>7263</v>
      </c>
      <c r="AV80">
        <v>55794</v>
      </c>
      <c r="AY80" t="s">
        <v>303</v>
      </c>
      <c r="AZ80">
        <v>60355618</v>
      </c>
      <c r="BA80">
        <v>43155</v>
      </c>
      <c r="BH80">
        <v>0.15</v>
      </c>
      <c r="BJ80" t="s">
        <v>303</v>
      </c>
      <c r="BL80" t="s">
        <v>314</v>
      </c>
      <c r="BM80">
        <v>1244</v>
      </c>
      <c r="BN80">
        <v>44287</v>
      </c>
      <c r="BO80" t="s">
        <v>315</v>
      </c>
      <c r="BP80" t="s">
        <v>306</v>
      </c>
      <c r="BQ80" t="s">
        <v>307</v>
      </c>
      <c r="BW80" t="s">
        <v>307</v>
      </c>
    </row>
    <row r="81" spans="1:77" x14ac:dyDescent="0.25">
      <c r="A81" t="s">
        <v>576</v>
      </c>
      <c r="B81" s="4">
        <v>43161.703831018516</v>
      </c>
      <c r="C81">
        <v>25</v>
      </c>
      <c r="E81">
        <v>1</v>
      </c>
      <c r="F81" t="s">
        <v>7262</v>
      </c>
      <c r="G81" t="s">
        <v>7264</v>
      </c>
      <c r="O81" t="s">
        <v>317</v>
      </c>
      <c r="P81" t="s">
        <v>318</v>
      </c>
      <c r="Q81">
        <v>18031</v>
      </c>
      <c r="R81" t="s">
        <v>297</v>
      </c>
      <c r="S81" t="s">
        <v>502</v>
      </c>
      <c r="T81" t="s">
        <v>577</v>
      </c>
      <c r="AC81" t="s">
        <v>578</v>
      </c>
      <c r="AD81" t="s">
        <v>318</v>
      </c>
      <c r="AE81">
        <v>18013</v>
      </c>
      <c r="AF81" t="s">
        <v>297</v>
      </c>
      <c r="AI81" t="s">
        <v>301</v>
      </c>
      <c r="AR81">
        <v>104967445</v>
      </c>
      <c r="AU81" t="s">
        <v>7263</v>
      </c>
      <c r="AV81">
        <v>55794</v>
      </c>
      <c r="AY81" t="s">
        <v>303</v>
      </c>
      <c r="AZ81">
        <v>60848010</v>
      </c>
      <c r="BA81">
        <v>43161</v>
      </c>
      <c r="BH81">
        <v>0.38</v>
      </c>
      <c r="BJ81" t="s">
        <v>303</v>
      </c>
      <c r="BL81" t="s">
        <v>314</v>
      </c>
      <c r="BM81">
        <v>7685</v>
      </c>
      <c r="BN81">
        <v>43617</v>
      </c>
      <c r="BO81" t="s">
        <v>315</v>
      </c>
      <c r="BP81" t="s">
        <v>306</v>
      </c>
      <c r="BQ81" t="s">
        <v>307</v>
      </c>
      <c r="BY81" t="s">
        <v>307</v>
      </c>
    </row>
    <row r="82" spans="1:77" x14ac:dyDescent="0.25">
      <c r="A82" t="s">
        <v>579</v>
      </c>
      <c r="B82" s="4">
        <v>43164.535046296296</v>
      </c>
      <c r="C82">
        <v>25</v>
      </c>
      <c r="E82">
        <v>1</v>
      </c>
      <c r="F82" t="s">
        <v>7262</v>
      </c>
      <c r="G82" t="s">
        <v>7264</v>
      </c>
      <c r="O82" t="s">
        <v>580</v>
      </c>
      <c r="P82" t="s">
        <v>581</v>
      </c>
      <c r="Q82">
        <v>20723</v>
      </c>
      <c r="R82" t="s">
        <v>297</v>
      </c>
      <c r="S82" t="s">
        <v>582</v>
      </c>
      <c r="T82" t="s">
        <v>583</v>
      </c>
      <c r="AC82" t="s">
        <v>584</v>
      </c>
      <c r="AD82" t="s">
        <v>585</v>
      </c>
      <c r="AE82">
        <v>20052</v>
      </c>
      <c r="AF82" t="s">
        <v>297</v>
      </c>
      <c r="AI82" t="s">
        <v>301</v>
      </c>
      <c r="AR82">
        <v>105192847</v>
      </c>
      <c r="AU82" t="s">
        <v>7263</v>
      </c>
      <c r="AV82">
        <v>55794</v>
      </c>
      <c r="AY82" t="s">
        <v>303</v>
      </c>
      <c r="AZ82">
        <v>60980468</v>
      </c>
      <c r="BA82">
        <v>43164</v>
      </c>
      <c r="BH82">
        <v>0.38</v>
      </c>
      <c r="BJ82" t="s">
        <v>303</v>
      </c>
      <c r="BL82" t="s">
        <v>304</v>
      </c>
      <c r="BM82">
        <v>6027</v>
      </c>
      <c r="BN82">
        <v>44835</v>
      </c>
      <c r="BO82" t="s">
        <v>337</v>
      </c>
      <c r="BP82" t="s">
        <v>306</v>
      </c>
      <c r="BY82" t="s">
        <v>307</v>
      </c>
    </row>
    <row r="83" spans="1:77" x14ac:dyDescent="0.25">
      <c r="A83" t="s">
        <v>338</v>
      </c>
      <c r="B83" s="4">
        <v>43165.224386574075</v>
      </c>
      <c r="C83">
        <v>25</v>
      </c>
      <c r="D83">
        <v>7</v>
      </c>
      <c r="E83">
        <v>4</v>
      </c>
      <c r="F83" t="s">
        <v>7262</v>
      </c>
      <c r="G83" t="s">
        <v>7264</v>
      </c>
      <c r="O83" t="s">
        <v>326</v>
      </c>
      <c r="P83" t="s">
        <v>318</v>
      </c>
      <c r="Q83">
        <v>18104</v>
      </c>
      <c r="R83" t="s">
        <v>297</v>
      </c>
      <c r="S83" t="s">
        <v>339</v>
      </c>
      <c r="T83" t="s">
        <v>340</v>
      </c>
      <c r="AC83" t="s">
        <v>326</v>
      </c>
      <c r="AD83" t="s">
        <v>318</v>
      </c>
      <c r="AE83">
        <v>18104</v>
      </c>
      <c r="AF83" t="s">
        <v>297</v>
      </c>
      <c r="AI83" t="s">
        <v>301</v>
      </c>
      <c r="AR83">
        <v>105251912</v>
      </c>
      <c r="AU83" t="s">
        <v>7263</v>
      </c>
      <c r="AV83">
        <v>55794</v>
      </c>
      <c r="AY83" t="s">
        <v>303</v>
      </c>
      <c r="AZ83">
        <v>61019748</v>
      </c>
      <c r="BA83">
        <v>43165</v>
      </c>
      <c r="BH83">
        <v>0.38</v>
      </c>
      <c r="BJ83" t="s">
        <v>303</v>
      </c>
      <c r="BL83" t="s">
        <v>314</v>
      </c>
      <c r="BM83">
        <v>7717</v>
      </c>
      <c r="BN83">
        <v>43647</v>
      </c>
      <c r="BO83" t="s">
        <v>315</v>
      </c>
      <c r="BP83" t="s">
        <v>306</v>
      </c>
      <c r="BT83" t="s">
        <v>303</v>
      </c>
      <c r="BV83">
        <v>25</v>
      </c>
      <c r="BY83" t="s">
        <v>307</v>
      </c>
    </row>
    <row r="84" spans="1:77" x14ac:dyDescent="0.25">
      <c r="A84" t="s">
        <v>414</v>
      </c>
      <c r="B84" s="4">
        <v>43172.217453703706</v>
      </c>
      <c r="C84">
        <v>6</v>
      </c>
      <c r="D84" t="s">
        <v>415</v>
      </c>
      <c r="E84">
        <v>4</v>
      </c>
      <c r="F84" t="s">
        <v>7262</v>
      </c>
      <c r="G84" t="s">
        <v>7264</v>
      </c>
      <c r="O84" t="s">
        <v>416</v>
      </c>
      <c r="P84" t="s">
        <v>318</v>
      </c>
      <c r="Q84">
        <v>17402</v>
      </c>
      <c r="R84" t="s">
        <v>297</v>
      </c>
      <c r="S84" t="s">
        <v>361</v>
      </c>
      <c r="T84" t="s">
        <v>361</v>
      </c>
      <c r="AC84" t="s">
        <v>416</v>
      </c>
      <c r="AD84" t="s">
        <v>318</v>
      </c>
      <c r="AE84">
        <v>17402</v>
      </c>
      <c r="AF84" t="s">
        <v>297</v>
      </c>
      <c r="AI84" t="s">
        <v>301</v>
      </c>
      <c r="AR84">
        <v>105930204</v>
      </c>
      <c r="AU84" t="s">
        <v>7263</v>
      </c>
      <c r="AV84">
        <v>55794</v>
      </c>
      <c r="AY84" t="s">
        <v>303</v>
      </c>
      <c r="AZ84">
        <v>61445266</v>
      </c>
      <c r="BA84">
        <v>43172</v>
      </c>
      <c r="BH84">
        <v>0.09</v>
      </c>
      <c r="BJ84" t="s">
        <v>303</v>
      </c>
      <c r="BL84" t="s">
        <v>314</v>
      </c>
      <c r="BM84">
        <v>5785</v>
      </c>
      <c r="BN84">
        <v>43831</v>
      </c>
      <c r="BO84" t="s">
        <v>315</v>
      </c>
      <c r="BP84" t="s">
        <v>306</v>
      </c>
      <c r="BU84" t="s">
        <v>307</v>
      </c>
      <c r="BV84">
        <v>6</v>
      </c>
      <c r="BY84" t="s">
        <v>307</v>
      </c>
    </row>
    <row r="85" spans="1:77" x14ac:dyDescent="0.25">
      <c r="A85" t="s">
        <v>586</v>
      </c>
      <c r="B85" s="4">
        <v>43174.306215277778</v>
      </c>
      <c r="C85">
        <v>100</v>
      </c>
      <c r="E85">
        <v>1</v>
      </c>
      <c r="F85" t="s">
        <v>7262</v>
      </c>
      <c r="G85" t="s">
        <v>7264</v>
      </c>
      <c r="O85" t="s">
        <v>588</v>
      </c>
      <c r="P85" t="s">
        <v>318</v>
      </c>
      <c r="Q85">
        <v>18067</v>
      </c>
      <c r="R85" t="s">
        <v>297</v>
      </c>
      <c r="S85" t="s">
        <v>361</v>
      </c>
      <c r="T85" t="s">
        <v>361</v>
      </c>
      <c r="AC85" t="s">
        <v>588</v>
      </c>
      <c r="AD85" t="s">
        <v>318</v>
      </c>
      <c r="AE85">
        <v>18067</v>
      </c>
      <c r="AF85" t="s">
        <v>297</v>
      </c>
      <c r="AI85" t="s">
        <v>301</v>
      </c>
      <c r="AR85">
        <v>106135963</v>
      </c>
      <c r="AU85" t="s">
        <v>7263</v>
      </c>
      <c r="AV85">
        <v>55794</v>
      </c>
      <c r="AY85" t="s">
        <v>303</v>
      </c>
      <c r="AZ85">
        <v>61577468</v>
      </c>
      <c r="BA85">
        <v>43174</v>
      </c>
      <c r="BH85">
        <v>1.5</v>
      </c>
      <c r="BJ85" t="s">
        <v>303</v>
      </c>
      <c r="BL85" t="s">
        <v>314</v>
      </c>
      <c r="BM85">
        <v>3596</v>
      </c>
      <c r="BN85">
        <v>45231</v>
      </c>
      <c r="BO85" t="s">
        <v>315</v>
      </c>
      <c r="BP85" t="s">
        <v>306</v>
      </c>
      <c r="BY85" t="s">
        <v>307</v>
      </c>
    </row>
    <row r="86" spans="1:77" x14ac:dyDescent="0.25">
      <c r="A86" t="s">
        <v>589</v>
      </c>
      <c r="B86" s="4">
        <v>43175.3981712963</v>
      </c>
      <c r="C86">
        <v>25</v>
      </c>
      <c r="E86">
        <v>1</v>
      </c>
      <c r="F86" t="s">
        <v>7262</v>
      </c>
      <c r="G86" t="s">
        <v>7264</v>
      </c>
      <c r="O86" t="s">
        <v>590</v>
      </c>
      <c r="P86" t="s">
        <v>375</v>
      </c>
      <c r="Q86">
        <v>8002</v>
      </c>
      <c r="R86" t="s">
        <v>297</v>
      </c>
      <c r="S86" t="s">
        <v>515</v>
      </c>
      <c r="T86" t="s">
        <v>591</v>
      </c>
      <c r="AC86" t="s">
        <v>592</v>
      </c>
      <c r="AD86" t="s">
        <v>375</v>
      </c>
      <c r="AE86">
        <v>8033</v>
      </c>
      <c r="AF86" t="s">
        <v>297</v>
      </c>
      <c r="AI86" t="s">
        <v>301</v>
      </c>
      <c r="AR86">
        <v>106229340</v>
      </c>
      <c r="AU86" t="s">
        <v>7263</v>
      </c>
      <c r="AV86">
        <v>55794</v>
      </c>
      <c r="AY86" t="s">
        <v>303</v>
      </c>
      <c r="AZ86">
        <v>61640890</v>
      </c>
      <c r="BA86">
        <v>43175</v>
      </c>
      <c r="BH86">
        <v>0.38</v>
      </c>
      <c r="BJ86" t="s">
        <v>303</v>
      </c>
      <c r="BL86" t="s">
        <v>314</v>
      </c>
      <c r="BM86">
        <v>3658</v>
      </c>
      <c r="BN86">
        <v>44562</v>
      </c>
      <c r="BO86" t="s">
        <v>315</v>
      </c>
      <c r="BP86" t="s">
        <v>306</v>
      </c>
      <c r="BY86" t="s">
        <v>307</v>
      </c>
    </row>
    <row r="87" spans="1:77" x14ac:dyDescent="0.25">
      <c r="A87" t="s">
        <v>485</v>
      </c>
      <c r="B87" s="4">
        <v>43176.221261574072</v>
      </c>
      <c r="C87">
        <v>6</v>
      </c>
      <c r="D87" t="s">
        <v>415</v>
      </c>
      <c r="E87">
        <v>4</v>
      </c>
      <c r="F87" t="s">
        <v>7262</v>
      </c>
      <c r="G87" t="s">
        <v>7264</v>
      </c>
      <c r="O87" t="s">
        <v>326</v>
      </c>
      <c r="P87" t="s">
        <v>318</v>
      </c>
      <c r="Q87">
        <v>18104</v>
      </c>
      <c r="R87" t="s">
        <v>297</v>
      </c>
      <c r="S87" t="s">
        <v>361</v>
      </c>
      <c r="T87" t="s">
        <v>361</v>
      </c>
      <c r="AC87" t="s">
        <v>326</v>
      </c>
      <c r="AD87" t="s">
        <v>318</v>
      </c>
      <c r="AE87">
        <v>18104</v>
      </c>
      <c r="AF87" t="s">
        <v>297</v>
      </c>
      <c r="AI87" t="s">
        <v>301</v>
      </c>
      <c r="AR87">
        <v>106298313</v>
      </c>
      <c r="AU87" t="s">
        <v>7263</v>
      </c>
      <c r="AV87">
        <v>55794</v>
      </c>
      <c r="AY87" t="s">
        <v>303</v>
      </c>
      <c r="AZ87">
        <v>61688719</v>
      </c>
      <c r="BA87">
        <v>43176</v>
      </c>
      <c r="BH87">
        <v>0.09</v>
      </c>
      <c r="BJ87" t="s">
        <v>303</v>
      </c>
      <c r="BL87" t="s">
        <v>314</v>
      </c>
      <c r="BM87">
        <v>1602</v>
      </c>
      <c r="BN87">
        <v>43497</v>
      </c>
      <c r="BO87" t="s">
        <v>315</v>
      </c>
      <c r="BP87" t="s">
        <v>306</v>
      </c>
      <c r="BU87" t="s">
        <v>307</v>
      </c>
      <c r="BV87">
        <v>6</v>
      </c>
      <c r="BY87" t="s">
        <v>307</v>
      </c>
    </row>
    <row r="88" spans="1:77" x14ac:dyDescent="0.25">
      <c r="A88" t="s">
        <v>593</v>
      </c>
      <c r="B88" s="4">
        <v>43179.360439814816</v>
      </c>
      <c r="C88">
        <v>36</v>
      </c>
      <c r="E88">
        <v>1</v>
      </c>
      <c r="F88" t="s">
        <v>7262</v>
      </c>
      <c r="G88" t="s">
        <v>7266</v>
      </c>
      <c r="O88" t="s">
        <v>553</v>
      </c>
      <c r="P88" t="s">
        <v>318</v>
      </c>
      <c r="Q88">
        <v>18069</v>
      </c>
      <c r="R88" t="s">
        <v>297</v>
      </c>
      <c r="S88" t="s">
        <v>594</v>
      </c>
      <c r="T88" t="s">
        <v>595</v>
      </c>
      <c r="AC88" t="s">
        <v>326</v>
      </c>
      <c r="AD88" t="s">
        <v>318</v>
      </c>
      <c r="AE88">
        <v>18104</v>
      </c>
      <c r="AF88" t="s">
        <v>297</v>
      </c>
      <c r="AI88" t="s">
        <v>542</v>
      </c>
      <c r="AR88">
        <v>106528796</v>
      </c>
      <c r="AU88" t="s">
        <v>7263</v>
      </c>
      <c r="AV88">
        <v>55794</v>
      </c>
      <c r="AY88" t="s">
        <v>303</v>
      </c>
      <c r="AZ88">
        <v>61843105</v>
      </c>
      <c r="BA88">
        <v>43179</v>
      </c>
      <c r="BH88">
        <v>0.54</v>
      </c>
      <c r="BJ88" t="s">
        <v>303</v>
      </c>
      <c r="BL88" t="s">
        <v>314</v>
      </c>
      <c r="BM88">
        <v>97</v>
      </c>
      <c r="BN88">
        <v>44593</v>
      </c>
      <c r="BO88" t="s">
        <v>315</v>
      </c>
      <c r="BP88" t="s">
        <v>306</v>
      </c>
      <c r="BY88" t="s">
        <v>307</v>
      </c>
    </row>
    <row r="89" spans="1:77" x14ac:dyDescent="0.25">
      <c r="A89" t="s">
        <v>596</v>
      </c>
      <c r="B89" s="4">
        <v>43180.614386574074</v>
      </c>
      <c r="C89">
        <v>25</v>
      </c>
      <c r="E89">
        <v>1</v>
      </c>
      <c r="F89" t="s">
        <v>7262</v>
      </c>
      <c r="G89" t="s">
        <v>7264</v>
      </c>
      <c r="O89" t="s">
        <v>455</v>
      </c>
      <c r="P89" t="s">
        <v>318</v>
      </c>
      <c r="Q89">
        <v>19119</v>
      </c>
      <c r="R89" t="s">
        <v>297</v>
      </c>
      <c r="S89" t="s">
        <v>551</v>
      </c>
      <c r="T89" t="s">
        <v>377</v>
      </c>
      <c r="AC89" t="s">
        <v>455</v>
      </c>
      <c r="AD89" t="s">
        <v>318</v>
      </c>
      <c r="AE89">
        <v>19119</v>
      </c>
      <c r="AF89" t="s">
        <v>297</v>
      </c>
      <c r="AI89" t="s">
        <v>301</v>
      </c>
      <c r="AR89">
        <v>106623994</v>
      </c>
      <c r="AU89" t="s">
        <v>7263</v>
      </c>
      <c r="AV89">
        <v>55794</v>
      </c>
      <c r="AY89" t="s">
        <v>303</v>
      </c>
      <c r="AZ89">
        <v>61907154</v>
      </c>
      <c r="BA89">
        <v>43180</v>
      </c>
      <c r="BH89">
        <v>0.38</v>
      </c>
      <c r="BJ89" t="s">
        <v>303</v>
      </c>
      <c r="BL89" t="s">
        <v>314</v>
      </c>
      <c r="BM89">
        <v>2087</v>
      </c>
      <c r="BN89">
        <v>43862</v>
      </c>
      <c r="BO89" t="s">
        <v>315</v>
      </c>
      <c r="BP89" t="s">
        <v>306</v>
      </c>
      <c r="BQ89" t="s">
        <v>307</v>
      </c>
      <c r="BY89" t="s">
        <v>307</v>
      </c>
    </row>
    <row r="90" spans="1:77" x14ac:dyDescent="0.25">
      <c r="A90" t="s">
        <v>597</v>
      </c>
      <c r="B90" s="4">
        <v>43180.650393518517</v>
      </c>
      <c r="C90">
        <v>50</v>
      </c>
      <c r="E90">
        <v>1</v>
      </c>
      <c r="F90" t="s">
        <v>7262</v>
      </c>
      <c r="G90" t="s">
        <v>7264</v>
      </c>
      <c r="O90" t="s">
        <v>326</v>
      </c>
      <c r="P90" t="s">
        <v>318</v>
      </c>
      <c r="Q90">
        <v>18104</v>
      </c>
      <c r="R90" t="s">
        <v>297</v>
      </c>
      <c r="S90" t="s">
        <v>598</v>
      </c>
      <c r="T90" t="s">
        <v>377</v>
      </c>
      <c r="AC90" t="s">
        <v>326</v>
      </c>
      <c r="AD90" t="s">
        <v>318</v>
      </c>
      <c r="AE90">
        <v>18104</v>
      </c>
      <c r="AF90" t="s">
        <v>297</v>
      </c>
      <c r="AI90" t="s">
        <v>301</v>
      </c>
      <c r="AR90">
        <v>106626594</v>
      </c>
      <c r="AU90" t="s">
        <v>7263</v>
      </c>
      <c r="AV90">
        <v>55794</v>
      </c>
      <c r="AY90" t="s">
        <v>303</v>
      </c>
      <c r="AZ90">
        <v>61909042</v>
      </c>
      <c r="BA90">
        <v>43180</v>
      </c>
      <c r="BH90">
        <v>0.75</v>
      </c>
      <c r="BJ90" t="s">
        <v>303</v>
      </c>
      <c r="BL90" t="s">
        <v>304</v>
      </c>
      <c r="BM90">
        <v>1006</v>
      </c>
      <c r="BN90">
        <v>44896</v>
      </c>
      <c r="BO90" t="s">
        <v>337</v>
      </c>
      <c r="BP90" t="s">
        <v>306</v>
      </c>
      <c r="BY90" t="s">
        <v>307</v>
      </c>
    </row>
    <row r="91" spans="1:77" x14ac:dyDescent="0.25">
      <c r="A91" t="s">
        <v>599</v>
      </c>
      <c r="B91" s="4">
        <v>43180.730763888889</v>
      </c>
      <c r="C91">
        <v>50</v>
      </c>
      <c r="E91">
        <v>1</v>
      </c>
      <c r="F91" t="s">
        <v>7262</v>
      </c>
      <c r="G91" t="s">
        <v>7266</v>
      </c>
      <c r="O91" t="s">
        <v>323</v>
      </c>
      <c r="P91" t="s">
        <v>318</v>
      </c>
      <c r="Q91">
        <v>18036</v>
      </c>
      <c r="R91" t="s">
        <v>297</v>
      </c>
      <c r="S91" t="s">
        <v>324</v>
      </c>
      <c r="T91" t="s">
        <v>600</v>
      </c>
      <c r="AC91" t="s">
        <v>326</v>
      </c>
      <c r="AD91" t="s">
        <v>318</v>
      </c>
      <c r="AE91">
        <v>18195</v>
      </c>
      <c r="AF91" t="s">
        <v>297</v>
      </c>
      <c r="AI91" t="s">
        <v>542</v>
      </c>
      <c r="AR91">
        <v>106632984</v>
      </c>
      <c r="AU91" t="s">
        <v>7263</v>
      </c>
      <c r="AV91">
        <v>55794</v>
      </c>
      <c r="AY91" t="s">
        <v>303</v>
      </c>
      <c r="AZ91">
        <v>61913644</v>
      </c>
      <c r="BA91">
        <v>43180</v>
      </c>
      <c r="BH91">
        <v>0.75</v>
      </c>
      <c r="BJ91" t="s">
        <v>303</v>
      </c>
      <c r="BL91" t="s">
        <v>314</v>
      </c>
      <c r="BM91">
        <v>3729</v>
      </c>
      <c r="BN91">
        <v>44470</v>
      </c>
      <c r="BO91" t="s">
        <v>315</v>
      </c>
      <c r="BP91" t="s">
        <v>306</v>
      </c>
      <c r="BY91" t="s">
        <v>307</v>
      </c>
    </row>
    <row r="92" spans="1:77" x14ac:dyDescent="0.25">
      <c r="A92" t="s">
        <v>601</v>
      </c>
      <c r="B92" s="4">
        <v>43181.67355324074</v>
      </c>
      <c r="C92">
        <v>50</v>
      </c>
      <c r="E92">
        <v>1</v>
      </c>
      <c r="F92" t="s">
        <v>7262</v>
      </c>
      <c r="G92" t="s">
        <v>7266</v>
      </c>
      <c r="O92" t="s">
        <v>602</v>
      </c>
      <c r="P92" t="s">
        <v>318</v>
      </c>
      <c r="Q92">
        <v>18011</v>
      </c>
      <c r="R92" t="s">
        <v>297</v>
      </c>
      <c r="S92" t="s">
        <v>603</v>
      </c>
      <c r="T92" t="s">
        <v>604</v>
      </c>
      <c r="AC92" t="s">
        <v>326</v>
      </c>
      <c r="AD92" t="s">
        <v>318</v>
      </c>
      <c r="AE92">
        <v>18104</v>
      </c>
      <c r="AF92" t="s">
        <v>297</v>
      </c>
      <c r="AI92" t="s">
        <v>542</v>
      </c>
      <c r="AR92">
        <v>106708046</v>
      </c>
      <c r="AU92" t="s">
        <v>7263</v>
      </c>
      <c r="AV92">
        <v>55794</v>
      </c>
      <c r="AY92" t="s">
        <v>303</v>
      </c>
      <c r="AZ92">
        <v>61963869</v>
      </c>
      <c r="BA92">
        <v>43181</v>
      </c>
      <c r="BH92">
        <v>0.75</v>
      </c>
      <c r="BJ92" t="s">
        <v>303</v>
      </c>
      <c r="BL92" t="s">
        <v>314</v>
      </c>
      <c r="BM92">
        <v>5117</v>
      </c>
      <c r="BN92">
        <v>43374</v>
      </c>
      <c r="BO92" t="s">
        <v>315</v>
      </c>
      <c r="BP92" t="s">
        <v>306</v>
      </c>
      <c r="BQ92" t="s">
        <v>307</v>
      </c>
    </row>
    <row r="93" spans="1:77" x14ac:dyDescent="0.25">
      <c r="A93" t="s">
        <v>605</v>
      </c>
      <c r="B93" s="4">
        <v>43182.536863425928</v>
      </c>
      <c r="C93">
        <v>25</v>
      </c>
      <c r="E93">
        <v>1</v>
      </c>
      <c r="F93" t="s">
        <v>7262</v>
      </c>
      <c r="G93" t="s">
        <v>7264</v>
      </c>
      <c r="O93" t="s">
        <v>326</v>
      </c>
      <c r="P93" t="s">
        <v>318</v>
      </c>
      <c r="Q93">
        <v>18102</v>
      </c>
      <c r="R93" t="s">
        <v>297</v>
      </c>
      <c r="S93" t="s">
        <v>606</v>
      </c>
      <c r="T93" t="s">
        <v>607</v>
      </c>
      <c r="AC93" t="s">
        <v>608</v>
      </c>
      <c r="AD93" t="s">
        <v>318</v>
      </c>
      <c r="AE93">
        <v>18018</v>
      </c>
      <c r="AF93" t="s">
        <v>297</v>
      </c>
      <c r="AI93" t="s">
        <v>301</v>
      </c>
      <c r="AR93">
        <v>106773646</v>
      </c>
      <c r="AU93" t="s">
        <v>7263</v>
      </c>
      <c r="AV93">
        <v>55794</v>
      </c>
      <c r="AY93" t="s">
        <v>303</v>
      </c>
      <c r="AZ93">
        <v>62006976</v>
      </c>
      <c r="BA93">
        <v>43182</v>
      </c>
      <c r="BH93">
        <v>0.38</v>
      </c>
      <c r="BJ93" t="s">
        <v>303</v>
      </c>
      <c r="BL93" t="s">
        <v>350</v>
      </c>
      <c r="BM93">
        <v>4825</v>
      </c>
      <c r="BN93">
        <v>43922</v>
      </c>
      <c r="BO93" t="s">
        <v>315</v>
      </c>
      <c r="BP93" t="s">
        <v>306</v>
      </c>
      <c r="BY93" t="s">
        <v>307</v>
      </c>
    </row>
    <row r="94" spans="1:77" x14ac:dyDescent="0.25">
      <c r="A94" t="s">
        <v>609</v>
      </c>
      <c r="B94" s="4">
        <v>43183.487766203703</v>
      </c>
      <c r="C94">
        <v>50</v>
      </c>
      <c r="E94">
        <v>1</v>
      </c>
      <c r="F94" t="s">
        <v>7262</v>
      </c>
      <c r="G94" t="s">
        <v>7264</v>
      </c>
      <c r="O94" t="s">
        <v>326</v>
      </c>
      <c r="P94" t="s">
        <v>318</v>
      </c>
      <c r="Q94">
        <v>18104</v>
      </c>
      <c r="R94" t="s">
        <v>297</v>
      </c>
      <c r="S94" t="s">
        <v>361</v>
      </c>
      <c r="T94" t="s">
        <v>361</v>
      </c>
      <c r="AC94" t="s">
        <v>326</v>
      </c>
      <c r="AD94" t="s">
        <v>318</v>
      </c>
      <c r="AE94">
        <v>18104</v>
      </c>
      <c r="AF94" t="s">
        <v>297</v>
      </c>
      <c r="AI94" t="s">
        <v>301</v>
      </c>
      <c r="AR94">
        <v>106844031</v>
      </c>
      <c r="AU94" t="s">
        <v>7263</v>
      </c>
      <c r="AV94">
        <v>55794</v>
      </c>
      <c r="AY94" t="s">
        <v>303</v>
      </c>
      <c r="AZ94">
        <v>62051428</v>
      </c>
      <c r="BA94">
        <v>43183</v>
      </c>
      <c r="BH94">
        <v>0.75</v>
      </c>
      <c r="BJ94" t="s">
        <v>303</v>
      </c>
      <c r="BL94" t="s">
        <v>314</v>
      </c>
      <c r="BM94">
        <v>9191</v>
      </c>
      <c r="BN94">
        <v>43435</v>
      </c>
      <c r="BO94" t="s">
        <v>315</v>
      </c>
      <c r="BP94" t="s">
        <v>306</v>
      </c>
      <c r="BY94" t="s">
        <v>307</v>
      </c>
    </row>
    <row r="95" spans="1:77" x14ac:dyDescent="0.25">
      <c r="A95" t="s">
        <v>610</v>
      </c>
      <c r="B95" s="4">
        <v>43184.48810185185</v>
      </c>
      <c r="C95">
        <v>10</v>
      </c>
      <c r="E95">
        <v>1</v>
      </c>
      <c r="F95" t="s">
        <v>7262</v>
      </c>
      <c r="G95" t="s">
        <v>7267</v>
      </c>
      <c r="O95" t="s">
        <v>326</v>
      </c>
      <c r="P95" t="s">
        <v>318</v>
      </c>
      <c r="Q95">
        <v>18104</v>
      </c>
      <c r="R95" t="s">
        <v>297</v>
      </c>
      <c r="S95" t="s">
        <v>361</v>
      </c>
      <c r="T95" t="s">
        <v>361</v>
      </c>
      <c r="AC95" t="s">
        <v>326</v>
      </c>
      <c r="AD95" t="s">
        <v>318</v>
      </c>
      <c r="AE95">
        <v>18104</v>
      </c>
      <c r="AF95" t="s">
        <v>297</v>
      </c>
      <c r="AI95" t="s">
        <v>575</v>
      </c>
      <c r="AR95">
        <v>106924791</v>
      </c>
      <c r="AU95" t="s">
        <v>7263</v>
      </c>
      <c r="AV95">
        <v>55794</v>
      </c>
      <c r="AY95" t="s">
        <v>303</v>
      </c>
      <c r="AZ95">
        <v>62097907</v>
      </c>
      <c r="BA95">
        <v>43184</v>
      </c>
      <c r="BH95">
        <v>0.15</v>
      </c>
      <c r="BJ95" t="s">
        <v>303</v>
      </c>
      <c r="BL95" t="s">
        <v>314</v>
      </c>
      <c r="BM95">
        <v>5897</v>
      </c>
      <c r="BN95">
        <v>44044</v>
      </c>
      <c r="BO95" t="s">
        <v>315</v>
      </c>
      <c r="BP95" t="s">
        <v>306</v>
      </c>
      <c r="BQ95" t="s">
        <v>307</v>
      </c>
      <c r="BY95" t="s">
        <v>307</v>
      </c>
    </row>
    <row r="96" spans="1:77" x14ac:dyDescent="0.25">
      <c r="A96" t="s">
        <v>611</v>
      </c>
      <c r="B96" s="4">
        <v>43185.922754629632</v>
      </c>
      <c r="C96">
        <v>2500</v>
      </c>
      <c r="E96">
        <v>1</v>
      </c>
      <c r="F96" t="s">
        <v>7262</v>
      </c>
      <c r="G96" t="s">
        <v>7267</v>
      </c>
      <c r="O96" t="s">
        <v>612</v>
      </c>
      <c r="P96" t="s">
        <v>318</v>
      </c>
      <c r="Q96">
        <v>18640</v>
      </c>
      <c r="R96" t="s">
        <v>297</v>
      </c>
      <c r="S96" t="s">
        <v>613</v>
      </c>
      <c r="T96" t="s">
        <v>614</v>
      </c>
      <c r="AC96" t="s">
        <v>612</v>
      </c>
      <c r="AD96" t="s">
        <v>318</v>
      </c>
      <c r="AE96">
        <v>18640</v>
      </c>
      <c r="AF96" t="s">
        <v>297</v>
      </c>
      <c r="AI96" t="s">
        <v>575</v>
      </c>
      <c r="AR96">
        <v>107028550</v>
      </c>
      <c r="AU96" t="s">
        <v>7263</v>
      </c>
      <c r="AV96">
        <v>55794</v>
      </c>
      <c r="AY96" t="s">
        <v>303</v>
      </c>
      <c r="AZ96">
        <v>62164923</v>
      </c>
      <c r="BA96">
        <v>43185</v>
      </c>
      <c r="BH96">
        <v>37.5</v>
      </c>
      <c r="BJ96" t="s">
        <v>303</v>
      </c>
      <c r="BL96" t="s">
        <v>314</v>
      </c>
      <c r="BM96">
        <v>8236</v>
      </c>
      <c r="BN96">
        <v>43647</v>
      </c>
      <c r="BO96" t="s">
        <v>366</v>
      </c>
      <c r="BP96" t="s">
        <v>306</v>
      </c>
      <c r="BY96" t="s">
        <v>307</v>
      </c>
    </row>
    <row r="97" spans="1:77" x14ac:dyDescent="0.25">
      <c r="A97" t="s">
        <v>615</v>
      </c>
      <c r="B97" s="4">
        <v>43193.451932870368</v>
      </c>
      <c r="C97">
        <v>100</v>
      </c>
      <c r="E97">
        <v>1</v>
      </c>
      <c r="F97" t="s">
        <v>7262</v>
      </c>
      <c r="G97" t="s">
        <v>7264</v>
      </c>
      <c r="O97" t="s">
        <v>616</v>
      </c>
      <c r="P97" t="s">
        <v>318</v>
      </c>
      <c r="Q97" t="s">
        <v>617</v>
      </c>
      <c r="R97" t="s">
        <v>297</v>
      </c>
      <c r="S97" t="s">
        <v>361</v>
      </c>
      <c r="T97" t="s">
        <v>361</v>
      </c>
      <c r="AC97" t="s">
        <v>616</v>
      </c>
      <c r="AD97" t="s">
        <v>318</v>
      </c>
      <c r="AE97" t="s">
        <v>617</v>
      </c>
      <c r="AF97" t="s">
        <v>297</v>
      </c>
      <c r="AI97" t="s">
        <v>301</v>
      </c>
      <c r="AR97">
        <v>107770333</v>
      </c>
      <c r="AU97" t="s">
        <v>7263</v>
      </c>
      <c r="AV97">
        <v>55794</v>
      </c>
      <c r="AY97" t="s">
        <v>303</v>
      </c>
      <c r="AZ97">
        <v>62658980</v>
      </c>
      <c r="BA97">
        <v>43193</v>
      </c>
      <c r="BH97">
        <v>1.5</v>
      </c>
      <c r="BJ97" t="s">
        <v>303</v>
      </c>
      <c r="BL97" t="s">
        <v>314</v>
      </c>
      <c r="BM97">
        <v>3234</v>
      </c>
      <c r="BN97">
        <v>43586</v>
      </c>
      <c r="BO97" t="s">
        <v>315</v>
      </c>
      <c r="BP97" t="s">
        <v>306</v>
      </c>
      <c r="BY97" t="s">
        <v>307</v>
      </c>
    </row>
    <row r="98" spans="1:77" x14ac:dyDescent="0.25">
      <c r="A98" t="s">
        <v>618</v>
      </c>
      <c r="B98" s="4">
        <v>43193.881863425922</v>
      </c>
      <c r="C98">
        <v>10</v>
      </c>
      <c r="E98">
        <v>1</v>
      </c>
      <c r="F98" t="s">
        <v>7262</v>
      </c>
      <c r="G98" t="s">
        <v>7267</v>
      </c>
      <c r="O98" t="s">
        <v>450</v>
      </c>
      <c r="P98" t="s">
        <v>318</v>
      </c>
      <c r="Q98">
        <v>15217</v>
      </c>
      <c r="R98" t="s">
        <v>297</v>
      </c>
      <c r="S98" t="s">
        <v>619</v>
      </c>
      <c r="T98" t="s">
        <v>620</v>
      </c>
      <c r="AC98" t="s">
        <v>621</v>
      </c>
      <c r="AD98" t="s">
        <v>329</v>
      </c>
      <c r="AE98">
        <v>94305</v>
      </c>
      <c r="AF98" t="s">
        <v>297</v>
      </c>
      <c r="AI98" t="s">
        <v>575</v>
      </c>
      <c r="AR98">
        <v>107794335</v>
      </c>
      <c r="AU98" t="s">
        <v>7263</v>
      </c>
      <c r="AV98">
        <v>55794</v>
      </c>
      <c r="AY98" t="s">
        <v>303</v>
      </c>
      <c r="AZ98">
        <v>62676505</v>
      </c>
      <c r="BA98">
        <v>43193</v>
      </c>
      <c r="BH98">
        <v>0.15</v>
      </c>
      <c r="BJ98" t="s">
        <v>303</v>
      </c>
      <c r="BL98" t="s">
        <v>314</v>
      </c>
      <c r="BM98">
        <v>7385</v>
      </c>
      <c r="BN98">
        <v>44501</v>
      </c>
      <c r="BO98" t="s">
        <v>315</v>
      </c>
      <c r="BP98" t="s">
        <v>306</v>
      </c>
      <c r="BY98" t="s">
        <v>307</v>
      </c>
    </row>
    <row r="99" spans="1:77" x14ac:dyDescent="0.25">
      <c r="A99" t="s">
        <v>622</v>
      </c>
      <c r="B99" s="4">
        <v>43194.68236111111</v>
      </c>
      <c r="C99">
        <v>100</v>
      </c>
      <c r="E99">
        <v>1</v>
      </c>
      <c r="F99" t="s">
        <v>7262</v>
      </c>
      <c r="G99" t="s">
        <v>7264</v>
      </c>
      <c r="O99" t="s">
        <v>532</v>
      </c>
      <c r="P99" t="s">
        <v>318</v>
      </c>
      <c r="Q99">
        <v>18017</v>
      </c>
      <c r="R99" t="s">
        <v>297</v>
      </c>
      <c r="S99" t="s">
        <v>361</v>
      </c>
      <c r="T99" t="s">
        <v>361</v>
      </c>
      <c r="AC99" t="s">
        <v>532</v>
      </c>
      <c r="AD99" t="s">
        <v>318</v>
      </c>
      <c r="AE99">
        <v>18017</v>
      </c>
      <c r="AF99" t="s">
        <v>297</v>
      </c>
      <c r="AI99" t="s">
        <v>301</v>
      </c>
      <c r="AR99">
        <v>107855530</v>
      </c>
      <c r="AU99" t="s">
        <v>7263</v>
      </c>
      <c r="AV99">
        <v>55794</v>
      </c>
      <c r="AY99" t="s">
        <v>303</v>
      </c>
      <c r="AZ99">
        <v>62711680</v>
      </c>
      <c r="BA99">
        <v>43194</v>
      </c>
      <c r="BH99">
        <v>1.5</v>
      </c>
      <c r="BJ99" t="s">
        <v>303</v>
      </c>
      <c r="BL99" t="s">
        <v>314</v>
      </c>
      <c r="BM99">
        <v>6107</v>
      </c>
      <c r="BN99">
        <v>44228</v>
      </c>
      <c r="BO99" t="s">
        <v>315</v>
      </c>
      <c r="BP99" t="s">
        <v>306</v>
      </c>
    </row>
    <row r="100" spans="1:77" x14ac:dyDescent="0.25">
      <c r="A100" t="s">
        <v>623</v>
      </c>
      <c r="B100" s="4">
        <v>43195.459687499999</v>
      </c>
      <c r="C100">
        <v>100</v>
      </c>
      <c r="E100">
        <v>1</v>
      </c>
      <c r="F100" t="s">
        <v>7262</v>
      </c>
      <c r="G100" t="s">
        <v>7264</v>
      </c>
      <c r="O100" t="s">
        <v>514</v>
      </c>
      <c r="P100" t="s">
        <v>318</v>
      </c>
      <c r="Q100">
        <v>19063</v>
      </c>
      <c r="R100" t="s">
        <v>297</v>
      </c>
      <c r="S100" t="s">
        <v>624</v>
      </c>
      <c r="T100" t="s">
        <v>625</v>
      </c>
      <c r="AC100" t="s">
        <v>626</v>
      </c>
      <c r="AD100" t="s">
        <v>318</v>
      </c>
      <c r="AE100">
        <v>19063</v>
      </c>
      <c r="AF100" t="s">
        <v>297</v>
      </c>
      <c r="AI100" t="s">
        <v>301</v>
      </c>
      <c r="AR100">
        <v>107917189</v>
      </c>
      <c r="AU100" t="s">
        <v>7263</v>
      </c>
      <c r="AV100">
        <v>55794</v>
      </c>
      <c r="AY100" t="s">
        <v>303</v>
      </c>
      <c r="AZ100">
        <v>62748118</v>
      </c>
      <c r="BA100">
        <v>43195</v>
      </c>
      <c r="BH100">
        <v>1.5</v>
      </c>
      <c r="BJ100" t="s">
        <v>303</v>
      </c>
      <c r="BL100" t="s">
        <v>314</v>
      </c>
      <c r="BM100">
        <v>7709</v>
      </c>
      <c r="BN100">
        <v>44621</v>
      </c>
      <c r="BO100" t="s">
        <v>315</v>
      </c>
      <c r="BP100" t="s">
        <v>306</v>
      </c>
      <c r="BY100" t="s">
        <v>307</v>
      </c>
    </row>
    <row r="101" spans="1:77" x14ac:dyDescent="0.25">
      <c r="A101" t="s">
        <v>627</v>
      </c>
      <c r="B101" s="4">
        <v>43195.705972222226</v>
      </c>
      <c r="C101">
        <v>25</v>
      </c>
      <c r="E101">
        <v>1</v>
      </c>
      <c r="F101" t="s">
        <v>7262</v>
      </c>
      <c r="G101" t="s">
        <v>7267</v>
      </c>
      <c r="O101" t="s">
        <v>628</v>
      </c>
      <c r="P101" t="s">
        <v>318</v>
      </c>
      <c r="Q101">
        <v>19610</v>
      </c>
      <c r="R101" t="s">
        <v>297</v>
      </c>
      <c r="S101" t="s">
        <v>511</v>
      </c>
      <c r="T101" t="s">
        <v>299</v>
      </c>
      <c r="AC101" t="s">
        <v>628</v>
      </c>
      <c r="AD101" t="s">
        <v>318</v>
      </c>
      <c r="AE101" t="s">
        <v>629</v>
      </c>
      <c r="AF101" t="s">
        <v>297</v>
      </c>
      <c r="AI101" t="s">
        <v>575</v>
      </c>
      <c r="AR101">
        <v>107935171</v>
      </c>
      <c r="AU101" t="s">
        <v>7263</v>
      </c>
      <c r="AV101">
        <v>55794</v>
      </c>
      <c r="AY101" t="s">
        <v>303</v>
      </c>
      <c r="AZ101">
        <v>62758278</v>
      </c>
      <c r="BA101">
        <v>43195</v>
      </c>
      <c r="BH101">
        <v>0.38</v>
      </c>
      <c r="BJ101" t="s">
        <v>303</v>
      </c>
      <c r="BL101" t="s">
        <v>314</v>
      </c>
      <c r="BM101">
        <v>5481</v>
      </c>
      <c r="BN101">
        <v>44743</v>
      </c>
      <c r="BO101" t="s">
        <v>315</v>
      </c>
      <c r="BP101" t="s">
        <v>306</v>
      </c>
    </row>
    <row r="102" spans="1:77" x14ac:dyDescent="0.25">
      <c r="A102" t="s">
        <v>630</v>
      </c>
      <c r="B102" s="4">
        <v>43195.733784722222</v>
      </c>
      <c r="C102">
        <v>50</v>
      </c>
      <c r="E102">
        <v>1</v>
      </c>
      <c r="F102" t="s">
        <v>7262</v>
      </c>
      <c r="G102" t="s">
        <v>7267</v>
      </c>
      <c r="O102" t="s">
        <v>631</v>
      </c>
      <c r="P102" t="s">
        <v>318</v>
      </c>
      <c r="Q102">
        <v>19003</v>
      </c>
      <c r="R102" t="s">
        <v>297</v>
      </c>
      <c r="S102" t="s">
        <v>632</v>
      </c>
      <c r="T102" t="s">
        <v>377</v>
      </c>
      <c r="AC102" t="s">
        <v>633</v>
      </c>
      <c r="AD102" t="s">
        <v>318</v>
      </c>
      <c r="AE102" t="s">
        <v>634</v>
      </c>
      <c r="AF102" t="s">
        <v>297</v>
      </c>
      <c r="AI102" t="s">
        <v>575</v>
      </c>
      <c r="AR102">
        <v>107936722</v>
      </c>
      <c r="AU102" t="s">
        <v>7263</v>
      </c>
      <c r="AV102">
        <v>55794</v>
      </c>
      <c r="AY102" t="s">
        <v>303</v>
      </c>
      <c r="AZ102">
        <v>62759457</v>
      </c>
      <c r="BA102">
        <v>43195</v>
      </c>
      <c r="BH102">
        <v>0.75</v>
      </c>
      <c r="BJ102" t="s">
        <v>303</v>
      </c>
      <c r="BL102" t="s">
        <v>314</v>
      </c>
      <c r="BM102">
        <v>4809</v>
      </c>
      <c r="BN102">
        <v>43435</v>
      </c>
      <c r="BO102" t="s">
        <v>315</v>
      </c>
      <c r="BP102" t="s">
        <v>306</v>
      </c>
    </row>
    <row r="103" spans="1:77" x14ac:dyDescent="0.25">
      <c r="A103" t="s">
        <v>338</v>
      </c>
      <c r="B103" s="4">
        <v>43196.218657407408</v>
      </c>
      <c r="C103">
        <v>25</v>
      </c>
      <c r="D103">
        <v>7</v>
      </c>
      <c r="E103">
        <v>5</v>
      </c>
      <c r="F103" t="s">
        <v>7262</v>
      </c>
      <c r="G103" t="s">
        <v>7264</v>
      </c>
      <c r="O103" t="s">
        <v>326</v>
      </c>
      <c r="P103" t="s">
        <v>318</v>
      </c>
      <c r="Q103">
        <v>18104</v>
      </c>
      <c r="R103" t="s">
        <v>297</v>
      </c>
      <c r="S103" t="s">
        <v>339</v>
      </c>
      <c r="T103" t="s">
        <v>340</v>
      </c>
      <c r="AC103" t="s">
        <v>326</v>
      </c>
      <c r="AD103" t="s">
        <v>318</v>
      </c>
      <c r="AE103">
        <v>18104</v>
      </c>
      <c r="AF103" t="s">
        <v>297</v>
      </c>
      <c r="AI103" t="s">
        <v>301</v>
      </c>
      <c r="AR103">
        <v>107972446</v>
      </c>
      <c r="AU103" t="s">
        <v>7263</v>
      </c>
      <c r="AV103">
        <v>55794</v>
      </c>
      <c r="AY103" t="s">
        <v>303</v>
      </c>
      <c r="AZ103">
        <v>62783938</v>
      </c>
      <c r="BA103">
        <v>43196</v>
      </c>
      <c r="BH103">
        <v>0.38</v>
      </c>
      <c r="BJ103" t="s">
        <v>303</v>
      </c>
      <c r="BL103" t="s">
        <v>314</v>
      </c>
      <c r="BM103">
        <v>7717</v>
      </c>
      <c r="BN103">
        <v>43647</v>
      </c>
      <c r="BO103" t="s">
        <v>315</v>
      </c>
      <c r="BP103" t="s">
        <v>306</v>
      </c>
      <c r="BT103" t="s">
        <v>303</v>
      </c>
      <c r="BV103">
        <v>25</v>
      </c>
      <c r="BY103" t="s">
        <v>307</v>
      </c>
    </row>
    <row r="104" spans="1:77" x14ac:dyDescent="0.25">
      <c r="A104" t="s">
        <v>635</v>
      </c>
      <c r="B104" s="4">
        <v>43201.487060185187</v>
      </c>
      <c r="C104">
        <v>100</v>
      </c>
      <c r="E104">
        <v>1</v>
      </c>
      <c r="F104" t="s">
        <v>7262</v>
      </c>
      <c r="G104" t="s">
        <v>7264</v>
      </c>
      <c r="O104" t="s">
        <v>636</v>
      </c>
      <c r="P104" t="s">
        <v>637</v>
      </c>
      <c r="Q104">
        <v>5055</v>
      </c>
      <c r="R104" t="s">
        <v>297</v>
      </c>
      <c r="S104" t="s">
        <v>638</v>
      </c>
      <c r="T104" t="s">
        <v>639</v>
      </c>
      <c r="AC104" t="s">
        <v>636</v>
      </c>
      <c r="AD104" t="s">
        <v>637</v>
      </c>
      <c r="AE104">
        <v>5055</v>
      </c>
      <c r="AF104" t="s">
        <v>297</v>
      </c>
      <c r="AI104" t="s">
        <v>301</v>
      </c>
      <c r="AR104">
        <v>108361625</v>
      </c>
      <c r="AU104" t="s">
        <v>7263</v>
      </c>
      <c r="AV104">
        <v>55794</v>
      </c>
      <c r="AY104" t="s">
        <v>303</v>
      </c>
      <c r="AZ104">
        <v>63033179</v>
      </c>
      <c r="BA104">
        <v>43201</v>
      </c>
      <c r="BH104">
        <v>1.5</v>
      </c>
      <c r="BJ104" t="s">
        <v>303</v>
      </c>
      <c r="BL104" t="s">
        <v>314</v>
      </c>
      <c r="BM104">
        <v>7943</v>
      </c>
      <c r="BN104">
        <v>44105</v>
      </c>
      <c r="BO104" t="s">
        <v>315</v>
      </c>
      <c r="BP104" t="s">
        <v>306</v>
      </c>
    </row>
    <row r="105" spans="1:77" x14ac:dyDescent="0.25">
      <c r="A105" t="s">
        <v>640</v>
      </c>
      <c r="B105" s="4">
        <v>43201.501886574071</v>
      </c>
      <c r="C105">
        <v>25</v>
      </c>
      <c r="E105">
        <v>1</v>
      </c>
      <c r="F105" t="s">
        <v>7262</v>
      </c>
      <c r="G105" t="s">
        <v>7264</v>
      </c>
      <c r="O105" t="s">
        <v>295</v>
      </c>
      <c r="P105" t="s">
        <v>296</v>
      </c>
      <c r="Q105" t="s">
        <v>641</v>
      </c>
      <c r="R105" t="s">
        <v>297</v>
      </c>
      <c r="S105" t="s">
        <v>642</v>
      </c>
      <c r="T105" t="s">
        <v>643</v>
      </c>
      <c r="AC105" t="s">
        <v>295</v>
      </c>
      <c r="AD105" t="s">
        <v>296</v>
      </c>
      <c r="AE105">
        <v>10002</v>
      </c>
      <c r="AF105" t="s">
        <v>297</v>
      </c>
      <c r="AI105" t="s">
        <v>301</v>
      </c>
      <c r="AR105">
        <v>108362943</v>
      </c>
      <c r="AU105" t="s">
        <v>7263</v>
      </c>
      <c r="AV105">
        <v>55794</v>
      </c>
      <c r="AY105" t="s">
        <v>303</v>
      </c>
      <c r="AZ105">
        <v>63034084</v>
      </c>
      <c r="BA105">
        <v>43201</v>
      </c>
      <c r="BH105">
        <v>0.38</v>
      </c>
      <c r="BJ105" t="s">
        <v>303</v>
      </c>
      <c r="BL105" t="s">
        <v>314</v>
      </c>
      <c r="BM105">
        <v>4512</v>
      </c>
      <c r="BN105">
        <v>44774</v>
      </c>
      <c r="BO105" t="s">
        <v>382</v>
      </c>
      <c r="BP105" t="s">
        <v>306</v>
      </c>
      <c r="BX105" t="s">
        <v>307</v>
      </c>
      <c r="BY105" t="s">
        <v>307</v>
      </c>
    </row>
    <row r="106" spans="1:77" x14ac:dyDescent="0.25">
      <c r="A106" t="s">
        <v>644</v>
      </c>
      <c r="B106" s="4">
        <v>43201.505069444444</v>
      </c>
      <c r="C106">
        <v>25</v>
      </c>
      <c r="E106">
        <v>1</v>
      </c>
      <c r="F106" t="s">
        <v>7262</v>
      </c>
      <c r="G106" t="s">
        <v>7267</v>
      </c>
      <c r="O106" t="s">
        <v>645</v>
      </c>
      <c r="P106" t="s">
        <v>435</v>
      </c>
      <c r="Q106">
        <v>76244</v>
      </c>
      <c r="R106" t="s">
        <v>297</v>
      </c>
      <c r="S106" t="s">
        <v>361</v>
      </c>
      <c r="T106" t="s">
        <v>361</v>
      </c>
      <c r="AC106" t="s">
        <v>645</v>
      </c>
      <c r="AD106" t="s">
        <v>435</v>
      </c>
      <c r="AE106">
        <v>76244</v>
      </c>
      <c r="AF106" t="s">
        <v>297</v>
      </c>
      <c r="AI106" t="s">
        <v>575</v>
      </c>
      <c r="AR106">
        <v>108363157</v>
      </c>
      <c r="AU106" t="s">
        <v>7263</v>
      </c>
      <c r="AV106">
        <v>55794</v>
      </c>
      <c r="AY106" t="s">
        <v>303</v>
      </c>
      <c r="AZ106">
        <v>63034247</v>
      </c>
      <c r="BA106">
        <v>43201</v>
      </c>
      <c r="BH106">
        <v>0.38</v>
      </c>
      <c r="BJ106" t="s">
        <v>303</v>
      </c>
      <c r="BL106" t="s">
        <v>314</v>
      </c>
      <c r="BM106">
        <v>7529</v>
      </c>
      <c r="BN106">
        <v>43647</v>
      </c>
      <c r="BO106" t="s">
        <v>315</v>
      </c>
      <c r="BP106" t="s">
        <v>306</v>
      </c>
      <c r="BQ106" t="s">
        <v>307</v>
      </c>
    </row>
    <row r="107" spans="1:77" x14ac:dyDescent="0.25">
      <c r="A107" t="s">
        <v>646</v>
      </c>
      <c r="B107" s="4">
        <v>43201.652962962966</v>
      </c>
      <c r="C107">
        <v>250</v>
      </c>
      <c r="E107">
        <v>1</v>
      </c>
      <c r="F107" t="s">
        <v>7262</v>
      </c>
      <c r="G107" t="s">
        <v>7267</v>
      </c>
      <c r="O107" t="s">
        <v>326</v>
      </c>
      <c r="P107" t="s">
        <v>318</v>
      </c>
      <c r="Q107">
        <v>18104</v>
      </c>
      <c r="R107" t="s">
        <v>297</v>
      </c>
      <c r="S107" t="s">
        <v>361</v>
      </c>
      <c r="T107" t="s">
        <v>361</v>
      </c>
      <c r="AC107" t="s">
        <v>326</v>
      </c>
      <c r="AD107" t="s">
        <v>318</v>
      </c>
      <c r="AE107">
        <v>18104</v>
      </c>
      <c r="AF107" t="s">
        <v>297</v>
      </c>
      <c r="AI107" t="s">
        <v>575</v>
      </c>
      <c r="AR107">
        <v>108375895</v>
      </c>
      <c r="AU107" t="s">
        <v>7263</v>
      </c>
      <c r="AV107">
        <v>55794</v>
      </c>
      <c r="AY107" t="s">
        <v>303</v>
      </c>
      <c r="AZ107">
        <v>63043282</v>
      </c>
      <c r="BA107">
        <v>43201</v>
      </c>
      <c r="BH107">
        <v>3.75</v>
      </c>
      <c r="BJ107" t="s">
        <v>303</v>
      </c>
      <c r="BL107" t="s">
        <v>304</v>
      </c>
      <c r="BM107">
        <v>5003</v>
      </c>
      <c r="BN107">
        <v>44986</v>
      </c>
      <c r="BO107" t="s">
        <v>337</v>
      </c>
      <c r="BP107" t="s">
        <v>306</v>
      </c>
      <c r="BQ107" t="s">
        <v>307</v>
      </c>
      <c r="BY107" t="s">
        <v>307</v>
      </c>
    </row>
    <row r="108" spans="1:77" x14ac:dyDescent="0.25">
      <c r="A108" t="s">
        <v>647</v>
      </c>
      <c r="B108" s="4">
        <v>43202.282604166663</v>
      </c>
      <c r="C108">
        <v>10</v>
      </c>
      <c r="E108">
        <v>1</v>
      </c>
      <c r="F108" t="s">
        <v>7262</v>
      </c>
      <c r="G108" t="s">
        <v>7267</v>
      </c>
      <c r="O108" t="s">
        <v>648</v>
      </c>
      <c r="P108" t="s">
        <v>649</v>
      </c>
      <c r="Q108">
        <v>97266</v>
      </c>
      <c r="R108" t="s">
        <v>297</v>
      </c>
      <c r="S108" t="s">
        <v>650</v>
      </c>
      <c r="T108" t="s">
        <v>651</v>
      </c>
      <c r="AC108" t="s">
        <v>648</v>
      </c>
      <c r="AD108" t="s">
        <v>649</v>
      </c>
      <c r="AE108">
        <v>97204</v>
      </c>
      <c r="AF108" t="s">
        <v>297</v>
      </c>
      <c r="AI108" t="s">
        <v>575</v>
      </c>
      <c r="AR108">
        <v>108435160</v>
      </c>
      <c r="AU108" t="s">
        <v>7263</v>
      </c>
      <c r="AV108">
        <v>55794</v>
      </c>
      <c r="AY108" t="s">
        <v>303</v>
      </c>
      <c r="AZ108">
        <v>63081063</v>
      </c>
      <c r="BA108">
        <v>43202</v>
      </c>
      <c r="BH108">
        <v>0.15</v>
      </c>
      <c r="BJ108" t="s">
        <v>303</v>
      </c>
      <c r="BL108" t="s">
        <v>314</v>
      </c>
      <c r="BM108">
        <v>8702</v>
      </c>
      <c r="BN108">
        <v>44348</v>
      </c>
      <c r="BO108" t="s">
        <v>315</v>
      </c>
      <c r="BP108" t="s">
        <v>306</v>
      </c>
      <c r="BQ108" t="s">
        <v>307</v>
      </c>
    </row>
    <row r="109" spans="1:77" x14ac:dyDescent="0.25">
      <c r="A109" t="s">
        <v>414</v>
      </c>
      <c r="B109" s="4">
        <v>43203.216944444444</v>
      </c>
      <c r="C109">
        <v>6</v>
      </c>
      <c r="D109" t="s">
        <v>415</v>
      </c>
      <c r="E109">
        <v>5</v>
      </c>
      <c r="F109" t="s">
        <v>7262</v>
      </c>
      <c r="G109" t="s">
        <v>7264</v>
      </c>
      <c r="O109" t="s">
        <v>416</v>
      </c>
      <c r="P109" t="s">
        <v>318</v>
      </c>
      <c r="Q109">
        <v>17402</v>
      </c>
      <c r="R109" t="s">
        <v>297</v>
      </c>
      <c r="S109" t="s">
        <v>361</v>
      </c>
      <c r="T109" t="s">
        <v>361</v>
      </c>
      <c r="AC109" t="s">
        <v>416</v>
      </c>
      <c r="AD109" t="s">
        <v>318</v>
      </c>
      <c r="AE109">
        <v>17402</v>
      </c>
      <c r="AF109" t="s">
        <v>297</v>
      </c>
      <c r="AI109" t="s">
        <v>301</v>
      </c>
      <c r="AR109">
        <v>108489962</v>
      </c>
      <c r="AU109" t="s">
        <v>7263</v>
      </c>
      <c r="AV109">
        <v>55794</v>
      </c>
      <c r="AY109" t="s">
        <v>303</v>
      </c>
      <c r="AZ109">
        <v>63120224</v>
      </c>
      <c r="BA109">
        <v>43203</v>
      </c>
      <c r="BH109">
        <v>0.09</v>
      </c>
      <c r="BJ109" t="s">
        <v>303</v>
      </c>
      <c r="BL109" t="s">
        <v>314</v>
      </c>
      <c r="BM109">
        <v>5785</v>
      </c>
      <c r="BN109">
        <v>43831</v>
      </c>
      <c r="BO109" t="s">
        <v>315</v>
      </c>
      <c r="BP109" t="s">
        <v>306</v>
      </c>
      <c r="BU109" t="s">
        <v>307</v>
      </c>
      <c r="BV109">
        <v>6</v>
      </c>
      <c r="BY109" t="s">
        <v>307</v>
      </c>
    </row>
    <row r="110" spans="1:77" x14ac:dyDescent="0.25">
      <c r="A110" t="s">
        <v>485</v>
      </c>
      <c r="B110" s="4">
        <v>43207.219687500001</v>
      </c>
      <c r="C110">
        <v>6</v>
      </c>
      <c r="D110" t="s">
        <v>415</v>
      </c>
      <c r="E110">
        <v>5</v>
      </c>
      <c r="F110" t="s">
        <v>7262</v>
      </c>
      <c r="G110" t="s">
        <v>7264</v>
      </c>
      <c r="O110" t="s">
        <v>326</v>
      </c>
      <c r="P110" t="s">
        <v>318</v>
      </c>
      <c r="Q110">
        <v>18104</v>
      </c>
      <c r="R110" t="s">
        <v>297</v>
      </c>
      <c r="S110" t="s">
        <v>361</v>
      </c>
      <c r="T110" t="s">
        <v>361</v>
      </c>
      <c r="AC110" t="s">
        <v>326</v>
      </c>
      <c r="AD110" t="s">
        <v>318</v>
      </c>
      <c r="AE110">
        <v>18104</v>
      </c>
      <c r="AF110" t="s">
        <v>297</v>
      </c>
      <c r="AI110" t="s">
        <v>301</v>
      </c>
      <c r="AR110">
        <v>108768387</v>
      </c>
      <c r="AU110" t="s">
        <v>7263</v>
      </c>
      <c r="AV110">
        <v>55794</v>
      </c>
      <c r="AY110" t="s">
        <v>303</v>
      </c>
      <c r="AZ110">
        <v>63303616</v>
      </c>
      <c r="BA110">
        <v>43207</v>
      </c>
      <c r="BH110">
        <v>0.09</v>
      </c>
      <c r="BJ110" t="s">
        <v>303</v>
      </c>
      <c r="BL110" t="s">
        <v>314</v>
      </c>
      <c r="BM110">
        <v>1602</v>
      </c>
      <c r="BN110">
        <v>43497</v>
      </c>
      <c r="BO110" t="s">
        <v>315</v>
      </c>
      <c r="BP110" t="s">
        <v>306</v>
      </c>
      <c r="BU110" t="s">
        <v>307</v>
      </c>
      <c r="BV110">
        <v>6</v>
      </c>
      <c r="BY110" t="s">
        <v>307</v>
      </c>
    </row>
    <row r="111" spans="1:77" x14ac:dyDescent="0.25">
      <c r="A111" t="s">
        <v>652</v>
      </c>
      <c r="B111" s="4">
        <v>43207.508437500001</v>
      </c>
      <c r="C111">
        <v>250</v>
      </c>
      <c r="E111">
        <v>1</v>
      </c>
      <c r="F111" t="s">
        <v>7262</v>
      </c>
      <c r="G111" t="s">
        <v>7267</v>
      </c>
      <c r="O111" t="s">
        <v>326</v>
      </c>
      <c r="P111" t="s">
        <v>318</v>
      </c>
      <c r="Q111">
        <v>18103</v>
      </c>
      <c r="R111" t="s">
        <v>297</v>
      </c>
      <c r="S111" t="s">
        <v>515</v>
      </c>
      <c r="T111" t="s">
        <v>653</v>
      </c>
      <c r="AC111" t="s">
        <v>532</v>
      </c>
      <c r="AD111" t="s">
        <v>318</v>
      </c>
      <c r="AE111">
        <v>18015</v>
      </c>
      <c r="AF111" t="s">
        <v>297</v>
      </c>
      <c r="AI111" t="s">
        <v>575</v>
      </c>
      <c r="AR111">
        <v>108797253</v>
      </c>
      <c r="AU111" t="s">
        <v>7263</v>
      </c>
      <c r="AV111">
        <v>55794</v>
      </c>
      <c r="AY111" t="s">
        <v>303</v>
      </c>
      <c r="AZ111">
        <v>63320551</v>
      </c>
      <c r="BA111">
        <v>43207</v>
      </c>
      <c r="BH111">
        <v>3.75</v>
      </c>
      <c r="BJ111" t="s">
        <v>303</v>
      </c>
      <c r="BL111" t="s">
        <v>304</v>
      </c>
      <c r="BM111">
        <v>2001</v>
      </c>
      <c r="BN111">
        <v>43678</v>
      </c>
      <c r="BO111" t="s">
        <v>337</v>
      </c>
      <c r="BP111" t="s">
        <v>306</v>
      </c>
      <c r="BQ111" t="s">
        <v>307</v>
      </c>
      <c r="BY111" t="s">
        <v>307</v>
      </c>
    </row>
    <row r="112" spans="1:77" x14ac:dyDescent="0.25">
      <c r="A112" t="s">
        <v>654</v>
      </c>
      <c r="B112" s="4">
        <v>43213.695925925924</v>
      </c>
      <c r="C112">
        <v>25</v>
      </c>
      <c r="E112">
        <v>1</v>
      </c>
      <c r="F112" t="s">
        <v>7262</v>
      </c>
      <c r="G112" t="s">
        <v>7264</v>
      </c>
      <c r="O112" t="s">
        <v>495</v>
      </c>
      <c r="P112" t="s">
        <v>318</v>
      </c>
      <c r="Q112">
        <v>18104</v>
      </c>
      <c r="R112" t="s">
        <v>297</v>
      </c>
      <c r="S112" t="s">
        <v>655</v>
      </c>
      <c r="T112" t="s">
        <v>655</v>
      </c>
      <c r="AC112" t="s">
        <v>495</v>
      </c>
      <c r="AD112" t="s">
        <v>318</v>
      </c>
      <c r="AE112">
        <v>18104</v>
      </c>
      <c r="AF112" t="s">
        <v>297</v>
      </c>
      <c r="AI112" t="s">
        <v>301</v>
      </c>
      <c r="AR112">
        <v>109311844</v>
      </c>
      <c r="AU112" t="s">
        <v>7263</v>
      </c>
      <c r="AV112">
        <v>55794</v>
      </c>
      <c r="AY112" t="s">
        <v>303</v>
      </c>
      <c r="AZ112">
        <v>63653951</v>
      </c>
      <c r="BA112">
        <v>43213</v>
      </c>
      <c r="BH112">
        <v>0.38</v>
      </c>
      <c r="BJ112" t="s">
        <v>303</v>
      </c>
      <c r="BL112" t="s">
        <v>314</v>
      </c>
      <c r="BM112">
        <v>7315</v>
      </c>
      <c r="BN112">
        <v>43556</v>
      </c>
      <c r="BO112" t="s">
        <v>315</v>
      </c>
      <c r="BP112" t="s">
        <v>306</v>
      </c>
      <c r="BY112" t="s">
        <v>307</v>
      </c>
    </row>
    <row r="113" spans="1:77" x14ac:dyDescent="0.25">
      <c r="A113" t="s">
        <v>656</v>
      </c>
      <c r="B113" s="4">
        <v>43214.449282407404</v>
      </c>
      <c r="C113">
        <v>25</v>
      </c>
      <c r="E113">
        <v>1</v>
      </c>
      <c r="F113" t="s">
        <v>7262</v>
      </c>
      <c r="G113" t="s">
        <v>7264</v>
      </c>
      <c r="O113" t="s">
        <v>657</v>
      </c>
      <c r="P113" t="s">
        <v>318</v>
      </c>
      <c r="Q113">
        <v>17042</v>
      </c>
      <c r="R113" t="s">
        <v>297</v>
      </c>
      <c r="S113" t="s">
        <v>658</v>
      </c>
      <c r="T113" t="s">
        <v>659</v>
      </c>
      <c r="AC113" t="s">
        <v>657</v>
      </c>
      <c r="AD113" t="s">
        <v>318</v>
      </c>
      <c r="AE113">
        <v>17042</v>
      </c>
      <c r="AF113" t="s">
        <v>297</v>
      </c>
      <c r="AI113" t="s">
        <v>301</v>
      </c>
      <c r="AR113">
        <v>109373706</v>
      </c>
      <c r="AU113" t="s">
        <v>7263</v>
      </c>
      <c r="AV113">
        <v>55794</v>
      </c>
      <c r="AY113" t="s">
        <v>303</v>
      </c>
      <c r="AZ113">
        <v>63691942</v>
      </c>
      <c r="BA113">
        <v>43214</v>
      </c>
      <c r="BH113">
        <v>0.38</v>
      </c>
      <c r="BJ113" t="s">
        <v>303</v>
      </c>
      <c r="BL113" t="s">
        <v>314</v>
      </c>
      <c r="BM113">
        <v>3309</v>
      </c>
      <c r="BN113">
        <v>43922</v>
      </c>
      <c r="BO113" t="s">
        <v>315</v>
      </c>
      <c r="BP113" t="s">
        <v>306</v>
      </c>
      <c r="BQ113" t="s">
        <v>307</v>
      </c>
    </row>
    <row r="114" spans="1:77" x14ac:dyDescent="0.25">
      <c r="A114" t="s">
        <v>660</v>
      </c>
      <c r="B114" s="4">
        <v>43215.553506944445</v>
      </c>
      <c r="C114">
        <v>500</v>
      </c>
      <c r="E114">
        <v>1</v>
      </c>
      <c r="F114" t="s">
        <v>7262</v>
      </c>
      <c r="G114" t="s">
        <v>7264</v>
      </c>
      <c r="O114" t="s">
        <v>455</v>
      </c>
      <c r="P114" t="s">
        <v>318</v>
      </c>
      <c r="Q114">
        <v>19147</v>
      </c>
      <c r="R114" t="s">
        <v>297</v>
      </c>
      <c r="S114" t="s">
        <v>481</v>
      </c>
      <c r="T114" t="s">
        <v>481</v>
      </c>
      <c r="AC114" t="s">
        <v>455</v>
      </c>
      <c r="AD114" t="s">
        <v>318</v>
      </c>
      <c r="AE114">
        <v>19106</v>
      </c>
      <c r="AF114" t="s">
        <v>297</v>
      </c>
      <c r="AI114" t="s">
        <v>301</v>
      </c>
      <c r="AR114">
        <v>109449227</v>
      </c>
      <c r="AU114" t="s">
        <v>7263</v>
      </c>
      <c r="AV114">
        <v>55794</v>
      </c>
      <c r="AY114" t="s">
        <v>303</v>
      </c>
      <c r="AZ114">
        <v>63740758</v>
      </c>
      <c r="BA114">
        <v>43215</v>
      </c>
      <c r="BH114">
        <v>7.5</v>
      </c>
      <c r="BJ114" t="s">
        <v>303</v>
      </c>
      <c r="BL114" t="s">
        <v>314</v>
      </c>
      <c r="BM114">
        <v>2219</v>
      </c>
      <c r="BN114">
        <v>44896</v>
      </c>
      <c r="BO114" t="s">
        <v>366</v>
      </c>
      <c r="BP114" t="s">
        <v>306</v>
      </c>
      <c r="BY114" t="s">
        <v>307</v>
      </c>
    </row>
    <row r="115" spans="1:77" x14ac:dyDescent="0.25">
      <c r="A115" t="s">
        <v>661</v>
      </c>
      <c r="B115" s="4">
        <v>43216.43577546296</v>
      </c>
      <c r="C115">
        <v>150</v>
      </c>
      <c r="E115">
        <v>1</v>
      </c>
      <c r="F115" t="s">
        <v>7262</v>
      </c>
      <c r="G115" t="s">
        <v>7264</v>
      </c>
      <c r="O115" t="s">
        <v>295</v>
      </c>
      <c r="P115" t="s">
        <v>296</v>
      </c>
      <c r="Q115">
        <v>10003</v>
      </c>
      <c r="R115" t="s">
        <v>297</v>
      </c>
      <c r="S115" t="s">
        <v>298</v>
      </c>
      <c r="T115" t="s">
        <v>299</v>
      </c>
      <c r="AC115" t="s">
        <v>295</v>
      </c>
      <c r="AD115" t="s">
        <v>296</v>
      </c>
      <c r="AE115">
        <v>10017</v>
      </c>
      <c r="AF115" t="s">
        <v>297</v>
      </c>
      <c r="AI115" t="s">
        <v>301</v>
      </c>
      <c r="AR115">
        <v>109511429</v>
      </c>
      <c r="AU115" t="s">
        <v>7263</v>
      </c>
      <c r="AV115">
        <v>55794</v>
      </c>
      <c r="AY115" t="s">
        <v>303</v>
      </c>
      <c r="AZ115">
        <v>63780663</v>
      </c>
      <c r="BA115">
        <v>43216</v>
      </c>
      <c r="BH115">
        <v>2.25</v>
      </c>
      <c r="BJ115" t="s">
        <v>303</v>
      </c>
      <c r="BL115" t="s">
        <v>304</v>
      </c>
      <c r="BM115">
        <v>3513</v>
      </c>
      <c r="BN115">
        <v>44927</v>
      </c>
      <c r="BO115" t="s">
        <v>305</v>
      </c>
      <c r="BP115" t="s">
        <v>306</v>
      </c>
      <c r="BQ115" t="s">
        <v>307</v>
      </c>
      <c r="BW115" t="s">
        <v>307</v>
      </c>
    </row>
    <row r="116" spans="1:77" x14ac:dyDescent="0.25">
      <c r="A116" t="s">
        <v>662</v>
      </c>
      <c r="B116" s="4">
        <v>43216.82539351852</v>
      </c>
      <c r="C116">
        <v>250</v>
      </c>
      <c r="E116">
        <v>1</v>
      </c>
      <c r="F116" t="s">
        <v>7262</v>
      </c>
      <c r="G116" t="s">
        <v>7264</v>
      </c>
      <c r="O116" t="s">
        <v>455</v>
      </c>
      <c r="P116" t="s">
        <v>318</v>
      </c>
      <c r="Q116" t="s">
        <v>556</v>
      </c>
      <c r="R116" t="s">
        <v>297</v>
      </c>
      <c r="S116" t="s">
        <v>557</v>
      </c>
      <c r="T116" t="s">
        <v>558</v>
      </c>
      <c r="AC116" t="s">
        <v>455</v>
      </c>
      <c r="AD116" t="s">
        <v>318</v>
      </c>
      <c r="AE116" t="s">
        <v>556</v>
      </c>
      <c r="AF116" t="s">
        <v>297</v>
      </c>
      <c r="AI116" t="s">
        <v>301</v>
      </c>
      <c r="AR116">
        <v>109533982</v>
      </c>
      <c r="AU116" t="s">
        <v>7263</v>
      </c>
      <c r="AV116">
        <v>55794</v>
      </c>
      <c r="AY116" t="s">
        <v>303</v>
      </c>
      <c r="AZ116">
        <v>63797070</v>
      </c>
      <c r="BA116">
        <v>43216</v>
      </c>
      <c r="BH116">
        <v>3.75</v>
      </c>
      <c r="BJ116" t="s">
        <v>303</v>
      </c>
      <c r="BL116" t="s">
        <v>304</v>
      </c>
      <c r="BM116">
        <v>3007</v>
      </c>
      <c r="BN116">
        <v>44986</v>
      </c>
      <c r="BO116" t="s">
        <v>337</v>
      </c>
      <c r="BP116" t="s">
        <v>306</v>
      </c>
      <c r="BY116" t="s">
        <v>307</v>
      </c>
    </row>
    <row r="117" spans="1:77" x14ac:dyDescent="0.25">
      <c r="A117" t="s">
        <v>663</v>
      </c>
      <c r="B117" s="4">
        <v>43218.035034722219</v>
      </c>
      <c r="C117">
        <v>50</v>
      </c>
      <c r="E117">
        <v>1</v>
      </c>
      <c r="F117" t="s">
        <v>7262</v>
      </c>
      <c r="G117" t="s">
        <v>7264</v>
      </c>
      <c r="O117" t="s">
        <v>664</v>
      </c>
      <c r="P117" t="s">
        <v>329</v>
      </c>
      <c r="Q117">
        <v>92065</v>
      </c>
      <c r="R117" t="s">
        <v>297</v>
      </c>
      <c r="S117" t="s">
        <v>665</v>
      </c>
      <c r="T117" t="s">
        <v>666</v>
      </c>
      <c r="AC117" t="s">
        <v>667</v>
      </c>
      <c r="AD117" t="s">
        <v>329</v>
      </c>
      <c r="AE117">
        <v>92602</v>
      </c>
      <c r="AF117" t="s">
        <v>297</v>
      </c>
      <c r="AI117" t="s">
        <v>301</v>
      </c>
      <c r="AR117">
        <v>109616292</v>
      </c>
      <c r="AU117" t="s">
        <v>7263</v>
      </c>
      <c r="AV117">
        <v>55794</v>
      </c>
      <c r="AY117" t="s">
        <v>303</v>
      </c>
      <c r="AZ117">
        <v>63852802</v>
      </c>
      <c r="BA117">
        <v>43218</v>
      </c>
      <c r="BH117">
        <v>0.75</v>
      </c>
      <c r="BJ117" t="s">
        <v>303</v>
      </c>
      <c r="BL117" t="s">
        <v>350</v>
      </c>
      <c r="BM117">
        <v>3032</v>
      </c>
      <c r="BN117">
        <v>44105</v>
      </c>
      <c r="BO117" t="s">
        <v>315</v>
      </c>
      <c r="BP117" t="s">
        <v>306</v>
      </c>
    </row>
    <row r="118" spans="1:77" x14ac:dyDescent="0.25">
      <c r="A118" t="s">
        <v>668</v>
      </c>
      <c r="B118" s="4">
        <v>43218.039513888885</v>
      </c>
      <c r="C118">
        <v>10</v>
      </c>
      <c r="D118" t="s">
        <v>415</v>
      </c>
      <c r="E118">
        <v>1</v>
      </c>
      <c r="F118" t="s">
        <v>7262</v>
      </c>
      <c r="G118" t="s">
        <v>7264</v>
      </c>
      <c r="O118" t="s">
        <v>664</v>
      </c>
      <c r="P118" t="s">
        <v>329</v>
      </c>
      <c r="Q118">
        <v>92065</v>
      </c>
      <c r="R118" t="s">
        <v>297</v>
      </c>
      <c r="S118" t="s">
        <v>665</v>
      </c>
      <c r="T118" t="s">
        <v>666</v>
      </c>
      <c r="AC118" t="s">
        <v>667</v>
      </c>
      <c r="AD118" t="s">
        <v>329</v>
      </c>
      <c r="AE118">
        <v>92602</v>
      </c>
      <c r="AF118" t="s">
        <v>297</v>
      </c>
      <c r="AI118" t="s">
        <v>301</v>
      </c>
      <c r="AR118">
        <v>109616371</v>
      </c>
      <c r="AU118" t="s">
        <v>7263</v>
      </c>
      <c r="AV118">
        <v>55794</v>
      </c>
      <c r="AY118" t="s">
        <v>303</v>
      </c>
      <c r="AZ118">
        <v>63852854</v>
      </c>
      <c r="BA118">
        <v>43218</v>
      </c>
      <c r="BH118">
        <v>0.15</v>
      </c>
      <c r="BJ118" t="s">
        <v>303</v>
      </c>
      <c r="BL118" t="s">
        <v>350</v>
      </c>
      <c r="BM118">
        <v>3032</v>
      </c>
      <c r="BN118">
        <v>44105</v>
      </c>
      <c r="BO118" t="s">
        <v>315</v>
      </c>
      <c r="BP118" t="s">
        <v>306</v>
      </c>
      <c r="BV118">
        <v>10</v>
      </c>
      <c r="BY118" t="s">
        <v>307</v>
      </c>
    </row>
    <row r="119" spans="1:77" x14ac:dyDescent="0.25">
      <c r="A119" t="s">
        <v>669</v>
      </c>
      <c r="B119" s="4">
        <v>43219.981296296297</v>
      </c>
      <c r="C119">
        <v>150</v>
      </c>
      <c r="E119">
        <v>1</v>
      </c>
      <c r="F119" t="s">
        <v>7262</v>
      </c>
      <c r="G119" t="s">
        <v>7264</v>
      </c>
      <c r="O119" t="s">
        <v>328</v>
      </c>
      <c r="P119" t="s">
        <v>329</v>
      </c>
      <c r="Q119">
        <v>94965</v>
      </c>
      <c r="R119" t="s">
        <v>297</v>
      </c>
      <c r="S119" t="s">
        <v>330</v>
      </c>
      <c r="T119" t="s">
        <v>670</v>
      </c>
      <c r="AC119" t="s">
        <v>671</v>
      </c>
      <c r="AD119" t="s">
        <v>329</v>
      </c>
      <c r="AE119">
        <v>94121</v>
      </c>
      <c r="AF119" t="s">
        <v>297</v>
      </c>
      <c r="AI119" t="s">
        <v>301</v>
      </c>
      <c r="AR119">
        <v>109784510</v>
      </c>
      <c r="AU119" t="s">
        <v>7263</v>
      </c>
      <c r="AV119">
        <v>55794</v>
      </c>
      <c r="AY119" t="s">
        <v>303</v>
      </c>
      <c r="AZ119">
        <v>63966272</v>
      </c>
      <c r="BA119">
        <v>43219</v>
      </c>
      <c r="BH119">
        <v>2.25</v>
      </c>
      <c r="BJ119" t="s">
        <v>303</v>
      </c>
      <c r="BL119" t="s">
        <v>314</v>
      </c>
      <c r="BM119">
        <v>1339</v>
      </c>
      <c r="BN119">
        <v>43556</v>
      </c>
      <c r="BO119" t="s">
        <v>315</v>
      </c>
      <c r="BP119" t="s">
        <v>306</v>
      </c>
      <c r="BQ119" t="s">
        <v>307</v>
      </c>
    </row>
    <row r="120" spans="1:77" x14ac:dyDescent="0.25">
      <c r="A120" t="s">
        <v>672</v>
      </c>
      <c r="B120" s="4">
        <v>43220.806504629632</v>
      </c>
      <c r="C120">
        <v>250</v>
      </c>
      <c r="E120">
        <v>1</v>
      </c>
      <c r="F120" t="s">
        <v>7262</v>
      </c>
      <c r="G120" t="s">
        <v>7264</v>
      </c>
      <c r="O120" t="s">
        <v>561</v>
      </c>
      <c r="P120" t="s">
        <v>318</v>
      </c>
      <c r="Q120">
        <v>19087</v>
      </c>
      <c r="R120" t="s">
        <v>297</v>
      </c>
      <c r="S120" t="s">
        <v>673</v>
      </c>
      <c r="T120" t="s">
        <v>674</v>
      </c>
      <c r="AC120" t="s">
        <v>675</v>
      </c>
      <c r="AD120" t="s">
        <v>318</v>
      </c>
      <c r="AE120">
        <v>19046</v>
      </c>
      <c r="AF120" t="s">
        <v>297</v>
      </c>
      <c r="AI120" t="s">
        <v>301</v>
      </c>
      <c r="AR120">
        <v>109935940</v>
      </c>
      <c r="AU120" t="s">
        <v>7263</v>
      </c>
      <c r="AV120">
        <v>55794</v>
      </c>
      <c r="AY120" t="s">
        <v>303</v>
      </c>
      <c r="AZ120">
        <v>64069955</v>
      </c>
      <c r="BA120">
        <v>43220</v>
      </c>
      <c r="BH120">
        <v>3.75</v>
      </c>
      <c r="BJ120" t="s">
        <v>303</v>
      </c>
      <c r="BL120" t="s">
        <v>350</v>
      </c>
      <c r="BM120">
        <v>4815</v>
      </c>
      <c r="BN120">
        <v>43831</v>
      </c>
      <c r="BO120" t="s">
        <v>315</v>
      </c>
      <c r="BP120" t="s">
        <v>306</v>
      </c>
      <c r="BQ120" t="s">
        <v>307</v>
      </c>
    </row>
    <row r="121" spans="1:77" x14ac:dyDescent="0.25">
      <c r="A121" t="s">
        <v>676</v>
      </c>
      <c r="B121" s="4">
        <v>43220.955324074072</v>
      </c>
      <c r="C121">
        <v>25</v>
      </c>
      <c r="E121">
        <v>1</v>
      </c>
      <c r="F121" t="s">
        <v>7262</v>
      </c>
      <c r="G121" t="s">
        <v>7264</v>
      </c>
      <c r="O121" t="s">
        <v>677</v>
      </c>
      <c r="P121" t="s">
        <v>318</v>
      </c>
      <c r="Q121">
        <v>18049</v>
      </c>
      <c r="R121" t="s">
        <v>297</v>
      </c>
      <c r="S121" t="s">
        <v>678</v>
      </c>
      <c r="T121" t="s">
        <v>679</v>
      </c>
      <c r="AC121" t="s">
        <v>677</v>
      </c>
      <c r="AD121" t="s">
        <v>318</v>
      </c>
      <c r="AE121">
        <v>18049</v>
      </c>
      <c r="AF121" t="s">
        <v>297</v>
      </c>
      <c r="AI121" t="s">
        <v>301</v>
      </c>
      <c r="AR121">
        <v>109957279</v>
      </c>
      <c r="AU121" t="s">
        <v>7263</v>
      </c>
      <c r="AV121">
        <v>55794</v>
      </c>
      <c r="AY121" t="s">
        <v>303</v>
      </c>
      <c r="AZ121">
        <v>64085930</v>
      </c>
      <c r="BA121">
        <v>43220</v>
      </c>
      <c r="BH121">
        <v>0.38</v>
      </c>
      <c r="BJ121" t="s">
        <v>303</v>
      </c>
      <c r="BL121" t="s">
        <v>350</v>
      </c>
      <c r="BM121">
        <v>7152</v>
      </c>
      <c r="BN121">
        <v>43891</v>
      </c>
      <c r="BO121" t="s">
        <v>382</v>
      </c>
      <c r="BP121" t="s">
        <v>306</v>
      </c>
      <c r="BQ121" t="s">
        <v>307</v>
      </c>
      <c r="BY121" t="s">
        <v>307</v>
      </c>
    </row>
    <row r="122" spans="1:77" x14ac:dyDescent="0.25">
      <c r="A122" t="s">
        <v>338</v>
      </c>
      <c r="B122" s="4">
        <v>43226.407094907408</v>
      </c>
      <c r="C122">
        <v>25</v>
      </c>
      <c r="D122">
        <v>7</v>
      </c>
      <c r="E122">
        <v>6</v>
      </c>
      <c r="F122" t="s">
        <v>7262</v>
      </c>
      <c r="G122" t="s">
        <v>7264</v>
      </c>
      <c r="O122" t="s">
        <v>326</v>
      </c>
      <c r="P122" t="s">
        <v>318</v>
      </c>
      <c r="Q122">
        <v>18104</v>
      </c>
      <c r="R122" t="s">
        <v>297</v>
      </c>
      <c r="S122" t="s">
        <v>339</v>
      </c>
      <c r="T122" t="s">
        <v>340</v>
      </c>
      <c r="AC122" t="s">
        <v>326</v>
      </c>
      <c r="AD122" t="s">
        <v>318</v>
      </c>
      <c r="AE122">
        <v>18104</v>
      </c>
      <c r="AF122" t="s">
        <v>297</v>
      </c>
      <c r="AI122" t="s">
        <v>301</v>
      </c>
      <c r="AR122">
        <v>110335452</v>
      </c>
      <c r="AU122" t="s">
        <v>7263</v>
      </c>
      <c r="AV122">
        <v>55794</v>
      </c>
      <c r="AY122" t="s">
        <v>303</v>
      </c>
      <c r="AZ122">
        <v>64320130</v>
      </c>
      <c r="BA122">
        <v>43226</v>
      </c>
      <c r="BH122">
        <v>0.38</v>
      </c>
      <c r="BJ122" t="s">
        <v>303</v>
      </c>
      <c r="BL122" t="s">
        <v>314</v>
      </c>
      <c r="BM122">
        <v>7717</v>
      </c>
      <c r="BN122">
        <v>43647</v>
      </c>
      <c r="BO122" t="s">
        <v>315</v>
      </c>
      <c r="BP122" t="s">
        <v>306</v>
      </c>
      <c r="BT122" t="s">
        <v>303</v>
      </c>
      <c r="BV122">
        <v>25</v>
      </c>
      <c r="BY122" t="s">
        <v>307</v>
      </c>
    </row>
    <row r="123" spans="1:77" x14ac:dyDescent="0.25">
      <c r="A123" t="s">
        <v>680</v>
      </c>
      <c r="B123" s="4">
        <v>43228.672175925924</v>
      </c>
      <c r="C123">
        <v>25</v>
      </c>
      <c r="E123">
        <v>1</v>
      </c>
      <c r="F123" t="s">
        <v>7262</v>
      </c>
      <c r="G123" t="s">
        <v>7264</v>
      </c>
      <c r="O123" t="s">
        <v>681</v>
      </c>
      <c r="P123" t="s">
        <v>318</v>
      </c>
      <c r="Q123">
        <v>19333</v>
      </c>
      <c r="R123" t="s">
        <v>297</v>
      </c>
      <c r="S123" t="s">
        <v>594</v>
      </c>
      <c r="T123" t="s">
        <v>682</v>
      </c>
      <c r="AC123" t="s">
        <v>683</v>
      </c>
      <c r="AD123" t="s">
        <v>318</v>
      </c>
      <c r="AE123">
        <v>19301</v>
      </c>
      <c r="AF123" t="s">
        <v>297</v>
      </c>
      <c r="AI123" t="s">
        <v>301</v>
      </c>
      <c r="AR123">
        <v>110497352</v>
      </c>
      <c r="AU123" t="s">
        <v>7263</v>
      </c>
      <c r="AV123">
        <v>55794</v>
      </c>
      <c r="AY123" t="s">
        <v>303</v>
      </c>
      <c r="AZ123">
        <v>64423383</v>
      </c>
      <c r="BA123">
        <v>43228</v>
      </c>
      <c r="BH123">
        <v>0.38</v>
      </c>
      <c r="BJ123" t="s">
        <v>303</v>
      </c>
      <c r="BL123" t="s">
        <v>314</v>
      </c>
      <c r="BM123">
        <v>186</v>
      </c>
      <c r="BN123">
        <v>44713</v>
      </c>
      <c r="BO123" t="s">
        <v>315</v>
      </c>
      <c r="BP123" t="s">
        <v>306</v>
      </c>
    </row>
    <row r="124" spans="1:77" x14ac:dyDescent="0.25">
      <c r="A124" t="s">
        <v>684</v>
      </c>
      <c r="B124" s="4">
        <v>43228.704907407409</v>
      </c>
      <c r="C124">
        <v>25</v>
      </c>
      <c r="E124">
        <v>1</v>
      </c>
      <c r="F124" t="s">
        <v>7262</v>
      </c>
      <c r="G124" t="s">
        <v>7264</v>
      </c>
      <c r="O124" t="s">
        <v>356</v>
      </c>
      <c r="P124" t="s">
        <v>357</v>
      </c>
      <c r="Q124">
        <v>98102</v>
      </c>
      <c r="R124" t="s">
        <v>297</v>
      </c>
      <c r="S124" t="s">
        <v>404</v>
      </c>
      <c r="T124" t="s">
        <v>404</v>
      </c>
      <c r="AC124" t="s">
        <v>356</v>
      </c>
      <c r="AD124" t="s">
        <v>357</v>
      </c>
      <c r="AE124">
        <v>98102</v>
      </c>
      <c r="AF124" t="s">
        <v>297</v>
      </c>
      <c r="AI124" t="s">
        <v>301</v>
      </c>
      <c r="AR124">
        <v>110499581</v>
      </c>
      <c r="AU124" t="s">
        <v>7263</v>
      </c>
      <c r="AV124">
        <v>55794</v>
      </c>
      <c r="AY124" t="s">
        <v>303</v>
      </c>
      <c r="AZ124">
        <v>64425000</v>
      </c>
      <c r="BA124">
        <v>43228</v>
      </c>
      <c r="BH124">
        <v>0.38</v>
      </c>
      <c r="BJ124" t="s">
        <v>303</v>
      </c>
      <c r="BL124" t="s">
        <v>350</v>
      </c>
      <c r="BM124">
        <v>5451</v>
      </c>
      <c r="BN124">
        <v>44531</v>
      </c>
      <c r="BO124" t="s">
        <v>315</v>
      </c>
      <c r="BP124" t="s">
        <v>306</v>
      </c>
      <c r="BY124" t="s">
        <v>307</v>
      </c>
    </row>
    <row r="125" spans="1:77" x14ac:dyDescent="0.25">
      <c r="A125" t="s">
        <v>686</v>
      </c>
      <c r="B125" s="4">
        <v>43229.848668981482</v>
      </c>
      <c r="C125">
        <v>25</v>
      </c>
      <c r="E125">
        <v>1</v>
      </c>
      <c r="F125" t="s">
        <v>7262</v>
      </c>
      <c r="G125" t="s">
        <v>7264</v>
      </c>
      <c r="O125" t="s">
        <v>687</v>
      </c>
      <c r="P125" t="s">
        <v>372</v>
      </c>
      <c r="Q125">
        <v>33432</v>
      </c>
      <c r="R125" t="s">
        <v>297</v>
      </c>
      <c r="S125" t="s">
        <v>688</v>
      </c>
      <c r="T125" t="s">
        <v>689</v>
      </c>
      <c r="AC125" t="s">
        <v>690</v>
      </c>
      <c r="AD125" t="s">
        <v>372</v>
      </c>
      <c r="AE125">
        <v>33496</v>
      </c>
      <c r="AF125" t="s">
        <v>297</v>
      </c>
      <c r="AI125" t="s">
        <v>301</v>
      </c>
      <c r="AR125">
        <v>110580008</v>
      </c>
      <c r="AU125" t="s">
        <v>7263</v>
      </c>
      <c r="AV125">
        <v>55794</v>
      </c>
      <c r="AY125" t="s">
        <v>303</v>
      </c>
      <c r="AZ125">
        <v>64478979</v>
      </c>
      <c r="BA125">
        <v>43229</v>
      </c>
      <c r="BH125">
        <v>0.38</v>
      </c>
      <c r="BJ125" t="s">
        <v>303</v>
      </c>
      <c r="BL125" t="s">
        <v>345</v>
      </c>
      <c r="BM125">
        <v>3564</v>
      </c>
      <c r="BN125">
        <v>44896</v>
      </c>
      <c r="BO125" t="s">
        <v>378</v>
      </c>
      <c r="BP125" t="s">
        <v>306</v>
      </c>
      <c r="BW125" t="s">
        <v>307</v>
      </c>
    </row>
    <row r="126" spans="1:77" x14ac:dyDescent="0.25">
      <c r="A126" t="s">
        <v>691</v>
      </c>
      <c r="B126" s="4">
        <v>43230.852743055555</v>
      </c>
      <c r="C126">
        <v>1</v>
      </c>
      <c r="E126">
        <v>1</v>
      </c>
      <c r="F126" t="s">
        <v>7262</v>
      </c>
      <c r="G126" t="s">
        <v>692</v>
      </c>
      <c r="I126">
        <v>53196</v>
      </c>
      <c r="J126" t="s">
        <v>693</v>
      </c>
      <c r="O126" t="s">
        <v>694</v>
      </c>
      <c r="P126" t="s">
        <v>695</v>
      </c>
      <c r="Q126">
        <v>99835</v>
      </c>
      <c r="R126" t="s">
        <v>297</v>
      </c>
      <c r="S126" t="s">
        <v>389</v>
      </c>
      <c r="T126" t="s">
        <v>696</v>
      </c>
      <c r="AC126" t="s">
        <v>332</v>
      </c>
      <c r="AD126" t="s">
        <v>329</v>
      </c>
      <c r="AE126">
        <v>94107</v>
      </c>
      <c r="AF126" t="s">
        <v>297</v>
      </c>
      <c r="AI126" t="s">
        <v>697</v>
      </c>
      <c r="AR126">
        <v>110653033</v>
      </c>
      <c r="AU126" t="s">
        <v>7263</v>
      </c>
      <c r="AV126">
        <v>55794</v>
      </c>
      <c r="AY126" t="s">
        <v>303</v>
      </c>
      <c r="AZ126">
        <v>64527275</v>
      </c>
      <c r="BA126">
        <v>43230</v>
      </c>
      <c r="BH126">
        <v>0.02</v>
      </c>
      <c r="BJ126" t="s">
        <v>303</v>
      </c>
      <c r="BL126" t="s">
        <v>350</v>
      </c>
      <c r="BM126">
        <v>8883</v>
      </c>
      <c r="BN126">
        <v>43405</v>
      </c>
      <c r="BO126" t="s">
        <v>315</v>
      </c>
      <c r="BP126" t="s">
        <v>306</v>
      </c>
    </row>
    <row r="127" spans="1:77" x14ac:dyDescent="0.25">
      <c r="A127" t="s">
        <v>698</v>
      </c>
      <c r="B127" s="4">
        <v>43230.866898148146</v>
      </c>
      <c r="C127">
        <v>1</v>
      </c>
      <c r="E127">
        <v>1</v>
      </c>
      <c r="F127" t="s">
        <v>7262</v>
      </c>
      <c r="G127" t="s">
        <v>692</v>
      </c>
      <c r="I127">
        <v>53193</v>
      </c>
      <c r="J127" t="s">
        <v>699</v>
      </c>
      <c r="O127" t="s">
        <v>700</v>
      </c>
      <c r="P127" t="s">
        <v>375</v>
      </c>
      <c r="Q127">
        <v>7480</v>
      </c>
      <c r="R127" t="s">
        <v>297</v>
      </c>
      <c r="S127" t="s">
        <v>701</v>
      </c>
      <c r="T127" t="s">
        <v>702</v>
      </c>
      <c r="AC127" t="s">
        <v>700</v>
      </c>
      <c r="AD127" t="s">
        <v>375</v>
      </c>
      <c r="AE127">
        <v>7480</v>
      </c>
      <c r="AF127" t="s">
        <v>297</v>
      </c>
      <c r="AI127" t="s">
        <v>697</v>
      </c>
      <c r="AR127">
        <v>110653955</v>
      </c>
      <c r="AU127" t="s">
        <v>7263</v>
      </c>
      <c r="AV127">
        <v>55794</v>
      </c>
      <c r="AY127" t="s">
        <v>303</v>
      </c>
      <c r="AZ127">
        <v>64527891</v>
      </c>
      <c r="BA127">
        <v>43230</v>
      </c>
      <c r="BH127">
        <v>0.02</v>
      </c>
      <c r="BJ127" t="s">
        <v>303</v>
      </c>
      <c r="BL127" t="s">
        <v>304</v>
      </c>
      <c r="BM127">
        <v>4004</v>
      </c>
      <c r="BN127">
        <v>44593</v>
      </c>
      <c r="BO127" t="s">
        <v>337</v>
      </c>
      <c r="BP127" t="s">
        <v>306</v>
      </c>
      <c r="BY127" t="s">
        <v>307</v>
      </c>
    </row>
    <row r="128" spans="1:77" x14ac:dyDescent="0.25">
      <c r="A128" t="s">
        <v>703</v>
      </c>
      <c r="B128" s="4">
        <v>43230.902129629627</v>
      </c>
      <c r="C128">
        <v>2</v>
      </c>
      <c r="E128">
        <v>1</v>
      </c>
      <c r="F128" t="s">
        <v>7262</v>
      </c>
      <c r="G128" t="s">
        <v>692</v>
      </c>
      <c r="I128">
        <v>53196</v>
      </c>
      <c r="J128" t="s">
        <v>693</v>
      </c>
      <c r="O128" t="s">
        <v>295</v>
      </c>
      <c r="P128" t="s">
        <v>296</v>
      </c>
      <c r="Q128">
        <v>10017</v>
      </c>
      <c r="R128" t="s">
        <v>297</v>
      </c>
      <c r="S128" t="s">
        <v>704</v>
      </c>
      <c r="T128" t="s">
        <v>377</v>
      </c>
      <c r="AC128" t="s">
        <v>295</v>
      </c>
      <c r="AD128" t="s">
        <v>296</v>
      </c>
      <c r="AE128">
        <v>10017</v>
      </c>
      <c r="AF128" t="s">
        <v>297</v>
      </c>
      <c r="AI128" t="s">
        <v>697</v>
      </c>
      <c r="AR128">
        <v>110656095</v>
      </c>
      <c r="AU128" t="s">
        <v>7263</v>
      </c>
      <c r="AV128">
        <v>55794</v>
      </c>
      <c r="AY128" t="s">
        <v>303</v>
      </c>
      <c r="AZ128">
        <v>64529324</v>
      </c>
      <c r="BA128">
        <v>43230</v>
      </c>
      <c r="BH128">
        <v>0.03</v>
      </c>
      <c r="BJ128" t="s">
        <v>303</v>
      </c>
      <c r="BL128" t="s">
        <v>304</v>
      </c>
      <c r="BM128">
        <v>7009</v>
      </c>
      <c r="BN128">
        <v>44501</v>
      </c>
      <c r="BO128" t="s">
        <v>337</v>
      </c>
      <c r="BP128" t="s">
        <v>306</v>
      </c>
    </row>
    <row r="129" spans="1:77" x14ac:dyDescent="0.25">
      <c r="A129" t="s">
        <v>705</v>
      </c>
      <c r="B129" s="4">
        <v>43230.973136574074</v>
      </c>
      <c r="C129">
        <v>1.1000000000000001</v>
      </c>
      <c r="E129">
        <v>1</v>
      </c>
      <c r="F129" t="s">
        <v>7262</v>
      </c>
      <c r="G129" t="s">
        <v>692</v>
      </c>
      <c r="I129">
        <v>53196</v>
      </c>
      <c r="J129" t="s">
        <v>693</v>
      </c>
      <c r="O129" t="s">
        <v>706</v>
      </c>
      <c r="P129" t="s">
        <v>329</v>
      </c>
      <c r="Q129">
        <v>92037</v>
      </c>
      <c r="R129" t="s">
        <v>297</v>
      </c>
      <c r="S129" t="s">
        <v>655</v>
      </c>
      <c r="T129" t="s">
        <v>655</v>
      </c>
      <c r="AC129" t="s">
        <v>706</v>
      </c>
      <c r="AD129" t="s">
        <v>329</v>
      </c>
      <c r="AE129">
        <v>92037</v>
      </c>
      <c r="AF129" t="s">
        <v>297</v>
      </c>
      <c r="AI129" t="s">
        <v>697</v>
      </c>
      <c r="AR129">
        <v>110659961</v>
      </c>
      <c r="AU129" t="s">
        <v>7263</v>
      </c>
      <c r="AV129">
        <v>55794</v>
      </c>
      <c r="AY129" t="s">
        <v>303</v>
      </c>
      <c r="AZ129">
        <v>64531707</v>
      </c>
      <c r="BA129">
        <v>43230</v>
      </c>
      <c r="BH129">
        <v>0.02</v>
      </c>
      <c r="BJ129" t="s">
        <v>303</v>
      </c>
      <c r="BL129" t="s">
        <v>314</v>
      </c>
      <c r="BM129">
        <v>3735</v>
      </c>
      <c r="BN129">
        <v>43221</v>
      </c>
      <c r="BO129" t="s">
        <v>315</v>
      </c>
      <c r="BP129" t="s">
        <v>306</v>
      </c>
      <c r="BY129" t="s">
        <v>307</v>
      </c>
    </row>
    <row r="130" spans="1:77" x14ac:dyDescent="0.25">
      <c r="A130" t="s">
        <v>707</v>
      </c>
      <c r="B130" s="4">
        <v>43230.986608796295</v>
      </c>
      <c r="C130">
        <v>2.5</v>
      </c>
      <c r="E130">
        <v>1</v>
      </c>
      <c r="F130" t="s">
        <v>7262</v>
      </c>
      <c r="G130" t="s">
        <v>692</v>
      </c>
      <c r="I130">
        <v>53195</v>
      </c>
      <c r="J130" t="s">
        <v>708</v>
      </c>
      <c r="O130" t="s">
        <v>709</v>
      </c>
      <c r="P130" t="s">
        <v>479</v>
      </c>
      <c r="Q130">
        <v>48866</v>
      </c>
      <c r="R130" t="s">
        <v>297</v>
      </c>
      <c r="S130" t="s">
        <v>655</v>
      </c>
      <c r="T130" t="s">
        <v>655</v>
      </c>
      <c r="AC130" t="s">
        <v>709</v>
      </c>
      <c r="AD130" t="s">
        <v>479</v>
      </c>
      <c r="AE130">
        <v>48866</v>
      </c>
      <c r="AF130" t="s">
        <v>297</v>
      </c>
      <c r="AI130" t="s">
        <v>697</v>
      </c>
      <c r="AR130">
        <v>110660485</v>
      </c>
      <c r="AU130" t="s">
        <v>7263</v>
      </c>
      <c r="AV130">
        <v>55794</v>
      </c>
      <c r="AY130" t="s">
        <v>303</v>
      </c>
      <c r="AZ130">
        <v>64532062</v>
      </c>
      <c r="BA130">
        <v>43230</v>
      </c>
      <c r="BH130">
        <v>0.04</v>
      </c>
      <c r="BJ130" t="s">
        <v>303</v>
      </c>
      <c r="BL130" t="s">
        <v>304</v>
      </c>
      <c r="BM130">
        <v>3005</v>
      </c>
      <c r="BN130">
        <v>44409</v>
      </c>
      <c r="BO130" t="s">
        <v>710</v>
      </c>
      <c r="BP130" t="s">
        <v>306</v>
      </c>
      <c r="BQ130" t="s">
        <v>307</v>
      </c>
    </row>
    <row r="131" spans="1:77" x14ac:dyDescent="0.25">
      <c r="A131" t="s">
        <v>711</v>
      </c>
      <c r="B131" s="4">
        <v>43231.336608796293</v>
      </c>
      <c r="C131">
        <v>15</v>
      </c>
      <c r="E131">
        <v>1</v>
      </c>
      <c r="F131" t="s">
        <v>7262</v>
      </c>
      <c r="G131" t="s">
        <v>7264</v>
      </c>
      <c r="O131" t="s">
        <v>712</v>
      </c>
      <c r="P131" t="s">
        <v>375</v>
      </c>
      <c r="Q131">
        <v>7109</v>
      </c>
      <c r="R131" t="s">
        <v>297</v>
      </c>
      <c r="S131" t="s">
        <v>655</v>
      </c>
      <c r="T131" t="s">
        <v>655</v>
      </c>
      <c r="AC131" t="s">
        <v>712</v>
      </c>
      <c r="AD131" t="s">
        <v>375</v>
      </c>
      <c r="AE131">
        <v>7109</v>
      </c>
      <c r="AF131" t="s">
        <v>297</v>
      </c>
      <c r="AI131" t="s">
        <v>301</v>
      </c>
      <c r="AR131">
        <v>110696954</v>
      </c>
      <c r="AU131" t="s">
        <v>7263</v>
      </c>
      <c r="AV131">
        <v>55794</v>
      </c>
      <c r="AY131" t="s">
        <v>303</v>
      </c>
      <c r="AZ131">
        <v>64553615</v>
      </c>
      <c r="BA131">
        <v>43231</v>
      </c>
      <c r="BH131">
        <v>0.23</v>
      </c>
      <c r="BJ131" t="s">
        <v>303</v>
      </c>
      <c r="BL131" t="s">
        <v>314</v>
      </c>
      <c r="BM131">
        <v>6162</v>
      </c>
      <c r="BN131">
        <v>44866</v>
      </c>
      <c r="BO131" t="s">
        <v>315</v>
      </c>
      <c r="BP131" t="s">
        <v>306</v>
      </c>
    </row>
    <row r="132" spans="1:77" x14ac:dyDescent="0.25">
      <c r="A132" t="s">
        <v>713</v>
      </c>
      <c r="B132" s="4">
        <v>43231.38386574074</v>
      </c>
      <c r="C132">
        <v>3</v>
      </c>
      <c r="E132">
        <v>1</v>
      </c>
      <c r="F132" t="s">
        <v>7262</v>
      </c>
      <c r="G132" t="s">
        <v>692</v>
      </c>
      <c r="I132">
        <v>53196</v>
      </c>
      <c r="J132" t="s">
        <v>693</v>
      </c>
      <c r="O132" t="s">
        <v>714</v>
      </c>
      <c r="P132" t="s">
        <v>318</v>
      </c>
      <c r="Q132">
        <v>19081</v>
      </c>
      <c r="R132" t="s">
        <v>297</v>
      </c>
      <c r="S132" t="s">
        <v>361</v>
      </c>
      <c r="T132" t="s">
        <v>361</v>
      </c>
      <c r="AC132" t="s">
        <v>714</v>
      </c>
      <c r="AD132" t="s">
        <v>318</v>
      </c>
      <c r="AE132">
        <v>19081</v>
      </c>
      <c r="AF132" t="s">
        <v>297</v>
      </c>
      <c r="AI132" t="s">
        <v>697</v>
      </c>
      <c r="AR132">
        <v>110698597</v>
      </c>
      <c r="AU132" t="s">
        <v>7263</v>
      </c>
      <c r="AV132">
        <v>55794</v>
      </c>
      <c r="AY132" t="s">
        <v>303</v>
      </c>
      <c r="AZ132">
        <v>64554559</v>
      </c>
      <c r="BA132">
        <v>43231</v>
      </c>
      <c r="BH132">
        <v>0.05</v>
      </c>
      <c r="BJ132" t="s">
        <v>303</v>
      </c>
      <c r="BL132" t="s">
        <v>345</v>
      </c>
      <c r="BM132">
        <v>1688</v>
      </c>
      <c r="BN132">
        <v>44228</v>
      </c>
      <c r="BO132" t="s">
        <v>315</v>
      </c>
      <c r="BP132" t="s">
        <v>306</v>
      </c>
    </row>
    <row r="133" spans="1:77" x14ac:dyDescent="0.25">
      <c r="A133" t="s">
        <v>715</v>
      </c>
      <c r="B133" s="4">
        <v>43231.542372685188</v>
      </c>
      <c r="C133">
        <v>1.1000000000000001</v>
      </c>
      <c r="E133">
        <v>1</v>
      </c>
      <c r="F133" t="s">
        <v>7262</v>
      </c>
      <c r="G133" t="s">
        <v>692</v>
      </c>
      <c r="I133">
        <v>53193</v>
      </c>
      <c r="J133" t="s">
        <v>699</v>
      </c>
      <c r="O133" t="s">
        <v>716</v>
      </c>
      <c r="P133" t="s">
        <v>329</v>
      </c>
      <c r="Q133">
        <v>93923</v>
      </c>
      <c r="R133" t="s">
        <v>297</v>
      </c>
      <c r="S133" t="s">
        <v>655</v>
      </c>
      <c r="T133" t="s">
        <v>655</v>
      </c>
      <c r="AC133" t="s">
        <v>716</v>
      </c>
      <c r="AD133" t="s">
        <v>329</v>
      </c>
      <c r="AE133">
        <v>93923</v>
      </c>
      <c r="AF133" t="s">
        <v>297</v>
      </c>
      <c r="AI133" t="s">
        <v>697</v>
      </c>
      <c r="AR133">
        <v>110708108</v>
      </c>
      <c r="AU133" t="s">
        <v>7263</v>
      </c>
      <c r="AV133">
        <v>55794</v>
      </c>
      <c r="AY133" t="s">
        <v>303</v>
      </c>
      <c r="AZ133">
        <v>64561104</v>
      </c>
      <c r="BA133">
        <v>43231</v>
      </c>
      <c r="BH133">
        <v>0.02</v>
      </c>
      <c r="BJ133" t="s">
        <v>303</v>
      </c>
      <c r="BL133" t="s">
        <v>314</v>
      </c>
      <c r="BM133">
        <v>4719</v>
      </c>
      <c r="BN133">
        <v>43374</v>
      </c>
      <c r="BO133" t="s">
        <v>315</v>
      </c>
      <c r="BP133" t="s">
        <v>306</v>
      </c>
    </row>
    <row r="134" spans="1:77" x14ac:dyDescent="0.25">
      <c r="A134" t="s">
        <v>717</v>
      </c>
      <c r="B134" s="4">
        <v>43232.976921296293</v>
      </c>
      <c r="C134">
        <v>15</v>
      </c>
      <c r="E134">
        <v>1</v>
      </c>
      <c r="F134" t="s">
        <v>7262</v>
      </c>
      <c r="G134" t="s">
        <v>7264</v>
      </c>
      <c r="O134" t="s">
        <v>718</v>
      </c>
      <c r="P134" t="s">
        <v>581</v>
      </c>
      <c r="Q134">
        <v>20853</v>
      </c>
      <c r="R134" t="s">
        <v>297</v>
      </c>
      <c r="S134" t="s">
        <v>511</v>
      </c>
      <c r="T134" t="s">
        <v>719</v>
      </c>
      <c r="AC134" t="s">
        <v>718</v>
      </c>
      <c r="AD134" t="s">
        <v>581</v>
      </c>
      <c r="AE134">
        <v>20853</v>
      </c>
      <c r="AF134" t="s">
        <v>297</v>
      </c>
      <c r="AI134" t="s">
        <v>301</v>
      </c>
      <c r="AR134">
        <v>110813039</v>
      </c>
      <c r="AU134" t="s">
        <v>7263</v>
      </c>
      <c r="AV134">
        <v>55794</v>
      </c>
      <c r="AY134" t="s">
        <v>303</v>
      </c>
      <c r="AZ134">
        <v>64626933</v>
      </c>
      <c r="BA134">
        <v>43232</v>
      </c>
      <c r="BH134">
        <v>0.23</v>
      </c>
      <c r="BJ134" t="s">
        <v>303</v>
      </c>
      <c r="BL134" t="s">
        <v>314</v>
      </c>
      <c r="BM134">
        <v>6285</v>
      </c>
      <c r="BN134">
        <v>44348</v>
      </c>
      <c r="BO134" t="s">
        <v>315</v>
      </c>
      <c r="BP134" t="s">
        <v>306</v>
      </c>
      <c r="BQ134" t="s">
        <v>307</v>
      </c>
    </row>
    <row r="135" spans="1:77" x14ac:dyDescent="0.25">
      <c r="A135" t="s">
        <v>414</v>
      </c>
      <c r="B135" s="4">
        <v>43233.22351851852</v>
      </c>
      <c r="C135">
        <v>6</v>
      </c>
      <c r="D135" t="s">
        <v>415</v>
      </c>
      <c r="E135">
        <v>6</v>
      </c>
      <c r="F135" t="s">
        <v>7262</v>
      </c>
      <c r="G135" t="s">
        <v>7264</v>
      </c>
      <c r="O135" t="s">
        <v>416</v>
      </c>
      <c r="P135" t="s">
        <v>318</v>
      </c>
      <c r="Q135">
        <v>17402</v>
      </c>
      <c r="R135" t="s">
        <v>297</v>
      </c>
      <c r="S135" t="s">
        <v>361</v>
      </c>
      <c r="T135" t="s">
        <v>361</v>
      </c>
      <c r="AC135" t="s">
        <v>416</v>
      </c>
      <c r="AD135" t="s">
        <v>318</v>
      </c>
      <c r="AE135">
        <v>17402</v>
      </c>
      <c r="AF135" t="s">
        <v>297</v>
      </c>
      <c r="AI135" t="s">
        <v>301</v>
      </c>
      <c r="AR135">
        <v>110831960</v>
      </c>
      <c r="AU135" t="s">
        <v>7263</v>
      </c>
      <c r="AV135">
        <v>55794</v>
      </c>
      <c r="AY135" t="s">
        <v>303</v>
      </c>
      <c r="AZ135">
        <v>64639850</v>
      </c>
      <c r="BA135">
        <v>43233</v>
      </c>
      <c r="BH135">
        <v>0.09</v>
      </c>
      <c r="BJ135" t="s">
        <v>303</v>
      </c>
      <c r="BL135" t="s">
        <v>314</v>
      </c>
      <c r="BM135">
        <v>5785</v>
      </c>
      <c r="BN135">
        <v>43831</v>
      </c>
      <c r="BO135" t="s">
        <v>315</v>
      </c>
      <c r="BP135" t="s">
        <v>306</v>
      </c>
      <c r="BU135" t="s">
        <v>307</v>
      </c>
      <c r="BV135">
        <v>6</v>
      </c>
      <c r="BY135" t="s">
        <v>307</v>
      </c>
    </row>
    <row r="136" spans="1:77" x14ac:dyDescent="0.25">
      <c r="A136" t="s">
        <v>720</v>
      </c>
      <c r="B136" s="4">
        <v>43233.246805555558</v>
      </c>
      <c r="C136">
        <v>2</v>
      </c>
      <c r="E136">
        <v>1</v>
      </c>
      <c r="F136" t="s">
        <v>7262</v>
      </c>
      <c r="G136" t="s">
        <v>7267</v>
      </c>
      <c r="O136" t="s">
        <v>721</v>
      </c>
      <c r="P136" t="s">
        <v>722</v>
      </c>
      <c r="Q136">
        <v>25177</v>
      </c>
      <c r="R136" t="s">
        <v>297</v>
      </c>
      <c r="S136" t="s">
        <v>723</v>
      </c>
      <c r="T136" t="s">
        <v>724</v>
      </c>
      <c r="AC136" t="s">
        <v>721</v>
      </c>
      <c r="AD136" t="s">
        <v>722</v>
      </c>
      <c r="AE136">
        <v>25177</v>
      </c>
      <c r="AF136" t="s">
        <v>297</v>
      </c>
      <c r="AI136" t="s">
        <v>575</v>
      </c>
      <c r="AR136">
        <v>110845838</v>
      </c>
      <c r="AU136" t="s">
        <v>7263</v>
      </c>
      <c r="AV136">
        <v>55794</v>
      </c>
      <c r="AY136" t="s">
        <v>303</v>
      </c>
      <c r="AZ136">
        <v>64648724</v>
      </c>
      <c r="BA136">
        <v>43233</v>
      </c>
      <c r="BH136">
        <v>0.03</v>
      </c>
      <c r="BJ136" t="s">
        <v>303</v>
      </c>
      <c r="BL136" t="s">
        <v>314</v>
      </c>
      <c r="BM136">
        <v>3328</v>
      </c>
      <c r="BN136">
        <v>43374</v>
      </c>
      <c r="BO136" t="s">
        <v>315</v>
      </c>
      <c r="BP136" t="s">
        <v>306</v>
      </c>
      <c r="BY136" t="s">
        <v>307</v>
      </c>
    </row>
    <row r="137" spans="1:77" x14ac:dyDescent="0.25">
      <c r="A137" t="s">
        <v>725</v>
      </c>
      <c r="B137" s="4">
        <v>43233.678912037038</v>
      </c>
      <c r="C137">
        <v>2</v>
      </c>
      <c r="E137">
        <v>1</v>
      </c>
      <c r="F137" t="s">
        <v>7262</v>
      </c>
      <c r="G137" t="s">
        <v>692</v>
      </c>
      <c r="I137">
        <v>53217</v>
      </c>
      <c r="J137" t="s">
        <v>726</v>
      </c>
      <c r="O137" t="s">
        <v>727</v>
      </c>
      <c r="P137" t="s">
        <v>569</v>
      </c>
      <c r="Q137">
        <v>80526</v>
      </c>
      <c r="R137" t="s">
        <v>297</v>
      </c>
      <c r="S137" t="s">
        <v>404</v>
      </c>
      <c r="T137" t="s">
        <v>404</v>
      </c>
      <c r="AC137" t="s">
        <v>727</v>
      </c>
      <c r="AD137" t="s">
        <v>569</v>
      </c>
      <c r="AE137">
        <v>80526</v>
      </c>
      <c r="AF137" t="s">
        <v>297</v>
      </c>
      <c r="AI137" t="s">
        <v>697</v>
      </c>
      <c r="AR137">
        <v>110861749</v>
      </c>
      <c r="AS137" t="s">
        <v>728</v>
      </c>
      <c r="AT137" t="s">
        <v>728</v>
      </c>
      <c r="AU137" t="s">
        <v>7263</v>
      </c>
      <c r="AV137">
        <v>55794</v>
      </c>
      <c r="AY137" t="s">
        <v>303</v>
      </c>
      <c r="AZ137">
        <v>64657391</v>
      </c>
      <c r="BA137">
        <v>43233</v>
      </c>
      <c r="BH137">
        <v>0.03</v>
      </c>
      <c r="BJ137" t="s">
        <v>303</v>
      </c>
      <c r="BL137" t="s">
        <v>314</v>
      </c>
      <c r="BM137">
        <v>7090</v>
      </c>
      <c r="BN137">
        <v>44287</v>
      </c>
      <c r="BO137" t="s">
        <v>315</v>
      </c>
      <c r="BP137" t="s">
        <v>306</v>
      </c>
      <c r="BQ137" t="s">
        <v>307</v>
      </c>
      <c r="BY137" t="s">
        <v>307</v>
      </c>
    </row>
    <row r="138" spans="1:77" x14ac:dyDescent="0.25">
      <c r="A138" t="s">
        <v>729</v>
      </c>
      <c r="B138" s="4">
        <v>43233.680219907408</v>
      </c>
      <c r="C138">
        <v>1</v>
      </c>
      <c r="E138">
        <v>1</v>
      </c>
      <c r="F138" t="s">
        <v>7262</v>
      </c>
      <c r="G138" t="s">
        <v>692</v>
      </c>
      <c r="I138">
        <v>53217</v>
      </c>
      <c r="J138" t="s">
        <v>726</v>
      </c>
      <c r="O138" t="s">
        <v>730</v>
      </c>
      <c r="P138" t="s">
        <v>296</v>
      </c>
      <c r="Q138">
        <v>11412</v>
      </c>
      <c r="R138" t="s">
        <v>297</v>
      </c>
      <c r="S138" t="s">
        <v>655</v>
      </c>
      <c r="T138" t="s">
        <v>655</v>
      </c>
      <c r="AC138" t="s">
        <v>730</v>
      </c>
      <c r="AD138" t="s">
        <v>296</v>
      </c>
      <c r="AE138">
        <v>11412</v>
      </c>
      <c r="AF138" t="s">
        <v>297</v>
      </c>
      <c r="AI138" t="s">
        <v>697</v>
      </c>
      <c r="AR138">
        <v>110861888</v>
      </c>
      <c r="AS138" t="s">
        <v>728</v>
      </c>
      <c r="AT138" t="s">
        <v>731</v>
      </c>
      <c r="AU138" t="s">
        <v>7263</v>
      </c>
      <c r="AV138">
        <v>55794</v>
      </c>
      <c r="AY138" t="s">
        <v>303</v>
      </c>
      <c r="AZ138">
        <v>64657440</v>
      </c>
      <c r="BA138">
        <v>43233</v>
      </c>
      <c r="BH138">
        <v>0.02</v>
      </c>
      <c r="BJ138" t="s">
        <v>303</v>
      </c>
      <c r="BL138" t="s">
        <v>350</v>
      </c>
      <c r="BM138">
        <v>8225</v>
      </c>
      <c r="BN138">
        <v>44682</v>
      </c>
      <c r="BO138" t="s">
        <v>315</v>
      </c>
      <c r="BP138" t="s">
        <v>306</v>
      </c>
      <c r="BQ138" t="s">
        <v>307</v>
      </c>
      <c r="BY138" t="s">
        <v>307</v>
      </c>
    </row>
    <row r="139" spans="1:77" x14ac:dyDescent="0.25">
      <c r="A139" t="s">
        <v>732</v>
      </c>
      <c r="B139" s="4">
        <v>43233.684502314813</v>
      </c>
      <c r="C139">
        <v>2.5</v>
      </c>
      <c r="E139">
        <v>1</v>
      </c>
      <c r="F139" t="s">
        <v>7262</v>
      </c>
      <c r="G139" t="s">
        <v>692</v>
      </c>
      <c r="I139">
        <v>53217</v>
      </c>
      <c r="J139" t="s">
        <v>726</v>
      </c>
      <c r="O139" t="s">
        <v>733</v>
      </c>
      <c r="P139" t="s">
        <v>318</v>
      </c>
      <c r="Q139">
        <v>19380</v>
      </c>
      <c r="R139" t="s">
        <v>297</v>
      </c>
      <c r="S139" t="s">
        <v>655</v>
      </c>
      <c r="T139" t="s">
        <v>655</v>
      </c>
      <c r="AC139" t="s">
        <v>733</v>
      </c>
      <c r="AD139" t="s">
        <v>318</v>
      </c>
      <c r="AE139">
        <v>19380</v>
      </c>
      <c r="AF139" t="s">
        <v>297</v>
      </c>
      <c r="AI139" t="s">
        <v>697</v>
      </c>
      <c r="AR139">
        <v>110862039</v>
      </c>
      <c r="AS139" t="s">
        <v>728</v>
      </c>
      <c r="AT139" t="s">
        <v>731</v>
      </c>
      <c r="AU139" t="s">
        <v>7263</v>
      </c>
      <c r="AV139">
        <v>55794</v>
      </c>
      <c r="AY139" t="s">
        <v>303</v>
      </c>
      <c r="AZ139">
        <v>64657557</v>
      </c>
      <c r="BA139">
        <v>43233</v>
      </c>
      <c r="BH139">
        <v>0.04</v>
      </c>
      <c r="BJ139" t="s">
        <v>303</v>
      </c>
      <c r="BL139" t="s">
        <v>314</v>
      </c>
      <c r="BM139">
        <v>7747</v>
      </c>
      <c r="BN139">
        <v>44986</v>
      </c>
      <c r="BO139" t="s">
        <v>315</v>
      </c>
      <c r="BP139" t="s">
        <v>306</v>
      </c>
    </row>
    <row r="140" spans="1:77" x14ac:dyDescent="0.25">
      <c r="A140" t="s">
        <v>734</v>
      </c>
      <c r="B140" s="4">
        <v>43233.687303240738</v>
      </c>
      <c r="C140">
        <v>1</v>
      </c>
      <c r="D140">
        <v>7</v>
      </c>
      <c r="E140">
        <v>1</v>
      </c>
      <c r="F140" t="s">
        <v>7262</v>
      </c>
      <c r="G140" t="s">
        <v>692</v>
      </c>
      <c r="I140">
        <v>53217</v>
      </c>
      <c r="J140" t="s">
        <v>726</v>
      </c>
      <c r="O140" t="s">
        <v>735</v>
      </c>
      <c r="P140" t="s">
        <v>372</v>
      </c>
      <c r="Q140">
        <v>33304</v>
      </c>
      <c r="R140" t="s">
        <v>297</v>
      </c>
      <c r="S140" t="s">
        <v>404</v>
      </c>
      <c r="T140" t="s">
        <v>404</v>
      </c>
      <c r="AC140" t="s">
        <v>735</v>
      </c>
      <c r="AD140" t="s">
        <v>372</v>
      </c>
      <c r="AE140">
        <v>33304</v>
      </c>
      <c r="AF140" t="s">
        <v>297</v>
      </c>
      <c r="AI140" t="s">
        <v>697</v>
      </c>
      <c r="AR140">
        <v>110862152</v>
      </c>
      <c r="AS140" t="s">
        <v>728</v>
      </c>
      <c r="AT140" t="s">
        <v>731</v>
      </c>
      <c r="AU140" t="s">
        <v>7263</v>
      </c>
      <c r="AV140">
        <v>55794</v>
      </c>
      <c r="AY140" t="s">
        <v>303</v>
      </c>
      <c r="AZ140">
        <v>64657653</v>
      </c>
      <c r="BA140">
        <v>43233</v>
      </c>
      <c r="BH140">
        <v>0.02</v>
      </c>
      <c r="BJ140" t="s">
        <v>303</v>
      </c>
      <c r="BL140" t="s">
        <v>314</v>
      </c>
      <c r="BM140">
        <v>4247</v>
      </c>
      <c r="BN140">
        <v>43466</v>
      </c>
      <c r="BO140" t="s">
        <v>366</v>
      </c>
      <c r="BP140" t="s">
        <v>306</v>
      </c>
      <c r="BV140">
        <v>1</v>
      </c>
      <c r="BY140" t="s">
        <v>307</v>
      </c>
    </row>
    <row r="141" spans="1:77" x14ac:dyDescent="0.25">
      <c r="A141" t="s">
        <v>736</v>
      </c>
      <c r="B141" s="4">
        <v>43233.691574074073</v>
      </c>
      <c r="C141">
        <v>1.25</v>
      </c>
      <c r="E141">
        <v>1</v>
      </c>
      <c r="F141" t="s">
        <v>7262</v>
      </c>
      <c r="G141" t="s">
        <v>692</v>
      </c>
      <c r="I141">
        <v>53217</v>
      </c>
      <c r="J141" t="s">
        <v>726</v>
      </c>
      <c r="O141" t="s">
        <v>737</v>
      </c>
      <c r="P141" t="s">
        <v>357</v>
      </c>
      <c r="Q141">
        <v>98273</v>
      </c>
      <c r="R141" t="s">
        <v>297</v>
      </c>
      <c r="S141" t="s">
        <v>361</v>
      </c>
      <c r="T141" t="s">
        <v>361</v>
      </c>
      <c r="AC141" t="s">
        <v>737</v>
      </c>
      <c r="AD141" t="s">
        <v>357</v>
      </c>
      <c r="AE141">
        <v>98273</v>
      </c>
      <c r="AF141" t="s">
        <v>297</v>
      </c>
      <c r="AI141" t="s">
        <v>697</v>
      </c>
      <c r="AR141">
        <v>110862354</v>
      </c>
      <c r="AS141" t="s">
        <v>728</v>
      </c>
      <c r="AT141" t="s">
        <v>728</v>
      </c>
      <c r="AU141" t="s">
        <v>7263</v>
      </c>
      <c r="AV141">
        <v>55794</v>
      </c>
      <c r="AY141" t="s">
        <v>303</v>
      </c>
      <c r="AZ141">
        <v>64657787</v>
      </c>
      <c r="BA141">
        <v>43233</v>
      </c>
      <c r="BH141">
        <v>0.02</v>
      </c>
      <c r="BJ141" t="s">
        <v>303</v>
      </c>
      <c r="BL141" t="s">
        <v>314</v>
      </c>
      <c r="BM141">
        <v>4857</v>
      </c>
      <c r="BN141">
        <v>43313</v>
      </c>
      <c r="BO141" t="s">
        <v>315</v>
      </c>
      <c r="BP141" t="s">
        <v>306</v>
      </c>
      <c r="BQ141" t="s">
        <v>307</v>
      </c>
      <c r="BY141" t="s">
        <v>307</v>
      </c>
    </row>
    <row r="142" spans="1:77" x14ac:dyDescent="0.25">
      <c r="A142" t="s">
        <v>738</v>
      </c>
      <c r="B142" s="4">
        <v>43233.692662037036</v>
      </c>
      <c r="C142">
        <v>1</v>
      </c>
      <c r="E142">
        <v>1</v>
      </c>
      <c r="F142" t="s">
        <v>7262</v>
      </c>
      <c r="G142" t="s">
        <v>692</v>
      </c>
      <c r="I142">
        <v>53219</v>
      </c>
      <c r="J142" t="s">
        <v>739</v>
      </c>
      <c r="O142" t="s">
        <v>740</v>
      </c>
      <c r="P142" t="s">
        <v>424</v>
      </c>
      <c r="Q142">
        <v>66502</v>
      </c>
      <c r="R142" t="s">
        <v>297</v>
      </c>
      <c r="S142" t="s">
        <v>404</v>
      </c>
      <c r="T142" t="s">
        <v>404</v>
      </c>
      <c r="AC142" t="s">
        <v>740</v>
      </c>
      <c r="AD142" t="s">
        <v>424</v>
      </c>
      <c r="AE142">
        <v>66502</v>
      </c>
      <c r="AF142" t="s">
        <v>297</v>
      </c>
      <c r="AI142" t="s">
        <v>697</v>
      </c>
      <c r="AR142">
        <v>110862419</v>
      </c>
      <c r="AS142" t="s">
        <v>728</v>
      </c>
      <c r="AT142" t="s">
        <v>728</v>
      </c>
      <c r="AU142" t="s">
        <v>7263</v>
      </c>
      <c r="AV142">
        <v>55794</v>
      </c>
      <c r="AY142" t="s">
        <v>303</v>
      </c>
      <c r="AZ142">
        <v>64657831</v>
      </c>
      <c r="BA142">
        <v>43233</v>
      </c>
      <c r="BH142">
        <v>0.02</v>
      </c>
      <c r="BJ142" t="s">
        <v>303</v>
      </c>
      <c r="BL142" t="s">
        <v>350</v>
      </c>
      <c r="BM142">
        <v>5032</v>
      </c>
      <c r="BN142">
        <v>43374</v>
      </c>
      <c r="BO142" t="s">
        <v>315</v>
      </c>
      <c r="BP142" t="s">
        <v>306</v>
      </c>
      <c r="BY142" t="s">
        <v>307</v>
      </c>
    </row>
    <row r="143" spans="1:77" x14ac:dyDescent="0.25">
      <c r="A143" t="s">
        <v>741</v>
      </c>
      <c r="B143" s="4">
        <v>43233.706111111111</v>
      </c>
      <c r="C143">
        <v>1</v>
      </c>
      <c r="E143">
        <v>1</v>
      </c>
      <c r="F143" t="s">
        <v>7262</v>
      </c>
      <c r="G143" t="s">
        <v>692</v>
      </c>
      <c r="I143">
        <v>53217</v>
      </c>
      <c r="J143" t="s">
        <v>726</v>
      </c>
      <c r="O143" t="s">
        <v>742</v>
      </c>
      <c r="P143" t="s">
        <v>296</v>
      </c>
      <c r="Q143">
        <v>14850</v>
      </c>
      <c r="R143" t="s">
        <v>297</v>
      </c>
      <c r="S143" t="s">
        <v>481</v>
      </c>
      <c r="T143" t="s">
        <v>481</v>
      </c>
      <c r="AC143" t="s">
        <v>742</v>
      </c>
      <c r="AD143" t="s">
        <v>296</v>
      </c>
      <c r="AE143">
        <v>14850</v>
      </c>
      <c r="AF143" t="s">
        <v>297</v>
      </c>
      <c r="AI143" t="s">
        <v>697</v>
      </c>
      <c r="AR143">
        <v>110862915</v>
      </c>
      <c r="AS143" t="s">
        <v>728</v>
      </c>
      <c r="AT143" t="s">
        <v>728</v>
      </c>
      <c r="AU143" t="s">
        <v>7263</v>
      </c>
      <c r="AV143">
        <v>55794</v>
      </c>
      <c r="AY143" t="s">
        <v>303</v>
      </c>
      <c r="AZ143">
        <v>64658220</v>
      </c>
      <c r="BA143">
        <v>43233</v>
      </c>
      <c r="BH143">
        <v>0.02</v>
      </c>
      <c r="BJ143" t="s">
        <v>303</v>
      </c>
      <c r="BL143" t="s">
        <v>314</v>
      </c>
      <c r="BM143">
        <v>7714</v>
      </c>
      <c r="BN143">
        <v>44986</v>
      </c>
      <c r="BO143" t="s">
        <v>315</v>
      </c>
      <c r="BP143" t="s">
        <v>306</v>
      </c>
      <c r="BQ143" t="s">
        <v>307</v>
      </c>
      <c r="BX143" t="s">
        <v>307</v>
      </c>
      <c r="BY143" t="s">
        <v>307</v>
      </c>
    </row>
    <row r="144" spans="1:77" x14ac:dyDescent="0.25">
      <c r="A144" t="s">
        <v>743</v>
      </c>
      <c r="B144" s="4">
        <v>43233.732476851852</v>
      </c>
      <c r="C144">
        <v>12.5</v>
      </c>
      <c r="E144">
        <v>1</v>
      </c>
      <c r="F144" t="s">
        <v>7262</v>
      </c>
      <c r="G144" t="s">
        <v>692</v>
      </c>
      <c r="I144">
        <v>53217</v>
      </c>
      <c r="J144" t="s">
        <v>726</v>
      </c>
      <c r="O144" t="s">
        <v>744</v>
      </c>
      <c r="P144" t="s">
        <v>745</v>
      </c>
      <c r="Q144">
        <v>96753</v>
      </c>
      <c r="R144" t="s">
        <v>297</v>
      </c>
      <c r="S144" t="s">
        <v>404</v>
      </c>
      <c r="T144" t="s">
        <v>404</v>
      </c>
      <c r="AC144" t="s">
        <v>744</v>
      </c>
      <c r="AD144" t="s">
        <v>745</v>
      </c>
      <c r="AE144">
        <v>96753</v>
      </c>
      <c r="AF144" t="s">
        <v>297</v>
      </c>
      <c r="AI144" t="s">
        <v>697</v>
      </c>
      <c r="AR144">
        <v>110863837</v>
      </c>
      <c r="AS144" t="s">
        <v>728</v>
      </c>
      <c r="AT144" t="s">
        <v>728</v>
      </c>
      <c r="AU144" t="s">
        <v>7263</v>
      </c>
      <c r="AV144">
        <v>55794</v>
      </c>
      <c r="AY144" t="s">
        <v>303</v>
      </c>
      <c r="AZ144">
        <v>64658900</v>
      </c>
      <c r="BA144">
        <v>43233</v>
      </c>
      <c r="BH144">
        <v>0.19</v>
      </c>
      <c r="BJ144" t="s">
        <v>303</v>
      </c>
      <c r="BL144" t="s">
        <v>304</v>
      </c>
      <c r="BM144">
        <v>6008</v>
      </c>
      <c r="BN144">
        <v>44927</v>
      </c>
      <c r="BO144" t="s">
        <v>337</v>
      </c>
      <c r="BP144" t="s">
        <v>306</v>
      </c>
      <c r="BY144" t="s">
        <v>307</v>
      </c>
    </row>
    <row r="145" spans="1:77" x14ac:dyDescent="0.25">
      <c r="A145" t="s">
        <v>746</v>
      </c>
      <c r="B145" s="4">
        <v>43233.740023148152</v>
      </c>
      <c r="C145">
        <v>1</v>
      </c>
      <c r="E145">
        <v>1</v>
      </c>
      <c r="F145" t="s">
        <v>7262</v>
      </c>
      <c r="G145" t="s">
        <v>692</v>
      </c>
      <c r="I145">
        <v>53219</v>
      </c>
      <c r="J145" t="s">
        <v>739</v>
      </c>
      <c r="O145" t="s">
        <v>332</v>
      </c>
      <c r="P145" t="s">
        <v>329</v>
      </c>
      <c r="Q145">
        <v>94111</v>
      </c>
      <c r="R145" t="s">
        <v>297</v>
      </c>
      <c r="S145" t="s">
        <v>747</v>
      </c>
      <c r="T145" t="s">
        <v>377</v>
      </c>
      <c r="AC145" t="s">
        <v>748</v>
      </c>
      <c r="AD145" t="s">
        <v>329</v>
      </c>
      <c r="AE145">
        <v>94111</v>
      </c>
      <c r="AF145" t="s">
        <v>297</v>
      </c>
      <c r="AI145" t="s">
        <v>697</v>
      </c>
      <c r="AR145">
        <v>110864095</v>
      </c>
      <c r="AS145" t="s">
        <v>728</v>
      </c>
      <c r="AT145" t="s">
        <v>731</v>
      </c>
      <c r="AU145" t="s">
        <v>7263</v>
      </c>
      <c r="AV145">
        <v>55794</v>
      </c>
      <c r="AY145" t="s">
        <v>303</v>
      </c>
      <c r="AZ145">
        <v>64659145</v>
      </c>
      <c r="BA145">
        <v>43233</v>
      </c>
      <c r="BH145">
        <v>0.02</v>
      </c>
      <c r="BJ145" t="s">
        <v>303</v>
      </c>
      <c r="BL145" t="s">
        <v>314</v>
      </c>
      <c r="BM145">
        <v>1050</v>
      </c>
      <c r="BN145">
        <v>43678</v>
      </c>
      <c r="BO145" t="s">
        <v>315</v>
      </c>
      <c r="BP145" t="s">
        <v>306</v>
      </c>
      <c r="BY145" t="s">
        <v>307</v>
      </c>
    </row>
    <row r="146" spans="1:77" x14ac:dyDescent="0.25">
      <c r="A146" t="s">
        <v>749</v>
      </c>
      <c r="B146" s="4">
        <v>43233.741620370369</v>
      </c>
      <c r="C146">
        <v>2.25</v>
      </c>
      <c r="E146">
        <v>1</v>
      </c>
      <c r="F146" t="s">
        <v>7262</v>
      </c>
      <c r="G146" t="s">
        <v>692</v>
      </c>
      <c r="I146">
        <v>53217</v>
      </c>
      <c r="J146" t="s">
        <v>726</v>
      </c>
      <c r="O146" t="s">
        <v>750</v>
      </c>
      <c r="P146" t="s">
        <v>751</v>
      </c>
      <c r="Q146">
        <v>40517</v>
      </c>
      <c r="R146" t="s">
        <v>297</v>
      </c>
      <c r="S146" t="s">
        <v>404</v>
      </c>
      <c r="T146" t="s">
        <v>404</v>
      </c>
      <c r="AC146" t="s">
        <v>750</v>
      </c>
      <c r="AD146" t="s">
        <v>751</v>
      </c>
      <c r="AE146">
        <v>40517</v>
      </c>
      <c r="AF146" t="s">
        <v>297</v>
      </c>
      <c r="AI146" t="s">
        <v>697</v>
      </c>
      <c r="AR146">
        <v>110864300</v>
      </c>
      <c r="AS146" t="s">
        <v>728</v>
      </c>
      <c r="AT146" t="s">
        <v>728</v>
      </c>
      <c r="AU146" t="s">
        <v>7263</v>
      </c>
      <c r="AV146">
        <v>55794</v>
      </c>
      <c r="AY146" t="s">
        <v>303</v>
      </c>
      <c r="AZ146">
        <v>64659207</v>
      </c>
      <c r="BA146">
        <v>43233</v>
      </c>
      <c r="BH146">
        <v>0.04</v>
      </c>
      <c r="BJ146" t="s">
        <v>303</v>
      </c>
      <c r="BL146" t="s">
        <v>304</v>
      </c>
      <c r="BM146">
        <v>6009</v>
      </c>
      <c r="BN146">
        <v>44075</v>
      </c>
      <c r="BO146" t="s">
        <v>305</v>
      </c>
      <c r="BP146" t="s">
        <v>306</v>
      </c>
      <c r="BY146" t="s">
        <v>307</v>
      </c>
    </row>
    <row r="147" spans="1:77" x14ac:dyDescent="0.25">
      <c r="A147" t="s">
        <v>752</v>
      </c>
      <c r="B147" s="4">
        <v>43233.756122685183</v>
      </c>
      <c r="C147">
        <v>1.5</v>
      </c>
      <c r="E147">
        <v>1</v>
      </c>
      <c r="F147" t="s">
        <v>7262</v>
      </c>
      <c r="G147" t="s">
        <v>692</v>
      </c>
      <c r="I147">
        <v>53217</v>
      </c>
      <c r="J147" t="s">
        <v>726</v>
      </c>
      <c r="O147" t="s">
        <v>753</v>
      </c>
      <c r="P147" t="s">
        <v>435</v>
      </c>
      <c r="Q147">
        <v>77478</v>
      </c>
      <c r="R147" t="s">
        <v>297</v>
      </c>
      <c r="S147" t="s">
        <v>754</v>
      </c>
      <c r="T147" t="s">
        <v>377</v>
      </c>
      <c r="AC147" t="s">
        <v>755</v>
      </c>
      <c r="AD147" t="s">
        <v>329</v>
      </c>
      <c r="AE147">
        <v>77478</v>
      </c>
      <c r="AF147" t="s">
        <v>297</v>
      </c>
      <c r="AI147" t="s">
        <v>697</v>
      </c>
      <c r="AR147">
        <v>110864966</v>
      </c>
      <c r="AS147" t="s">
        <v>728</v>
      </c>
      <c r="AT147" t="s">
        <v>728</v>
      </c>
      <c r="AU147" t="s">
        <v>7263</v>
      </c>
      <c r="AV147">
        <v>55794</v>
      </c>
      <c r="AY147" t="s">
        <v>303</v>
      </c>
      <c r="AZ147">
        <v>64659733</v>
      </c>
      <c r="BA147">
        <v>43233</v>
      </c>
      <c r="BH147">
        <v>0.03</v>
      </c>
      <c r="BJ147" t="s">
        <v>303</v>
      </c>
      <c r="BL147" t="s">
        <v>314</v>
      </c>
      <c r="BM147">
        <v>9571</v>
      </c>
      <c r="BN147">
        <v>44256</v>
      </c>
      <c r="BO147" t="s">
        <v>315</v>
      </c>
      <c r="BP147" t="s">
        <v>306</v>
      </c>
    </row>
    <row r="148" spans="1:77" x14ac:dyDescent="0.25">
      <c r="A148" t="s">
        <v>756</v>
      </c>
      <c r="B148" s="4">
        <v>43233.766446759262</v>
      </c>
      <c r="C148">
        <v>1</v>
      </c>
      <c r="E148">
        <v>1</v>
      </c>
      <c r="F148" t="s">
        <v>7262</v>
      </c>
      <c r="G148" t="s">
        <v>692</v>
      </c>
      <c r="I148">
        <v>53217</v>
      </c>
      <c r="J148" t="s">
        <v>726</v>
      </c>
      <c r="O148" t="s">
        <v>757</v>
      </c>
      <c r="P148" t="s">
        <v>318</v>
      </c>
      <c r="Q148">
        <v>16652</v>
      </c>
      <c r="R148" t="s">
        <v>297</v>
      </c>
      <c r="S148" t="s">
        <v>481</v>
      </c>
      <c r="T148" t="s">
        <v>481</v>
      </c>
      <c r="AC148" t="s">
        <v>757</v>
      </c>
      <c r="AD148" t="s">
        <v>318</v>
      </c>
      <c r="AE148">
        <v>16652</v>
      </c>
      <c r="AF148" t="s">
        <v>297</v>
      </c>
      <c r="AI148" t="s">
        <v>697</v>
      </c>
      <c r="AR148">
        <v>110865409</v>
      </c>
      <c r="AS148" t="s">
        <v>728</v>
      </c>
      <c r="AT148" t="s">
        <v>731</v>
      </c>
      <c r="AU148" t="s">
        <v>7263</v>
      </c>
      <c r="AV148">
        <v>55794</v>
      </c>
      <c r="AY148" t="s">
        <v>303</v>
      </c>
      <c r="AZ148">
        <v>64660020</v>
      </c>
      <c r="BA148">
        <v>43233</v>
      </c>
      <c r="BH148">
        <v>0.02</v>
      </c>
      <c r="BJ148" t="s">
        <v>303</v>
      </c>
      <c r="BL148" t="s">
        <v>345</v>
      </c>
      <c r="BM148">
        <v>5075</v>
      </c>
      <c r="BN148">
        <v>44562</v>
      </c>
      <c r="BO148" t="s">
        <v>315</v>
      </c>
      <c r="BP148" t="s">
        <v>306</v>
      </c>
      <c r="BX148" t="s">
        <v>307</v>
      </c>
      <c r="BY148" t="s">
        <v>307</v>
      </c>
    </row>
    <row r="149" spans="1:77" x14ac:dyDescent="0.25">
      <c r="A149" t="s">
        <v>758</v>
      </c>
      <c r="B149" s="4">
        <v>43233.776504629626</v>
      </c>
      <c r="C149">
        <v>2</v>
      </c>
      <c r="E149">
        <v>1</v>
      </c>
      <c r="F149" t="s">
        <v>7262</v>
      </c>
      <c r="G149" t="s">
        <v>692</v>
      </c>
      <c r="I149">
        <v>53217</v>
      </c>
      <c r="J149" t="s">
        <v>726</v>
      </c>
      <c r="O149" t="s">
        <v>759</v>
      </c>
      <c r="P149" t="s">
        <v>296</v>
      </c>
      <c r="Q149">
        <v>11375</v>
      </c>
      <c r="R149" t="s">
        <v>297</v>
      </c>
      <c r="S149" t="s">
        <v>760</v>
      </c>
      <c r="T149" t="s">
        <v>761</v>
      </c>
      <c r="AC149" t="s">
        <v>762</v>
      </c>
      <c r="AD149" t="s">
        <v>296</v>
      </c>
      <c r="AE149">
        <v>11367</v>
      </c>
      <c r="AF149" t="s">
        <v>297</v>
      </c>
      <c r="AI149" t="s">
        <v>697</v>
      </c>
      <c r="AR149">
        <v>110865812</v>
      </c>
      <c r="AS149" t="s">
        <v>728</v>
      </c>
      <c r="AT149" t="s">
        <v>728</v>
      </c>
      <c r="AU149" t="s">
        <v>7263</v>
      </c>
      <c r="AV149">
        <v>55794</v>
      </c>
      <c r="AY149" t="s">
        <v>303</v>
      </c>
      <c r="AZ149">
        <v>64660303</v>
      </c>
      <c r="BA149">
        <v>43233</v>
      </c>
      <c r="BH149">
        <v>0.03</v>
      </c>
      <c r="BJ149" t="s">
        <v>303</v>
      </c>
      <c r="BL149" t="s">
        <v>314</v>
      </c>
      <c r="BM149">
        <v>5132</v>
      </c>
      <c r="BN149">
        <v>44136</v>
      </c>
      <c r="BO149" t="s">
        <v>315</v>
      </c>
      <c r="BP149" t="s">
        <v>306</v>
      </c>
      <c r="BY149" t="s">
        <v>307</v>
      </c>
    </row>
    <row r="150" spans="1:77" x14ac:dyDescent="0.25">
      <c r="A150" t="s">
        <v>763</v>
      </c>
      <c r="B150" s="4">
        <v>43233.783553240741</v>
      </c>
      <c r="C150">
        <v>1</v>
      </c>
      <c r="E150">
        <v>1</v>
      </c>
      <c r="F150" t="s">
        <v>7262</v>
      </c>
      <c r="G150" t="s">
        <v>692</v>
      </c>
      <c r="I150">
        <v>53217</v>
      </c>
      <c r="J150" t="s">
        <v>726</v>
      </c>
      <c r="O150" t="s">
        <v>356</v>
      </c>
      <c r="P150" t="s">
        <v>357</v>
      </c>
      <c r="Q150">
        <v>98118</v>
      </c>
      <c r="R150" t="s">
        <v>297</v>
      </c>
      <c r="S150" t="s">
        <v>361</v>
      </c>
      <c r="T150" t="s">
        <v>361</v>
      </c>
      <c r="AC150" t="s">
        <v>356</v>
      </c>
      <c r="AD150" t="s">
        <v>357</v>
      </c>
      <c r="AE150">
        <v>98118</v>
      </c>
      <c r="AF150" t="s">
        <v>297</v>
      </c>
      <c r="AI150" t="s">
        <v>697</v>
      </c>
      <c r="AR150">
        <v>110866123</v>
      </c>
      <c r="AS150" t="s">
        <v>728</v>
      </c>
      <c r="AT150" t="s">
        <v>728</v>
      </c>
      <c r="AU150" t="s">
        <v>7263</v>
      </c>
      <c r="AV150">
        <v>55794</v>
      </c>
      <c r="AY150" t="s">
        <v>303</v>
      </c>
      <c r="AZ150">
        <v>64660530</v>
      </c>
      <c r="BA150">
        <v>43233</v>
      </c>
      <c r="BH150">
        <v>0.02</v>
      </c>
      <c r="BJ150" t="s">
        <v>303</v>
      </c>
      <c r="BL150" t="s">
        <v>314</v>
      </c>
      <c r="BM150">
        <v>4622</v>
      </c>
      <c r="BN150">
        <v>44105</v>
      </c>
      <c r="BO150" t="s">
        <v>315</v>
      </c>
      <c r="BP150" t="s">
        <v>306</v>
      </c>
      <c r="BQ150" t="s">
        <v>307</v>
      </c>
    </row>
    <row r="151" spans="1:77" x14ac:dyDescent="0.25">
      <c r="A151" t="s">
        <v>764</v>
      </c>
      <c r="B151" s="4">
        <v>43233.785694444443</v>
      </c>
      <c r="C151">
        <v>1</v>
      </c>
      <c r="E151">
        <v>1</v>
      </c>
      <c r="F151" t="s">
        <v>7262</v>
      </c>
      <c r="G151" t="s">
        <v>692</v>
      </c>
      <c r="I151">
        <v>53217</v>
      </c>
      <c r="J151" t="s">
        <v>726</v>
      </c>
      <c r="O151" t="s">
        <v>765</v>
      </c>
      <c r="P151" t="s">
        <v>329</v>
      </c>
      <c r="Q151">
        <v>94065</v>
      </c>
      <c r="R151" t="s">
        <v>297</v>
      </c>
      <c r="S151" t="s">
        <v>655</v>
      </c>
      <c r="T151" t="s">
        <v>655</v>
      </c>
      <c r="AC151" t="s">
        <v>765</v>
      </c>
      <c r="AD151" t="s">
        <v>329</v>
      </c>
      <c r="AE151">
        <v>94065</v>
      </c>
      <c r="AF151" t="s">
        <v>297</v>
      </c>
      <c r="AI151" t="s">
        <v>697</v>
      </c>
      <c r="AR151">
        <v>110866149</v>
      </c>
      <c r="AS151" t="s">
        <v>728</v>
      </c>
      <c r="AT151" t="s">
        <v>728</v>
      </c>
      <c r="AU151" t="s">
        <v>7263</v>
      </c>
      <c r="AV151">
        <v>55794</v>
      </c>
      <c r="AY151" t="s">
        <v>303</v>
      </c>
      <c r="AZ151">
        <v>64660610</v>
      </c>
      <c r="BA151">
        <v>43233</v>
      </c>
      <c r="BH151">
        <v>0.02</v>
      </c>
      <c r="BJ151" t="s">
        <v>303</v>
      </c>
      <c r="BL151" t="s">
        <v>350</v>
      </c>
      <c r="BM151">
        <v>3133</v>
      </c>
      <c r="BN151">
        <v>43405</v>
      </c>
      <c r="BO151" t="s">
        <v>315</v>
      </c>
      <c r="BP151" t="s">
        <v>306</v>
      </c>
      <c r="BQ151" t="s">
        <v>307</v>
      </c>
      <c r="BY151" t="s">
        <v>307</v>
      </c>
    </row>
    <row r="152" spans="1:77" x14ac:dyDescent="0.25">
      <c r="A152" t="s">
        <v>766</v>
      </c>
      <c r="B152" s="4">
        <v>43233.808935185189</v>
      </c>
      <c r="C152">
        <v>1</v>
      </c>
      <c r="E152">
        <v>1</v>
      </c>
      <c r="F152" t="s">
        <v>7262</v>
      </c>
      <c r="G152" t="s">
        <v>692</v>
      </c>
      <c r="I152">
        <v>53217</v>
      </c>
      <c r="J152" t="s">
        <v>726</v>
      </c>
      <c r="O152" t="s">
        <v>767</v>
      </c>
      <c r="P152" t="s">
        <v>329</v>
      </c>
      <c r="Q152">
        <v>95959</v>
      </c>
      <c r="R152" t="s">
        <v>297</v>
      </c>
      <c r="S152" t="s">
        <v>404</v>
      </c>
      <c r="T152" t="s">
        <v>404</v>
      </c>
      <c r="AC152" t="s">
        <v>767</v>
      </c>
      <c r="AD152" t="s">
        <v>329</v>
      </c>
      <c r="AE152">
        <v>95959</v>
      </c>
      <c r="AF152" t="s">
        <v>297</v>
      </c>
      <c r="AI152" t="s">
        <v>697</v>
      </c>
      <c r="AR152">
        <v>110867165</v>
      </c>
      <c r="AS152" t="s">
        <v>728</v>
      </c>
      <c r="AT152" t="s">
        <v>731</v>
      </c>
      <c r="AU152" t="s">
        <v>7263</v>
      </c>
      <c r="AV152">
        <v>55794</v>
      </c>
      <c r="AY152" t="s">
        <v>303</v>
      </c>
      <c r="AZ152">
        <v>64661301</v>
      </c>
      <c r="BA152">
        <v>43233</v>
      </c>
      <c r="BH152">
        <v>0.02</v>
      </c>
      <c r="BJ152" t="s">
        <v>303</v>
      </c>
      <c r="BL152" t="s">
        <v>314</v>
      </c>
      <c r="BM152">
        <v>9820</v>
      </c>
      <c r="BN152">
        <v>44013</v>
      </c>
      <c r="BO152" t="s">
        <v>315</v>
      </c>
      <c r="BP152" t="s">
        <v>306</v>
      </c>
      <c r="BX152" t="s">
        <v>307</v>
      </c>
      <c r="BY152" t="s">
        <v>307</v>
      </c>
    </row>
    <row r="153" spans="1:77" x14ac:dyDescent="0.25">
      <c r="A153" t="s">
        <v>768</v>
      </c>
      <c r="B153" s="4">
        <v>43233.837870370371</v>
      </c>
      <c r="C153">
        <v>5</v>
      </c>
      <c r="E153">
        <v>1</v>
      </c>
      <c r="F153" t="s">
        <v>7262</v>
      </c>
      <c r="G153" t="s">
        <v>692</v>
      </c>
      <c r="I153">
        <v>53276</v>
      </c>
      <c r="J153" t="s">
        <v>769</v>
      </c>
      <c r="O153" t="s">
        <v>455</v>
      </c>
      <c r="P153" t="s">
        <v>318</v>
      </c>
      <c r="Q153">
        <v>19119</v>
      </c>
      <c r="R153" t="s">
        <v>297</v>
      </c>
      <c r="S153" t="s">
        <v>655</v>
      </c>
      <c r="T153" t="s">
        <v>655</v>
      </c>
      <c r="AC153" t="s">
        <v>455</v>
      </c>
      <c r="AD153" t="s">
        <v>318</v>
      </c>
      <c r="AE153">
        <v>19119</v>
      </c>
      <c r="AF153" t="s">
        <v>297</v>
      </c>
      <c r="AI153" t="s">
        <v>697</v>
      </c>
      <c r="AR153">
        <v>110868307</v>
      </c>
      <c r="AS153" t="s">
        <v>728</v>
      </c>
      <c r="AT153" t="s">
        <v>728</v>
      </c>
      <c r="AU153" t="s">
        <v>7263</v>
      </c>
      <c r="AV153">
        <v>55794</v>
      </c>
      <c r="AY153" t="s">
        <v>303</v>
      </c>
      <c r="AZ153">
        <v>64662137</v>
      </c>
      <c r="BA153">
        <v>43233</v>
      </c>
      <c r="BH153">
        <v>0.08</v>
      </c>
      <c r="BJ153" t="s">
        <v>303</v>
      </c>
      <c r="BL153" t="s">
        <v>314</v>
      </c>
      <c r="BM153">
        <v>1023</v>
      </c>
      <c r="BN153">
        <v>43647</v>
      </c>
      <c r="BO153" t="s">
        <v>315</v>
      </c>
      <c r="BP153" t="s">
        <v>306</v>
      </c>
      <c r="BY153" t="s">
        <v>307</v>
      </c>
    </row>
    <row r="154" spans="1:77" x14ac:dyDescent="0.25">
      <c r="A154" t="s">
        <v>770</v>
      </c>
      <c r="B154" s="4">
        <v>43233.841469907406</v>
      </c>
      <c r="C154">
        <v>1</v>
      </c>
      <c r="E154">
        <v>1</v>
      </c>
      <c r="F154" t="s">
        <v>7262</v>
      </c>
      <c r="G154" t="s">
        <v>692</v>
      </c>
      <c r="I154">
        <v>53217</v>
      </c>
      <c r="J154" t="s">
        <v>726</v>
      </c>
      <c r="O154" t="s">
        <v>771</v>
      </c>
      <c r="P154" t="s">
        <v>296</v>
      </c>
      <c r="Q154">
        <v>10562</v>
      </c>
      <c r="R154" t="s">
        <v>297</v>
      </c>
      <c r="S154" t="s">
        <v>361</v>
      </c>
      <c r="T154" t="s">
        <v>361</v>
      </c>
      <c r="AC154" t="s">
        <v>771</v>
      </c>
      <c r="AD154" t="s">
        <v>296</v>
      </c>
      <c r="AE154">
        <v>10562</v>
      </c>
      <c r="AF154" t="s">
        <v>297</v>
      </c>
      <c r="AI154" t="s">
        <v>697</v>
      </c>
      <c r="AR154">
        <v>110868491</v>
      </c>
      <c r="AS154" t="s">
        <v>728</v>
      </c>
      <c r="AT154" t="s">
        <v>731</v>
      </c>
      <c r="AU154" t="s">
        <v>7263</v>
      </c>
      <c r="AV154">
        <v>55794</v>
      </c>
      <c r="AY154" t="s">
        <v>303</v>
      </c>
      <c r="AZ154">
        <v>64662274</v>
      </c>
      <c r="BA154">
        <v>43233</v>
      </c>
      <c r="BH154">
        <v>0.02</v>
      </c>
      <c r="BJ154" t="s">
        <v>303</v>
      </c>
      <c r="BL154" t="s">
        <v>314</v>
      </c>
      <c r="BM154">
        <v>1919</v>
      </c>
      <c r="BN154">
        <v>43586</v>
      </c>
      <c r="BO154" t="s">
        <v>315</v>
      </c>
      <c r="BP154" t="s">
        <v>306</v>
      </c>
      <c r="BY154" t="s">
        <v>307</v>
      </c>
    </row>
    <row r="155" spans="1:77" x14ac:dyDescent="0.25">
      <c r="A155" t="s">
        <v>772</v>
      </c>
      <c r="B155" s="4">
        <v>43233.849062499998</v>
      </c>
      <c r="C155">
        <v>1</v>
      </c>
      <c r="E155">
        <v>1</v>
      </c>
      <c r="F155" t="s">
        <v>7262</v>
      </c>
      <c r="G155" t="s">
        <v>692</v>
      </c>
      <c r="I155">
        <v>53217</v>
      </c>
      <c r="J155" t="s">
        <v>726</v>
      </c>
      <c r="O155" t="s">
        <v>773</v>
      </c>
      <c r="P155" t="s">
        <v>329</v>
      </c>
      <c r="Q155">
        <v>95363</v>
      </c>
      <c r="R155" t="s">
        <v>297</v>
      </c>
      <c r="S155" t="s">
        <v>655</v>
      </c>
      <c r="T155" t="s">
        <v>655</v>
      </c>
      <c r="AC155" t="s">
        <v>773</v>
      </c>
      <c r="AD155" t="s">
        <v>329</v>
      </c>
      <c r="AE155">
        <v>95363</v>
      </c>
      <c r="AF155" t="s">
        <v>297</v>
      </c>
      <c r="AI155" t="s">
        <v>697</v>
      </c>
      <c r="AR155">
        <v>110868809</v>
      </c>
      <c r="AS155" t="s">
        <v>728</v>
      </c>
      <c r="AT155" t="s">
        <v>728</v>
      </c>
      <c r="AU155" t="s">
        <v>7263</v>
      </c>
      <c r="AV155">
        <v>55794</v>
      </c>
      <c r="AY155" t="s">
        <v>303</v>
      </c>
      <c r="AZ155">
        <v>64662510</v>
      </c>
      <c r="BA155">
        <v>43233</v>
      </c>
      <c r="BH155">
        <v>0.02</v>
      </c>
      <c r="BJ155" t="s">
        <v>303</v>
      </c>
      <c r="BL155" t="s">
        <v>314</v>
      </c>
      <c r="BM155">
        <v>2536</v>
      </c>
      <c r="BN155">
        <v>43983</v>
      </c>
      <c r="BO155" t="s">
        <v>315</v>
      </c>
      <c r="BP155" t="s">
        <v>306</v>
      </c>
      <c r="BY155" t="s">
        <v>307</v>
      </c>
    </row>
    <row r="156" spans="1:77" x14ac:dyDescent="0.25">
      <c r="A156" t="s">
        <v>774</v>
      </c>
      <c r="B156" s="4">
        <v>43233.852025462962</v>
      </c>
      <c r="C156">
        <v>2.5</v>
      </c>
      <c r="E156">
        <v>1</v>
      </c>
      <c r="F156" t="s">
        <v>7262</v>
      </c>
      <c r="G156" t="s">
        <v>692</v>
      </c>
      <c r="I156">
        <v>53276</v>
      </c>
      <c r="J156" t="s">
        <v>769</v>
      </c>
      <c r="O156" t="s">
        <v>775</v>
      </c>
      <c r="P156" t="s">
        <v>776</v>
      </c>
      <c r="Q156">
        <v>6518</v>
      </c>
      <c r="R156" t="s">
        <v>297</v>
      </c>
      <c r="S156" t="s">
        <v>777</v>
      </c>
      <c r="T156" t="s">
        <v>778</v>
      </c>
      <c r="AC156" t="s">
        <v>779</v>
      </c>
      <c r="AD156" t="s">
        <v>776</v>
      </c>
      <c r="AE156">
        <v>6510</v>
      </c>
      <c r="AF156" t="s">
        <v>297</v>
      </c>
      <c r="AI156" t="s">
        <v>697</v>
      </c>
      <c r="AR156">
        <v>110868976</v>
      </c>
      <c r="AS156" t="s">
        <v>728</v>
      </c>
      <c r="AT156" t="s">
        <v>728</v>
      </c>
      <c r="AU156" t="s">
        <v>7263</v>
      </c>
      <c r="AV156">
        <v>55794</v>
      </c>
      <c r="AY156" t="s">
        <v>303</v>
      </c>
      <c r="AZ156">
        <v>64662621</v>
      </c>
      <c r="BA156">
        <v>43233</v>
      </c>
      <c r="BH156">
        <v>0.04</v>
      </c>
      <c r="BJ156" t="s">
        <v>303</v>
      </c>
      <c r="BL156" t="s">
        <v>350</v>
      </c>
      <c r="BM156">
        <v>1387</v>
      </c>
      <c r="BN156">
        <v>44228</v>
      </c>
      <c r="BO156" t="s">
        <v>315</v>
      </c>
      <c r="BP156" t="s">
        <v>306</v>
      </c>
      <c r="BX156" t="s">
        <v>307</v>
      </c>
    </row>
    <row r="157" spans="1:77" x14ac:dyDescent="0.25">
      <c r="A157" t="s">
        <v>780</v>
      </c>
      <c r="B157" s="4">
        <v>43233.856736111113</v>
      </c>
      <c r="C157">
        <v>1</v>
      </c>
      <c r="E157">
        <v>1</v>
      </c>
      <c r="F157" t="s">
        <v>7262</v>
      </c>
      <c r="G157" t="s">
        <v>692</v>
      </c>
      <c r="I157">
        <v>53217</v>
      </c>
      <c r="J157" t="s">
        <v>726</v>
      </c>
      <c r="O157" t="s">
        <v>781</v>
      </c>
      <c r="P157" t="s">
        <v>375</v>
      </c>
      <c r="Q157">
        <v>8525</v>
      </c>
      <c r="R157" t="s">
        <v>297</v>
      </c>
      <c r="S157" t="s">
        <v>782</v>
      </c>
      <c r="T157" t="s">
        <v>783</v>
      </c>
      <c r="AC157" t="s">
        <v>784</v>
      </c>
      <c r="AD157" t="s">
        <v>375</v>
      </c>
      <c r="AE157">
        <v>8807</v>
      </c>
      <c r="AF157" t="s">
        <v>297</v>
      </c>
      <c r="AI157" t="s">
        <v>697</v>
      </c>
      <c r="AR157">
        <v>110869197</v>
      </c>
      <c r="AS157" t="s">
        <v>728</v>
      </c>
      <c r="AT157" t="s">
        <v>731</v>
      </c>
      <c r="AU157" t="s">
        <v>7263</v>
      </c>
      <c r="AV157">
        <v>55794</v>
      </c>
      <c r="AY157" t="s">
        <v>303</v>
      </c>
      <c r="AZ157">
        <v>64662778</v>
      </c>
      <c r="BA157">
        <v>43233</v>
      </c>
      <c r="BH157">
        <v>0.02</v>
      </c>
      <c r="BJ157" t="s">
        <v>303</v>
      </c>
      <c r="BL157" t="s">
        <v>314</v>
      </c>
      <c r="BM157">
        <v>7926</v>
      </c>
      <c r="BN157">
        <v>43556</v>
      </c>
      <c r="BO157" t="s">
        <v>315</v>
      </c>
      <c r="BP157" t="s">
        <v>306</v>
      </c>
    </row>
    <row r="158" spans="1:77" x14ac:dyDescent="0.25">
      <c r="A158" t="s">
        <v>785</v>
      </c>
      <c r="B158" s="4">
        <v>43233.86515046296</v>
      </c>
      <c r="C158">
        <v>1</v>
      </c>
      <c r="D158">
        <v>6</v>
      </c>
      <c r="E158">
        <v>1</v>
      </c>
      <c r="F158" t="s">
        <v>7262</v>
      </c>
      <c r="G158" t="s">
        <v>692</v>
      </c>
      <c r="I158">
        <v>53276</v>
      </c>
      <c r="J158" t="s">
        <v>769</v>
      </c>
      <c r="O158" t="s">
        <v>406</v>
      </c>
      <c r="P158" t="s">
        <v>329</v>
      </c>
      <c r="Q158">
        <v>90064</v>
      </c>
      <c r="R158" t="s">
        <v>297</v>
      </c>
      <c r="S158" t="s">
        <v>655</v>
      </c>
      <c r="T158" t="s">
        <v>655</v>
      </c>
      <c r="AC158" t="s">
        <v>406</v>
      </c>
      <c r="AD158" t="s">
        <v>329</v>
      </c>
      <c r="AE158">
        <v>90064</v>
      </c>
      <c r="AF158" t="s">
        <v>297</v>
      </c>
      <c r="AI158" t="s">
        <v>697</v>
      </c>
      <c r="AR158">
        <v>110869588</v>
      </c>
      <c r="AS158" t="s">
        <v>728</v>
      </c>
      <c r="AT158" t="s">
        <v>728</v>
      </c>
      <c r="AU158" t="s">
        <v>7263</v>
      </c>
      <c r="AV158">
        <v>55794</v>
      </c>
      <c r="AY158" t="s">
        <v>303</v>
      </c>
      <c r="AZ158">
        <v>64663066</v>
      </c>
      <c r="BA158">
        <v>43233</v>
      </c>
      <c r="BH158">
        <v>0.02</v>
      </c>
      <c r="BJ158" t="s">
        <v>303</v>
      </c>
      <c r="BL158" t="s">
        <v>350</v>
      </c>
      <c r="BM158">
        <v>6486</v>
      </c>
      <c r="BN158">
        <v>44409</v>
      </c>
      <c r="BO158" t="s">
        <v>315</v>
      </c>
      <c r="BP158" t="s">
        <v>306</v>
      </c>
      <c r="BV158">
        <v>1</v>
      </c>
      <c r="BX158" t="s">
        <v>307</v>
      </c>
      <c r="BY158" t="s">
        <v>307</v>
      </c>
    </row>
    <row r="159" spans="1:77" x14ac:dyDescent="0.25">
      <c r="A159" t="s">
        <v>786</v>
      </c>
      <c r="B159" s="4">
        <v>43233.869305555556</v>
      </c>
      <c r="C159">
        <v>4</v>
      </c>
      <c r="E159">
        <v>1</v>
      </c>
      <c r="F159" t="s">
        <v>7262</v>
      </c>
      <c r="G159" t="s">
        <v>692</v>
      </c>
      <c r="I159">
        <v>53217</v>
      </c>
      <c r="J159" t="s">
        <v>726</v>
      </c>
      <c r="O159" t="s">
        <v>718</v>
      </c>
      <c r="P159" t="s">
        <v>581</v>
      </c>
      <c r="Q159">
        <v>20853</v>
      </c>
      <c r="R159" t="s">
        <v>297</v>
      </c>
      <c r="S159" t="s">
        <v>511</v>
      </c>
      <c r="T159" t="s">
        <v>719</v>
      </c>
      <c r="AC159" t="s">
        <v>718</v>
      </c>
      <c r="AD159" t="s">
        <v>581</v>
      </c>
      <c r="AE159">
        <v>20853</v>
      </c>
      <c r="AF159" t="s">
        <v>297</v>
      </c>
      <c r="AI159" t="s">
        <v>697</v>
      </c>
      <c r="AR159">
        <v>110869768</v>
      </c>
      <c r="AS159" t="s">
        <v>728</v>
      </c>
      <c r="AT159" t="s">
        <v>731</v>
      </c>
      <c r="AU159" t="s">
        <v>7263</v>
      </c>
      <c r="AV159">
        <v>55794</v>
      </c>
      <c r="AY159" t="s">
        <v>303</v>
      </c>
      <c r="AZ159">
        <v>64663199</v>
      </c>
      <c r="BA159">
        <v>43233</v>
      </c>
      <c r="BH159">
        <v>0.06</v>
      </c>
      <c r="BJ159" t="s">
        <v>303</v>
      </c>
      <c r="BL159" t="s">
        <v>314</v>
      </c>
      <c r="BM159">
        <v>6285</v>
      </c>
      <c r="BN159">
        <v>44348</v>
      </c>
      <c r="BO159" t="s">
        <v>315</v>
      </c>
      <c r="BP159" t="s">
        <v>306</v>
      </c>
      <c r="BQ159" t="s">
        <v>307</v>
      </c>
    </row>
    <row r="160" spans="1:77" x14ac:dyDescent="0.25">
      <c r="A160" t="s">
        <v>787</v>
      </c>
      <c r="B160" s="4">
        <v>43233.877280092594</v>
      </c>
      <c r="C160">
        <v>1</v>
      </c>
      <c r="E160">
        <v>1</v>
      </c>
      <c r="F160" t="s">
        <v>7262</v>
      </c>
      <c r="G160" t="s">
        <v>692</v>
      </c>
      <c r="I160">
        <v>53219</v>
      </c>
      <c r="J160" t="s">
        <v>739</v>
      </c>
      <c r="O160" t="s">
        <v>788</v>
      </c>
      <c r="P160" t="s">
        <v>789</v>
      </c>
      <c r="Q160">
        <v>55419</v>
      </c>
      <c r="R160" t="s">
        <v>297</v>
      </c>
      <c r="S160" t="s">
        <v>361</v>
      </c>
      <c r="T160" t="s">
        <v>361</v>
      </c>
      <c r="AC160" t="s">
        <v>788</v>
      </c>
      <c r="AD160" t="s">
        <v>789</v>
      </c>
      <c r="AE160">
        <v>55419</v>
      </c>
      <c r="AF160" t="s">
        <v>297</v>
      </c>
      <c r="AI160" t="s">
        <v>697</v>
      </c>
      <c r="AR160">
        <v>110870125</v>
      </c>
      <c r="AS160" t="s">
        <v>728</v>
      </c>
      <c r="AT160" t="s">
        <v>731</v>
      </c>
      <c r="AU160" t="s">
        <v>7263</v>
      </c>
      <c r="AV160">
        <v>55794</v>
      </c>
      <c r="AY160" t="s">
        <v>303</v>
      </c>
      <c r="AZ160">
        <v>64663432</v>
      </c>
      <c r="BA160">
        <v>43233</v>
      </c>
      <c r="BH160">
        <v>0.02</v>
      </c>
      <c r="BJ160" t="s">
        <v>303</v>
      </c>
      <c r="BL160" t="s">
        <v>350</v>
      </c>
      <c r="BM160">
        <v>4266</v>
      </c>
      <c r="BN160">
        <v>43770</v>
      </c>
      <c r="BO160" t="s">
        <v>315</v>
      </c>
      <c r="BP160" t="s">
        <v>306</v>
      </c>
    </row>
    <row r="161" spans="1:77" x14ac:dyDescent="0.25">
      <c r="A161" t="s">
        <v>790</v>
      </c>
      <c r="B161" s="4">
        <v>43233.906608796293</v>
      </c>
      <c r="C161">
        <v>5</v>
      </c>
      <c r="E161">
        <v>1</v>
      </c>
      <c r="F161" t="s">
        <v>7262</v>
      </c>
      <c r="G161" t="s">
        <v>692</v>
      </c>
      <c r="I161">
        <v>53276</v>
      </c>
      <c r="J161" t="s">
        <v>769</v>
      </c>
      <c r="O161" t="s">
        <v>791</v>
      </c>
      <c r="P161" t="s">
        <v>329</v>
      </c>
      <c r="Q161">
        <v>95119</v>
      </c>
      <c r="R161" t="s">
        <v>297</v>
      </c>
      <c r="S161" t="s">
        <v>358</v>
      </c>
      <c r="T161" t="s">
        <v>792</v>
      </c>
      <c r="AC161" t="s">
        <v>793</v>
      </c>
      <c r="AD161" t="s">
        <v>329</v>
      </c>
      <c r="AE161">
        <v>95119</v>
      </c>
      <c r="AF161" t="s">
        <v>297</v>
      </c>
      <c r="AI161" t="s">
        <v>697</v>
      </c>
      <c r="AR161">
        <v>110871608</v>
      </c>
      <c r="AS161" t="s">
        <v>728</v>
      </c>
      <c r="AT161" t="s">
        <v>731</v>
      </c>
      <c r="AU161" t="s">
        <v>7263</v>
      </c>
      <c r="AV161">
        <v>55794</v>
      </c>
      <c r="AY161" t="s">
        <v>303</v>
      </c>
      <c r="AZ161">
        <v>64664520</v>
      </c>
      <c r="BA161">
        <v>43233</v>
      </c>
      <c r="BH161">
        <v>0.08</v>
      </c>
      <c r="BJ161" t="s">
        <v>303</v>
      </c>
      <c r="BL161" t="s">
        <v>314</v>
      </c>
      <c r="BM161">
        <v>5333</v>
      </c>
      <c r="BN161">
        <v>44896</v>
      </c>
      <c r="BO161" t="s">
        <v>315</v>
      </c>
      <c r="BP161" t="s">
        <v>306</v>
      </c>
      <c r="BY161" t="s">
        <v>307</v>
      </c>
    </row>
    <row r="162" spans="1:77" x14ac:dyDescent="0.25">
      <c r="A162" t="s">
        <v>794</v>
      </c>
      <c r="B162" s="4">
        <v>43233.908472222225</v>
      </c>
      <c r="C162">
        <v>5</v>
      </c>
      <c r="E162">
        <v>1</v>
      </c>
      <c r="F162" t="s">
        <v>7262</v>
      </c>
      <c r="G162" t="s">
        <v>692</v>
      </c>
      <c r="I162">
        <v>53276</v>
      </c>
      <c r="J162" t="s">
        <v>769</v>
      </c>
      <c r="O162" t="s">
        <v>791</v>
      </c>
      <c r="P162" t="s">
        <v>329</v>
      </c>
      <c r="Q162">
        <v>95119</v>
      </c>
      <c r="R162" t="s">
        <v>297</v>
      </c>
      <c r="S162" t="s">
        <v>358</v>
      </c>
      <c r="T162" t="s">
        <v>795</v>
      </c>
      <c r="AC162" t="s">
        <v>793</v>
      </c>
      <c r="AD162" t="s">
        <v>329</v>
      </c>
      <c r="AE162">
        <v>94085</v>
      </c>
      <c r="AF162" t="s">
        <v>297</v>
      </c>
      <c r="AI162" t="s">
        <v>697</v>
      </c>
      <c r="AR162">
        <v>110871745</v>
      </c>
      <c r="AS162" t="s">
        <v>728</v>
      </c>
      <c r="AT162" t="s">
        <v>731</v>
      </c>
      <c r="AU162" t="s">
        <v>7263</v>
      </c>
      <c r="AV162">
        <v>55794</v>
      </c>
      <c r="AY162" t="s">
        <v>303</v>
      </c>
      <c r="AZ162">
        <v>64664602</v>
      </c>
      <c r="BA162">
        <v>43233</v>
      </c>
      <c r="BH162">
        <v>0.08</v>
      </c>
      <c r="BJ162" t="s">
        <v>303</v>
      </c>
      <c r="BL162" t="s">
        <v>314</v>
      </c>
      <c r="BM162">
        <v>5333</v>
      </c>
      <c r="BN162">
        <v>44896</v>
      </c>
      <c r="BO162" t="s">
        <v>315</v>
      </c>
      <c r="BP162" t="s">
        <v>306</v>
      </c>
      <c r="BY162" t="s">
        <v>307</v>
      </c>
    </row>
    <row r="163" spans="1:77" x14ac:dyDescent="0.25">
      <c r="A163" t="s">
        <v>796</v>
      </c>
      <c r="B163" s="4">
        <v>43233.909270833334</v>
      </c>
      <c r="C163">
        <v>5</v>
      </c>
      <c r="E163">
        <v>1</v>
      </c>
      <c r="F163" t="s">
        <v>7262</v>
      </c>
      <c r="G163" t="s">
        <v>692</v>
      </c>
      <c r="I163">
        <v>53276</v>
      </c>
      <c r="J163" t="s">
        <v>769</v>
      </c>
      <c r="O163" t="s">
        <v>791</v>
      </c>
      <c r="P163" t="s">
        <v>329</v>
      </c>
      <c r="Q163">
        <v>95119</v>
      </c>
      <c r="R163" t="s">
        <v>297</v>
      </c>
      <c r="S163" t="s">
        <v>358</v>
      </c>
      <c r="T163" t="s">
        <v>795</v>
      </c>
      <c r="AC163" t="s">
        <v>793</v>
      </c>
      <c r="AD163" t="s">
        <v>329</v>
      </c>
      <c r="AE163">
        <v>94085</v>
      </c>
      <c r="AF163" t="s">
        <v>297</v>
      </c>
      <c r="AI163" t="s">
        <v>697</v>
      </c>
      <c r="AR163">
        <v>110871911</v>
      </c>
      <c r="AS163" t="s">
        <v>728</v>
      </c>
      <c r="AT163" t="s">
        <v>731</v>
      </c>
      <c r="AU163" t="s">
        <v>7263</v>
      </c>
      <c r="AV163">
        <v>55794</v>
      </c>
      <c r="AY163" t="s">
        <v>303</v>
      </c>
      <c r="AZ163">
        <v>64664647</v>
      </c>
      <c r="BA163">
        <v>43233</v>
      </c>
      <c r="BH163">
        <v>0.08</v>
      </c>
      <c r="BJ163" t="s">
        <v>303</v>
      </c>
      <c r="BL163" t="s">
        <v>314</v>
      </c>
      <c r="BM163">
        <v>5333</v>
      </c>
      <c r="BN163">
        <v>44896</v>
      </c>
      <c r="BO163" t="s">
        <v>315</v>
      </c>
      <c r="BP163" t="s">
        <v>306</v>
      </c>
      <c r="BY163" t="s">
        <v>307</v>
      </c>
    </row>
    <row r="164" spans="1:77" x14ac:dyDescent="0.25">
      <c r="A164" t="s">
        <v>797</v>
      </c>
      <c r="B164" s="4">
        <v>43233.94803240741</v>
      </c>
      <c r="C164">
        <v>1</v>
      </c>
      <c r="E164">
        <v>1</v>
      </c>
      <c r="F164" t="s">
        <v>7262</v>
      </c>
      <c r="G164" t="s">
        <v>692</v>
      </c>
      <c r="I164">
        <v>53219</v>
      </c>
      <c r="J164" t="s">
        <v>739</v>
      </c>
      <c r="O164" t="s">
        <v>798</v>
      </c>
      <c r="P164" t="s">
        <v>357</v>
      </c>
      <c r="Q164">
        <v>98501</v>
      </c>
      <c r="R164" t="s">
        <v>297</v>
      </c>
      <c r="S164" t="s">
        <v>361</v>
      </c>
      <c r="T164" t="s">
        <v>361</v>
      </c>
      <c r="AC164" t="s">
        <v>798</v>
      </c>
      <c r="AD164" t="s">
        <v>357</v>
      </c>
      <c r="AE164">
        <v>98501</v>
      </c>
      <c r="AF164" t="s">
        <v>297</v>
      </c>
      <c r="AI164" t="s">
        <v>697</v>
      </c>
      <c r="AR164">
        <v>110873558</v>
      </c>
      <c r="AS164" t="s">
        <v>728</v>
      </c>
      <c r="AT164" t="s">
        <v>728</v>
      </c>
      <c r="AU164" t="s">
        <v>7263</v>
      </c>
      <c r="AV164">
        <v>55794</v>
      </c>
      <c r="AY164" t="s">
        <v>303</v>
      </c>
      <c r="AZ164">
        <v>64665727</v>
      </c>
      <c r="BA164">
        <v>43233</v>
      </c>
      <c r="BH164">
        <v>0.02</v>
      </c>
      <c r="BJ164" t="s">
        <v>303</v>
      </c>
      <c r="BL164" t="s">
        <v>314</v>
      </c>
      <c r="BM164">
        <v>2386</v>
      </c>
      <c r="BN164">
        <v>43497</v>
      </c>
      <c r="BO164" t="s">
        <v>315</v>
      </c>
      <c r="BP164" t="s">
        <v>306</v>
      </c>
      <c r="BQ164" t="s">
        <v>307</v>
      </c>
      <c r="BY164" t="s">
        <v>307</v>
      </c>
    </row>
    <row r="165" spans="1:77" x14ac:dyDescent="0.25">
      <c r="A165" t="s">
        <v>799</v>
      </c>
      <c r="B165" s="4">
        <v>43233.959363425929</v>
      </c>
      <c r="C165">
        <v>1</v>
      </c>
      <c r="E165">
        <v>1</v>
      </c>
      <c r="F165" t="s">
        <v>7262</v>
      </c>
      <c r="G165" t="s">
        <v>692</v>
      </c>
      <c r="I165">
        <v>53217</v>
      </c>
      <c r="J165" t="s">
        <v>726</v>
      </c>
      <c r="O165" t="s">
        <v>800</v>
      </c>
      <c r="P165" t="s">
        <v>375</v>
      </c>
      <c r="Q165">
        <v>8057</v>
      </c>
      <c r="R165" t="s">
        <v>297</v>
      </c>
      <c r="S165" t="s">
        <v>544</v>
      </c>
      <c r="T165" t="s">
        <v>801</v>
      </c>
      <c r="AC165" t="s">
        <v>802</v>
      </c>
      <c r="AD165" t="s">
        <v>375</v>
      </c>
      <c r="AE165">
        <v>8057</v>
      </c>
      <c r="AF165" t="s">
        <v>297</v>
      </c>
      <c r="AI165" t="s">
        <v>697</v>
      </c>
      <c r="AR165">
        <v>110873934</v>
      </c>
      <c r="AS165" t="s">
        <v>728</v>
      </c>
      <c r="AT165" t="s">
        <v>731</v>
      </c>
      <c r="AU165" t="s">
        <v>7263</v>
      </c>
      <c r="AV165">
        <v>55794</v>
      </c>
      <c r="AY165" t="s">
        <v>303</v>
      </c>
      <c r="AZ165">
        <v>64665967</v>
      </c>
      <c r="BA165">
        <v>43233</v>
      </c>
      <c r="BH165">
        <v>0.02</v>
      </c>
      <c r="BJ165" t="s">
        <v>303</v>
      </c>
      <c r="BL165" t="s">
        <v>314</v>
      </c>
      <c r="BM165">
        <v>3174</v>
      </c>
      <c r="BN165">
        <v>44562</v>
      </c>
      <c r="BO165" t="s">
        <v>315</v>
      </c>
      <c r="BP165" t="s">
        <v>306</v>
      </c>
      <c r="BQ165" t="s">
        <v>307</v>
      </c>
      <c r="BW165" t="s">
        <v>307</v>
      </c>
    </row>
    <row r="166" spans="1:77" x14ac:dyDescent="0.25">
      <c r="A166" t="s">
        <v>803</v>
      </c>
      <c r="B166" s="4">
        <v>43233.9921412037</v>
      </c>
      <c r="C166">
        <v>2.5</v>
      </c>
      <c r="E166">
        <v>1</v>
      </c>
      <c r="F166" t="s">
        <v>7262</v>
      </c>
      <c r="G166" t="s">
        <v>692</v>
      </c>
      <c r="I166">
        <v>53217</v>
      </c>
      <c r="J166" t="s">
        <v>726</v>
      </c>
      <c r="O166" t="s">
        <v>804</v>
      </c>
      <c r="P166" t="s">
        <v>470</v>
      </c>
      <c r="Q166">
        <v>60640</v>
      </c>
      <c r="R166" t="s">
        <v>297</v>
      </c>
      <c r="S166" t="s">
        <v>404</v>
      </c>
      <c r="T166" t="s">
        <v>404</v>
      </c>
      <c r="AC166" t="s">
        <v>804</v>
      </c>
      <c r="AD166" t="s">
        <v>470</v>
      </c>
      <c r="AE166">
        <v>60640</v>
      </c>
      <c r="AF166" t="s">
        <v>297</v>
      </c>
      <c r="AI166" t="s">
        <v>697</v>
      </c>
      <c r="AR166">
        <v>110874992</v>
      </c>
      <c r="AS166" t="s">
        <v>728</v>
      </c>
      <c r="AT166" t="s">
        <v>731</v>
      </c>
      <c r="AU166" t="s">
        <v>7263</v>
      </c>
      <c r="AV166">
        <v>55794</v>
      </c>
      <c r="AY166" t="s">
        <v>303</v>
      </c>
      <c r="AZ166">
        <v>64666696</v>
      </c>
      <c r="BA166">
        <v>43233</v>
      </c>
      <c r="BH166">
        <v>0.04</v>
      </c>
      <c r="BJ166" t="s">
        <v>303</v>
      </c>
      <c r="BL166" t="s">
        <v>350</v>
      </c>
      <c r="BM166">
        <v>7942</v>
      </c>
      <c r="BN166">
        <v>44044</v>
      </c>
      <c r="BO166" t="s">
        <v>315</v>
      </c>
      <c r="BP166" t="s">
        <v>306</v>
      </c>
      <c r="BQ166" t="s">
        <v>307</v>
      </c>
      <c r="BX166" t="s">
        <v>307</v>
      </c>
      <c r="BY166" t="s">
        <v>307</v>
      </c>
    </row>
    <row r="167" spans="1:77" x14ac:dyDescent="0.25">
      <c r="A167" t="s">
        <v>805</v>
      </c>
      <c r="B167" s="4">
        <v>43233.99800925926</v>
      </c>
      <c r="C167">
        <v>10</v>
      </c>
      <c r="E167">
        <v>1</v>
      </c>
      <c r="F167" t="s">
        <v>7262</v>
      </c>
      <c r="G167" t="s">
        <v>692</v>
      </c>
      <c r="I167">
        <v>53276</v>
      </c>
      <c r="J167" t="s">
        <v>769</v>
      </c>
      <c r="O167" t="s">
        <v>806</v>
      </c>
      <c r="P167" t="s">
        <v>581</v>
      </c>
      <c r="Q167">
        <v>21797</v>
      </c>
      <c r="R167" t="s">
        <v>297</v>
      </c>
      <c r="S167" t="s">
        <v>807</v>
      </c>
      <c r="T167" t="s">
        <v>808</v>
      </c>
      <c r="AC167" t="s">
        <v>806</v>
      </c>
      <c r="AD167" t="s">
        <v>581</v>
      </c>
      <c r="AE167">
        <v>21797</v>
      </c>
      <c r="AF167" t="s">
        <v>297</v>
      </c>
      <c r="AI167" t="s">
        <v>697</v>
      </c>
      <c r="AR167">
        <v>110875169</v>
      </c>
      <c r="AS167" t="s">
        <v>728</v>
      </c>
      <c r="AT167" t="s">
        <v>731</v>
      </c>
      <c r="AU167" t="s">
        <v>7263</v>
      </c>
      <c r="AV167">
        <v>55794</v>
      </c>
      <c r="AY167" t="s">
        <v>303</v>
      </c>
      <c r="AZ167">
        <v>64666818</v>
      </c>
      <c r="BA167">
        <v>43233</v>
      </c>
      <c r="BH167">
        <v>0.15</v>
      </c>
      <c r="BJ167" t="s">
        <v>303</v>
      </c>
      <c r="BL167" t="s">
        <v>345</v>
      </c>
      <c r="BM167">
        <v>73</v>
      </c>
      <c r="BN167">
        <v>44986</v>
      </c>
      <c r="BO167" t="s">
        <v>315</v>
      </c>
      <c r="BP167" t="s">
        <v>306</v>
      </c>
      <c r="BQ167" t="s">
        <v>307</v>
      </c>
      <c r="BX167" t="s">
        <v>307</v>
      </c>
      <c r="BY167" t="s">
        <v>307</v>
      </c>
    </row>
    <row r="168" spans="1:77" x14ac:dyDescent="0.25">
      <c r="A168" t="s">
        <v>809</v>
      </c>
      <c r="B168" s="4">
        <v>43233.999710648146</v>
      </c>
      <c r="C168">
        <v>1</v>
      </c>
      <c r="E168">
        <v>1</v>
      </c>
      <c r="F168" t="s">
        <v>7262</v>
      </c>
      <c r="G168" t="s">
        <v>692</v>
      </c>
      <c r="I168">
        <v>53217</v>
      </c>
      <c r="J168" t="s">
        <v>726</v>
      </c>
      <c r="O168" t="s">
        <v>810</v>
      </c>
      <c r="P168" t="s">
        <v>649</v>
      </c>
      <c r="Q168">
        <v>97305</v>
      </c>
      <c r="R168" t="s">
        <v>297</v>
      </c>
      <c r="S168" t="s">
        <v>655</v>
      </c>
      <c r="T168" t="s">
        <v>377</v>
      </c>
      <c r="AC168" t="s">
        <v>810</v>
      </c>
      <c r="AD168" t="s">
        <v>649</v>
      </c>
      <c r="AE168">
        <v>97305</v>
      </c>
      <c r="AF168" t="s">
        <v>297</v>
      </c>
      <c r="AI168" t="s">
        <v>697</v>
      </c>
      <c r="AR168">
        <v>110875246</v>
      </c>
      <c r="AS168" t="s">
        <v>728</v>
      </c>
      <c r="AT168" t="s">
        <v>731</v>
      </c>
      <c r="AU168" t="s">
        <v>7263</v>
      </c>
      <c r="AV168">
        <v>55794</v>
      </c>
      <c r="AY168" t="s">
        <v>303</v>
      </c>
      <c r="AZ168">
        <v>64666874</v>
      </c>
      <c r="BA168">
        <v>43233</v>
      </c>
      <c r="BH168">
        <v>0.02</v>
      </c>
      <c r="BJ168" t="s">
        <v>303</v>
      </c>
      <c r="BL168" t="s">
        <v>350</v>
      </c>
      <c r="BM168">
        <v>3006</v>
      </c>
      <c r="BN168">
        <v>43252</v>
      </c>
      <c r="BO168" t="s">
        <v>315</v>
      </c>
      <c r="BP168" t="s">
        <v>306</v>
      </c>
      <c r="BY168" t="s">
        <v>307</v>
      </c>
    </row>
    <row r="169" spans="1:77" x14ac:dyDescent="0.25">
      <c r="A169" t="s">
        <v>811</v>
      </c>
      <c r="B169" s="4">
        <v>43234.014664351853</v>
      </c>
      <c r="C169">
        <v>1</v>
      </c>
      <c r="E169">
        <v>1</v>
      </c>
      <c r="F169" t="s">
        <v>7262</v>
      </c>
      <c r="G169" t="s">
        <v>692</v>
      </c>
      <c r="I169">
        <v>53276</v>
      </c>
      <c r="J169" t="s">
        <v>769</v>
      </c>
      <c r="O169" t="s">
        <v>332</v>
      </c>
      <c r="P169" t="s">
        <v>329</v>
      </c>
      <c r="Q169">
        <v>94112</v>
      </c>
      <c r="R169" t="s">
        <v>297</v>
      </c>
      <c r="S169" t="s">
        <v>497</v>
      </c>
      <c r="T169" t="s">
        <v>812</v>
      </c>
      <c r="AC169" t="s">
        <v>813</v>
      </c>
      <c r="AD169" t="s">
        <v>329</v>
      </c>
      <c r="AE169">
        <v>94066</v>
      </c>
      <c r="AF169" t="s">
        <v>297</v>
      </c>
      <c r="AI169" t="s">
        <v>697</v>
      </c>
      <c r="AR169">
        <v>110875584</v>
      </c>
      <c r="AS169" t="s">
        <v>728</v>
      </c>
      <c r="AT169" t="s">
        <v>731</v>
      </c>
      <c r="AU169" t="s">
        <v>7263</v>
      </c>
      <c r="AV169">
        <v>55794</v>
      </c>
      <c r="AY169" t="s">
        <v>303</v>
      </c>
      <c r="AZ169">
        <v>64667108</v>
      </c>
      <c r="BA169">
        <v>43234</v>
      </c>
      <c r="BH169">
        <v>0.02</v>
      </c>
      <c r="BJ169" t="s">
        <v>303</v>
      </c>
      <c r="BL169" t="s">
        <v>314</v>
      </c>
      <c r="BM169">
        <v>3257</v>
      </c>
      <c r="BN169">
        <v>43922</v>
      </c>
      <c r="BO169" t="s">
        <v>315</v>
      </c>
      <c r="BP169" t="s">
        <v>306</v>
      </c>
      <c r="BQ169" t="s">
        <v>307</v>
      </c>
      <c r="BY169" t="s">
        <v>307</v>
      </c>
    </row>
    <row r="170" spans="1:77" x14ac:dyDescent="0.25">
      <c r="A170" t="s">
        <v>814</v>
      </c>
      <c r="B170" s="4">
        <v>43234.021967592591</v>
      </c>
      <c r="C170">
        <v>1.5</v>
      </c>
      <c r="E170">
        <v>1</v>
      </c>
      <c r="F170" t="s">
        <v>7262</v>
      </c>
      <c r="G170" t="s">
        <v>692</v>
      </c>
      <c r="I170">
        <v>53217</v>
      </c>
      <c r="J170" t="s">
        <v>726</v>
      </c>
      <c r="O170" t="s">
        <v>815</v>
      </c>
      <c r="P170" t="s">
        <v>435</v>
      </c>
      <c r="Q170">
        <v>79924</v>
      </c>
      <c r="R170" t="s">
        <v>297</v>
      </c>
      <c r="S170" t="s">
        <v>361</v>
      </c>
      <c r="T170" t="s">
        <v>361</v>
      </c>
      <c r="AC170" t="s">
        <v>815</v>
      </c>
      <c r="AD170" t="s">
        <v>435</v>
      </c>
      <c r="AE170">
        <v>79924</v>
      </c>
      <c r="AF170" t="s">
        <v>297</v>
      </c>
      <c r="AI170" t="s">
        <v>697</v>
      </c>
      <c r="AR170">
        <v>110875750</v>
      </c>
      <c r="AS170" t="s">
        <v>728</v>
      </c>
      <c r="AT170" t="s">
        <v>731</v>
      </c>
      <c r="AU170" t="s">
        <v>7263</v>
      </c>
      <c r="AV170">
        <v>55794</v>
      </c>
      <c r="AY170" t="s">
        <v>303</v>
      </c>
      <c r="AZ170">
        <v>64667209</v>
      </c>
      <c r="BA170">
        <v>43234</v>
      </c>
      <c r="BH170">
        <v>0.03</v>
      </c>
      <c r="BJ170" t="s">
        <v>303</v>
      </c>
      <c r="BL170" t="s">
        <v>350</v>
      </c>
      <c r="BM170">
        <v>1747</v>
      </c>
      <c r="BN170">
        <v>43770</v>
      </c>
      <c r="BO170" t="s">
        <v>315</v>
      </c>
      <c r="BP170" t="s">
        <v>306</v>
      </c>
    </row>
    <row r="171" spans="1:77" x14ac:dyDescent="0.25">
      <c r="A171" t="s">
        <v>816</v>
      </c>
      <c r="B171" s="4">
        <v>43234.059907407405</v>
      </c>
      <c r="C171">
        <v>1</v>
      </c>
      <c r="E171">
        <v>1</v>
      </c>
      <c r="F171" t="s">
        <v>7262</v>
      </c>
      <c r="G171" t="s">
        <v>692</v>
      </c>
      <c r="I171">
        <v>53217</v>
      </c>
      <c r="J171" t="s">
        <v>726</v>
      </c>
      <c r="O171" t="s">
        <v>817</v>
      </c>
      <c r="P171" t="s">
        <v>296</v>
      </c>
      <c r="Q171">
        <v>11215</v>
      </c>
      <c r="R171" t="s">
        <v>297</v>
      </c>
      <c r="S171" t="s">
        <v>655</v>
      </c>
      <c r="T171" t="s">
        <v>655</v>
      </c>
      <c r="AC171" t="s">
        <v>817</v>
      </c>
      <c r="AD171" t="s">
        <v>296</v>
      </c>
      <c r="AE171">
        <v>11215</v>
      </c>
      <c r="AF171" t="s">
        <v>297</v>
      </c>
      <c r="AI171" t="s">
        <v>697</v>
      </c>
      <c r="AR171">
        <v>110876323</v>
      </c>
      <c r="AS171" t="s">
        <v>728</v>
      </c>
      <c r="AT171" t="s">
        <v>728</v>
      </c>
      <c r="AU171" t="s">
        <v>7263</v>
      </c>
      <c r="AV171">
        <v>55794</v>
      </c>
      <c r="AY171" t="s">
        <v>303</v>
      </c>
      <c r="AZ171">
        <v>64667596</v>
      </c>
      <c r="BA171">
        <v>43234</v>
      </c>
      <c r="BH171">
        <v>0.02</v>
      </c>
      <c r="BJ171" t="s">
        <v>303</v>
      </c>
      <c r="BL171" t="s">
        <v>314</v>
      </c>
      <c r="BM171">
        <v>7383</v>
      </c>
      <c r="BN171">
        <v>44774</v>
      </c>
      <c r="BO171" t="s">
        <v>315</v>
      </c>
      <c r="BP171" t="s">
        <v>306</v>
      </c>
      <c r="BY171" t="s">
        <v>307</v>
      </c>
    </row>
    <row r="172" spans="1:77" x14ac:dyDescent="0.25">
      <c r="A172" t="s">
        <v>818</v>
      </c>
      <c r="B172" s="4">
        <v>43234.070335648146</v>
      </c>
      <c r="C172">
        <v>1</v>
      </c>
      <c r="E172">
        <v>1</v>
      </c>
      <c r="F172" t="s">
        <v>7262</v>
      </c>
      <c r="G172" t="s">
        <v>692</v>
      </c>
      <c r="I172">
        <v>53217</v>
      </c>
      <c r="J172" t="s">
        <v>726</v>
      </c>
      <c r="O172" t="s">
        <v>356</v>
      </c>
      <c r="P172" t="s">
        <v>357</v>
      </c>
      <c r="Q172">
        <v>98116</v>
      </c>
      <c r="R172" t="s">
        <v>297</v>
      </c>
      <c r="S172" t="s">
        <v>404</v>
      </c>
      <c r="T172" t="s">
        <v>404</v>
      </c>
      <c r="AC172" t="s">
        <v>356</v>
      </c>
      <c r="AD172" t="s">
        <v>357</v>
      </c>
      <c r="AE172">
        <v>98116</v>
      </c>
      <c r="AF172" t="s">
        <v>297</v>
      </c>
      <c r="AI172" t="s">
        <v>697</v>
      </c>
      <c r="AR172">
        <v>110876473</v>
      </c>
      <c r="AS172" t="s">
        <v>728</v>
      </c>
      <c r="AT172" t="s">
        <v>728</v>
      </c>
      <c r="AU172" t="s">
        <v>7263</v>
      </c>
      <c r="AV172">
        <v>55794</v>
      </c>
      <c r="AY172" t="s">
        <v>303</v>
      </c>
      <c r="AZ172">
        <v>64667695</v>
      </c>
      <c r="BA172">
        <v>43234</v>
      </c>
      <c r="BH172">
        <v>0.02</v>
      </c>
      <c r="BJ172" t="s">
        <v>303</v>
      </c>
      <c r="BL172" t="s">
        <v>314</v>
      </c>
      <c r="BM172">
        <v>4972</v>
      </c>
      <c r="BN172">
        <v>44562</v>
      </c>
      <c r="BO172" t="s">
        <v>315</v>
      </c>
      <c r="BP172" t="s">
        <v>306</v>
      </c>
      <c r="BQ172" t="s">
        <v>307</v>
      </c>
      <c r="BY172" t="s">
        <v>307</v>
      </c>
    </row>
    <row r="173" spans="1:77" x14ac:dyDescent="0.25">
      <c r="A173" t="s">
        <v>819</v>
      </c>
      <c r="B173" s="4">
        <v>43234.132673611108</v>
      </c>
      <c r="C173">
        <v>1.4</v>
      </c>
      <c r="E173">
        <v>1</v>
      </c>
      <c r="F173" t="s">
        <v>7262</v>
      </c>
      <c r="G173" t="s">
        <v>692</v>
      </c>
      <c r="I173">
        <v>53276</v>
      </c>
      <c r="J173" t="s">
        <v>769</v>
      </c>
      <c r="O173" t="s">
        <v>820</v>
      </c>
      <c r="P173" t="s">
        <v>329</v>
      </c>
      <c r="Q173">
        <v>90293</v>
      </c>
      <c r="R173" t="s">
        <v>297</v>
      </c>
      <c r="S173" t="s">
        <v>358</v>
      </c>
      <c r="T173" t="s">
        <v>821</v>
      </c>
      <c r="AC173" t="s">
        <v>822</v>
      </c>
      <c r="AD173" t="s">
        <v>329</v>
      </c>
      <c r="AE173">
        <v>90293</v>
      </c>
      <c r="AF173" t="s">
        <v>297</v>
      </c>
      <c r="AI173" t="s">
        <v>697</v>
      </c>
      <c r="AR173">
        <v>110876946</v>
      </c>
      <c r="AS173" t="s">
        <v>728</v>
      </c>
      <c r="AT173" t="s">
        <v>731</v>
      </c>
      <c r="AU173" t="s">
        <v>7263</v>
      </c>
      <c r="AV173">
        <v>55794</v>
      </c>
      <c r="AY173" t="s">
        <v>303</v>
      </c>
      <c r="AZ173">
        <v>64667991</v>
      </c>
      <c r="BA173">
        <v>43234</v>
      </c>
      <c r="BH173">
        <v>0.03</v>
      </c>
      <c r="BJ173" t="s">
        <v>303</v>
      </c>
      <c r="BL173" t="s">
        <v>304</v>
      </c>
      <c r="BM173">
        <v>6003</v>
      </c>
      <c r="BN173">
        <v>43709</v>
      </c>
      <c r="BO173" t="s">
        <v>710</v>
      </c>
      <c r="BP173" t="s">
        <v>306</v>
      </c>
    </row>
    <row r="174" spans="1:77" x14ac:dyDescent="0.25">
      <c r="A174" t="s">
        <v>823</v>
      </c>
      <c r="B174" s="4">
        <v>43234.149884259263</v>
      </c>
      <c r="C174">
        <v>2.5</v>
      </c>
      <c r="E174">
        <v>1</v>
      </c>
      <c r="F174" t="s">
        <v>7262</v>
      </c>
      <c r="G174" t="s">
        <v>692</v>
      </c>
      <c r="I174">
        <v>53217</v>
      </c>
      <c r="J174" t="s">
        <v>726</v>
      </c>
      <c r="O174" t="s">
        <v>824</v>
      </c>
      <c r="P174" t="s">
        <v>329</v>
      </c>
      <c r="Q174">
        <v>93950</v>
      </c>
      <c r="R174" t="s">
        <v>297</v>
      </c>
      <c r="S174" t="s">
        <v>404</v>
      </c>
      <c r="T174" t="s">
        <v>404</v>
      </c>
      <c r="AC174" t="s">
        <v>824</v>
      </c>
      <c r="AD174" t="s">
        <v>329</v>
      </c>
      <c r="AE174">
        <v>93950</v>
      </c>
      <c r="AF174" t="s">
        <v>297</v>
      </c>
      <c r="AI174" t="s">
        <v>697</v>
      </c>
      <c r="AR174">
        <v>110877030</v>
      </c>
      <c r="AS174" t="s">
        <v>728</v>
      </c>
      <c r="AT174" t="s">
        <v>731</v>
      </c>
      <c r="AU174" t="s">
        <v>7263</v>
      </c>
      <c r="AV174">
        <v>55794</v>
      </c>
      <c r="AY174" t="s">
        <v>303</v>
      </c>
      <c r="AZ174">
        <v>64668058</v>
      </c>
      <c r="BA174">
        <v>43234</v>
      </c>
      <c r="BH174">
        <v>0.04</v>
      </c>
      <c r="BJ174" t="s">
        <v>303</v>
      </c>
      <c r="BL174" t="s">
        <v>304</v>
      </c>
      <c r="BM174">
        <v>7003</v>
      </c>
      <c r="BN174">
        <v>44228</v>
      </c>
      <c r="BO174" t="s">
        <v>337</v>
      </c>
      <c r="BP174" t="s">
        <v>306</v>
      </c>
      <c r="BY174" t="s">
        <v>307</v>
      </c>
    </row>
    <row r="175" spans="1:77" x14ac:dyDescent="0.25">
      <c r="A175" t="s">
        <v>825</v>
      </c>
      <c r="B175" s="4">
        <v>43234.252152777779</v>
      </c>
      <c r="C175">
        <v>1</v>
      </c>
      <c r="E175">
        <v>1</v>
      </c>
      <c r="F175" t="s">
        <v>7262</v>
      </c>
      <c r="G175" t="s">
        <v>692</v>
      </c>
      <c r="I175">
        <v>53276</v>
      </c>
      <c r="J175" t="s">
        <v>769</v>
      </c>
      <c r="O175" t="s">
        <v>826</v>
      </c>
      <c r="P175" t="s">
        <v>329</v>
      </c>
      <c r="Q175">
        <v>90814</v>
      </c>
      <c r="R175" t="s">
        <v>297</v>
      </c>
      <c r="S175" t="s">
        <v>655</v>
      </c>
      <c r="T175" t="s">
        <v>655</v>
      </c>
      <c r="AC175" t="s">
        <v>826</v>
      </c>
      <c r="AD175" t="s">
        <v>329</v>
      </c>
      <c r="AE175">
        <v>90814</v>
      </c>
      <c r="AF175" t="s">
        <v>297</v>
      </c>
      <c r="AI175" t="s">
        <v>697</v>
      </c>
      <c r="AR175">
        <v>110910405</v>
      </c>
      <c r="AS175" t="s">
        <v>728</v>
      </c>
      <c r="AT175" t="s">
        <v>728</v>
      </c>
      <c r="AU175" t="s">
        <v>7263</v>
      </c>
      <c r="AV175">
        <v>55794</v>
      </c>
      <c r="AY175" t="s">
        <v>303</v>
      </c>
      <c r="AZ175">
        <v>64687561</v>
      </c>
      <c r="BA175">
        <v>43234</v>
      </c>
      <c r="BH175">
        <v>0.02</v>
      </c>
      <c r="BJ175" t="s">
        <v>303</v>
      </c>
      <c r="BL175" t="s">
        <v>314</v>
      </c>
      <c r="BM175">
        <v>7497</v>
      </c>
      <c r="BN175">
        <v>44287</v>
      </c>
      <c r="BO175" t="s">
        <v>315</v>
      </c>
      <c r="BP175" t="s">
        <v>306</v>
      </c>
    </row>
    <row r="176" spans="1:77" x14ac:dyDescent="0.25">
      <c r="A176" t="s">
        <v>827</v>
      </c>
      <c r="B176" s="4">
        <v>43234.304201388892</v>
      </c>
      <c r="C176">
        <v>1</v>
      </c>
      <c r="E176">
        <v>1</v>
      </c>
      <c r="F176" t="s">
        <v>7262</v>
      </c>
      <c r="G176" t="s">
        <v>692</v>
      </c>
      <c r="I176">
        <v>53217</v>
      </c>
      <c r="J176" t="s">
        <v>726</v>
      </c>
      <c r="O176" t="s">
        <v>296</v>
      </c>
      <c r="P176" t="s">
        <v>296</v>
      </c>
      <c r="Q176">
        <v>10025</v>
      </c>
      <c r="R176" t="s">
        <v>297</v>
      </c>
      <c r="S176" t="s">
        <v>361</v>
      </c>
      <c r="T176" t="s">
        <v>361</v>
      </c>
      <c r="AC176" t="s">
        <v>296</v>
      </c>
      <c r="AD176" t="s">
        <v>296</v>
      </c>
      <c r="AE176">
        <v>10025</v>
      </c>
      <c r="AF176" t="s">
        <v>297</v>
      </c>
      <c r="AI176" t="s">
        <v>697</v>
      </c>
      <c r="AR176">
        <v>110910794</v>
      </c>
      <c r="AS176" t="s">
        <v>728</v>
      </c>
      <c r="AT176" t="s">
        <v>728</v>
      </c>
      <c r="AU176" t="s">
        <v>7263</v>
      </c>
      <c r="AV176">
        <v>55794</v>
      </c>
      <c r="AY176" t="s">
        <v>303</v>
      </c>
      <c r="AZ176">
        <v>64687815</v>
      </c>
      <c r="BA176">
        <v>43234</v>
      </c>
      <c r="BH176">
        <v>0.02</v>
      </c>
      <c r="BJ176" t="s">
        <v>303</v>
      </c>
      <c r="BL176" t="s">
        <v>314</v>
      </c>
      <c r="BM176">
        <v>1612</v>
      </c>
      <c r="BN176">
        <v>45017</v>
      </c>
      <c r="BO176" t="s">
        <v>315</v>
      </c>
      <c r="BP176" t="s">
        <v>306</v>
      </c>
      <c r="BX176" t="s">
        <v>307</v>
      </c>
      <c r="BY176" t="s">
        <v>307</v>
      </c>
    </row>
    <row r="177" spans="1:77" x14ac:dyDescent="0.25">
      <c r="A177" t="s">
        <v>828</v>
      </c>
      <c r="B177" s="4">
        <v>43234.325879629629</v>
      </c>
      <c r="C177">
        <v>1</v>
      </c>
      <c r="E177">
        <v>1</v>
      </c>
      <c r="F177" t="s">
        <v>7262</v>
      </c>
      <c r="G177" t="s">
        <v>692</v>
      </c>
      <c r="I177">
        <v>53217</v>
      </c>
      <c r="J177" t="s">
        <v>726</v>
      </c>
      <c r="O177" t="s">
        <v>829</v>
      </c>
      <c r="P177" t="s">
        <v>789</v>
      </c>
      <c r="Q177">
        <v>55449</v>
      </c>
      <c r="R177" t="s">
        <v>297</v>
      </c>
      <c r="S177" t="s">
        <v>830</v>
      </c>
      <c r="T177" t="s">
        <v>831</v>
      </c>
      <c r="AC177" t="s">
        <v>829</v>
      </c>
      <c r="AD177" t="s">
        <v>789</v>
      </c>
      <c r="AE177" t="s">
        <v>832</v>
      </c>
      <c r="AF177" t="s">
        <v>297</v>
      </c>
      <c r="AI177" t="s">
        <v>697</v>
      </c>
      <c r="AR177">
        <v>110911050</v>
      </c>
      <c r="AS177" t="s">
        <v>728</v>
      </c>
      <c r="AT177" t="s">
        <v>731</v>
      </c>
      <c r="AU177" t="s">
        <v>7263</v>
      </c>
      <c r="AV177">
        <v>55794</v>
      </c>
      <c r="AY177" t="s">
        <v>303</v>
      </c>
      <c r="AZ177">
        <v>64687990</v>
      </c>
      <c r="BA177">
        <v>43234</v>
      </c>
      <c r="BH177">
        <v>0.02</v>
      </c>
      <c r="BJ177" t="s">
        <v>303</v>
      </c>
      <c r="BL177" t="s">
        <v>314</v>
      </c>
      <c r="BM177">
        <v>3486</v>
      </c>
      <c r="BN177">
        <v>44348</v>
      </c>
      <c r="BO177" t="s">
        <v>315</v>
      </c>
      <c r="BP177" t="s">
        <v>306</v>
      </c>
    </row>
    <row r="178" spans="1:77" x14ac:dyDescent="0.25">
      <c r="A178" t="s">
        <v>833</v>
      </c>
      <c r="B178" s="4">
        <v>43234.334421296298</v>
      </c>
      <c r="C178">
        <v>2</v>
      </c>
      <c r="E178">
        <v>1</v>
      </c>
      <c r="F178" t="s">
        <v>7262</v>
      </c>
      <c r="G178" t="s">
        <v>692</v>
      </c>
      <c r="I178">
        <v>53217</v>
      </c>
      <c r="J178" t="s">
        <v>726</v>
      </c>
      <c r="O178" t="s">
        <v>834</v>
      </c>
      <c r="P178" t="s">
        <v>318</v>
      </c>
      <c r="Q178">
        <v>19087</v>
      </c>
      <c r="R178" t="s">
        <v>297</v>
      </c>
      <c r="S178" t="s">
        <v>404</v>
      </c>
      <c r="T178" t="s">
        <v>404</v>
      </c>
      <c r="AC178" t="s">
        <v>834</v>
      </c>
      <c r="AD178" t="s">
        <v>318</v>
      </c>
      <c r="AE178">
        <v>19087</v>
      </c>
      <c r="AF178" t="s">
        <v>297</v>
      </c>
      <c r="AI178" t="s">
        <v>697</v>
      </c>
      <c r="AR178">
        <v>110911162</v>
      </c>
      <c r="AS178" t="s">
        <v>728</v>
      </c>
      <c r="AT178" t="s">
        <v>731</v>
      </c>
      <c r="AU178" t="s">
        <v>7263</v>
      </c>
      <c r="AV178">
        <v>55794</v>
      </c>
      <c r="AY178" t="s">
        <v>303</v>
      </c>
      <c r="AZ178">
        <v>64688080</v>
      </c>
      <c r="BA178">
        <v>43234</v>
      </c>
      <c r="BH178">
        <v>0.03</v>
      </c>
      <c r="BJ178" t="s">
        <v>303</v>
      </c>
      <c r="BL178" t="s">
        <v>314</v>
      </c>
      <c r="BM178">
        <v>56</v>
      </c>
      <c r="BN178">
        <v>44105</v>
      </c>
      <c r="BO178" t="s">
        <v>315</v>
      </c>
      <c r="BP178" t="s">
        <v>306</v>
      </c>
      <c r="BY178" t="s">
        <v>307</v>
      </c>
    </row>
    <row r="179" spans="1:77" x14ac:dyDescent="0.25">
      <c r="A179" t="s">
        <v>835</v>
      </c>
      <c r="B179" s="4">
        <v>43234.386759259258</v>
      </c>
      <c r="C179">
        <v>1</v>
      </c>
      <c r="E179">
        <v>1</v>
      </c>
      <c r="F179" t="s">
        <v>7262</v>
      </c>
      <c r="G179" t="s">
        <v>692</v>
      </c>
      <c r="I179">
        <v>53219</v>
      </c>
      <c r="J179" t="s">
        <v>739</v>
      </c>
      <c r="O179" t="s">
        <v>836</v>
      </c>
      <c r="P179" t="s">
        <v>296</v>
      </c>
      <c r="Q179">
        <v>11224</v>
      </c>
      <c r="R179" t="s">
        <v>297</v>
      </c>
      <c r="S179" t="s">
        <v>837</v>
      </c>
      <c r="T179" t="s">
        <v>377</v>
      </c>
      <c r="AC179" t="s">
        <v>817</v>
      </c>
      <c r="AD179" t="s">
        <v>296</v>
      </c>
      <c r="AE179">
        <v>11224</v>
      </c>
      <c r="AF179" t="s">
        <v>297</v>
      </c>
      <c r="AI179" t="s">
        <v>697</v>
      </c>
      <c r="AR179">
        <v>110912273</v>
      </c>
      <c r="AS179" t="s">
        <v>728</v>
      </c>
      <c r="AT179" t="s">
        <v>728</v>
      </c>
      <c r="AU179" t="s">
        <v>7263</v>
      </c>
      <c r="AV179">
        <v>55794</v>
      </c>
      <c r="AY179" t="s">
        <v>303</v>
      </c>
      <c r="AZ179">
        <v>64688941</v>
      </c>
      <c r="BA179">
        <v>43234</v>
      </c>
      <c r="BH179">
        <v>0.02</v>
      </c>
      <c r="BJ179" t="s">
        <v>303</v>
      </c>
      <c r="BL179" t="s">
        <v>314</v>
      </c>
      <c r="BM179">
        <v>7596</v>
      </c>
      <c r="BN179">
        <v>44013</v>
      </c>
      <c r="BO179" t="s">
        <v>315</v>
      </c>
      <c r="BP179" t="s">
        <v>306</v>
      </c>
      <c r="BY179" t="s">
        <v>307</v>
      </c>
    </row>
    <row r="180" spans="1:77" x14ac:dyDescent="0.25">
      <c r="A180" t="s">
        <v>838</v>
      </c>
      <c r="B180" s="4">
        <v>43234.434108796297</v>
      </c>
      <c r="C180">
        <v>1.25</v>
      </c>
      <c r="E180">
        <v>1</v>
      </c>
      <c r="F180" t="s">
        <v>7262</v>
      </c>
      <c r="G180" t="s">
        <v>692</v>
      </c>
      <c r="I180">
        <v>53217</v>
      </c>
      <c r="J180" t="s">
        <v>726</v>
      </c>
      <c r="O180" t="s">
        <v>836</v>
      </c>
      <c r="P180" t="s">
        <v>296</v>
      </c>
      <c r="Q180">
        <v>11215</v>
      </c>
      <c r="R180" t="s">
        <v>297</v>
      </c>
      <c r="S180" t="s">
        <v>502</v>
      </c>
      <c r="T180" t="s">
        <v>839</v>
      </c>
      <c r="AC180" t="s">
        <v>840</v>
      </c>
      <c r="AD180" t="s">
        <v>296</v>
      </c>
      <c r="AE180">
        <v>10004</v>
      </c>
      <c r="AF180" t="s">
        <v>297</v>
      </c>
      <c r="AI180" t="s">
        <v>697</v>
      </c>
      <c r="AR180">
        <v>110914088</v>
      </c>
      <c r="AS180" t="s">
        <v>728</v>
      </c>
      <c r="AT180" t="s">
        <v>731</v>
      </c>
      <c r="AU180" t="s">
        <v>7263</v>
      </c>
      <c r="AV180">
        <v>55794</v>
      </c>
      <c r="AY180" t="s">
        <v>303</v>
      </c>
      <c r="AZ180">
        <v>64690244</v>
      </c>
      <c r="BA180">
        <v>43234</v>
      </c>
      <c r="BH180">
        <v>0.02</v>
      </c>
      <c r="BJ180" t="s">
        <v>303</v>
      </c>
      <c r="BL180" t="s">
        <v>350</v>
      </c>
      <c r="BM180">
        <v>7341</v>
      </c>
      <c r="BN180">
        <v>44501</v>
      </c>
      <c r="BO180" t="s">
        <v>315</v>
      </c>
      <c r="BP180" t="s">
        <v>306</v>
      </c>
      <c r="BQ180" t="s">
        <v>307</v>
      </c>
    </row>
    <row r="181" spans="1:77" x14ac:dyDescent="0.25">
      <c r="A181" t="s">
        <v>841</v>
      </c>
      <c r="B181" s="4">
        <v>43234.434525462966</v>
      </c>
      <c r="C181">
        <v>1</v>
      </c>
      <c r="E181">
        <v>1</v>
      </c>
      <c r="F181" t="s">
        <v>7262</v>
      </c>
      <c r="G181" t="s">
        <v>692</v>
      </c>
      <c r="I181">
        <v>53276</v>
      </c>
      <c r="J181" t="s">
        <v>769</v>
      </c>
      <c r="O181" t="s">
        <v>836</v>
      </c>
      <c r="P181" t="s">
        <v>296</v>
      </c>
      <c r="Q181">
        <v>11215</v>
      </c>
      <c r="R181" t="s">
        <v>297</v>
      </c>
      <c r="S181" t="s">
        <v>594</v>
      </c>
      <c r="T181" t="s">
        <v>377</v>
      </c>
      <c r="AC181" t="s">
        <v>295</v>
      </c>
      <c r="AD181" t="s">
        <v>296</v>
      </c>
      <c r="AE181">
        <v>11215</v>
      </c>
      <c r="AF181" t="s">
        <v>297</v>
      </c>
      <c r="AI181" t="s">
        <v>697</v>
      </c>
      <c r="AR181">
        <v>110914142</v>
      </c>
      <c r="AS181" t="s">
        <v>728</v>
      </c>
      <c r="AT181" t="s">
        <v>731</v>
      </c>
      <c r="AU181" t="s">
        <v>7263</v>
      </c>
      <c r="AV181">
        <v>55794</v>
      </c>
      <c r="AY181" t="s">
        <v>303</v>
      </c>
      <c r="AZ181">
        <v>64690275</v>
      </c>
      <c r="BA181">
        <v>43234</v>
      </c>
      <c r="BH181">
        <v>0.02</v>
      </c>
      <c r="BJ181" t="s">
        <v>303</v>
      </c>
      <c r="BL181" t="s">
        <v>314</v>
      </c>
      <c r="BM181">
        <v>8490</v>
      </c>
      <c r="BN181">
        <v>43983</v>
      </c>
      <c r="BO181" t="s">
        <v>315</v>
      </c>
      <c r="BP181" t="s">
        <v>306</v>
      </c>
      <c r="BQ181" t="s">
        <v>307</v>
      </c>
      <c r="BY181" t="s">
        <v>307</v>
      </c>
    </row>
    <row r="182" spans="1:77" x14ac:dyDescent="0.25">
      <c r="A182" t="s">
        <v>842</v>
      </c>
      <c r="B182" s="4">
        <v>43234.441006944442</v>
      </c>
      <c r="C182">
        <v>1</v>
      </c>
      <c r="E182">
        <v>1</v>
      </c>
      <c r="F182" t="s">
        <v>7262</v>
      </c>
      <c r="G182" t="s">
        <v>692</v>
      </c>
      <c r="I182">
        <v>53219</v>
      </c>
      <c r="J182" t="s">
        <v>739</v>
      </c>
      <c r="O182" t="s">
        <v>843</v>
      </c>
      <c r="P182" t="s">
        <v>844</v>
      </c>
      <c r="Q182">
        <v>22101</v>
      </c>
      <c r="R182" t="s">
        <v>297</v>
      </c>
      <c r="S182" t="s">
        <v>361</v>
      </c>
      <c r="T182" t="s">
        <v>361</v>
      </c>
      <c r="AC182" t="s">
        <v>845</v>
      </c>
      <c r="AD182" t="s">
        <v>844</v>
      </c>
      <c r="AE182">
        <v>22101</v>
      </c>
      <c r="AF182" t="s">
        <v>297</v>
      </c>
      <c r="AI182" t="s">
        <v>697</v>
      </c>
      <c r="AR182">
        <v>110914455</v>
      </c>
      <c r="AS182" t="s">
        <v>728</v>
      </c>
      <c r="AT182" t="s">
        <v>728</v>
      </c>
      <c r="AU182" t="s">
        <v>7263</v>
      </c>
      <c r="AV182">
        <v>55794</v>
      </c>
      <c r="AY182" t="s">
        <v>303</v>
      </c>
      <c r="AZ182">
        <v>64690527</v>
      </c>
      <c r="BA182">
        <v>43234</v>
      </c>
      <c r="BH182">
        <v>0.02</v>
      </c>
      <c r="BJ182" t="s">
        <v>303</v>
      </c>
      <c r="BL182" t="s">
        <v>350</v>
      </c>
      <c r="BM182">
        <v>9406</v>
      </c>
      <c r="BN182">
        <v>43374</v>
      </c>
      <c r="BO182" t="s">
        <v>315</v>
      </c>
      <c r="BP182" t="s">
        <v>306</v>
      </c>
      <c r="BQ182" t="s">
        <v>307</v>
      </c>
    </row>
    <row r="183" spans="1:77" x14ac:dyDescent="0.25">
      <c r="A183" t="s">
        <v>846</v>
      </c>
      <c r="B183" s="4">
        <v>43234.447199074071</v>
      </c>
      <c r="C183">
        <v>1</v>
      </c>
      <c r="E183">
        <v>1</v>
      </c>
      <c r="F183" t="s">
        <v>7262</v>
      </c>
      <c r="G183" t="s">
        <v>692</v>
      </c>
      <c r="I183">
        <v>53219</v>
      </c>
      <c r="J183" t="s">
        <v>739</v>
      </c>
      <c r="O183" t="s">
        <v>847</v>
      </c>
      <c r="P183" t="s">
        <v>318</v>
      </c>
      <c r="Q183">
        <v>16801</v>
      </c>
      <c r="R183" t="s">
        <v>297</v>
      </c>
      <c r="S183" t="s">
        <v>848</v>
      </c>
      <c r="T183" t="s">
        <v>344</v>
      </c>
      <c r="AC183" t="s">
        <v>849</v>
      </c>
      <c r="AD183" t="s">
        <v>318</v>
      </c>
      <c r="AE183">
        <v>16802</v>
      </c>
      <c r="AF183" t="s">
        <v>297</v>
      </c>
      <c r="AI183" t="s">
        <v>697</v>
      </c>
      <c r="AR183">
        <v>110914774</v>
      </c>
      <c r="AS183" t="s">
        <v>728</v>
      </c>
      <c r="AT183" t="s">
        <v>728</v>
      </c>
      <c r="AU183" t="s">
        <v>7263</v>
      </c>
      <c r="AV183">
        <v>55794</v>
      </c>
      <c r="AY183" t="s">
        <v>303</v>
      </c>
      <c r="AZ183">
        <v>64690747</v>
      </c>
      <c r="BA183">
        <v>43234</v>
      </c>
      <c r="BH183">
        <v>0.02</v>
      </c>
      <c r="BJ183" t="s">
        <v>303</v>
      </c>
      <c r="BL183" t="s">
        <v>304</v>
      </c>
      <c r="BM183">
        <v>1005</v>
      </c>
      <c r="BN183">
        <v>44013</v>
      </c>
      <c r="BO183" t="s">
        <v>337</v>
      </c>
      <c r="BP183" t="s">
        <v>306</v>
      </c>
      <c r="BY183" t="s">
        <v>307</v>
      </c>
    </row>
    <row r="184" spans="1:77" x14ac:dyDescent="0.25">
      <c r="A184" t="s">
        <v>850</v>
      </c>
      <c r="B184" s="4">
        <v>43234.477361111109</v>
      </c>
      <c r="C184">
        <v>2</v>
      </c>
      <c r="E184">
        <v>1</v>
      </c>
      <c r="F184" t="s">
        <v>7262</v>
      </c>
      <c r="G184" t="s">
        <v>692</v>
      </c>
      <c r="I184">
        <v>53217</v>
      </c>
      <c r="J184" t="s">
        <v>726</v>
      </c>
      <c r="O184" t="s">
        <v>851</v>
      </c>
      <c r="P184" t="s">
        <v>375</v>
      </c>
      <c r="Q184" t="s">
        <v>852</v>
      </c>
      <c r="R184" t="s">
        <v>297</v>
      </c>
      <c r="S184" t="s">
        <v>853</v>
      </c>
      <c r="T184" t="s">
        <v>404</v>
      </c>
      <c r="AC184" t="s">
        <v>851</v>
      </c>
      <c r="AD184" t="s">
        <v>375</v>
      </c>
      <c r="AE184" t="s">
        <v>852</v>
      </c>
      <c r="AF184" t="s">
        <v>297</v>
      </c>
      <c r="AI184" t="s">
        <v>697</v>
      </c>
      <c r="AR184">
        <v>110916388</v>
      </c>
      <c r="AS184" t="s">
        <v>728</v>
      </c>
      <c r="AT184" t="s">
        <v>728</v>
      </c>
      <c r="AU184" t="s">
        <v>7263</v>
      </c>
      <c r="AV184">
        <v>55794</v>
      </c>
      <c r="AY184" t="s">
        <v>303</v>
      </c>
      <c r="AZ184">
        <v>64691910</v>
      </c>
      <c r="BA184">
        <v>43234</v>
      </c>
      <c r="BH184">
        <v>0.03</v>
      </c>
      <c r="BJ184" t="s">
        <v>303</v>
      </c>
      <c r="BL184" t="s">
        <v>304</v>
      </c>
      <c r="BM184">
        <v>1003</v>
      </c>
      <c r="BN184">
        <v>44713</v>
      </c>
      <c r="BO184" t="s">
        <v>337</v>
      </c>
      <c r="BP184" t="s">
        <v>306</v>
      </c>
      <c r="BY184" t="s">
        <v>307</v>
      </c>
    </row>
    <row r="185" spans="1:77" x14ac:dyDescent="0.25">
      <c r="A185" t="s">
        <v>854</v>
      </c>
      <c r="B185" s="4">
        <v>43234.481631944444</v>
      </c>
      <c r="C185">
        <v>3</v>
      </c>
      <c r="E185">
        <v>1</v>
      </c>
      <c r="F185" t="s">
        <v>7262</v>
      </c>
      <c r="G185" t="s">
        <v>692</v>
      </c>
      <c r="I185">
        <v>53217</v>
      </c>
      <c r="J185" t="s">
        <v>726</v>
      </c>
      <c r="O185" t="s">
        <v>855</v>
      </c>
      <c r="P185" t="s">
        <v>296</v>
      </c>
      <c r="Q185">
        <v>10021</v>
      </c>
      <c r="R185" t="s">
        <v>297</v>
      </c>
      <c r="S185" t="s">
        <v>856</v>
      </c>
      <c r="T185" t="s">
        <v>856</v>
      </c>
      <c r="AC185" t="s">
        <v>296</v>
      </c>
      <c r="AD185" t="s">
        <v>296</v>
      </c>
      <c r="AE185">
        <v>10021</v>
      </c>
      <c r="AF185" t="s">
        <v>297</v>
      </c>
      <c r="AI185" t="s">
        <v>697</v>
      </c>
      <c r="AR185">
        <v>110916687</v>
      </c>
      <c r="AS185" t="s">
        <v>728</v>
      </c>
      <c r="AT185" t="s">
        <v>731</v>
      </c>
      <c r="AU185" t="s">
        <v>7263</v>
      </c>
      <c r="AV185">
        <v>55794</v>
      </c>
      <c r="AY185" t="s">
        <v>303</v>
      </c>
      <c r="AZ185">
        <v>64692134</v>
      </c>
      <c r="BA185">
        <v>43234</v>
      </c>
      <c r="BH185">
        <v>0.05</v>
      </c>
      <c r="BJ185" t="s">
        <v>303</v>
      </c>
      <c r="BL185" t="s">
        <v>350</v>
      </c>
      <c r="BM185">
        <v>3968</v>
      </c>
      <c r="BN185">
        <v>44013</v>
      </c>
      <c r="BO185" t="s">
        <v>378</v>
      </c>
      <c r="BP185" t="s">
        <v>306</v>
      </c>
      <c r="BY185" t="s">
        <v>307</v>
      </c>
    </row>
    <row r="186" spans="1:77" x14ac:dyDescent="0.25">
      <c r="A186" t="s">
        <v>857</v>
      </c>
      <c r="B186" s="4">
        <v>43234.490960648145</v>
      </c>
      <c r="C186">
        <v>3</v>
      </c>
      <c r="E186">
        <v>1</v>
      </c>
      <c r="F186" t="s">
        <v>7262</v>
      </c>
      <c r="G186" t="s">
        <v>692</v>
      </c>
      <c r="I186">
        <v>53193</v>
      </c>
      <c r="J186" t="s">
        <v>699</v>
      </c>
      <c r="O186" t="s">
        <v>858</v>
      </c>
      <c r="P186" t="s">
        <v>435</v>
      </c>
      <c r="Q186">
        <v>77263</v>
      </c>
      <c r="R186" t="s">
        <v>297</v>
      </c>
      <c r="S186" t="s">
        <v>361</v>
      </c>
      <c r="T186" t="s">
        <v>361</v>
      </c>
      <c r="AC186" t="s">
        <v>858</v>
      </c>
      <c r="AD186" t="s">
        <v>435</v>
      </c>
      <c r="AE186">
        <v>77263</v>
      </c>
      <c r="AF186" t="s">
        <v>297</v>
      </c>
      <c r="AI186" t="s">
        <v>697</v>
      </c>
      <c r="AR186">
        <v>110917134</v>
      </c>
      <c r="AS186" t="s">
        <v>728</v>
      </c>
      <c r="AT186" t="s">
        <v>731</v>
      </c>
      <c r="AU186" t="s">
        <v>7263</v>
      </c>
      <c r="AV186">
        <v>55794</v>
      </c>
      <c r="AY186" t="s">
        <v>303</v>
      </c>
      <c r="AZ186">
        <v>64692590</v>
      </c>
      <c r="BA186">
        <v>43234</v>
      </c>
      <c r="BH186">
        <v>0.05</v>
      </c>
      <c r="BJ186" t="s">
        <v>303</v>
      </c>
      <c r="BL186" t="s">
        <v>350</v>
      </c>
      <c r="BM186">
        <v>5621</v>
      </c>
      <c r="BN186">
        <v>44531</v>
      </c>
      <c r="BO186" t="s">
        <v>315</v>
      </c>
      <c r="BP186" t="s">
        <v>306</v>
      </c>
      <c r="BY186" t="s">
        <v>307</v>
      </c>
    </row>
    <row r="187" spans="1:77" x14ac:dyDescent="0.25">
      <c r="A187" t="s">
        <v>859</v>
      </c>
      <c r="B187" s="4">
        <v>43234.527962962966</v>
      </c>
      <c r="C187">
        <v>2</v>
      </c>
      <c r="E187">
        <v>1</v>
      </c>
      <c r="F187" t="s">
        <v>7262</v>
      </c>
      <c r="G187" t="s">
        <v>692</v>
      </c>
      <c r="I187">
        <v>53219</v>
      </c>
      <c r="J187" t="s">
        <v>739</v>
      </c>
      <c r="O187" t="s">
        <v>860</v>
      </c>
      <c r="P187" t="s">
        <v>318</v>
      </c>
      <c r="Q187">
        <v>16601</v>
      </c>
      <c r="R187" t="s">
        <v>297</v>
      </c>
      <c r="S187" t="s">
        <v>861</v>
      </c>
      <c r="T187" t="s">
        <v>862</v>
      </c>
      <c r="AC187" t="s">
        <v>860</v>
      </c>
      <c r="AD187" t="s">
        <v>318</v>
      </c>
      <c r="AE187">
        <v>16601</v>
      </c>
      <c r="AF187" t="s">
        <v>297</v>
      </c>
      <c r="AI187" t="s">
        <v>697</v>
      </c>
      <c r="AR187">
        <v>110919533</v>
      </c>
      <c r="AS187" t="s">
        <v>728</v>
      </c>
      <c r="AT187" t="s">
        <v>731</v>
      </c>
      <c r="AU187" t="s">
        <v>7263</v>
      </c>
      <c r="AV187">
        <v>55794</v>
      </c>
      <c r="AY187" t="s">
        <v>303</v>
      </c>
      <c r="AZ187">
        <v>64694171</v>
      </c>
      <c r="BA187">
        <v>43234</v>
      </c>
      <c r="BH187">
        <v>0.03</v>
      </c>
      <c r="BJ187" t="s">
        <v>303</v>
      </c>
      <c r="BL187" t="s">
        <v>345</v>
      </c>
      <c r="BM187">
        <v>9671</v>
      </c>
      <c r="BN187">
        <v>44593</v>
      </c>
      <c r="BO187" t="s">
        <v>315</v>
      </c>
      <c r="BP187" t="s">
        <v>306</v>
      </c>
      <c r="BQ187" t="s">
        <v>307</v>
      </c>
      <c r="BY187" t="s">
        <v>307</v>
      </c>
    </row>
    <row r="188" spans="1:77" x14ac:dyDescent="0.25">
      <c r="A188" t="s">
        <v>863</v>
      </c>
      <c r="B188" s="4">
        <v>43234.613194444442</v>
      </c>
      <c r="C188">
        <v>2.5</v>
      </c>
      <c r="E188">
        <v>1</v>
      </c>
      <c r="F188" t="s">
        <v>7262</v>
      </c>
      <c r="G188" t="s">
        <v>692</v>
      </c>
      <c r="I188">
        <v>53217</v>
      </c>
      <c r="J188" t="s">
        <v>726</v>
      </c>
      <c r="O188" t="s">
        <v>864</v>
      </c>
      <c r="P188" t="s">
        <v>310</v>
      </c>
      <c r="Q188">
        <v>2670</v>
      </c>
      <c r="R188" t="s">
        <v>297</v>
      </c>
      <c r="S188" t="s">
        <v>865</v>
      </c>
      <c r="T188" t="s">
        <v>866</v>
      </c>
      <c r="AC188" t="s">
        <v>867</v>
      </c>
      <c r="AD188" t="s">
        <v>310</v>
      </c>
      <c r="AE188">
        <v>1701</v>
      </c>
      <c r="AF188" t="s">
        <v>297</v>
      </c>
      <c r="AI188" t="s">
        <v>697</v>
      </c>
      <c r="AR188">
        <v>110924370</v>
      </c>
      <c r="AS188" t="s">
        <v>728</v>
      </c>
      <c r="AT188" t="s">
        <v>728</v>
      </c>
      <c r="AU188" t="s">
        <v>7263</v>
      </c>
      <c r="AV188">
        <v>55794</v>
      </c>
      <c r="AY188" t="s">
        <v>303</v>
      </c>
      <c r="AZ188">
        <v>64697866</v>
      </c>
      <c r="BA188">
        <v>43234</v>
      </c>
      <c r="BH188">
        <v>0.04</v>
      </c>
      <c r="BJ188" t="s">
        <v>303</v>
      </c>
      <c r="BL188" t="s">
        <v>314</v>
      </c>
      <c r="BM188">
        <v>3835</v>
      </c>
      <c r="BN188">
        <v>43983</v>
      </c>
      <c r="BO188" t="s">
        <v>382</v>
      </c>
      <c r="BP188" t="s">
        <v>306</v>
      </c>
      <c r="BY188" t="s">
        <v>307</v>
      </c>
    </row>
    <row r="189" spans="1:77" x14ac:dyDescent="0.25">
      <c r="A189" t="s">
        <v>868</v>
      </c>
      <c r="B189" s="4">
        <v>43234.670324074075</v>
      </c>
      <c r="C189">
        <v>1</v>
      </c>
      <c r="E189">
        <v>1</v>
      </c>
      <c r="F189" t="s">
        <v>7262</v>
      </c>
      <c r="G189" t="s">
        <v>692</v>
      </c>
      <c r="I189">
        <v>53217</v>
      </c>
      <c r="J189" t="s">
        <v>726</v>
      </c>
      <c r="O189" t="s">
        <v>829</v>
      </c>
      <c r="P189" t="s">
        <v>789</v>
      </c>
      <c r="Q189">
        <v>55404</v>
      </c>
      <c r="R189" t="s">
        <v>297</v>
      </c>
      <c r="S189" t="s">
        <v>869</v>
      </c>
      <c r="T189" t="s">
        <v>870</v>
      </c>
      <c r="AC189" t="s">
        <v>871</v>
      </c>
      <c r="AD189" t="s">
        <v>789</v>
      </c>
      <c r="AE189">
        <v>55431</v>
      </c>
      <c r="AF189" t="s">
        <v>297</v>
      </c>
      <c r="AI189" t="s">
        <v>697</v>
      </c>
      <c r="AR189">
        <v>110927883</v>
      </c>
      <c r="AS189" t="s">
        <v>728</v>
      </c>
      <c r="AT189" t="s">
        <v>728</v>
      </c>
      <c r="AU189" t="s">
        <v>7263</v>
      </c>
      <c r="AV189">
        <v>55794</v>
      </c>
      <c r="AY189" t="s">
        <v>303</v>
      </c>
      <c r="AZ189">
        <v>64700424</v>
      </c>
      <c r="BA189">
        <v>43234</v>
      </c>
      <c r="BH189">
        <v>0.02</v>
      </c>
      <c r="BJ189" t="s">
        <v>303</v>
      </c>
      <c r="BL189" t="s">
        <v>304</v>
      </c>
      <c r="BM189">
        <v>1004</v>
      </c>
      <c r="BN189">
        <v>44013</v>
      </c>
      <c r="BO189" t="s">
        <v>337</v>
      </c>
      <c r="BP189" t="s">
        <v>306</v>
      </c>
      <c r="BY189" t="s">
        <v>307</v>
      </c>
    </row>
    <row r="190" spans="1:77" x14ac:dyDescent="0.25">
      <c r="A190" t="s">
        <v>872</v>
      </c>
      <c r="B190" s="4">
        <v>43234.815381944441</v>
      </c>
      <c r="C190">
        <v>1</v>
      </c>
      <c r="D190">
        <v>2</v>
      </c>
      <c r="E190">
        <v>1</v>
      </c>
      <c r="F190" t="s">
        <v>7262</v>
      </c>
      <c r="G190" t="s">
        <v>692</v>
      </c>
      <c r="I190">
        <v>53217</v>
      </c>
      <c r="J190" t="s">
        <v>726</v>
      </c>
      <c r="O190" t="s">
        <v>873</v>
      </c>
      <c r="P190" t="s">
        <v>310</v>
      </c>
      <c r="Q190">
        <v>2360</v>
      </c>
      <c r="R190" t="s">
        <v>297</v>
      </c>
      <c r="S190" t="s">
        <v>361</v>
      </c>
      <c r="T190" t="s">
        <v>361</v>
      </c>
      <c r="AC190" t="s">
        <v>873</v>
      </c>
      <c r="AD190" t="s">
        <v>310</v>
      </c>
      <c r="AE190">
        <v>2360</v>
      </c>
      <c r="AF190" t="s">
        <v>297</v>
      </c>
      <c r="AI190" t="s">
        <v>697</v>
      </c>
      <c r="AR190">
        <v>110936280</v>
      </c>
      <c r="AS190" t="s">
        <v>728</v>
      </c>
      <c r="AT190" t="s">
        <v>731</v>
      </c>
      <c r="AU190" t="s">
        <v>7263</v>
      </c>
      <c r="AV190">
        <v>55794</v>
      </c>
      <c r="AY190" t="s">
        <v>303</v>
      </c>
      <c r="AZ190">
        <v>64706561</v>
      </c>
      <c r="BA190">
        <v>43234</v>
      </c>
      <c r="BH190">
        <v>0.02</v>
      </c>
      <c r="BJ190" t="s">
        <v>303</v>
      </c>
      <c r="BL190" t="s">
        <v>304</v>
      </c>
      <c r="BM190">
        <v>3001</v>
      </c>
      <c r="BN190">
        <v>44593</v>
      </c>
      <c r="BO190" t="s">
        <v>337</v>
      </c>
      <c r="BP190" t="s">
        <v>306</v>
      </c>
      <c r="BV190">
        <v>1</v>
      </c>
      <c r="BY190" t="s">
        <v>307</v>
      </c>
    </row>
    <row r="191" spans="1:77" x14ac:dyDescent="0.25">
      <c r="A191" t="s">
        <v>874</v>
      </c>
      <c r="B191" s="4">
        <v>43234.847384259258</v>
      </c>
      <c r="C191">
        <v>1</v>
      </c>
      <c r="E191">
        <v>1</v>
      </c>
      <c r="F191" t="s">
        <v>7262</v>
      </c>
      <c r="G191" t="s">
        <v>692</v>
      </c>
      <c r="I191">
        <v>53276</v>
      </c>
      <c r="J191" t="s">
        <v>769</v>
      </c>
      <c r="O191" t="s">
        <v>380</v>
      </c>
      <c r="P191" t="s">
        <v>649</v>
      </c>
      <c r="Q191">
        <v>97227</v>
      </c>
      <c r="R191" t="s">
        <v>297</v>
      </c>
      <c r="S191" t="s">
        <v>875</v>
      </c>
      <c r="T191" t="s">
        <v>876</v>
      </c>
      <c r="AC191" t="s">
        <v>648</v>
      </c>
      <c r="AD191" t="s">
        <v>649</v>
      </c>
      <c r="AE191">
        <v>97202</v>
      </c>
      <c r="AF191" t="s">
        <v>297</v>
      </c>
      <c r="AI191" t="s">
        <v>697</v>
      </c>
      <c r="AR191">
        <v>110938368</v>
      </c>
      <c r="AS191" t="s">
        <v>728</v>
      </c>
      <c r="AT191" t="s">
        <v>731</v>
      </c>
      <c r="AU191" t="s">
        <v>7263</v>
      </c>
      <c r="AV191">
        <v>55794</v>
      </c>
      <c r="AY191" t="s">
        <v>303</v>
      </c>
      <c r="AZ191">
        <v>64708146</v>
      </c>
      <c r="BA191">
        <v>43234</v>
      </c>
      <c r="BH191">
        <v>0.02</v>
      </c>
      <c r="BJ191" t="s">
        <v>303</v>
      </c>
      <c r="BL191" t="s">
        <v>314</v>
      </c>
      <c r="BM191">
        <v>1531</v>
      </c>
      <c r="BN191">
        <v>44228</v>
      </c>
      <c r="BO191" t="s">
        <v>315</v>
      </c>
      <c r="BP191" t="s">
        <v>306</v>
      </c>
      <c r="BY191" t="s">
        <v>307</v>
      </c>
    </row>
    <row r="192" spans="1:77" x14ac:dyDescent="0.25">
      <c r="A192" t="s">
        <v>485</v>
      </c>
      <c r="B192" s="4">
        <v>43237.219571759262</v>
      </c>
      <c r="C192">
        <v>6</v>
      </c>
      <c r="D192" t="s">
        <v>415</v>
      </c>
      <c r="E192">
        <v>6</v>
      </c>
      <c r="F192" t="s">
        <v>7262</v>
      </c>
      <c r="G192" t="s">
        <v>7264</v>
      </c>
      <c r="O192" t="s">
        <v>326</v>
      </c>
      <c r="P192" t="s">
        <v>318</v>
      </c>
      <c r="Q192">
        <v>18104</v>
      </c>
      <c r="R192" t="s">
        <v>297</v>
      </c>
      <c r="S192" t="s">
        <v>361</v>
      </c>
      <c r="T192" t="s">
        <v>361</v>
      </c>
      <c r="AC192" t="s">
        <v>326</v>
      </c>
      <c r="AD192" t="s">
        <v>318</v>
      </c>
      <c r="AE192">
        <v>18104</v>
      </c>
      <c r="AF192" t="s">
        <v>297</v>
      </c>
      <c r="AI192" t="s">
        <v>301</v>
      </c>
      <c r="AR192">
        <v>111139863</v>
      </c>
      <c r="AU192" t="s">
        <v>7263</v>
      </c>
      <c r="AV192">
        <v>55794</v>
      </c>
      <c r="AY192" t="s">
        <v>303</v>
      </c>
      <c r="AZ192">
        <v>64845127</v>
      </c>
      <c r="BA192">
        <v>43237</v>
      </c>
      <c r="BH192">
        <v>0.09</v>
      </c>
      <c r="BJ192" t="s">
        <v>303</v>
      </c>
      <c r="BL192" t="s">
        <v>314</v>
      </c>
      <c r="BM192">
        <v>1602</v>
      </c>
      <c r="BN192">
        <v>43497</v>
      </c>
      <c r="BO192" t="s">
        <v>315</v>
      </c>
      <c r="BP192" t="s">
        <v>306</v>
      </c>
      <c r="BU192" t="s">
        <v>307</v>
      </c>
      <c r="BV192">
        <v>6</v>
      </c>
      <c r="BY192" t="s">
        <v>307</v>
      </c>
    </row>
    <row r="193" spans="1:77" x14ac:dyDescent="0.25">
      <c r="A193" t="s">
        <v>877</v>
      </c>
      <c r="B193" s="4">
        <v>43237.579062500001</v>
      </c>
      <c r="C193">
        <v>1.58</v>
      </c>
      <c r="E193">
        <v>1</v>
      </c>
      <c r="F193" t="s">
        <v>7262</v>
      </c>
      <c r="G193" t="s">
        <v>692</v>
      </c>
      <c r="I193">
        <v>53196</v>
      </c>
      <c r="J193" t="s">
        <v>693</v>
      </c>
      <c r="O193" t="s">
        <v>878</v>
      </c>
      <c r="P193" t="s">
        <v>581</v>
      </c>
      <c r="Q193">
        <v>21036</v>
      </c>
      <c r="R193" t="s">
        <v>297</v>
      </c>
      <c r="S193" t="s">
        <v>361</v>
      </c>
      <c r="T193" t="s">
        <v>361</v>
      </c>
      <c r="AC193" t="s">
        <v>878</v>
      </c>
      <c r="AD193" t="s">
        <v>581</v>
      </c>
      <c r="AE193">
        <v>21036</v>
      </c>
      <c r="AF193" t="s">
        <v>297</v>
      </c>
      <c r="AI193" t="s">
        <v>697</v>
      </c>
      <c r="AR193">
        <v>111171701</v>
      </c>
      <c r="AS193" t="s">
        <v>728</v>
      </c>
      <c r="AT193" t="s">
        <v>728</v>
      </c>
      <c r="AU193" t="s">
        <v>7263</v>
      </c>
      <c r="AV193">
        <v>55794</v>
      </c>
      <c r="AY193" t="s">
        <v>303</v>
      </c>
      <c r="AZ193">
        <v>64865196</v>
      </c>
      <c r="BA193">
        <v>43237</v>
      </c>
      <c r="BH193">
        <v>0.03</v>
      </c>
      <c r="BJ193" t="s">
        <v>303</v>
      </c>
      <c r="BL193" t="s">
        <v>350</v>
      </c>
      <c r="BM193">
        <v>6055</v>
      </c>
      <c r="BN193">
        <v>44317</v>
      </c>
      <c r="BO193" t="s">
        <v>315</v>
      </c>
      <c r="BP193" t="s">
        <v>306</v>
      </c>
      <c r="BY193" t="s">
        <v>307</v>
      </c>
    </row>
    <row r="194" spans="1:77" x14ac:dyDescent="0.25">
      <c r="A194" t="s">
        <v>879</v>
      </c>
      <c r="B194" s="4">
        <v>43237.607581018521</v>
      </c>
      <c r="C194">
        <v>100</v>
      </c>
      <c r="E194">
        <v>1</v>
      </c>
      <c r="F194" t="s">
        <v>7262</v>
      </c>
      <c r="G194" t="s">
        <v>7267</v>
      </c>
      <c r="O194" t="s">
        <v>880</v>
      </c>
      <c r="P194" t="s">
        <v>881</v>
      </c>
      <c r="Q194">
        <v>30329</v>
      </c>
      <c r="R194" t="s">
        <v>297</v>
      </c>
      <c r="S194" t="s">
        <v>882</v>
      </c>
      <c r="T194" t="s">
        <v>883</v>
      </c>
      <c r="AC194" t="s">
        <v>880</v>
      </c>
      <c r="AD194" t="s">
        <v>881</v>
      </c>
      <c r="AE194">
        <v>30329</v>
      </c>
      <c r="AF194" t="s">
        <v>297</v>
      </c>
      <c r="AI194" t="s">
        <v>575</v>
      </c>
      <c r="AR194">
        <v>111173281</v>
      </c>
      <c r="AU194" t="s">
        <v>7263</v>
      </c>
      <c r="AV194">
        <v>55794</v>
      </c>
      <c r="AY194" t="s">
        <v>303</v>
      </c>
      <c r="AZ194">
        <v>64866421</v>
      </c>
      <c r="BA194">
        <v>43237</v>
      </c>
      <c r="BH194">
        <v>1.5</v>
      </c>
      <c r="BJ194" t="s">
        <v>303</v>
      </c>
      <c r="BL194" t="s">
        <v>350</v>
      </c>
      <c r="BM194">
        <v>6910</v>
      </c>
      <c r="BN194">
        <v>43800</v>
      </c>
      <c r="BO194" t="s">
        <v>315</v>
      </c>
      <c r="BP194" t="s">
        <v>306</v>
      </c>
      <c r="BY194" t="s">
        <v>307</v>
      </c>
    </row>
    <row r="195" spans="1:77" x14ac:dyDescent="0.25">
      <c r="A195" t="s">
        <v>884</v>
      </c>
      <c r="B195" s="4">
        <v>43237.665000000001</v>
      </c>
      <c r="C195">
        <v>1.0900000000000001</v>
      </c>
      <c r="D195">
        <v>7</v>
      </c>
      <c r="E195">
        <v>1</v>
      </c>
      <c r="F195" t="s">
        <v>7262</v>
      </c>
      <c r="G195" t="s">
        <v>885</v>
      </c>
      <c r="I195">
        <v>53305</v>
      </c>
      <c r="J195" t="s">
        <v>886</v>
      </c>
      <c r="O195" t="s">
        <v>887</v>
      </c>
      <c r="P195" t="s">
        <v>310</v>
      </c>
      <c r="Q195">
        <v>1108</v>
      </c>
      <c r="R195" t="s">
        <v>297</v>
      </c>
      <c r="S195" t="s">
        <v>404</v>
      </c>
      <c r="T195" t="s">
        <v>404</v>
      </c>
      <c r="AC195" t="s">
        <v>887</v>
      </c>
      <c r="AD195" t="s">
        <v>310</v>
      </c>
      <c r="AE195">
        <v>1108</v>
      </c>
      <c r="AF195" t="s">
        <v>297</v>
      </c>
      <c r="AI195" t="s">
        <v>888</v>
      </c>
      <c r="AR195">
        <v>111176923</v>
      </c>
      <c r="AU195" t="s">
        <v>7263</v>
      </c>
      <c r="AV195">
        <v>55794</v>
      </c>
      <c r="AY195" t="s">
        <v>303</v>
      </c>
      <c r="AZ195">
        <v>64869300</v>
      </c>
      <c r="BA195">
        <v>43237</v>
      </c>
      <c r="BH195">
        <v>0.02</v>
      </c>
      <c r="BJ195" t="s">
        <v>303</v>
      </c>
      <c r="BL195" t="s">
        <v>314</v>
      </c>
      <c r="BM195">
        <v>547</v>
      </c>
      <c r="BN195">
        <v>44501</v>
      </c>
      <c r="BO195" t="s">
        <v>315</v>
      </c>
      <c r="BP195" t="s">
        <v>306</v>
      </c>
      <c r="BV195">
        <v>1</v>
      </c>
      <c r="BY195" t="s">
        <v>307</v>
      </c>
    </row>
    <row r="196" spans="1:77" x14ac:dyDescent="0.25">
      <c r="A196" t="s">
        <v>889</v>
      </c>
      <c r="B196" s="4">
        <v>43237.684004629627</v>
      </c>
      <c r="C196">
        <v>2.17</v>
      </c>
      <c r="E196">
        <v>1</v>
      </c>
      <c r="F196" t="s">
        <v>7262</v>
      </c>
      <c r="G196" t="s">
        <v>885</v>
      </c>
      <c r="I196">
        <v>53305</v>
      </c>
      <c r="J196" t="s">
        <v>886</v>
      </c>
      <c r="O196" t="s">
        <v>890</v>
      </c>
      <c r="P196" t="s">
        <v>357</v>
      </c>
      <c r="Q196">
        <v>99301</v>
      </c>
      <c r="R196" t="s">
        <v>297</v>
      </c>
      <c r="S196" t="s">
        <v>361</v>
      </c>
      <c r="T196" t="s">
        <v>361</v>
      </c>
      <c r="AC196" t="s">
        <v>890</v>
      </c>
      <c r="AD196" t="s">
        <v>357</v>
      </c>
      <c r="AE196">
        <v>99301</v>
      </c>
      <c r="AF196" t="s">
        <v>297</v>
      </c>
      <c r="AI196" t="s">
        <v>888</v>
      </c>
      <c r="AR196">
        <v>111178095</v>
      </c>
      <c r="AU196" t="s">
        <v>7263</v>
      </c>
      <c r="AV196">
        <v>55794</v>
      </c>
      <c r="AY196" t="s">
        <v>303</v>
      </c>
      <c r="AZ196">
        <v>64870242</v>
      </c>
      <c r="BA196">
        <v>43237</v>
      </c>
      <c r="BH196">
        <v>0.04</v>
      </c>
      <c r="BJ196" t="s">
        <v>303</v>
      </c>
      <c r="BL196" t="s">
        <v>314</v>
      </c>
      <c r="BM196">
        <v>2207</v>
      </c>
      <c r="BN196">
        <v>45108</v>
      </c>
      <c r="BO196" t="s">
        <v>315</v>
      </c>
      <c r="BP196" t="s">
        <v>306</v>
      </c>
    </row>
    <row r="197" spans="1:77" x14ac:dyDescent="0.25">
      <c r="A197" t="s">
        <v>891</v>
      </c>
      <c r="B197" s="4">
        <v>43237.725428240738</v>
      </c>
      <c r="C197">
        <v>1</v>
      </c>
      <c r="E197">
        <v>1</v>
      </c>
      <c r="F197" t="s">
        <v>7262</v>
      </c>
      <c r="G197" t="s">
        <v>885</v>
      </c>
      <c r="I197">
        <v>53305</v>
      </c>
      <c r="J197" t="s">
        <v>886</v>
      </c>
      <c r="O197" t="s">
        <v>892</v>
      </c>
      <c r="P197" t="s">
        <v>751</v>
      </c>
      <c r="Q197">
        <v>40353</v>
      </c>
      <c r="R197" t="s">
        <v>297</v>
      </c>
      <c r="S197" t="s">
        <v>655</v>
      </c>
      <c r="T197" t="s">
        <v>655</v>
      </c>
      <c r="AC197" t="s">
        <v>892</v>
      </c>
      <c r="AD197" t="s">
        <v>751</v>
      </c>
      <c r="AE197">
        <v>40353</v>
      </c>
      <c r="AF197" t="s">
        <v>297</v>
      </c>
      <c r="AI197" t="s">
        <v>888</v>
      </c>
      <c r="AR197">
        <v>111180652</v>
      </c>
      <c r="AU197" t="s">
        <v>7263</v>
      </c>
      <c r="AV197">
        <v>55794</v>
      </c>
      <c r="AY197" t="s">
        <v>303</v>
      </c>
      <c r="AZ197">
        <v>64872182</v>
      </c>
      <c r="BA197">
        <v>43237</v>
      </c>
      <c r="BH197">
        <v>0.02</v>
      </c>
      <c r="BJ197" t="s">
        <v>303</v>
      </c>
      <c r="BL197" t="s">
        <v>314</v>
      </c>
      <c r="BM197">
        <v>7465</v>
      </c>
      <c r="BN197">
        <v>44562</v>
      </c>
      <c r="BO197" t="s">
        <v>315</v>
      </c>
      <c r="BP197" t="s">
        <v>306</v>
      </c>
    </row>
    <row r="198" spans="1:77" x14ac:dyDescent="0.25">
      <c r="A198" t="s">
        <v>893</v>
      </c>
      <c r="B198" s="4">
        <v>43237.762488425928</v>
      </c>
      <c r="C198">
        <v>1</v>
      </c>
      <c r="E198">
        <v>1</v>
      </c>
      <c r="F198" t="s">
        <v>7262</v>
      </c>
      <c r="G198" t="s">
        <v>885</v>
      </c>
      <c r="I198">
        <v>53305</v>
      </c>
      <c r="J198" t="s">
        <v>886</v>
      </c>
      <c r="O198" t="s">
        <v>648</v>
      </c>
      <c r="P198" t="s">
        <v>649</v>
      </c>
      <c r="Q198">
        <v>97215</v>
      </c>
      <c r="R198" t="s">
        <v>297</v>
      </c>
      <c r="S198" t="s">
        <v>361</v>
      </c>
      <c r="T198" t="s">
        <v>361</v>
      </c>
      <c r="AC198" t="s">
        <v>648</v>
      </c>
      <c r="AD198" t="s">
        <v>649</v>
      </c>
      <c r="AE198">
        <v>97215</v>
      </c>
      <c r="AF198" t="s">
        <v>297</v>
      </c>
      <c r="AI198" t="s">
        <v>888</v>
      </c>
      <c r="AR198">
        <v>111182956</v>
      </c>
      <c r="AS198" t="s">
        <v>894</v>
      </c>
      <c r="AT198" t="s">
        <v>731</v>
      </c>
      <c r="AU198" t="s">
        <v>7263</v>
      </c>
      <c r="AV198">
        <v>55794</v>
      </c>
      <c r="AY198" t="s">
        <v>303</v>
      </c>
      <c r="AZ198">
        <v>64873942</v>
      </c>
      <c r="BA198">
        <v>43237</v>
      </c>
      <c r="BH198">
        <v>0.02</v>
      </c>
      <c r="BJ198" t="s">
        <v>303</v>
      </c>
      <c r="BL198" t="s">
        <v>314</v>
      </c>
      <c r="BM198">
        <v>2003</v>
      </c>
      <c r="BN198">
        <v>43405</v>
      </c>
      <c r="BO198" t="s">
        <v>315</v>
      </c>
      <c r="BP198" t="s">
        <v>306</v>
      </c>
      <c r="BQ198" t="s">
        <v>307</v>
      </c>
    </row>
    <row r="199" spans="1:77" x14ac:dyDescent="0.25">
      <c r="A199" t="s">
        <v>895</v>
      </c>
      <c r="B199" s="4">
        <v>43237.766493055555</v>
      </c>
      <c r="C199">
        <v>1</v>
      </c>
      <c r="E199">
        <v>1</v>
      </c>
      <c r="F199" t="s">
        <v>7262</v>
      </c>
      <c r="G199" t="s">
        <v>885</v>
      </c>
      <c r="I199">
        <v>53357</v>
      </c>
      <c r="J199" t="s">
        <v>896</v>
      </c>
      <c r="O199" t="s">
        <v>897</v>
      </c>
      <c r="P199" t="s">
        <v>581</v>
      </c>
      <c r="Q199">
        <v>21218</v>
      </c>
      <c r="R199" t="s">
        <v>297</v>
      </c>
      <c r="S199" t="s">
        <v>404</v>
      </c>
      <c r="T199" t="s">
        <v>404</v>
      </c>
      <c r="AC199" t="s">
        <v>897</v>
      </c>
      <c r="AD199" t="s">
        <v>581</v>
      </c>
      <c r="AE199">
        <v>21218</v>
      </c>
      <c r="AF199" t="s">
        <v>297</v>
      </c>
      <c r="AI199" t="s">
        <v>888</v>
      </c>
      <c r="AR199">
        <v>111183089</v>
      </c>
      <c r="AS199" t="s">
        <v>894</v>
      </c>
      <c r="AT199" t="s">
        <v>731</v>
      </c>
      <c r="AU199" t="s">
        <v>7263</v>
      </c>
      <c r="AV199">
        <v>55794</v>
      </c>
      <c r="AY199" t="s">
        <v>303</v>
      </c>
      <c r="AZ199">
        <v>64874155</v>
      </c>
      <c r="BA199">
        <v>43237</v>
      </c>
      <c r="BH199">
        <v>0.02</v>
      </c>
      <c r="BJ199" t="s">
        <v>303</v>
      </c>
      <c r="BL199" t="s">
        <v>350</v>
      </c>
      <c r="BM199">
        <v>5054</v>
      </c>
      <c r="BN199">
        <v>44136</v>
      </c>
      <c r="BO199" t="s">
        <v>315</v>
      </c>
      <c r="BP199" t="s">
        <v>306</v>
      </c>
      <c r="BQ199" t="s">
        <v>307</v>
      </c>
      <c r="BY199" t="s">
        <v>307</v>
      </c>
    </row>
    <row r="200" spans="1:77" x14ac:dyDescent="0.25">
      <c r="A200" t="s">
        <v>898</v>
      </c>
      <c r="B200" s="4">
        <v>43237.765370370369</v>
      </c>
      <c r="C200">
        <v>1</v>
      </c>
      <c r="E200">
        <v>1</v>
      </c>
      <c r="F200" t="s">
        <v>7262</v>
      </c>
      <c r="G200" t="s">
        <v>885</v>
      </c>
      <c r="I200">
        <v>53357</v>
      </c>
      <c r="J200" t="s">
        <v>896</v>
      </c>
      <c r="O200" t="s">
        <v>887</v>
      </c>
      <c r="P200" t="s">
        <v>649</v>
      </c>
      <c r="Q200">
        <v>97477</v>
      </c>
      <c r="R200" t="s">
        <v>297</v>
      </c>
      <c r="S200" t="s">
        <v>899</v>
      </c>
      <c r="T200" t="s">
        <v>404</v>
      </c>
      <c r="AC200" t="s">
        <v>887</v>
      </c>
      <c r="AD200" t="s">
        <v>649</v>
      </c>
      <c r="AE200">
        <v>97477</v>
      </c>
      <c r="AF200" t="s">
        <v>297</v>
      </c>
      <c r="AI200" t="s">
        <v>888</v>
      </c>
      <c r="AR200">
        <v>111183171</v>
      </c>
      <c r="AS200" t="s">
        <v>894</v>
      </c>
      <c r="AT200" t="s">
        <v>894</v>
      </c>
      <c r="AU200" t="s">
        <v>7263</v>
      </c>
      <c r="AV200">
        <v>55794</v>
      </c>
      <c r="AY200" t="s">
        <v>303</v>
      </c>
      <c r="AZ200">
        <v>64874091</v>
      </c>
      <c r="BA200">
        <v>43237</v>
      </c>
      <c r="BH200">
        <v>0.02</v>
      </c>
      <c r="BJ200" t="s">
        <v>303</v>
      </c>
      <c r="BL200" t="s">
        <v>314</v>
      </c>
      <c r="BM200">
        <v>1459</v>
      </c>
      <c r="BN200">
        <v>43709</v>
      </c>
      <c r="BO200" t="s">
        <v>315</v>
      </c>
      <c r="BP200" t="s">
        <v>306</v>
      </c>
      <c r="BY200" t="s">
        <v>307</v>
      </c>
    </row>
    <row r="201" spans="1:77" x14ac:dyDescent="0.25">
      <c r="A201" t="s">
        <v>900</v>
      </c>
      <c r="B201" s="4">
        <v>43237.772916666669</v>
      </c>
      <c r="C201">
        <v>1</v>
      </c>
      <c r="E201">
        <v>1</v>
      </c>
      <c r="F201" t="s">
        <v>7262</v>
      </c>
      <c r="G201" t="s">
        <v>885</v>
      </c>
      <c r="I201">
        <v>53357</v>
      </c>
      <c r="J201" t="s">
        <v>896</v>
      </c>
      <c r="O201" t="s">
        <v>901</v>
      </c>
      <c r="P201" t="s">
        <v>581</v>
      </c>
      <c r="Q201">
        <v>21804</v>
      </c>
      <c r="R201" t="s">
        <v>297</v>
      </c>
      <c r="S201" t="s">
        <v>404</v>
      </c>
      <c r="T201" t="s">
        <v>404</v>
      </c>
      <c r="AC201" t="s">
        <v>901</v>
      </c>
      <c r="AD201" t="s">
        <v>581</v>
      </c>
      <c r="AE201">
        <v>21804</v>
      </c>
      <c r="AF201" t="s">
        <v>297</v>
      </c>
      <c r="AI201" t="s">
        <v>888</v>
      </c>
      <c r="AR201">
        <v>111183570</v>
      </c>
      <c r="AS201" t="s">
        <v>894</v>
      </c>
      <c r="AT201" t="s">
        <v>894</v>
      </c>
      <c r="AU201" t="s">
        <v>7263</v>
      </c>
      <c r="AV201">
        <v>55794</v>
      </c>
      <c r="AY201" t="s">
        <v>303</v>
      </c>
      <c r="AZ201">
        <v>64874476</v>
      </c>
      <c r="BA201">
        <v>43237</v>
      </c>
      <c r="BH201">
        <v>0.02</v>
      </c>
      <c r="BJ201" t="s">
        <v>303</v>
      </c>
      <c r="BL201" t="s">
        <v>314</v>
      </c>
      <c r="BM201">
        <v>3918</v>
      </c>
      <c r="BN201">
        <v>43313</v>
      </c>
      <c r="BO201" t="s">
        <v>315</v>
      </c>
      <c r="BP201" t="s">
        <v>306</v>
      </c>
      <c r="BY201" t="s">
        <v>307</v>
      </c>
    </row>
    <row r="202" spans="1:77" x14ac:dyDescent="0.25">
      <c r="A202" t="s">
        <v>902</v>
      </c>
      <c r="B202" s="4">
        <v>43237.780844907407</v>
      </c>
      <c r="C202">
        <v>1</v>
      </c>
      <c r="E202">
        <v>1</v>
      </c>
      <c r="F202" t="s">
        <v>7262</v>
      </c>
      <c r="G202" t="s">
        <v>885</v>
      </c>
      <c r="I202">
        <v>53357</v>
      </c>
      <c r="J202" t="s">
        <v>896</v>
      </c>
      <c r="O202" t="s">
        <v>903</v>
      </c>
      <c r="P202" t="s">
        <v>435</v>
      </c>
      <c r="Q202">
        <v>76121</v>
      </c>
      <c r="R202" t="s">
        <v>297</v>
      </c>
      <c r="S202" t="s">
        <v>904</v>
      </c>
      <c r="T202" t="s">
        <v>377</v>
      </c>
      <c r="AC202" t="s">
        <v>905</v>
      </c>
      <c r="AD202" t="s">
        <v>435</v>
      </c>
      <c r="AE202">
        <v>76121</v>
      </c>
      <c r="AF202" t="s">
        <v>297</v>
      </c>
      <c r="AI202" t="s">
        <v>888</v>
      </c>
      <c r="AR202">
        <v>111184222</v>
      </c>
      <c r="AS202" t="s">
        <v>894</v>
      </c>
      <c r="AT202" t="s">
        <v>894</v>
      </c>
      <c r="AU202" t="s">
        <v>7263</v>
      </c>
      <c r="AV202">
        <v>55794</v>
      </c>
      <c r="AY202" t="s">
        <v>303</v>
      </c>
      <c r="AZ202">
        <v>64874865</v>
      </c>
      <c r="BA202">
        <v>43237</v>
      </c>
      <c r="BH202">
        <v>0.02</v>
      </c>
      <c r="BJ202" t="s">
        <v>303</v>
      </c>
      <c r="BL202" t="s">
        <v>314</v>
      </c>
      <c r="BM202">
        <v>9511</v>
      </c>
      <c r="BN202">
        <v>44593</v>
      </c>
      <c r="BO202" t="s">
        <v>315</v>
      </c>
      <c r="BP202" t="s">
        <v>306</v>
      </c>
      <c r="BY202" t="s">
        <v>307</v>
      </c>
    </row>
    <row r="203" spans="1:77" x14ac:dyDescent="0.25">
      <c r="A203" t="s">
        <v>906</v>
      </c>
      <c r="B203" s="4">
        <v>43237.781655092593</v>
      </c>
      <c r="C203">
        <v>1</v>
      </c>
      <c r="E203">
        <v>1</v>
      </c>
      <c r="F203" t="s">
        <v>7262</v>
      </c>
      <c r="G203" t="s">
        <v>885</v>
      </c>
      <c r="I203">
        <v>53357</v>
      </c>
      <c r="J203" t="s">
        <v>896</v>
      </c>
      <c r="O203" t="s">
        <v>907</v>
      </c>
      <c r="P203" t="s">
        <v>375</v>
      </c>
      <c r="Q203">
        <v>7656</v>
      </c>
      <c r="R203" t="s">
        <v>297</v>
      </c>
      <c r="S203" t="s">
        <v>655</v>
      </c>
      <c r="T203" t="s">
        <v>655</v>
      </c>
      <c r="AC203" t="s">
        <v>907</v>
      </c>
      <c r="AD203" t="s">
        <v>375</v>
      </c>
      <c r="AE203">
        <v>7656</v>
      </c>
      <c r="AF203" t="s">
        <v>297</v>
      </c>
      <c r="AI203" t="s">
        <v>888</v>
      </c>
      <c r="AR203">
        <v>111184290</v>
      </c>
      <c r="AS203" t="s">
        <v>894</v>
      </c>
      <c r="AT203" t="s">
        <v>731</v>
      </c>
      <c r="AU203" t="s">
        <v>7263</v>
      </c>
      <c r="AV203">
        <v>55794</v>
      </c>
      <c r="AY203" t="s">
        <v>303</v>
      </c>
      <c r="AZ203">
        <v>64874923</v>
      </c>
      <c r="BA203">
        <v>43237</v>
      </c>
      <c r="BH203">
        <v>0.02</v>
      </c>
      <c r="BJ203" t="s">
        <v>303</v>
      </c>
      <c r="BL203" t="s">
        <v>314</v>
      </c>
      <c r="BM203">
        <v>1299</v>
      </c>
      <c r="BN203">
        <v>43525</v>
      </c>
      <c r="BO203" t="s">
        <v>315</v>
      </c>
      <c r="BP203" t="s">
        <v>306</v>
      </c>
    </row>
    <row r="204" spans="1:77" x14ac:dyDescent="0.25">
      <c r="A204" t="s">
        <v>908</v>
      </c>
      <c r="B204" s="4">
        <v>43237.783622685187</v>
      </c>
      <c r="C204">
        <v>1.17</v>
      </c>
      <c r="E204">
        <v>1</v>
      </c>
      <c r="F204" t="s">
        <v>7262</v>
      </c>
      <c r="G204" t="s">
        <v>885</v>
      </c>
      <c r="I204">
        <v>53357</v>
      </c>
      <c r="J204" t="s">
        <v>896</v>
      </c>
      <c r="O204" t="s">
        <v>836</v>
      </c>
      <c r="P204" t="s">
        <v>296</v>
      </c>
      <c r="Q204">
        <v>11215</v>
      </c>
      <c r="R204" t="s">
        <v>297</v>
      </c>
      <c r="S204" t="s">
        <v>594</v>
      </c>
      <c r="T204" t="s">
        <v>377</v>
      </c>
      <c r="AC204" t="s">
        <v>295</v>
      </c>
      <c r="AD204" t="s">
        <v>296</v>
      </c>
      <c r="AE204">
        <v>10007</v>
      </c>
      <c r="AF204" t="s">
        <v>297</v>
      </c>
      <c r="AI204" t="s">
        <v>888</v>
      </c>
      <c r="AR204">
        <v>111184430</v>
      </c>
      <c r="AS204" t="s">
        <v>894</v>
      </c>
      <c r="AT204" t="s">
        <v>894</v>
      </c>
      <c r="AU204" t="s">
        <v>7263</v>
      </c>
      <c r="AV204">
        <v>55794</v>
      </c>
      <c r="AY204" t="s">
        <v>303</v>
      </c>
      <c r="AZ204">
        <v>64875049</v>
      </c>
      <c r="BA204">
        <v>43237</v>
      </c>
      <c r="BH204">
        <v>0.02</v>
      </c>
      <c r="BJ204" t="s">
        <v>303</v>
      </c>
      <c r="BL204" t="s">
        <v>314</v>
      </c>
      <c r="BM204">
        <v>8490</v>
      </c>
      <c r="BN204">
        <v>43983</v>
      </c>
      <c r="BO204" t="s">
        <v>315</v>
      </c>
      <c r="BP204" t="s">
        <v>306</v>
      </c>
    </row>
    <row r="205" spans="1:77" x14ac:dyDescent="0.25">
      <c r="A205" t="s">
        <v>909</v>
      </c>
      <c r="B205" s="4">
        <v>43237.786689814813</v>
      </c>
      <c r="C205">
        <v>1</v>
      </c>
      <c r="E205">
        <v>1</v>
      </c>
      <c r="F205" t="s">
        <v>7262</v>
      </c>
      <c r="G205" t="s">
        <v>885</v>
      </c>
      <c r="I205">
        <v>53357</v>
      </c>
      <c r="J205" t="s">
        <v>896</v>
      </c>
      <c r="O205" t="s">
        <v>910</v>
      </c>
      <c r="P205" t="s">
        <v>722</v>
      </c>
      <c r="Q205" t="s">
        <v>911</v>
      </c>
      <c r="R205" t="s">
        <v>297</v>
      </c>
      <c r="S205" t="s">
        <v>481</v>
      </c>
      <c r="T205" t="s">
        <v>481</v>
      </c>
      <c r="AC205" t="s">
        <v>910</v>
      </c>
      <c r="AD205" t="s">
        <v>722</v>
      </c>
      <c r="AE205" t="s">
        <v>911</v>
      </c>
      <c r="AF205" t="s">
        <v>297</v>
      </c>
      <c r="AI205" t="s">
        <v>888</v>
      </c>
      <c r="AR205">
        <v>111184615</v>
      </c>
      <c r="AS205" t="s">
        <v>894</v>
      </c>
      <c r="AT205" t="s">
        <v>731</v>
      </c>
      <c r="AU205" t="s">
        <v>7263</v>
      </c>
      <c r="AV205">
        <v>55794</v>
      </c>
      <c r="AY205" t="s">
        <v>303</v>
      </c>
      <c r="AZ205">
        <v>64875208</v>
      </c>
      <c r="BA205">
        <v>43237</v>
      </c>
      <c r="BH205">
        <v>0.02</v>
      </c>
      <c r="BJ205" t="s">
        <v>303</v>
      </c>
      <c r="BL205" t="s">
        <v>314</v>
      </c>
      <c r="BM205">
        <v>1566</v>
      </c>
      <c r="BN205">
        <v>43466</v>
      </c>
      <c r="BO205" t="s">
        <v>382</v>
      </c>
      <c r="BP205" t="s">
        <v>306</v>
      </c>
    </row>
    <row r="206" spans="1:77" x14ac:dyDescent="0.25">
      <c r="A206" t="s">
        <v>912</v>
      </c>
      <c r="B206" s="4">
        <v>43237.819074074076</v>
      </c>
      <c r="C206">
        <v>1</v>
      </c>
      <c r="E206">
        <v>1</v>
      </c>
      <c r="F206" t="s">
        <v>7262</v>
      </c>
      <c r="G206" t="s">
        <v>885</v>
      </c>
      <c r="I206">
        <v>53357</v>
      </c>
      <c r="J206" t="s">
        <v>896</v>
      </c>
      <c r="O206" t="s">
        <v>913</v>
      </c>
      <c r="P206" t="s">
        <v>329</v>
      </c>
      <c r="Q206" t="s">
        <v>914</v>
      </c>
      <c r="R206" t="s">
        <v>297</v>
      </c>
      <c r="S206" t="s">
        <v>915</v>
      </c>
      <c r="T206" t="s">
        <v>916</v>
      </c>
      <c r="AC206" t="s">
        <v>332</v>
      </c>
      <c r="AD206" t="s">
        <v>329</v>
      </c>
      <c r="AE206">
        <v>94112</v>
      </c>
      <c r="AF206" t="s">
        <v>297</v>
      </c>
      <c r="AI206" t="s">
        <v>888</v>
      </c>
      <c r="AR206">
        <v>111186506</v>
      </c>
      <c r="AS206" t="s">
        <v>894</v>
      </c>
      <c r="AT206" t="s">
        <v>731</v>
      </c>
      <c r="AU206" t="s">
        <v>7263</v>
      </c>
      <c r="AV206">
        <v>55794</v>
      </c>
      <c r="AY206" t="s">
        <v>303</v>
      </c>
      <c r="AZ206">
        <v>64876595</v>
      </c>
      <c r="BA206">
        <v>43237</v>
      </c>
      <c r="BH206">
        <v>0.02</v>
      </c>
      <c r="BJ206" t="s">
        <v>303</v>
      </c>
      <c r="BL206" t="s">
        <v>314</v>
      </c>
      <c r="BM206">
        <v>1978</v>
      </c>
      <c r="BN206">
        <v>44927</v>
      </c>
      <c r="BO206" t="s">
        <v>315</v>
      </c>
      <c r="BP206" t="s">
        <v>306</v>
      </c>
      <c r="BX206" t="s">
        <v>307</v>
      </c>
      <c r="BY206" t="s">
        <v>307</v>
      </c>
    </row>
    <row r="207" spans="1:77" x14ac:dyDescent="0.25">
      <c r="A207" t="s">
        <v>917</v>
      </c>
      <c r="B207" s="4">
        <v>43237.820763888885</v>
      </c>
      <c r="C207">
        <v>1</v>
      </c>
      <c r="E207">
        <v>1</v>
      </c>
      <c r="F207" t="s">
        <v>7262</v>
      </c>
      <c r="G207" t="s">
        <v>885</v>
      </c>
      <c r="I207">
        <v>53357</v>
      </c>
      <c r="J207" t="s">
        <v>896</v>
      </c>
      <c r="O207" t="s">
        <v>897</v>
      </c>
      <c r="P207" t="s">
        <v>581</v>
      </c>
      <c r="Q207">
        <v>21231</v>
      </c>
      <c r="R207" t="s">
        <v>297</v>
      </c>
      <c r="S207" t="s">
        <v>918</v>
      </c>
      <c r="T207" t="s">
        <v>919</v>
      </c>
      <c r="AC207" t="s">
        <v>897</v>
      </c>
      <c r="AD207" t="s">
        <v>581</v>
      </c>
      <c r="AE207">
        <v>21231</v>
      </c>
      <c r="AF207" t="s">
        <v>297</v>
      </c>
      <c r="AI207" t="s">
        <v>888</v>
      </c>
      <c r="AR207">
        <v>111186631</v>
      </c>
      <c r="AS207" t="s">
        <v>894</v>
      </c>
      <c r="AT207" t="s">
        <v>731</v>
      </c>
      <c r="AU207" t="s">
        <v>7263</v>
      </c>
      <c r="AV207">
        <v>55794</v>
      </c>
      <c r="AY207" t="s">
        <v>303</v>
      </c>
      <c r="AZ207">
        <v>64876697</v>
      </c>
      <c r="BA207">
        <v>43237</v>
      </c>
      <c r="BH207">
        <v>0.02</v>
      </c>
      <c r="BJ207" t="s">
        <v>303</v>
      </c>
      <c r="BL207" t="s">
        <v>345</v>
      </c>
      <c r="BM207">
        <v>7694</v>
      </c>
      <c r="BN207">
        <v>43952</v>
      </c>
      <c r="BO207" t="s">
        <v>315</v>
      </c>
      <c r="BP207" t="s">
        <v>306</v>
      </c>
      <c r="BQ207" t="s">
        <v>307</v>
      </c>
      <c r="BY207" t="s">
        <v>307</v>
      </c>
    </row>
    <row r="208" spans="1:77" x14ac:dyDescent="0.25">
      <c r="A208" t="s">
        <v>920</v>
      </c>
      <c r="B208" s="4">
        <v>43237.832256944443</v>
      </c>
      <c r="C208">
        <v>1</v>
      </c>
      <c r="E208">
        <v>1</v>
      </c>
      <c r="F208" t="s">
        <v>7262</v>
      </c>
      <c r="G208" t="s">
        <v>885</v>
      </c>
      <c r="I208">
        <v>53357</v>
      </c>
      <c r="J208" t="s">
        <v>896</v>
      </c>
      <c r="O208" t="s">
        <v>922</v>
      </c>
      <c r="P208" t="s">
        <v>789</v>
      </c>
      <c r="Q208">
        <v>55126</v>
      </c>
      <c r="R208" t="s">
        <v>297</v>
      </c>
      <c r="S208" t="s">
        <v>404</v>
      </c>
      <c r="T208" t="s">
        <v>404</v>
      </c>
      <c r="AC208" t="s">
        <v>922</v>
      </c>
      <c r="AD208" t="s">
        <v>789</v>
      </c>
      <c r="AE208">
        <v>55126</v>
      </c>
      <c r="AF208" t="s">
        <v>297</v>
      </c>
      <c r="AI208" t="s">
        <v>888</v>
      </c>
      <c r="AR208">
        <v>111187367</v>
      </c>
      <c r="AS208" t="s">
        <v>894</v>
      </c>
      <c r="AT208" t="s">
        <v>731</v>
      </c>
      <c r="AU208" t="s">
        <v>7263</v>
      </c>
      <c r="AV208">
        <v>55794</v>
      </c>
      <c r="AY208" t="s">
        <v>303</v>
      </c>
      <c r="AZ208">
        <v>64877344</v>
      </c>
      <c r="BA208">
        <v>43237</v>
      </c>
      <c r="BH208">
        <v>0.02</v>
      </c>
      <c r="BJ208" t="s">
        <v>303</v>
      </c>
      <c r="BL208" t="s">
        <v>345</v>
      </c>
      <c r="BM208">
        <v>6486</v>
      </c>
      <c r="BN208">
        <v>45047</v>
      </c>
      <c r="BO208" t="s">
        <v>315</v>
      </c>
      <c r="BP208" t="s">
        <v>306</v>
      </c>
      <c r="BX208" t="s">
        <v>307</v>
      </c>
      <c r="BY208" t="s">
        <v>307</v>
      </c>
    </row>
    <row r="209" spans="1:77" x14ac:dyDescent="0.25">
      <c r="A209" t="s">
        <v>923</v>
      </c>
      <c r="B209" s="4">
        <v>43237.839363425926</v>
      </c>
      <c r="C209">
        <v>8.6999999999999993</v>
      </c>
      <c r="E209">
        <v>1</v>
      </c>
      <c r="F209" t="s">
        <v>7262</v>
      </c>
      <c r="G209" t="s">
        <v>885</v>
      </c>
      <c r="I209">
        <v>53357</v>
      </c>
      <c r="J209" t="s">
        <v>896</v>
      </c>
      <c r="O209" t="s">
        <v>924</v>
      </c>
      <c r="P209" t="s">
        <v>751</v>
      </c>
      <c r="Q209">
        <v>40207</v>
      </c>
      <c r="R209" t="s">
        <v>297</v>
      </c>
      <c r="S209" t="s">
        <v>925</v>
      </c>
      <c r="T209" t="s">
        <v>299</v>
      </c>
      <c r="AC209" t="s">
        <v>924</v>
      </c>
      <c r="AD209" t="s">
        <v>751</v>
      </c>
      <c r="AE209">
        <v>40207</v>
      </c>
      <c r="AF209" t="s">
        <v>297</v>
      </c>
      <c r="AI209" t="s">
        <v>888</v>
      </c>
      <c r="AR209">
        <v>111187772</v>
      </c>
      <c r="AS209" t="s">
        <v>894</v>
      </c>
      <c r="AT209" t="s">
        <v>731</v>
      </c>
      <c r="AU209" t="s">
        <v>7263</v>
      </c>
      <c r="AV209">
        <v>55794</v>
      </c>
      <c r="AY209" t="s">
        <v>303</v>
      </c>
      <c r="AZ209">
        <v>64877671</v>
      </c>
      <c r="BA209">
        <v>43237</v>
      </c>
      <c r="BH209">
        <v>0.14000000000000001</v>
      </c>
      <c r="BJ209" t="s">
        <v>303</v>
      </c>
      <c r="BL209" t="s">
        <v>314</v>
      </c>
      <c r="BM209">
        <v>3122</v>
      </c>
      <c r="BN209">
        <v>44774</v>
      </c>
      <c r="BO209" t="s">
        <v>315</v>
      </c>
      <c r="BP209" t="s">
        <v>306</v>
      </c>
    </row>
    <row r="210" spans="1:77" x14ac:dyDescent="0.25">
      <c r="A210" t="s">
        <v>926</v>
      </c>
      <c r="B210" s="4">
        <v>43237.844178240739</v>
      </c>
      <c r="C210">
        <v>1</v>
      </c>
      <c r="D210">
        <v>6</v>
      </c>
      <c r="E210">
        <v>1</v>
      </c>
      <c r="F210" t="s">
        <v>7262</v>
      </c>
      <c r="G210" t="s">
        <v>885</v>
      </c>
      <c r="I210">
        <v>53357</v>
      </c>
      <c r="J210" t="s">
        <v>896</v>
      </c>
      <c r="O210" t="s">
        <v>927</v>
      </c>
      <c r="P210" t="s">
        <v>357</v>
      </c>
      <c r="Q210">
        <v>98382</v>
      </c>
      <c r="R210" t="s">
        <v>297</v>
      </c>
      <c r="S210" t="s">
        <v>655</v>
      </c>
      <c r="T210" t="s">
        <v>655</v>
      </c>
      <c r="AC210" t="s">
        <v>927</v>
      </c>
      <c r="AD210" t="s">
        <v>357</v>
      </c>
      <c r="AE210">
        <v>98382</v>
      </c>
      <c r="AF210" t="s">
        <v>297</v>
      </c>
      <c r="AI210" t="s">
        <v>888</v>
      </c>
      <c r="AR210">
        <v>111188088</v>
      </c>
      <c r="AS210" t="s">
        <v>894</v>
      </c>
      <c r="AT210" t="s">
        <v>731</v>
      </c>
      <c r="AU210" t="s">
        <v>7263</v>
      </c>
      <c r="AV210">
        <v>55794</v>
      </c>
      <c r="AY210" t="s">
        <v>303</v>
      </c>
      <c r="AZ210">
        <v>64877931</v>
      </c>
      <c r="BA210">
        <v>43237</v>
      </c>
      <c r="BH210">
        <v>0.02</v>
      </c>
      <c r="BJ210" t="s">
        <v>303</v>
      </c>
      <c r="BL210" t="s">
        <v>350</v>
      </c>
      <c r="BM210">
        <v>5533</v>
      </c>
      <c r="BN210">
        <v>43891</v>
      </c>
      <c r="BO210" t="s">
        <v>315</v>
      </c>
      <c r="BP210" t="s">
        <v>306</v>
      </c>
      <c r="BV210">
        <v>1</v>
      </c>
      <c r="BX210" t="s">
        <v>307</v>
      </c>
      <c r="BY210" t="s">
        <v>307</v>
      </c>
    </row>
    <row r="211" spans="1:77" x14ac:dyDescent="0.25">
      <c r="A211" t="s">
        <v>928</v>
      </c>
      <c r="B211" s="4">
        <v>43237.856273148151</v>
      </c>
      <c r="C211">
        <v>1</v>
      </c>
      <c r="D211">
        <v>2</v>
      </c>
      <c r="E211">
        <v>1</v>
      </c>
      <c r="F211" t="s">
        <v>7262</v>
      </c>
      <c r="G211" t="s">
        <v>885</v>
      </c>
      <c r="I211">
        <v>53358</v>
      </c>
      <c r="J211" t="s">
        <v>929</v>
      </c>
      <c r="O211" t="s">
        <v>561</v>
      </c>
      <c r="P211" t="s">
        <v>318</v>
      </c>
      <c r="Q211">
        <v>19087</v>
      </c>
      <c r="R211" t="s">
        <v>297</v>
      </c>
      <c r="S211" t="s">
        <v>404</v>
      </c>
      <c r="T211" t="s">
        <v>404</v>
      </c>
      <c r="AC211" t="s">
        <v>561</v>
      </c>
      <c r="AD211" t="s">
        <v>318</v>
      </c>
      <c r="AE211">
        <v>19087</v>
      </c>
      <c r="AF211" t="s">
        <v>297</v>
      </c>
      <c r="AI211" t="s">
        <v>888</v>
      </c>
      <c r="AR211">
        <v>111188803</v>
      </c>
      <c r="AS211" t="s">
        <v>894</v>
      </c>
      <c r="AT211" t="s">
        <v>731</v>
      </c>
      <c r="AU211" t="s">
        <v>7263</v>
      </c>
      <c r="AV211">
        <v>55794</v>
      </c>
      <c r="AY211" t="s">
        <v>303</v>
      </c>
      <c r="AZ211">
        <v>64878599</v>
      </c>
      <c r="BA211">
        <v>43237</v>
      </c>
      <c r="BH211">
        <v>0.02</v>
      </c>
      <c r="BJ211" t="s">
        <v>303</v>
      </c>
      <c r="BL211" t="s">
        <v>350</v>
      </c>
      <c r="BM211">
        <v>5265</v>
      </c>
      <c r="BN211">
        <v>44044</v>
      </c>
      <c r="BO211" t="s">
        <v>315</v>
      </c>
      <c r="BP211" t="s">
        <v>306</v>
      </c>
      <c r="BQ211" t="s">
        <v>307</v>
      </c>
      <c r="BV211">
        <v>1</v>
      </c>
      <c r="BX211" t="s">
        <v>307</v>
      </c>
      <c r="BY211" t="s">
        <v>307</v>
      </c>
    </row>
    <row r="212" spans="1:77" x14ac:dyDescent="0.25">
      <c r="A212" t="s">
        <v>930</v>
      </c>
      <c r="B212" s="4">
        <v>43237.866550925923</v>
      </c>
      <c r="C212">
        <v>1</v>
      </c>
      <c r="E212">
        <v>1</v>
      </c>
      <c r="F212" t="s">
        <v>7262</v>
      </c>
      <c r="G212" t="s">
        <v>885</v>
      </c>
      <c r="I212">
        <v>53359</v>
      </c>
      <c r="J212" t="s">
        <v>931</v>
      </c>
      <c r="O212" t="s">
        <v>932</v>
      </c>
      <c r="P212" t="s">
        <v>296</v>
      </c>
      <c r="Q212">
        <v>10304</v>
      </c>
      <c r="R212" t="s">
        <v>297</v>
      </c>
      <c r="S212" t="s">
        <v>915</v>
      </c>
      <c r="T212" t="s">
        <v>933</v>
      </c>
      <c r="AC212" t="s">
        <v>934</v>
      </c>
      <c r="AD212" t="s">
        <v>375</v>
      </c>
      <c r="AE212">
        <v>8628</v>
      </c>
      <c r="AF212" t="s">
        <v>297</v>
      </c>
      <c r="AI212" t="s">
        <v>888</v>
      </c>
      <c r="AR212">
        <v>111189378</v>
      </c>
      <c r="AS212" t="s">
        <v>894</v>
      </c>
      <c r="AT212" t="s">
        <v>731</v>
      </c>
      <c r="AU212" t="s">
        <v>7263</v>
      </c>
      <c r="AV212">
        <v>55794</v>
      </c>
      <c r="AY212" t="s">
        <v>303</v>
      </c>
      <c r="AZ212">
        <v>64879043</v>
      </c>
      <c r="BA212">
        <v>43237</v>
      </c>
      <c r="BH212">
        <v>0.02</v>
      </c>
      <c r="BJ212" t="s">
        <v>303</v>
      </c>
      <c r="BL212" t="s">
        <v>304</v>
      </c>
      <c r="BM212">
        <v>5002</v>
      </c>
      <c r="BN212">
        <v>43831</v>
      </c>
      <c r="BO212" t="s">
        <v>337</v>
      </c>
      <c r="BP212" t="s">
        <v>306</v>
      </c>
    </row>
    <row r="213" spans="1:77" x14ac:dyDescent="0.25">
      <c r="A213" t="s">
        <v>935</v>
      </c>
      <c r="B213" s="4">
        <v>43237.9137962963</v>
      </c>
      <c r="C213">
        <v>1</v>
      </c>
      <c r="E213">
        <v>1</v>
      </c>
      <c r="F213" t="s">
        <v>7262</v>
      </c>
      <c r="G213" t="s">
        <v>885</v>
      </c>
      <c r="I213">
        <v>53357</v>
      </c>
      <c r="J213" t="s">
        <v>896</v>
      </c>
      <c r="O213" t="s">
        <v>936</v>
      </c>
      <c r="P213" t="s">
        <v>329</v>
      </c>
      <c r="Q213">
        <v>94703</v>
      </c>
      <c r="R213" t="s">
        <v>297</v>
      </c>
      <c r="S213" t="s">
        <v>937</v>
      </c>
      <c r="T213" t="s">
        <v>377</v>
      </c>
      <c r="AC213" t="s">
        <v>936</v>
      </c>
      <c r="AD213" t="s">
        <v>329</v>
      </c>
      <c r="AE213">
        <v>94703</v>
      </c>
      <c r="AF213" t="s">
        <v>297</v>
      </c>
      <c r="AI213" t="s">
        <v>888</v>
      </c>
      <c r="AR213">
        <v>111190882</v>
      </c>
      <c r="AS213" t="s">
        <v>894</v>
      </c>
      <c r="AT213" t="s">
        <v>731</v>
      </c>
      <c r="AU213" t="s">
        <v>7263</v>
      </c>
      <c r="AV213">
        <v>55794</v>
      </c>
      <c r="AY213" t="s">
        <v>303</v>
      </c>
      <c r="AZ213">
        <v>64880867</v>
      </c>
      <c r="BA213">
        <v>43237</v>
      </c>
      <c r="BH213">
        <v>0.02</v>
      </c>
      <c r="BJ213" t="s">
        <v>303</v>
      </c>
      <c r="BL213" t="s">
        <v>350</v>
      </c>
      <c r="BM213">
        <v>6476</v>
      </c>
      <c r="BN213">
        <v>43586</v>
      </c>
      <c r="BO213" t="s">
        <v>315</v>
      </c>
      <c r="BP213" t="s">
        <v>306</v>
      </c>
    </row>
    <row r="214" spans="1:77" x14ac:dyDescent="0.25">
      <c r="A214" t="s">
        <v>938</v>
      </c>
      <c r="B214" s="4">
        <v>43237.90792824074</v>
      </c>
      <c r="C214">
        <v>1</v>
      </c>
      <c r="E214">
        <v>1</v>
      </c>
      <c r="F214" t="s">
        <v>7262</v>
      </c>
      <c r="G214" t="s">
        <v>885</v>
      </c>
      <c r="I214">
        <v>53357</v>
      </c>
      <c r="J214" t="s">
        <v>896</v>
      </c>
      <c r="O214" t="s">
        <v>939</v>
      </c>
      <c r="P214" t="s">
        <v>581</v>
      </c>
      <c r="Q214">
        <v>21046</v>
      </c>
      <c r="R214" t="s">
        <v>297</v>
      </c>
      <c r="S214" t="s">
        <v>361</v>
      </c>
      <c r="T214" t="s">
        <v>361</v>
      </c>
      <c r="AC214" t="s">
        <v>939</v>
      </c>
      <c r="AD214" t="s">
        <v>581</v>
      </c>
      <c r="AE214">
        <v>21046</v>
      </c>
      <c r="AF214" t="s">
        <v>297</v>
      </c>
      <c r="AI214" t="s">
        <v>888</v>
      </c>
      <c r="AR214">
        <v>111191447</v>
      </c>
      <c r="AS214" t="s">
        <v>894</v>
      </c>
      <c r="AT214" t="s">
        <v>894</v>
      </c>
      <c r="AU214" t="s">
        <v>7263</v>
      </c>
      <c r="AV214">
        <v>55794</v>
      </c>
      <c r="AY214" t="s">
        <v>303</v>
      </c>
      <c r="AZ214">
        <v>64880591</v>
      </c>
      <c r="BA214">
        <v>43237</v>
      </c>
      <c r="BH214">
        <v>0.02</v>
      </c>
      <c r="BJ214" t="s">
        <v>303</v>
      </c>
      <c r="BL214" t="s">
        <v>314</v>
      </c>
      <c r="BM214">
        <v>3052</v>
      </c>
      <c r="BN214">
        <v>44136</v>
      </c>
      <c r="BO214" t="s">
        <v>315</v>
      </c>
      <c r="BP214" t="s">
        <v>306</v>
      </c>
      <c r="BQ214" t="s">
        <v>307</v>
      </c>
    </row>
    <row r="215" spans="1:77" x14ac:dyDescent="0.25">
      <c r="A215" t="s">
        <v>940</v>
      </c>
      <c r="B215" s="4">
        <v>43237.96534722222</v>
      </c>
      <c r="C215">
        <v>1</v>
      </c>
      <c r="E215">
        <v>1</v>
      </c>
      <c r="F215" t="s">
        <v>7262</v>
      </c>
      <c r="G215" t="s">
        <v>885</v>
      </c>
      <c r="I215">
        <v>53357</v>
      </c>
      <c r="J215" t="s">
        <v>896</v>
      </c>
      <c r="O215" t="s">
        <v>941</v>
      </c>
      <c r="P215" t="s">
        <v>569</v>
      </c>
      <c r="Q215">
        <v>81201</v>
      </c>
      <c r="R215" t="s">
        <v>297</v>
      </c>
      <c r="S215" t="s">
        <v>361</v>
      </c>
      <c r="T215" t="s">
        <v>361</v>
      </c>
      <c r="AC215" t="s">
        <v>941</v>
      </c>
      <c r="AD215" t="s">
        <v>569</v>
      </c>
      <c r="AE215">
        <v>81201</v>
      </c>
      <c r="AF215" t="s">
        <v>297</v>
      </c>
      <c r="AI215" t="s">
        <v>888</v>
      </c>
      <c r="AR215">
        <v>111193976</v>
      </c>
      <c r="AS215" t="s">
        <v>894</v>
      </c>
      <c r="AT215" t="s">
        <v>894</v>
      </c>
      <c r="AU215" t="s">
        <v>7263</v>
      </c>
      <c r="AV215">
        <v>55794</v>
      </c>
      <c r="AY215" t="s">
        <v>303</v>
      </c>
      <c r="AZ215">
        <v>64882536</v>
      </c>
      <c r="BA215">
        <v>43237</v>
      </c>
      <c r="BH215">
        <v>0.02</v>
      </c>
      <c r="BJ215" t="s">
        <v>303</v>
      </c>
      <c r="BL215" t="s">
        <v>314</v>
      </c>
      <c r="BM215">
        <v>3380</v>
      </c>
      <c r="BN215">
        <v>43891</v>
      </c>
      <c r="BO215" t="s">
        <v>315</v>
      </c>
      <c r="BP215" t="s">
        <v>306</v>
      </c>
    </row>
    <row r="216" spans="1:77" x14ac:dyDescent="0.25">
      <c r="A216" t="s">
        <v>942</v>
      </c>
      <c r="B216" s="4">
        <v>43238.044374999998</v>
      </c>
      <c r="C216">
        <v>1</v>
      </c>
      <c r="E216">
        <v>1</v>
      </c>
      <c r="F216" t="s">
        <v>7262</v>
      </c>
      <c r="G216" t="s">
        <v>885</v>
      </c>
      <c r="I216">
        <v>53359</v>
      </c>
      <c r="J216" t="s">
        <v>931</v>
      </c>
      <c r="O216" t="s">
        <v>943</v>
      </c>
      <c r="P216" t="s">
        <v>944</v>
      </c>
      <c r="Q216">
        <v>89015</v>
      </c>
      <c r="R216" t="s">
        <v>297</v>
      </c>
      <c r="S216" t="s">
        <v>361</v>
      </c>
      <c r="T216" t="s">
        <v>361</v>
      </c>
      <c r="AC216" t="s">
        <v>943</v>
      </c>
      <c r="AD216" t="s">
        <v>944</v>
      </c>
      <c r="AE216">
        <v>89015</v>
      </c>
      <c r="AF216" t="s">
        <v>297</v>
      </c>
      <c r="AI216" t="s">
        <v>888</v>
      </c>
      <c r="AR216">
        <v>111195864</v>
      </c>
      <c r="AS216" t="s">
        <v>894</v>
      </c>
      <c r="AT216" t="s">
        <v>731</v>
      </c>
      <c r="AU216" t="s">
        <v>7263</v>
      </c>
      <c r="AV216">
        <v>55794</v>
      </c>
      <c r="AY216" t="s">
        <v>303</v>
      </c>
      <c r="AZ216">
        <v>64883917</v>
      </c>
      <c r="BA216">
        <v>43238</v>
      </c>
      <c r="BH216">
        <v>0.02</v>
      </c>
      <c r="BJ216" t="s">
        <v>303</v>
      </c>
      <c r="BL216" t="s">
        <v>314</v>
      </c>
      <c r="BM216">
        <v>2776</v>
      </c>
      <c r="BN216">
        <v>43525</v>
      </c>
      <c r="BO216" t="s">
        <v>315</v>
      </c>
      <c r="BP216" t="s">
        <v>306</v>
      </c>
      <c r="BY216" t="s">
        <v>307</v>
      </c>
    </row>
    <row r="217" spans="1:77" x14ac:dyDescent="0.25">
      <c r="A217" t="s">
        <v>945</v>
      </c>
      <c r="B217" s="4">
        <v>43238.050219907411</v>
      </c>
      <c r="C217">
        <v>1</v>
      </c>
      <c r="E217">
        <v>1</v>
      </c>
      <c r="F217" t="s">
        <v>7262</v>
      </c>
      <c r="G217" t="s">
        <v>885</v>
      </c>
      <c r="I217">
        <v>53357</v>
      </c>
      <c r="J217" t="s">
        <v>896</v>
      </c>
      <c r="O217" t="s">
        <v>946</v>
      </c>
      <c r="P217" t="s">
        <v>947</v>
      </c>
      <c r="Q217">
        <v>59801</v>
      </c>
      <c r="R217" t="s">
        <v>297</v>
      </c>
      <c r="S217" t="s">
        <v>655</v>
      </c>
      <c r="T217" t="s">
        <v>655</v>
      </c>
      <c r="AC217" t="s">
        <v>946</v>
      </c>
      <c r="AD217" t="s">
        <v>947</v>
      </c>
      <c r="AE217">
        <v>59801</v>
      </c>
      <c r="AF217" t="s">
        <v>297</v>
      </c>
      <c r="AI217" t="s">
        <v>888</v>
      </c>
      <c r="AR217">
        <v>111195988</v>
      </c>
      <c r="AS217" t="s">
        <v>894</v>
      </c>
      <c r="AT217" t="s">
        <v>894</v>
      </c>
      <c r="AU217" t="s">
        <v>7263</v>
      </c>
      <c r="AV217">
        <v>55794</v>
      </c>
      <c r="AY217" t="s">
        <v>303</v>
      </c>
      <c r="AZ217">
        <v>64884020</v>
      </c>
      <c r="BA217">
        <v>43238</v>
      </c>
      <c r="BH217">
        <v>0.02</v>
      </c>
      <c r="BJ217" t="s">
        <v>303</v>
      </c>
      <c r="BL217" t="s">
        <v>314</v>
      </c>
      <c r="BM217">
        <v>781</v>
      </c>
      <c r="BN217">
        <v>43556</v>
      </c>
      <c r="BO217" t="s">
        <v>315</v>
      </c>
      <c r="BP217" t="s">
        <v>306</v>
      </c>
      <c r="BY217" t="s">
        <v>307</v>
      </c>
    </row>
    <row r="218" spans="1:77" x14ac:dyDescent="0.25">
      <c r="A218" t="s">
        <v>948</v>
      </c>
      <c r="B218" s="4">
        <v>43238.269432870373</v>
      </c>
      <c r="C218">
        <v>1</v>
      </c>
      <c r="E218">
        <v>1</v>
      </c>
      <c r="F218" t="s">
        <v>7262</v>
      </c>
      <c r="G218" t="s">
        <v>885</v>
      </c>
      <c r="I218">
        <v>53359</v>
      </c>
      <c r="J218" t="s">
        <v>931</v>
      </c>
      <c r="O218" t="s">
        <v>740</v>
      </c>
      <c r="P218" t="s">
        <v>424</v>
      </c>
      <c r="Q218">
        <v>66502</v>
      </c>
      <c r="R218" t="s">
        <v>297</v>
      </c>
      <c r="S218" t="s">
        <v>404</v>
      </c>
      <c r="T218" t="s">
        <v>404</v>
      </c>
      <c r="AC218" t="s">
        <v>740</v>
      </c>
      <c r="AD218" t="s">
        <v>424</v>
      </c>
      <c r="AE218">
        <v>66502</v>
      </c>
      <c r="AF218" t="s">
        <v>297</v>
      </c>
      <c r="AI218" t="s">
        <v>888</v>
      </c>
      <c r="AR218">
        <v>111231238</v>
      </c>
      <c r="AS218" t="s">
        <v>894</v>
      </c>
      <c r="AT218" t="s">
        <v>731</v>
      </c>
      <c r="AU218" t="s">
        <v>7263</v>
      </c>
      <c r="AV218">
        <v>55794</v>
      </c>
      <c r="AY218" t="s">
        <v>303</v>
      </c>
      <c r="AZ218">
        <v>64904810</v>
      </c>
      <c r="BA218">
        <v>43238</v>
      </c>
      <c r="BH218">
        <v>0.02</v>
      </c>
      <c r="BJ218" t="s">
        <v>303</v>
      </c>
      <c r="BL218" t="s">
        <v>350</v>
      </c>
      <c r="BM218">
        <v>5032</v>
      </c>
      <c r="BN218">
        <v>43374</v>
      </c>
      <c r="BO218" t="s">
        <v>315</v>
      </c>
      <c r="BP218" t="s">
        <v>306</v>
      </c>
      <c r="BY218" t="s">
        <v>307</v>
      </c>
    </row>
    <row r="219" spans="1:77" x14ac:dyDescent="0.25">
      <c r="A219" t="s">
        <v>949</v>
      </c>
      <c r="B219" s="4">
        <v>43238.296331018515</v>
      </c>
      <c r="C219">
        <v>1</v>
      </c>
      <c r="E219">
        <v>1</v>
      </c>
      <c r="F219" t="s">
        <v>7262</v>
      </c>
      <c r="G219" t="s">
        <v>885</v>
      </c>
      <c r="I219">
        <v>53305</v>
      </c>
      <c r="J219" t="s">
        <v>886</v>
      </c>
      <c r="O219" t="s">
        <v>584</v>
      </c>
      <c r="P219" t="s">
        <v>585</v>
      </c>
      <c r="Q219">
        <v>20001</v>
      </c>
      <c r="R219" t="s">
        <v>297</v>
      </c>
      <c r="S219" t="s">
        <v>515</v>
      </c>
      <c r="T219" t="s">
        <v>950</v>
      </c>
      <c r="AC219" t="s">
        <v>584</v>
      </c>
      <c r="AD219" t="s">
        <v>585</v>
      </c>
      <c r="AE219">
        <v>20001</v>
      </c>
      <c r="AF219" t="s">
        <v>297</v>
      </c>
      <c r="AI219" t="s">
        <v>888</v>
      </c>
      <c r="AR219">
        <v>111231573</v>
      </c>
      <c r="AS219" t="s">
        <v>894</v>
      </c>
      <c r="AT219" t="s">
        <v>894</v>
      </c>
      <c r="AU219" t="s">
        <v>7263</v>
      </c>
      <c r="AV219">
        <v>55794</v>
      </c>
      <c r="AY219" t="s">
        <v>303</v>
      </c>
      <c r="AZ219">
        <v>64905037</v>
      </c>
      <c r="BA219">
        <v>43238</v>
      </c>
      <c r="BH219">
        <v>0.02</v>
      </c>
      <c r="BJ219" t="s">
        <v>303</v>
      </c>
      <c r="BL219" t="s">
        <v>350</v>
      </c>
      <c r="BM219">
        <v>2417</v>
      </c>
      <c r="BN219">
        <v>43952</v>
      </c>
      <c r="BO219" t="s">
        <v>315</v>
      </c>
      <c r="BP219" t="s">
        <v>306</v>
      </c>
      <c r="BY219" t="s">
        <v>307</v>
      </c>
    </row>
    <row r="220" spans="1:77" x14ac:dyDescent="0.25">
      <c r="A220" t="s">
        <v>951</v>
      </c>
      <c r="B220" s="4">
        <v>43238.300219907411</v>
      </c>
      <c r="C220">
        <v>2</v>
      </c>
      <c r="E220">
        <v>1</v>
      </c>
      <c r="F220" t="s">
        <v>7262</v>
      </c>
      <c r="G220" t="s">
        <v>885</v>
      </c>
      <c r="I220">
        <v>53357</v>
      </c>
      <c r="J220" t="s">
        <v>896</v>
      </c>
      <c r="O220" t="s">
        <v>834</v>
      </c>
      <c r="P220" t="s">
        <v>318</v>
      </c>
      <c r="Q220">
        <v>19087</v>
      </c>
      <c r="R220" t="s">
        <v>297</v>
      </c>
      <c r="S220" t="s">
        <v>404</v>
      </c>
      <c r="T220" t="s">
        <v>404</v>
      </c>
      <c r="AC220" t="s">
        <v>834</v>
      </c>
      <c r="AD220" t="s">
        <v>318</v>
      </c>
      <c r="AE220">
        <v>19087</v>
      </c>
      <c r="AF220" t="s">
        <v>297</v>
      </c>
      <c r="AI220" t="s">
        <v>888</v>
      </c>
      <c r="AR220">
        <v>111231642</v>
      </c>
      <c r="AS220" t="s">
        <v>894</v>
      </c>
      <c r="AT220" t="s">
        <v>731</v>
      </c>
      <c r="AU220" t="s">
        <v>7263</v>
      </c>
      <c r="AV220">
        <v>55794</v>
      </c>
      <c r="AY220" t="s">
        <v>303</v>
      </c>
      <c r="AZ220">
        <v>64905082</v>
      </c>
      <c r="BA220">
        <v>43238</v>
      </c>
      <c r="BH220">
        <v>0.03</v>
      </c>
      <c r="BJ220" t="s">
        <v>303</v>
      </c>
      <c r="BL220" t="s">
        <v>314</v>
      </c>
      <c r="BM220">
        <v>56</v>
      </c>
      <c r="BN220">
        <v>44105</v>
      </c>
      <c r="BO220" t="s">
        <v>315</v>
      </c>
      <c r="BP220" t="s">
        <v>306</v>
      </c>
      <c r="BY220" t="s">
        <v>307</v>
      </c>
    </row>
    <row r="221" spans="1:77" x14ac:dyDescent="0.25">
      <c r="A221" t="s">
        <v>952</v>
      </c>
      <c r="B221" s="4">
        <v>43238.335104166668</v>
      </c>
      <c r="C221">
        <v>1</v>
      </c>
      <c r="E221">
        <v>1</v>
      </c>
      <c r="F221" t="s">
        <v>7262</v>
      </c>
      <c r="G221" t="s">
        <v>885</v>
      </c>
      <c r="I221">
        <v>53357</v>
      </c>
      <c r="J221" t="s">
        <v>896</v>
      </c>
      <c r="O221" t="s">
        <v>953</v>
      </c>
      <c r="P221" t="s">
        <v>479</v>
      </c>
      <c r="Q221">
        <v>48103</v>
      </c>
      <c r="R221" t="s">
        <v>297</v>
      </c>
      <c r="S221" t="s">
        <v>404</v>
      </c>
      <c r="T221" t="s">
        <v>404</v>
      </c>
      <c r="AC221" t="s">
        <v>953</v>
      </c>
      <c r="AD221" t="s">
        <v>479</v>
      </c>
      <c r="AE221">
        <v>48103</v>
      </c>
      <c r="AF221" t="s">
        <v>297</v>
      </c>
      <c r="AI221" t="s">
        <v>888</v>
      </c>
      <c r="AR221">
        <v>111232125</v>
      </c>
      <c r="AS221" t="s">
        <v>894</v>
      </c>
      <c r="AT221" t="s">
        <v>894</v>
      </c>
      <c r="AU221" t="s">
        <v>7263</v>
      </c>
      <c r="AV221">
        <v>55794</v>
      </c>
      <c r="AY221" t="s">
        <v>303</v>
      </c>
      <c r="AZ221">
        <v>64905415</v>
      </c>
      <c r="BA221">
        <v>43238</v>
      </c>
      <c r="BH221">
        <v>0.02</v>
      </c>
      <c r="BJ221" t="s">
        <v>303</v>
      </c>
      <c r="BL221" t="s">
        <v>314</v>
      </c>
      <c r="BM221">
        <v>1670</v>
      </c>
      <c r="BN221">
        <v>44378</v>
      </c>
      <c r="BO221" t="s">
        <v>315</v>
      </c>
      <c r="BP221" t="s">
        <v>306</v>
      </c>
      <c r="BY221" t="s">
        <v>307</v>
      </c>
    </row>
    <row r="222" spans="1:77" x14ac:dyDescent="0.25">
      <c r="A222" t="s">
        <v>954</v>
      </c>
      <c r="B222" s="4">
        <v>43238.385254629633</v>
      </c>
      <c r="C222">
        <v>1.74</v>
      </c>
      <c r="E222">
        <v>1</v>
      </c>
      <c r="F222" t="s">
        <v>7262</v>
      </c>
      <c r="G222" t="s">
        <v>885</v>
      </c>
      <c r="I222">
        <v>53357</v>
      </c>
      <c r="J222" t="s">
        <v>896</v>
      </c>
      <c r="O222" t="s">
        <v>295</v>
      </c>
      <c r="P222" t="s">
        <v>296</v>
      </c>
      <c r="Q222">
        <v>10003</v>
      </c>
      <c r="R222" t="s">
        <v>297</v>
      </c>
      <c r="S222" t="s">
        <v>515</v>
      </c>
      <c r="T222" t="s">
        <v>955</v>
      </c>
      <c r="AC222" t="s">
        <v>295</v>
      </c>
      <c r="AD222" t="s">
        <v>296</v>
      </c>
      <c r="AE222">
        <v>10003</v>
      </c>
      <c r="AF222" t="s">
        <v>297</v>
      </c>
      <c r="AI222" t="s">
        <v>888</v>
      </c>
      <c r="AR222">
        <v>111233347</v>
      </c>
      <c r="AS222" t="s">
        <v>894</v>
      </c>
      <c r="AT222" t="s">
        <v>731</v>
      </c>
      <c r="AU222" t="s">
        <v>7263</v>
      </c>
      <c r="AV222">
        <v>55794</v>
      </c>
      <c r="AY222" t="s">
        <v>303</v>
      </c>
      <c r="AZ222">
        <v>64906432</v>
      </c>
      <c r="BA222">
        <v>43238</v>
      </c>
      <c r="BH222">
        <v>0.03</v>
      </c>
      <c r="BJ222" t="s">
        <v>303</v>
      </c>
      <c r="BL222" t="s">
        <v>304</v>
      </c>
      <c r="BM222">
        <v>7007</v>
      </c>
      <c r="BN222">
        <v>44805</v>
      </c>
      <c r="BO222" t="s">
        <v>337</v>
      </c>
      <c r="BP222" t="s">
        <v>306</v>
      </c>
    </row>
    <row r="223" spans="1:77" x14ac:dyDescent="0.25">
      <c r="A223" t="s">
        <v>956</v>
      </c>
      <c r="B223" s="4">
        <v>43238.424340277779</v>
      </c>
      <c r="C223">
        <v>1</v>
      </c>
      <c r="E223">
        <v>1</v>
      </c>
      <c r="F223" t="s">
        <v>7262</v>
      </c>
      <c r="G223" t="s">
        <v>885</v>
      </c>
      <c r="I223">
        <v>53357</v>
      </c>
      <c r="J223" t="s">
        <v>896</v>
      </c>
      <c r="O223" t="s">
        <v>957</v>
      </c>
      <c r="P223" t="s">
        <v>637</v>
      </c>
      <c r="Q223" t="s">
        <v>958</v>
      </c>
      <c r="R223" t="s">
        <v>297</v>
      </c>
      <c r="S223" t="s">
        <v>655</v>
      </c>
      <c r="T223" t="s">
        <v>655</v>
      </c>
      <c r="AC223" t="s">
        <v>957</v>
      </c>
      <c r="AD223" t="s">
        <v>637</v>
      </c>
      <c r="AE223" t="s">
        <v>958</v>
      </c>
      <c r="AF223" t="s">
        <v>297</v>
      </c>
      <c r="AI223" t="s">
        <v>888</v>
      </c>
      <c r="AR223">
        <v>111234915</v>
      </c>
      <c r="AS223" t="s">
        <v>894</v>
      </c>
      <c r="AT223" t="s">
        <v>731</v>
      </c>
      <c r="AU223" t="s">
        <v>7263</v>
      </c>
      <c r="AV223">
        <v>55794</v>
      </c>
      <c r="AY223" t="s">
        <v>303</v>
      </c>
      <c r="AZ223">
        <v>64907532</v>
      </c>
      <c r="BA223">
        <v>43238</v>
      </c>
      <c r="BH223">
        <v>0.02</v>
      </c>
      <c r="BJ223" t="s">
        <v>303</v>
      </c>
      <c r="BL223" t="s">
        <v>350</v>
      </c>
      <c r="BM223">
        <v>7150</v>
      </c>
      <c r="BN223">
        <v>44682</v>
      </c>
      <c r="BO223" t="s">
        <v>315</v>
      </c>
      <c r="BP223" t="s">
        <v>306</v>
      </c>
      <c r="BY223" t="s">
        <v>307</v>
      </c>
    </row>
    <row r="224" spans="1:77" x14ac:dyDescent="0.25">
      <c r="A224" t="s">
        <v>959</v>
      </c>
      <c r="B224" s="4">
        <v>43238.490243055552</v>
      </c>
      <c r="C224">
        <v>1</v>
      </c>
      <c r="E224">
        <v>1</v>
      </c>
      <c r="F224" t="s">
        <v>7262</v>
      </c>
      <c r="G224" t="s">
        <v>885</v>
      </c>
      <c r="I224">
        <v>53359</v>
      </c>
      <c r="J224" t="s">
        <v>931</v>
      </c>
      <c r="O224" t="s">
        <v>960</v>
      </c>
      <c r="P224" t="s">
        <v>961</v>
      </c>
      <c r="Q224">
        <v>74112</v>
      </c>
      <c r="R224" t="s">
        <v>297</v>
      </c>
      <c r="S224" t="s">
        <v>962</v>
      </c>
      <c r="T224" t="s">
        <v>963</v>
      </c>
      <c r="AC224" t="s">
        <v>964</v>
      </c>
      <c r="AD224" t="s">
        <v>435</v>
      </c>
      <c r="AE224">
        <v>74112</v>
      </c>
      <c r="AF224" t="s">
        <v>297</v>
      </c>
      <c r="AI224" t="s">
        <v>888</v>
      </c>
      <c r="AR224">
        <v>111238632</v>
      </c>
      <c r="AS224" t="s">
        <v>894</v>
      </c>
      <c r="AT224" t="s">
        <v>731</v>
      </c>
      <c r="AU224" t="s">
        <v>7263</v>
      </c>
      <c r="AV224">
        <v>55794</v>
      </c>
      <c r="AY224" t="s">
        <v>303</v>
      </c>
      <c r="AZ224">
        <v>64910238</v>
      </c>
      <c r="BA224">
        <v>43238</v>
      </c>
      <c r="BH224">
        <v>0.02</v>
      </c>
      <c r="BJ224" t="s">
        <v>303</v>
      </c>
      <c r="BL224" t="s">
        <v>314</v>
      </c>
      <c r="BM224">
        <v>1958</v>
      </c>
      <c r="BN224">
        <v>44105</v>
      </c>
      <c r="BO224" t="s">
        <v>315</v>
      </c>
      <c r="BP224" t="s">
        <v>306</v>
      </c>
      <c r="BY224" t="s">
        <v>307</v>
      </c>
    </row>
    <row r="225" spans="1:77" x14ac:dyDescent="0.25">
      <c r="A225" t="s">
        <v>965</v>
      </c>
      <c r="B225" s="4">
        <v>43238.674733796295</v>
      </c>
      <c r="C225">
        <v>1</v>
      </c>
      <c r="E225">
        <v>1</v>
      </c>
      <c r="F225" t="s">
        <v>7262</v>
      </c>
      <c r="G225" t="s">
        <v>885</v>
      </c>
      <c r="I225">
        <v>53357</v>
      </c>
      <c r="J225" t="s">
        <v>896</v>
      </c>
      <c r="O225" t="s">
        <v>966</v>
      </c>
      <c r="P225" t="s">
        <v>329</v>
      </c>
      <c r="Q225">
        <v>93401</v>
      </c>
      <c r="R225" t="s">
        <v>297</v>
      </c>
      <c r="S225" t="s">
        <v>655</v>
      </c>
      <c r="T225" t="s">
        <v>655</v>
      </c>
      <c r="AC225" t="s">
        <v>966</v>
      </c>
      <c r="AD225" t="s">
        <v>329</v>
      </c>
      <c r="AE225">
        <v>93401</v>
      </c>
      <c r="AF225" t="s">
        <v>297</v>
      </c>
      <c r="AI225" t="s">
        <v>888</v>
      </c>
      <c r="AR225">
        <v>111250301</v>
      </c>
      <c r="AS225" t="s">
        <v>894</v>
      </c>
      <c r="AT225" t="s">
        <v>894</v>
      </c>
      <c r="AU225" t="s">
        <v>7263</v>
      </c>
      <c r="AV225">
        <v>55794</v>
      </c>
      <c r="AY225" t="s">
        <v>303</v>
      </c>
      <c r="AZ225">
        <v>64918968</v>
      </c>
      <c r="BA225">
        <v>43238</v>
      </c>
      <c r="BH225">
        <v>0.02</v>
      </c>
      <c r="BJ225" t="s">
        <v>303</v>
      </c>
      <c r="BL225" t="s">
        <v>314</v>
      </c>
      <c r="BM225">
        <v>9995</v>
      </c>
      <c r="BN225">
        <v>43770</v>
      </c>
      <c r="BO225" t="s">
        <v>315</v>
      </c>
      <c r="BP225" t="s">
        <v>306</v>
      </c>
    </row>
    <row r="226" spans="1:77" x14ac:dyDescent="0.25">
      <c r="A226" t="s">
        <v>967</v>
      </c>
      <c r="B226" s="4">
        <v>43238.741909722223</v>
      </c>
      <c r="C226">
        <v>1</v>
      </c>
      <c r="E226">
        <v>1</v>
      </c>
      <c r="F226" t="s">
        <v>7262</v>
      </c>
      <c r="G226" t="s">
        <v>885</v>
      </c>
      <c r="I226">
        <v>53357</v>
      </c>
      <c r="J226" t="s">
        <v>896</v>
      </c>
      <c r="O226" t="s">
        <v>968</v>
      </c>
      <c r="P226" t="s">
        <v>329</v>
      </c>
      <c r="Q226">
        <v>93436</v>
      </c>
      <c r="R226" t="s">
        <v>297</v>
      </c>
      <c r="S226" t="s">
        <v>404</v>
      </c>
      <c r="T226" t="s">
        <v>404</v>
      </c>
      <c r="AC226" t="s">
        <v>968</v>
      </c>
      <c r="AD226" t="s">
        <v>329</v>
      </c>
      <c r="AE226">
        <v>93436</v>
      </c>
      <c r="AF226" t="s">
        <v>297</v>
      </c>
      <c r="AI226" t="s">
        <v>888</v>
      </c>
      <c r="AR226">
        <v>111254409</v>
      </c>
      <c r="AS226" t="s">
        <v>894</v>
      </c>
      <c r="AT226" t="s">
        <v>731</v>
      </c>
      <c r="AU226" t="s">
        <v>7263</v>
      </c>
      <c r="AV226">
        <v>55794</v>
      </c>
      <c r="AY226" t="s">
        <v>303</v>
      </c>
      <c r="AZ226">
        <v>64922042</v>
      </c>
      <c r="BA226">
        <v>43238</v>
      </c>
      <c r="BH226">
        <v>0.02</v>
      </c>
      <c r="BJ226" t="s">
        <v>303</v>
      </c>
      <c r="BL226" t="s">
        <v>314</v>
      </c>
      <c r="BM226">
        <v>2560</v>
      </c>
      <c r="BN226">
        <v>43952</v>
      </c>
      <c r="BO226" t="s">
        <v>315</v>
      </c>
      <c r="BP226" t="s">
        <v>306</v>
      </c>
      <c r="BY226" t="s">
        <v>307</v>
      </c>
    </row>
    <row r="227" spans="1:77" x14ac:dyDescent="0.25">
      <c r="A227" t="s">
        <v>969</v>
      </c>
      <c r="B227" s="4">
        <v>43238.959409722222</v>
      </c>
      <c r="C227">
        <v>1</v>
      </c>
      <c r="E227">
        <v>1</v>
      </c>
      <c r="F227" t="s">
        <v>7262</v>
      </c>
      <c r="G227" t="s">
        <v>885</v>
      </c>
      <c r="I227">
        <v>53305</v>
      </c>
      <c r="J227" t="s">
        <v>886</v>
      </c>
      <c r="O227" t="s">
        <v>855</v>
      </c>
      <c r="P227" t="s">
        <v>296</v>
      </c>
      <c r="Q227">
        <v>10021</v>
      </c>
      <c r="R227" t="s">
        <v>297</v>
      </c>
      <c r="S227" t="s">
        <v>856</v>
      </c>
      <c r="T227" t="s">
        <v>856</v>
      </c>
      <c r="AC227" t="s">
        <v>296</v>
      </c>
      <c r="AD227" t="s">
        <v>296</v>
      </c>
      <c r="AE227">
        <v>10021</v>
      </c>
      <c r="AF227" t="s">
        <v>297</v>
      </c>
      <c r="AI227" t="s">
        <v>888</v>
      </c>
      <c r="AR227">
        <v>111267360</v>
      </c>
      <c r="AS227" t="s">
        <v>894</v>
      </c>
      <c r="AT227" t="s">
        <v>894</v>
      </c>
      <c r="AU227" t="s">
        <v>7263</v>
      </c>
      <c r="AV227">
        <v>55794</v>
      </c>
      <c r="AY227" t="s">
        <v>303</v>
      </c>
      <c r="AZ227">
        <v>64929424</v>
      </c>
      <c r="BA227">
        <v>43238</v>
      </c>
      <c r="BH227">
        <v>0.02</v>
      </c>
      <c r="BJ227" t="s">
        <v>303</v>
      </c>
      <c r="BL227" t="s">
        <v>350</v>
      </c>
      <c r="BM227">
        <v>3968</v>
      </c>
      <c r="BN227">
        <v>44013</v>
      </c>
      <c r="BO227" t="s">
        <v>378</v>
      </c>
      <c r="BP227" t="s">
        <v>306</v>
      </c>
      <c r="BY227" t="s">
        <v>307</v>
      </c>
    </row>
    <row r="228" spans="1:77" x14ac:dyDescent="0.25">
      <c r="A228" t="s">
        <v>970</v>
      </c>
      <c r="B228" s="4">
        <v>43238.985185185185</v>
      </c>
      <c r="C228">
        <v>10</v>
      </c>
      <c r="E228">
        <v>1</v>
      </c>
      <c r="F228" t="s">
        <v>7262</v>
      </c>
      <c r="G228" t="s">
        <v>7264</v>
      </c>
      <c r="O228" t="s">
        <v>371</v>
      </c>
      <c r="P228" t="s">
        <v>372</v>
      </c>
      <c r="Q228">
        <v>32608</v>
      </c>
      <c r="R228" t="s">
        <v>297</v>
      </c>
      <c r="S228" t="s">
        <v>971</v>
      </c>
      <c r="T228" t="s">
        <v>972</v>
      </c>
      <c r="AC228" t="s">
        <v>371</v>
      </c>
      <c r="AD228" t="s">
        <v>372</v>
      </c>
      <c r="AE228">
        <v>32601</v>
      </c>
      <c r="AF228" t="s">
        <v>297</v>
      </c>
      <c r="AI228" t="s">
        <v>301</v>
      </c>
      <c r="AR228">
        <v>111268301</v>
      </c>
      <c r="AU228" t="s">
        <v>7263</v>
      </c>
      <c r="AV228">
        <v>55794</v>
      </c>
      <c r="AY228" t="s">
        <v>303</v>
      </c>
      <c r="AZ228">
        <v>64930000</v>
      </c>
      <c r="BA228">
        <v>43238</v>
      </c>
      <c r="BH228">
        <v>0.15</v>
      </c>
      <c r="BJ228" t="s">
        <v>303</v>
      </c>
      <c r="BL228" t="s">
        <v>304</v>
      </c>
      <c r="BM228">
        <v>3008</v>
      </c>
      <c r="BN228">
        <v>44927</v>
      </c>
      <c r="BO228" t="s">
        <v>337</v>
      </c>
      <c r="BP228" t="s">
        <v>306</v>
      </c>
      <c r="BY228" t="s">
        <v>307</v>
      </c>
    </row>
    <row r="229" spans="1:77" x14ac:dyDescent="0.25">
      <c r="A229" t="s">
        <v>973</v>
      </c>
      <c r="B229" s="4">
        <v>43239.419282407405</v>
      </c>
      <c r="C229">
        <v>1.0900000000000001</v>
      </c>
      <c r="E229">
        <v>1</v>
      </c>
      <c r="F229" t="s">
        <v>7262</v>
      </c>
      <c r="G229" t="s">
        <v>885</v>
      </c>
      <c r="I229">
        <v>53305</v>
      </c>
      <c r="J229" t="s">
        <v>886</v>
      </c>
      <c r="O229" t="s">
        <v>974</v>
      </c>
      <c r="P229" t="s">
        <v>975</v>
      </c>
      <c r="Q229">
        <v>29588</v>
      </c>
      <c r="R229" t="s">
        <v>297</v>
      </c>
      <c r="S229" t="s">
        <v>976</v>
      </c>
      <c r="T229" t="s">
        <v>977</v>
      </c>
      <c r="AC229" t="s">
        <v>974</v>
      </c>
      <c r="AD229" t="s">
        <v>975</v>
      </c>
      <c r="AE229">
        <v>29588</v>
      </c>
      <c r="AF229" t="s">
        <v>297</v>
      </c>
      <c r="AI229" t="s">
        <v>888</v>
      </c>
      <c r="AR229">
        <v>111309743</v>
      </c>
      <c r="AS229" t="s">
        <v>894</v>
      </c>
      <c r="AT229" t="s">
        <v>894</v>
      </c>
      <c r="AU229" t="s">
        <v>7263</v>
      </c>
      <c r="AV229">
        <v>55794</v>
      </c>
      <c r="AY229" t="s">
        <v>303</v>
      </c>
      <c r="AZ229">
        <v>64954143</v>
      </c>
      <c r="BA229">
        <v>43239</v>
      </c>
      <c r="BH229">
        <v>0.02</v>
      </c>
      <c r="BJ229" t="s">
        <v>303</v>
      </c>
      <c r="BL229" t="s">
        <v>304</v>
      </c>
      <c r="BM229">
        <v>2006</v>
      </c>
      <c r="BN229">
        <v>44105</v>
      </c>
      <c r="BO229" t="s">
        <v>337</v>
      </c>
      <c r="BP229" t="s">
        <v>306</v>
      </c>
      <c r="BY229" t="s">
        <v>307</v>
      </c>
    </row>
    <row r="230" spans="1:77" x14ac:dyDescent="0.25">
      <c r="A230" t="s">
        <v>978</v>
      </c>
      <c r="B230" s="4">
        <v>43239.491273148145</v>
      </c>
      <c r="C230">
        <v>1</v>
      </c>
      <c r="E230">
        <v>1</v>
      </c>
      <c r="F230" t="s">
        <v>7262</v>
      </c>
      <c r="G230" t="s">
        <v>885</v>
      </c>
      <c r="I230">
        <v>53357</v>
      </c>
      <c r="J230" t="s">
        <v>896</v>
      </c>
      <c r="O230" t="s">
        <v>427</v>
      </c>
      <c r="P230" t="s">
        <v>428</v>
      </c>
      <c r="Q230">
        <v>64111</v>
      </c>
      <c r="R230" t="s">
        <v>297</v>
      </c>
      <c r="S230" t="s">
        <v>856</v>
      </c>
      <c r="T230" t="s">
        <v>299</v>
      </c>
      <c r="AC230" t="s">
        <v>427</v>
      </c>
      <c r="AD230" t="s">
        <v>428</v>
      </c>
      <c r="AE230">
        <v>64111</v>
      </c>
      <c r="AF230" t="s">
        <v>297</v>
      </c>
      <c r="AI230" t="s">
        <v>888</v>
      </c>
      <c r="AR230">
        <v>111313980</v>
      </c>
      <c r="AS230" t="s">
        <v>894</v>
      </c>
      <c r="AT230" t="s">
        <v>731</v>
      </c>
      <c r="AU230" t="s">
        <v>7263</v>
      </c>
      <c r="AV230">
        <v>55794</v>
      </c>
      <c r="AY230" t="s">
        <v>303</v>
      </c>
      <c r="AZ230">
        <v>64956877</v>
      </c>
      <c r="BA230">
        <v>43239</v>
      </c>
      <c r="BH230">
        <v>0.02</v>
      </c>
      <c r="BJ230" t="s">
        <v>303</v>
      </c>
      <c r="BL230" t="s">
        <v>314</v>
      </c>
      <c r="BM230">
        <v>7055</v>
      </c>
      <c r="BN230">
        <v>43983</v>
      </c>
      <c r="BO230" t="s">
        <v>315</v>
      </c>
      <c r="BP230" t="s">
        <v>306</v>
      </c>
      <c r="BX230" t="s">
        <v>307</v>
      </c>
      <c r="BY230" t="s">
        <v>307</v>
      </c>
    </row>
    <row r="231" spans="1:77" x14ac:dyDescent="0.25">
      <c r="A231" t="s">
        <v>979</v>
      </c>
      <c r="B231" s="4">
        <v>43239.498298611114</v>
      </c>
      <c r="C231">
        <v>1</v>
      </c>
      <c r="E231">
        <v>1</v>
      </c>
      <c r="F231" t="s">
        <v>7262</v>
      </c>
      <c r="G231" t="s">
        <v>885</v>
      </c>
      <c r="I231">
        <v>53357</v>
      </c>
      <c r="J231" t="s">
        <v>896</v>
      </c>
      <c r="O231" t="s">
        <v>980</v>
      </c>
      <c r="P231" t="s">
        <v>581</v>
      </c>
      <c r="Q231">
        <v>20901</v>
      </c>
      <c r="R231" t="s">
        <v>297</v>
      </c>
      <c r="S231" t="s">
        <v>502</v>
      </c>
      <c r="T231" t="s">
        <v>981</v>
      </c>
      <c r="AC231" t="s">
        <v>980</v>
      </c>
      <c r="AD231" t="s">
        <v>581</v>
      </c>
      <c r="AE231">
        <v>20901</v>
      </c>
      <c r="AF231" t="s">
        <v>297</v>
      </c>
      <c r="AI231" t="s">
        <v>888</v>
      </c>
      <c r="AR231">
        <v>111314500</v>
      </c>
      <c r="AS231" t="s">
        <v>894</v>
      </c>
      <c r="AT231" t="s">
        <v>894</v>
      </c>
      <c r="AU231" t="s">
        <v>7263</v>
      </c>
      <c r="AV231">
        <v>55794</v>
      </c>
      <c r="AY231" t="s">
        <v>303</v>
      </c>
      <c r="AZ231">
        <v>64957219</v>
      </c>
      <c r="BA231">
        <v>43239</v>
      </c>
      <c r="BH231">
        <v>0.02</v>
      </c>
      <c r="BJ231" t="s">
        <v>303</v>
      </c>
      <c r="BL231" t="s">
        <v>314</v>
      </c>
      <c r="BM231">
        <v>2922</v>
      </c>
      <c r="BN231">
        <v>44682</v>
      </c>
      <c r="BO231" t="s">
        <v>315</v>
      </c>
      <c r="BP231" t="s">
        <v>306</v>
      </c>
      <c r="BQ231" t="s">
        <v>307</v>
      </c>
      <c r="BX231" t="s">
        <v>307</v>
      </c>
      <c r="BY231" t="s">
        <v>307</v>
      </c>
    </row>
    <row r="232" spans="1:77" x14ac:dyDescent="0.25">
      <c r="A232" t="s">
        <v>982</v>
      </c>
      <c r="B232" s="4">
        <v>43239.511087962965</v>
      </c>
      <c r="C232">
        <v>1</v>
      </c>
      <c r="D232">
        <v>6</v>
      </c>
      <c r="E232">
        <v>1</v>
      </c>
      <c r="F232" t="s">
        <v>7262</v>
      </c>
      <c r="G232" t="s">
        <v>885</v>
      </c>
      <c r="I232">
        <v>53357</v>
      </c>
      <c r="J232" t="s">
        <v>896</v>
      </c>
      <c r="O232" t="s">
        <v>983</v>
      </c>
      <c r="P232" t="s">
        <v>944</v>
      </c>
      <c r="Q232" t="s">
        <v>984</v>
      </c>
      <c r="R232" t="s">
        <v>297</v>
      </c>
      <c r="S232" t="s">
        <v>361</v>
      </c>
      <c r="T232" t="s">
        <v>361</v>
      </c>
      <c r="AC232" t="s">
        <v>983</v>
      </c>
      <c r="AD232" t="s">
        <v>944</v>
      </c>
      <c r="AE232" t="s">
        <v>984</v>
      </c>
      <c r="AF232" t="s">
        <v>297</v>
      </c>
      <c r="AI232" t="s">
        <v>888</v>
      </c>
      <c r="AR232">
        <v>111315218</v>
      </c>
      <c r="AS232" t="s">
        <v>894</v>
      </c>
      <c r="AT232" t="s">
        <v>731</v>
      </c>
      <c r="AU232" t="s">
        <v>7263</v>
      </c>
      <c r="AV232">
        <v>55794</v>
      </c>
      <c r="AY232" t="s">
        <v>303</v>
      </c>
      <c r="AZ232">
        <v>64957886</v>
      </c>
      <c r="BA232">
        <v>43239</v>
      </c>
      <c r="BH232">
        <v>0.02</v>
      </c>
      <c r="BJ232" t="s">
        <v>303</v>
      </c>
      <c r="BL232" t="s">
        <v>314</v>
      </c>
      <c r="BM232">
        <v>4088</v>
      </c>
      <c r="BN232">
        <v>43739</v>
      </c>
      <c r="BO232" t="s">
        <v>366</v>
      </c>
      <c r="BP232" t="s">
        <v>306</v>
      </c>
      <c r="BQ232" t="s">
        <v>307</v>
      </c>
      <c r="BV232">
        <v>1</v>
      </c>
      <c r="BY232" t="s">
        <v>307</v>
      </c>
    </row>
    <row r="233" spans="1:77" x14ac:dyDescent="0.25">
      <c r="A233" t="s">
        <v>985</v>
      </c>
      <c r="B233" s="4">
        <v>43239.761481481481</v>
      </c>
      <c r="C233">
        <v>1</v>
      </c>
      <c r="E233">
        <v>1</v>
      </c>
      <c r="F233" t="s">
        <v>7262</v>
      </c>
      <c r="G233" t="s">
        <v>885</v>
      </c>
      <c r="I233">
        <v>53357</v>
      </c>
      <c r="J233" t="s">
        <v>896</v>
      </c>
      <c r="O233" t="s">
        <v>648</v>
      </c>
      <c r="P233" t="s">
        <v>649</v>
      </c>
      <c r="Q233">
        <v>97214</v>
      </c>
      <c r="R233" t="s">
        <v>297</v>
      </c>
      <c r="S233" t="s">
        <v>655</v>
      </c>
      <c r="T233" t="s">
        <v>655</v>
      </c>
      <c r="AC233" t="s">
        <v>648</v>
      </c>
      <c r="AD233" t="s">
        <v>649</v>
      </c>
      <c r="AE233">
        <v>97214</v>
      </c>
      <c r="AF233" t="s">
        <v>297</v>
      </c>
      <c r="AI233" t="s">
        <v>888</v>
      </c>
      <c r="AR233">
        <v>111334918</v>
      </c>
      <c r="AS233" t="s">
        <v>894</v>
      </c>
      <c r="AT233" t="s">
        <v>731</v>
      </c>
      <c r="AU233" t="s">
        <v>7263</v>
      </c>
      <c r="AV233">
        <v>55794</v>
      </c>
      <c r="AY233" t="s">
        <v>303</v>
      </c>
      <c r="AZ233">
        <v>64970102</v>
      </c>
      <c r="BA233">
        <v>43239</v>
      </c>
      <c r="BH233">
        <v>0.02</v>
      </c>
      <c r="BJ233" t="s">
        <v>303</v>
      </c>
      <c r="BL233" t="s">
        <v>304</v>
      </c>
      <c r="BM233">
        <v>1004</v>
      </c>
      <c r="BN233">
        <v>43952</v>
      </c>
      <c r="BO233" t="s">
        <v>337</v>
      </c>
      <c r="BP233" t="s">
        <v>306</v>
      </c>
    </row>
    <row r="234" spans="1:77" x14ac:dyDescent="0.25">
      <c r="A234" t="s">
        <v>986</v>
      </c>
      <c r="B234" s="4">
        <v>43241.748333333337</v>
      </c>
      <c r="C234">
        <v>1.39</v>
      </c>
      <c r="E234">
        <v>1</v>
      </c>
      <c r="F234" t="s">
        <v>7262</v>
      </c>
      <c r="G234" t="s">
        <v>885</v>
      </c>
      <c r="I234">
        <v>53357</v>
      </c>
      <c r="J234" t="s">
        <v>896</v>
      </c>
      <c r="O234" t="s">
        <v>987</v>
      </c>
      <c r="P234" t="s">
        <v>988</v>
      </c>
      <c r="Q234">
        <v>27511</v>
      </c>
      <c r="R234" t="s">
        <v>297</v>
      </c>
      <c r="S234" t="s">
        <v>404</v>
      </c>
      <c r="T234" t="s">
        <v>404</v>
      </c>
      <c r="AC234" t="s">
        <v>987</v>
      </c>
      <c r="AD234" t="s">
        <v>988</v>
      </c>
      <c r="AE234">
        <v>27511</v>
      </c>
      <c r="AF234" t="s">
        <v>297</v>
      </c>
      <c r="AI234" t="s">
        <v>888</v>
      </c>
      <c r="AR234">
        <v>111485231</v>
      </c>
      <c r="AS234" t="s">
        <v>894</v>
      </c>
      <c r="AT234" t="s">
        <v>731</v>
      </c>
      <c r="AU234" t="s">
        <v>7263</v>
      </c>
      <c r="AV234">
        <v>55794</v>
      </c>
      <c r="AY234" t="s">
        <v>303</v>
      </c>
      <c r="AZ234">
        <v>65065932</v>
      </c>
      <c r="BA234">
        <v>43241</v>
      </c>
      <c r="BH234">
        <v>0.03</v>
      </c>
      <c r="BJ234" t="s">
        <v>303</v>
      </c>
      <c r="BL234" t="s">
        <v>345</v>
      </c>
      <c r="BM234">
        <v>9166</v>
      </c>
      <c r="BN234">
        <v>44044</v>
      </c>
      <c r="BO234" t="s">
        <v>315</v>
      </c>
      <c r="BP234" t="s">
        <v>306</v>
      </c>
      <c r="BQ234" t="s">
        <v>307</v>
      </c>
      <c r="BY234" t="s">
        <v>307</v>
      </c>
    </row>
    <row r="235" spans="1:77" x14ac:dyDescent="0.25">
      <c r="A235" t="s">
        <v>989</v>
      </c>
      <c r="B235" s="4">
        <v>43242.443796296298</v>
      </c>
      <c r="C235">
        <v>100</v>
      </c>
      <c r="E235">
        <v>1</v>
      </c>
      <c r="F235" t="s">
        <v>7262</v>
      </c>
      <c r="G235" t="s">
        <v>7267</v>
      </c>
      <c r="O235" t="s">
        <v>990</v>
      </c>
      <c r="P235" t="s">
        <v>318</v>
      </c>
      <c r="Q235" t="s">
        <v>991</v>
      </c>
      <c r="R235" t="s">
        <v>297</v>
      </c>
      <c r="S235" t="s">
        <v>404</v>
      </c>
      <c r="T235" t="s">
        <v>404</v>
      </c>
      <c r="AC235" t="s">
        <v>990</v>
      </c>
      <c r="AD235" t="s">
        <v>318</v>
      </c>
      <c r="AE235" t="s">
        <v>991</v>
      </c>
      <c r="AF235" t="s">
        <v>297</v>
      </c>
      <c r="AI235" t="s">
        <v>575</v>
      </c>
      <c r="AR235">
        <v>111545169</v>
      </c>
      <c r="AU235" t="s">
        <v>7263</v>
      </c>
      <c r="AV235">
        <v>55794</v>
      </c>
      <c r="AY235" t="s">
        <v>303</v>
      </c>
      <c r="AZ235">
        <v>65103177</v>
      </c>
      <c r="BA235">
        <v>43242</v>
      </c>
      <c r="BH235">
        <v>1.5</v>
      </c>
      <c r="BJ235" t="s">
        <v>303</v>
      </c>
      <c r="BL235" t="s">
        <v>350</v>
      </c>
      <c r="BM235">
        <v>1044</v>
      </c>
      <c r="BN235">
        <v>43862</v>
      </c>
      <c r="BO235" t="s">
        <v>315</v>
      </c>
      <c r="BP235" t="s">
        <v>306</v>
      </c>
      <c r="BY235" t="s">
        <v>307</v>
      </c>
    </row>
    <row r="236" spans="1:77" x14ac:dyDescent="0.25">
      <c r="A236" t="s">
        <v>668</v>
      </c>
      <c r="B236" s="4">
        <v>43248.242858796293</v>
      </c>
      <c r="C236">
        <v>10</v>
      </c>
      <c r="D236" t="s">
        <v>415</v>
      </c>
      <c r="E236">
        <v>2</v>
      </c>
      <c r="F236" t="s">
        <v>7262</v>
      </c>
      <c r="G236" t="s">
        <v>7264</v>
      </c>
      <c r="O236" t="s">
        <v>664</v>
      </c>
      <c r="P236" t="s">
        <v>329</v>
      </c>
      <c r="Q236">
        <v>92065</v>
      </c>
      <c r="R236" t="s">
        <v>297</v>
      </c>
      <c r="S236" t="s">
        <v>665</v>
      </c>
      <c r="T236" t="s">
        <v>666</v>
      </c>
      <c r="AC236" t="s">
        <v>667</v>
      </c>
      <c r="AD236" t="s">
        <v>329</v>
      </c>
      <c r="AE236">
        <v>92602</v>
      </c>
      <c r="AF236" t="s">
        <v>297</v>
      </c>
      <c r="AI236" t="s">
        <v>301</v>
      </c>
      <c r="AR236">
        <v>111988941</v>
      </c>
      <c r="AU236" t="s">
        <v>7263</v>
      </c>
      <c r="AV236">
        <v>55794</v>
      </c>
      <c r="AY236" t="s">
        <v>303</v>
      </c>
      <c r="AZ236">
        <v>65394103</v>
      </c>
      <c r="BA236">
        <v>43248</v>
      </c>
      <c r="BH236">
        <v>0.15</v>
      </c>
      <c r="BJ236" t="s">
        <v>303</v>
      </c>
      <c r="BL236" t="s">
        <v>350</v>
      </c>
      <c r="BM236">
        <v>3032</v>
      </c>
      <c r="BN236">
        <v>44105</v>
      </c>
      <c r="BO236" t="s">
        <v>315</v>
      </c>
      <c r="BP236" t="s">
        <v>306</v>
      </c>
      <c r="BT236" t="s">
        <v>303</v>
      </c>
      <c r="BV236">
        <v>10</v>
      </c>
      <c r="BY236" t="s">
        <v>307</v>
      </c>
    </row>
    <row r="237" spans="1:77" x14ac:dyDescent="0.25">
      <c r="A237" t="s">
        <v>992</v>
      </c>
      <c r="B237" s="4">
        <v>43249.523865740739</v>
      </c>
      <c r="C237">
        <v>100</v>
      </c>
      <c r="E237">
        <v>1</v>
      </c>
      <c r="F237" t="s">
        <v>7262</v>
      </c>
      <c r="G237" t="s">
        <v>7264</v>
      </c>
      <c r="O237" t="s">
        <v>993</v>
      </c>
      <c r="P237" t="s">
        <v>318</v>
      </c>
      <c r="Q237" t="s">
        <v>994</v>
      </c>
      <c r="R237" t="s">
        <v>297</v>
      </c>
      <c r="S237" t="s">
        <v>655</v>
      </c>
      <c r="T237" t="s">
        <v>655</v>
      </c>
      <c r="AC237" t="s">
        <v>993</v>
      </c>
      <c r="AD237" t="s">
        <v>318</v>
      </c>
      <c r="AE237" t="s">
        <v>994</v>
      </c>
      <c r="AF237" t="s">
        <v>297</v>
      </c>
      <c r="AI237" t="s">
        <v>301</v>
      </c>
      <c r="AR237">
        <v>112080044</v>
      </c>
      <c r="AU237" t="s">
        <v>7263</v>
      </c>
      <c r="AV237">
        <v>55794</v>
      </c>
      <c r="AY237" t="s">
        <v>303</v>
      </c>
      <c r="AZ237">
        <v>65451032</v>
      </c>
      <c r="BA237">
        <v>43249</v>
      </c>
      <c r="BH237">
        <v>1.5</v>
      </c>
      <c r="BJ237" t="s">
        <v>303</v>
      </c>
      <c r="BL237" t="s">
        <v>314</v>
      </c>
      <c r="BM237">
        <v>9787</v>
      </c>
      <c r="BN237">
        <v>43770</v>
      </c>
      <c r="BO237" t="s">
        <v>315</v>
      </c>
      <c r="BP237" t="s">
        <v>306</v>
      </c>
    </row>
    <row r="238" spans="1:77" x14ac:dyDescent="0.25">
      <c r="A238" t="s">
        <v>338</v>
      </c>
      <c r="B238" s="4">
        <v>43257.21334490741</v>
      </c>
      <c r="C238">
        <v>25</v>
      </c>
      <c r="D238">
        <v>7</v>
      </c>
      <c r="E238">
        <v>7</v>
      </c>
      <c r="F238" t="s">
        <v>7262</v>
      </c>
      <c r="G238" t="s">
        <v>7264</v>
      </c>
      <c r="O238" t="s">
        <v>326</v>
      </c>
      <c r="P238" t="s">
        <v>318</v>
      </c>
      <c r="Q238">
        <v>18104</v>
      </c>
      <c r="R238" t="s">
        <v>297</v>
      </c>
      <c r="S238" t="s">
        <v>339</v>
      </c>
      <c r="T238" t="s">
        <v>340</v>
      </c>
      <c r="AC238" t="s">
        <v>326</v>
      </c>
      <c r="AD238" t="s">
        <v>318</v>
      </c>
      <c r="AE238">
        <v>18104</v>
      </c>
      <c r="AF238" t="s">
        <v>297</v>
      </c>
      <c r="AI238" t="s">
        <v>301</v>
      </c>
      <c r="AR238">
        <v>112783645</v>
      </c>
      <c r="AU238" t="s">
        <v>7263</v>
      </c>
      <c r="AV238">
        <v>55794</v>
      </c>
      <c r="AY238" t="s">
        <v>303</v>
      </c>
      <c r="AZ238">
        <v>65908344</v>
      </c>
      <c r="BA238">
        <v>43257</v>
      </c>
      <c r="BH238">
        <v>0.38</v>
      </c>
      <c r="BJ238" t="s">
        <v>303</v>
      </c>
      <c r="BL238" t="s">
        <v>314</v>
      </c>
      <c r="BM238">
        <v>7717</v>
      </c>
      <c r="BN238">
        <v>43647</v>
      </c>
      <c r="BO238" t="s">
        <v>315</v>
      </c>
      <c r="BP238" t="s">
        <v>306</v>
      </c>
      <c r="BT238" t="s">
        <v>303</v>
      </c>
      <c r="BV238">
        <v>25</v>
      </c>
      <c r="BY238" t="s">
        <v>307</v>
      </c>
    </row>
    <row r="239" spans="1:77" x14ac:dyDescent="0.25">
      <c r="A239" t="s">
        <v>995</v>
      </c>
      <c r="B239" s="4">
        <v>43258.009074074071</v>
      </c>
      <c r="C239">
        <v>100</v>
      </c>
      <c r="E239">
        <v>1</v>
      </c>
      <c r="F239" t="s">
        <v>7262</v>
      </c>
      <c r="G239" t="s">
        <v>7264</v>
      </c>
      <c r="O239" t="s">
        <v>323</v>
      </c>
      <c r="P239" t="s">
        <v>318</v>
      </c>
      <c r="Q239">
        <v>18036</v>
      </c>
      <c r="R239" t="s">
        <v>297</v>
      </c>
      <c r="S239" t="s">
        <v>996</v>
      </c>
      <c r="T239" t="s">
        <v>997</v>
      </c>
      <c r="AC239" t="s">
        <v>998</v>
      </c>
      <c r="AD239" t="s">
        <v>844</v>
      </c>
      <c r="AE239">
        <v>22195</v>
      </c>
      <c r="AF239" t="s">
        <v>297</v>
      </c>
      <c r="AI239" t="s">
        <v>301</v>
      </c>
      <c r="AR239">
        <v>112847323</v>
      </c>
      <c r="AU239" t="s">
        <v>7263</v>
      </c>
      <c r="AV239">
        <v>55794</v>
      </c>
      <c r="AY239" t="s">
        <v>303</v>
      </c>
      <c r="AZ239">
        <v>65948244</v>
      </c>
      <c r="BA239">
        <v>43258</v>
      </c>
      <c r="BH239">
        <v>1.5</v>
      </c>
      <c r="BJ239" t="s">
        <v>303</v>
      </c>
      <c r="BL239" t="s">
        <v>314</v>
      </c>
      <c r="BM239">
        <v>4734</v>
      </c>
      <c r="BN239">
        <v>43617</v>
      </c>
      <c r="BO239" t="s">
        <v>315</v>
      </c>
      <c r="BP239" t="s">
        <v>306</v>
      </c>
      <c r="BQ239" t="s">
        <v>307</v>
      </c>
      <c r="BY239" t="s">
        <v>307</v>
      </c>
    </row>
    <row r="240" spans="1:77" x14ac:dyDescent="0.25">
      <c r="A240" t="s">
        <v>999</v>
      </c>
      <c r="B240" s="4">
        <v>43262.431516203702</v>
      </c>
      <c r="C240">
        <v>15</v>
      </c>
      <c r="E240">
        <v>1</v>
      </c>
      <c r="F240" t="s">
        <v>7262</v>
      </c>
      <c r="G240" t="s">
        <v>7264</v>
      </c>
      <c r="O240" t="s">
        <v>326</v>
      </c>
      <c r="P240" t="s">
        <v>318</v>
      </c>
      <c r="Q240">
        <v>18105</v>
      </c>
      <c r="R240" t="s">
        <v>297</v>
      </c>
      <c r="S240" t="s">
        <v>544</v>
      </c>
      <c r="T240" t="s">
        <v>545</v>
      </c>
      <c r="AC240" t="s">
        <v>326</v>
      </c>
      <c r="AD240" t="s">
        <v>318</v>
      </c>
      <c r="AE240">
        <v>18103</v>
      </c>
      <c r="AF240" t="s">
        <v>297</v>
      </c>
      <c r="AI240" t="s">
        <v>301</v>
      </c>
      <c r="AR240">
        <v>113170806</v>
      </c>
      <c r="AU240" t="s">
        <v>7263</v>
      </c>
      <c r="AV240">
        <v>55794</v>
      </c>
      <c r="AY240" t="s">
        <v>303</v>
      </c>
      <c r="AZ240">
        <v>66158523</v>
      </c>
      <c r="BA240">
        <v>43262</v>
      </c>
      <c r="BH240">
        <v>0.23</v>
      </c>
      <c r="BJ240" t="s">
        <v>303</v>
      </c>
      <c r="BL240" t="s">
        <v>304</v>
      </c>
      <c r="BM240">
        <v>4008</v>
      </c>
      <c r="BN240">
        <v>43252</v>
      </c>
      <c r="BO240" t="s">
        <v>305</v>
      </c>
      <c r="BP240" t="s">
        <v>306</v>
      </c>
      <c r="BQ240" t="s">
        <v>307</v>
      </c>
    </row>
    <row r="241" spans="1:77" x14ac:dyDescent="0.25">
      <c r="A241" t="s">
        <v>1000</v>
      </c>
      <c r="B241" s="4">
        <v>43262.47388888889</v>
      </c>
      <c r="C241">
        <v>50</v>
      </c>
      <c r="E241">
        <v>1</v>
      </c>
      <c r="F241" t="s">
        <v>7262</v>
      </c>
      <c r="G241" t="s">
        <v>7264</v>
      </c>
      <c r="O241" t="s">
        <v>326</v>
      </c>
      <c r="P241" t="s">
        <v>318</v>
      </c>
      <c r="Q241">
        <v>18104</v>
      </c>
      <c r="R241" t="s">
        <v>297</v>
      </c>
      <c r="S241" t="s">
        <v>598</v>
      </c>
      <c r="T241" t="s">
        <v>377</v>
      </c>
      <c r="AC241" t="s">
        <v>326</v>
      </c>
      <c r="AD241" t="s">
        <v>318</v>
      </c>
      <c r="AE241">
        <v>18104</v>
      </c>
      <c r="AF241" t="s">
        <v>297</v>
      </c>
      <c r="AI241" t="s">
        <v>301</v>
      </c>
      <c r="AR241">
        <v>113172862</v>
      </c>
      <c r="AU241" t="s">
        <v>7263</v>
      </c>
      <c r="AV241">
        <v>55794</v>
      </c>
      <c r="AY241" t="s">
        <v>303</v>
      </c>
      <c r="AZ241">
        <v>66160008</v>
      </c>
      <c r="BA241">
        <v>43262</v>
      </c>
      <c r="BH241">
        <v>0.75</v>
      </c>
      <c r="BJ241" t="s">
        <v>303</v>
      </c>
      <c r="BL241" t="s">
        <v>304</v>
      </c>
      <c r="BM241">
        <v>1006</v>
      </c>
      <c r="BN241">
        <v>44896</v>
      </c>
      <c r="BO241" t="s">
        <v>337</v>
      </c>
      <c r="BP241" t="s">
        <v>306</v>
      </c>
      <c r="BY241" t="s">
        <v>307</v>
      </c>
    </row>
    <row r="242" spans="1:77" x14ac:dyDescent="0.25">
      <c r="A242" t="s">
        <v>1001</v>
      </c>
      <c r="B242" s="4">
        <v>43262.634594907409</v>
      </c>
      <c r="C242">
        <v>25</v>
      </c>
      <c r="D242" t="s">
        <v>415</v>
      </c>
      <c r="E242">
        <v>1</v>
      </c>
      <c r="F242" t="s">
        <v>7262</v>
      </c>
      <c r="G242" t="s">
        <v>7264</v>
      </c>
      <c r="O242" t="s">
        <v>1002</v>
      </c>
      <c r="P242" t="s">
        <v>318</v>
      </c>
      <c r="Q242">
        <v>15108</v>
      </c>
      <c r="R242" t="s">
        <v>297</v>
      </c>
      <c r="S242" t="s">
        <v>1003</v>
      </c>
      <c r="T242" t="s">
        <v>1004</v>
      </c>
      <c r="AC242" t="s">
        <v>1002</v>
      </c>
      <c r="AD242" t="s">
        <v>318</v>
      </c>
      <c r="AE242">
        <v>15108</v>
      </c>
      <c r="AF242" t="s">
        <v>297</v>
      </c>
      <c r="AI242" t="s">
        <v>301</v>
      </c>
      <c r="AR242">
        <v>113181289</v>
      </c>
      <c r="AU242" t="s">
        <v>7263</v>
      </c>
      <c r="AV242">
        <v>55794</v>
      </c>
      <c r="AY242" t="s">
        <v>303</v>
      </c>
      <c r="AZ242">
        <v>66166500</v>
      </c>
      <c r="BA242">
        <v>43262</v>
      </c>
      <c r="BH242">
        <v>0.38</v>
      </c>
      <c r="BJ242" t="s">
        <v>303</v>
      </c>
      <c r="BL242" t="s">
        <v>314</v>
      </c>
      <c r="BM242">
        <v>8635</v>
      </c>
      <c r="BN242">
        <v>44228</v>
      </c>
      <c r="BO242" t="s">
        <v>315</v>
      </c>
      <c r="BP242" t="s">
        <v>306</v>
      </c>
      <c r="BU242" t="s">
        <v>307</v>
      </c>
      <c r="BV242">
        <v>6</v>
      </c>
      <c r="BY242" t="s">
        <v>307</v>
      </c>
    </row>
    <row r="243" spans="1:77" x14ac:dyDescent="0.25">
      <c r="A243" t="s">
        <v>1005</v>
      </c>
      <c r="B243" s="4">
        <v>43262.955879629626</v>
      </c>
      <c r="C243">
        <v>5000</v>
      </c>
      <c r="E243">
        <v>1</v>
      </c>
      <c r="F243" t="s">
        <v>7262</v>
      </c>
      <c r="G243" t="s">
        <v>7267</v>
      </c>
      <c r="O243" t="s">
        <v>309</v>
      </c>
      <c r="P243" t="s">
        <v>310</v>
      </c>
      <c r="Q243">
        <v>2118</v>
      </c>
      <c r="R243" t="s">
        <v>297</v>
      </c>
      <c r="S243" t="s">
        <v>655</v>
      </c>
      <c r="T243" t="s">
        <v>655</v>
      </c>
      <c r="AC243" t="s">
        <v>309</v>
      </c>
      <c r="AD243" t="s">
        <v>310</v>
      </c>
      <c r="AE243">
        <v>2118</v>
      </c>
      <c r="AF243" t="s">
        <v>297</v>
      </c>
      <c r="AI243" t="s">
        <v>575</v>
      </c>
      <c r="AR243">
        <v>113202065</v>
      </c>
      <c r="AU243" t="s">
        <v>7263</v>
      </c>
      <c r="AV243">
        <v>55794</v>
      </c>
      <c r="AY243" t="s">
        <v>303</v>
      </c>
      <c r="AZ243">
        <v>66181504</v>
      </c>
      <c r="BA243">
        <v>43262</v>
      </c>
      <c r="BH243">
        <v>75</v>
      </c>
      <c r="BJ243" t="s">
        <v>303</v>
      </c>
      <c r="BL243" t="s">
        <v>304</v>
      </c>
      <c r="BM243">
        <v>8008</v>
      </c>
      <c r="BN243">
        <v>44927</v>
      </c>
      <c r="BO243" t="s">
        <v>337</v>
      </c>
      <c r="BP243" t="s">
        <v>306</v>
      </c>
      <c r="BQ243" t="s">
        <v>307</v>
      </c>
      <c r="BY243" t="s">
        <v>307</v>
      </c>
    </row>
    <row r="244" spans="1:77" x14ac:dyDescent="0.25">
      <c r="A244" t="s">
        <v>1006</v>
      </c>
      <c r="B244" s="4">
        <v>43262.965312499997</v>
      </c>
      <c r="C244">
        <v>27</v>
      </c>
      <c r="E244">
        <v>1</v>
      </c>
      <c r="F244" t="s">
        <v>7262</v>
      </c>
      <c r="G244" t="s">
        <v>7264</v>
      </c>
      <c r="O244" t="s">
        <v>1007</v>
      </c>
      <c r="P244" t="s">
        <v>329</v>
      </c>
      <c r="Q244">
        <v>92108</v>
      </c>
      <c r="R244" t="s">
        <v>297</v>
      </c>
      <c r="S244" t="s">
        <v>1008</v>
      </c>
      <c r="T244" t="s">
        <v>1009</v>
      </c>
      <c r="AC244" t="s">
        <v>1007</v>
      </c>
      <c r="AD244" t="s">
        <v>329</v>
      </c>
      <c r="AE244">
        <v>92108</v>
      </c>
      <c r="AF244" t="s">
        <v>297</v>
      </c>
      <c r="AI244" t="s">
        <v>301</v>
      </c>
      <c r="AR244">
        <v>113202461</v>
      </c>
      <c r="AU244" t="s">
        <v>7263</v>
      </c>
      <c r="AV244">
        <v>55794</v>
      </c>
      <c r="AY244" t="s">
        <v>303</v>
      </c>
      <c r="AZ244">
        <v>66181790</v>
      </c>
      <c r="BA244">
        <v>43262</v>
      </c>
      <c r="BH244">
        <v>0.41</v>
      </c>
      <c r="BJ244" t="s">
        <v>303</v>
      </c>
      <c r="BL244" t="s">
        <v>350</v>
      </c>
      <c r="BM244">
        <v>2851</v>
      </c>
      <c r="BN244">
        <v>44621</v>
      </c>
      <c r="BO244" t="s">
        <v>315</v>
      </c>
      <c r="BP244" t="s">
        <v>306</v>
      </c>
      <c r="BY244" t="s">
        <v>307</v>
      </c>
    </row>
    <row r="245" spans="1:77" x14ac:dyDescent="0.25">
      <c r="A245" t="s">
        <v>1010</v>
      </c>
      <c r="B245" s="4">
        <v>43262.982048611113</v>
      </c>
      <c r="C245">
        <v>10.42</v>
      </c>
      <c r="E245">
        <v>1</v>
      </c>
      <c r="F245" t="s">
        <v>7262</v>
      </c>
      <c r="G245" t="s">
        <v>1011</v>
      </c>
      <c r="O245" t="s">
        <v>1012</v>
      </c>
      <c r="P245" t="s">
        <v>844</v>
      </c>
      <c r="Q245">
        <v>22033</v>
      </c>
      <c r="R245" t="s">
        <v>297</v>
      </c>
      <c r="S245" t="s">
        <v>358</v>
      </c>
      <c r="T245" t="s">
        <v>1013</v>
      </c>
      <c r="AC245" t="s">
        <v>1012</v>
      </c>
      <c r="AD245" t="s">
        <v>844</v>
      </c>
      <c r="AE245">
        <v>22033</v>
      </c>
      <c r="AF245" t="s">
        <v>297</v>
      </c>
      <c r="AH245" t="s">
        <v>1015</v>
      </c>
      <c r="AI245" t="s">
        <v>1016</v>
      </c>
      <c r="AJ245" t="s">
        <v>1014</v>
      </c>
      <c r="AR245">
        <v>113203047</v>
      </c>
      <c r="AU245" t="s">
        <v>7263</v>
      </c>
      <c r="AV245">
        <v>55794</v>
      </c>
      <c r="AY245" t="s">
        <v>303</v>
      </c>
      <c r="AZ245">
        <v>66182173</v>
      </c>
      <c r="BA245">
        <v>43262</v>
      </c>
      <c r="BH245">
        <v>0.16</v>
      </c>
      <c r="BJ245" t="s">
        <v>303</v>
      </c>
      <c r="BL245" t="s">
        <v>314</v>
      </c>
      <c r="BM245">
        <v>9409</v>
      </c>
      <c r="BN245">
        <v>44713</v>
      </c>
      <c r="BO245" t="s">
        <v>315</v>
      </c>
      <c r="BP245" t="s">
        <v>306</v>
      </c>
      <c r="BY245" t="s">
        <v>307</v>
      </c>
    </row>
    <row r="246" spans="1:77" x14ac:dyDescent="0.25">
      <c r="A246" t="s">
        <v>1017</v>
      </c>
      <c r="B246" s="4">
        <v>43263.434351851851</v>
      </c>
      <c r="C246">
        <v>10</v>
      </c>
      <c r="E246">
        <v>1</v>
      </c>
      <c r="F246" t="s">
        <v>7262</v>
      </c>
      <c r="G246" t="s">
        <v>7264</v>
      </c>
      <c r="O246" t="s">
        <v>1018</v>
      </c>
      <c r="P246" t="s">
        <v>581</v>
      </c>
      <c r="Q246">
        <v>20816</v>
      </c>
      <c r="R246" t="s">
        <v>297</v>
      </c>
      <c r="S246" t="s">
        <v>1019</v>
      </c>
      <c r="T246" t="s">
        <v>1020</v>
      </c>
      <c r="AC246" t="s">
        <v>1021</v>
      </c>
      <c r="AD246" t="s">
        <v>844</v>
      </c>
      <c r="AE246">
        <v>20170</v>
      </c>
      <c r="AF246" t="s">
        <v>297</v>
      </c>
      <c r="AI246" t="s">
        <v>301</v>
      </c>
      <c r="AR246">
        <v>113243224</v>
      </c>
      <c r="AU246" t="s">
        <v>7263</v>
      </c>
      <c r="AV246">
        <v>55794</v>
      </c>
      <c r="AY246" t="s">
        <v>303</v>
      </c>
      <c r="AZ246">
        <v>66205856</v>
      </c>
      <c r="BA246">
        <v>43263</v>
      </c>
      <c r="BH246">
        <v>0.15</v>
      </c>
      <c r="BJ246" t="s">
        <v>303</v>
      </c>
      <c r="BL246" t="s">
        <v>314</v>
      </c>
      <c r="BM246">
        <v>1863</v>
      </c>
      <c r="BN246">
        <v>43770</v>
      </c>
      <c r="BO246" t="s">
        <v>315</v>
      </c>
      <c r="BP246" t="s">
        <v>306</v>
      </c>
      <c r="BY246" t="s">
        <v>307</v>
      </c>
    </row>
    <row r="247" spans="1:77" x14ac:dyDescent="0.25">
      <c r="A247" t="s">
        <v>414</v>
      </c>
      <c r="B247" s="4">
        <v>43264.21166666667</v>
      </c>
      <c r="C247">
        <v>6</v>
      </c>
      <c r="D247" t="s">
        <v>415</v>
      </c>
      <c r="E247">
        <v>7</v>
      </c>
      <c r="F247" t="s">
        <v>7262</v>
      </c>
      <c r="G247" t="s">
        <v>7264</v>
      </c>
      <c r="O247" t="s">
        <v>416</v>
      </c>
      <c r="P247" t="s">
        <v>318</v>
      </c>
      <c r="Q247">
        <v>17402</v>
      </c>
      <c r="R247" t="s">
        <v>297</v>
      </c>
      <c r="S247" t="s">
        <v>361</v>
      </c>
      <c r="T247" t="s">
        <v>361</v>
      </c>
      <c r="AC247" t="s">
        <v>416</v>
      </c>
      <c r="AD247" t="s">
        <v>318</v>
      </c>
      <c r="AE247">
        <v>17402</v>
      </c>
      <c r="AF247" t="s">
        <v>297</v>
      </c>
      <c r="AI247" t="s">
        <v>301</v>
      </c>
      <c r="AR247">
        <v>113294980</v>
      </c>
      <c r="AU247" t="s">
        <v>7263</v>
      </c>
      <c r="AV247">
        <v>55794</v>
      </c>
      <c r="AY247" t="s">
        <v>303</v>
      </c>
      <c r="AZ247">
        <v>66240838</v>
      </c>
      <c r="BA247">
        <v>43264</v>
      </c>
      <c r="BH247">
        <v>0.09</v>
      </c>
      <c r="BJ247" t="s">
        <v>303</v>
      </c>
      <c r="BL247" t="s">
        <v>314</v>
      </c>
      <c r="BM247">
        <v>5785</v>
      </c>
      <c r="BN247">
        <v>43831</v>
      </c>
      <c r="BO247" t="s">
        <v>315</v>
      </c>
      <c r="BP247" t="s">
        <v>306</v>
      </c>
      <c r="BU247" t="s">
        <v>307</v>
      </c>
      <c r="BV247">
        <v>6</v>
      </c>
      <c r="BY247" t="s">
        <v>307</v>
      </c>
    </row>
    <row r="248" spans="1:77" x14ac:dyDescent="0.25">
      <c r="A248" t="s">
        <v>734</v>
      </c>
      <c r="B248" s="4">
        <v>43264.225370370368</v>
      </c>
      <c r="C248">
        <v>1</v>
      </c>
      <c r="D248">
        <v>7</v>
      </c>
      <c r="E248">
        <v>2</v>
      </c>
      <c r="F248" t="s">
        <v>7262</v>
      </c>
      <c r="G248" t="s">
        <v>692</v>
      </c>
      <c r="I248">
        <v>53217</v>
      </c>
      <c r="J248" t="s">
        <v>726</v>
      </c>
      <c r="O248" t="s">
        <v>735</v>
      </c>
      <c r="P248" t="s">
        <v>372</v>
      </c>
      <c r="Q248">
        <v>33304</v>
      </c>
      <c r="R248" t="s">
        <v>297</v>
      </c>
      <c r="S248" t="s">
        <v>404</v>
      </c>
      <c r="T248" t="s">
        <v>404</v>
      </c>
      <c r="AC248" t="s">
        <v>735</v>
      </c>
      <c r="AD248" t="s">
        <v>372</v>
      </c>
      <c r="AE248">
        <v>33304</v>
      </c>
      <c r="AF248" t="s">
        <v>297</v>
      </c>
      <c r="AI248" t="s">
        <v>697</v>
      </c>
      <c r="AR248">
        <v>113306453</v>
      </c>
      <c r="AS248" t="s">
        <v>728</v>
      </c>
      <c r="AT248" t="s">
        <v>731</v>
      </c>
      <c r="AU248" t="s">
        <v>7263</v>
      </c>
      <c r="AV248">
        <v>55794</v>
      </c>
      <c r="AY248" t="s">
        <v>303</v>
      </c>
      <c r="AZ248">
        <v>66249076</v>
      </c>
      <c r="BA248">
        <v>43264</v>
      </c>
      <c r="BH248">
        <v>0.02</v>
      </c>
      <c r="BJ248" t="s">
        <v>303</v>
      </c>
      <c r="BL248" t="s">
        <v>314</v>
      </c>
      <c r="BM248">
        <v>4247</v>
      </c>
      <c r="BN248">
        <v>43466</v>
      </c>
      <c r="BO248" t="s">
        <v>366</v>
      </c>
      <c r="BP248" t="s">
        <v>306</v>
      </c>
      <c r="BT248" t="s">
        <v>303</v>
      </c>
      <c r="BV248">
        <v>1</v>
      </c>
      <c r="BY248" t="s">
        <v>307</v>
      </c>
    </row>
    <row r="249" spans="1:77" x14ac:dyDescent="0.25">
      <c r="A249" t="s">
        <v>785</v>
      </c>
      <c r="B249" s="4">
        <v>43264.225891203707</v>
      </c>
      <c r="C249">
        <v>1</v>
      </c>
      <c r="D249">
        <v>6</v>
      </c>
      <c r="E249">
        <v>2</v>
      </c>
      <c r="F249" t="s">
        <v>7262</v>
      </c>
      <c r="G249" t="s">
        <v>692</v>
      </c>
      <c r="I249">
        <v>53276</v>
      </c>
      <c r="J249" t="s">
        <v>769</v>
      </c>
      <c r="O249" t="s">
        <v>406</v>
      </c>
      <c r="P249" t="s">
        <v>329</v>
      </c>
      <c r="Q249">
        <v>90064</v>
      </c>
      <c r="R249" t="s">
        <v>297</v>
      </c>
      <c r="S249" t="s">
        <v>655</v>
      </c>
      <c r="T249" t="s">
        <v>655</v>
      </c>
      <c r="AC249" t="s">
        <v>406</v>
      </c>
      <c r="AD249" t="s">
        <v>329</v>
      </c>
      <c r="AE249">
        <v>90064</v>
      </c>
      <c r="AF249" t="s">
        <v>297</v>
      </c>
      <c r="AI249" t="s">
        <v>697</v>
      </c>
      <c r="AR249">
        <v>113306953</v>
      </c>
      <c r="AS249" t="s">
        <v>728</v>
      </c>
      <c r="AT249" t="s">
        <v>728</v>
      </c>
      <c r="AU249" t="s">
        <v>7263</v>
      </c>
      <c r="AV249">
        <v>55794</v>
      </c>
      <c r="AY249" t="s">
        <v>303</v>
      </c>
      <c r="AZ249">
        <v>66249449</v>
      </c>
      <c r="BA249">
        <v>43264</v>
      </c>
      <c r="BH249">
        <v>0.02</v>
      </c>
      <c r="BJ249" t="s">
        <v>303</v>
      </c>
      <c r="BL249" t="s">
        <v>350</v>
      </c>
      <c r="BM249">
        <v>6486</v>
      </c>
      <c r="BN249">
        <v>44409</v>
      </c>
      <c r="BO249" t="s">
        <v>315</v>
      </c>
      <c r="BP249" t="s">
        <v>306</v>
      </c>
      <c r="BT249" t="s">
        <v>303</v>
      </c>
      <c r="BV249">
        <v>1</v>
      </c>
      <c r="BX249" t="s">
        <v>307</v>
      </c>
      <c r="BY249" t="s">
        <v>307</v>
      </c>
    </row>
    <row r="250" spans="1:77" x14ac:dyDescent="0.25">
      <c r="A250" t="s">
        <v>1022</v>
      </c>
      <c r="B250" s="4">
        <v>43264.522060185183</v>
      </c>
      <c r="C250">
        <v>50</v>
      </c>
      <c r="E250">
        <v>1</v>
      </c>
      <c r="F250" t="s">
        <v>7262</v>
      </c>
      <c r="G250" t="s">
        <v>7264</v>
      </c>
      <c r="O250" t="s">
        <v>532</v>
      </c>
      <c r="P250" t="s">
        <v>318</v>
      </c>
      <c r="Q250">
        <v>18017</v>
      </c>
      <c r="R250" t="s">
        <v>297</v>
      </c>
      <c r="S250" t="s">
        <v>655</v>
      </c>
      <c r="T250" t="s">
        <v>655</v>
      </c>
      <c r="AC250" t="s">
        <v>532</v>
      </c>
      <c r="AD250" t="s">
        <v>318</v>
      </c>
      <c r="AE250">
        <v>18017</v>
      </c>
      <c r="AF250" t="s">
        <v>297</v>
      </c>
      <c r="AI250" t="s">
        <v>301</v>
      </c>
      <c r="AR250">
        <v>113324750</v>
      </c>
      <c r="AU250" t="s">
        <v>7263</v>
      </c>
      <c r="AV250">
        <v>55794</v>
      </c>
      <c r="AY250" t="s">
        <v>303</v>
      </c>
      <c r="AZ250">
        <v>66257708</v>
      </c>
      <c r="BA250">
        <v>43264</v>
      </c>
      <c r="BH250">
        <v>0.75</v>
      </c>
      <c r="BJ250" t="s">
        <v>303</v>
      </c>
      <c r="BL250" t="s">
        <v>350</v>
      </c>
      <c r="BM250">
        <v>1352</v>
      </c>
      <c r="BN250">
        <v>43831</v>
      </c>
      <c r="BO250" t="s">
        <v>315</v>
      </c>
      <c r="BP250" t="s">
        <v>306</v>
      </c>
    </row>
    <row r="251" spans="1:77" x14ac:dyDescent="0.25">
      <c r="A251" t="s">
        <v>1023</v>
      </c>
      <c r="B251" s="4">
        <v>43264.540023148147</v>
      </c>
      <c r="C251">
        <v>25</v>
      </c>
      <c r="E251">
        <v>1</v>
      </c>
      <c r="F251" t="s">
        <v>7262</v>
      </c>
      <c r="G251" t="s">
        <v>7264</v>
      </c>
      <c r="O251" t="s">
        <v>538</v>
      </c>
      <c r="P251" t="s">
        <v>318</v>
      </c>
      <c r="Q251">
        <v>18062</v>
      </c>
      <c r="R251" t="s">
        <v>297</v>
      </c>
      <c r="S251" t="s">
        <v>1024</v>
      </c>
      <c r="T251" t="s">
        <v>377</v>
      </c>
      <c r="AC251" t="s">
        <v>538</v>
      </c>
      <c r="AD251" t="s">
        <v>318</v>
      </c>
      <c r="AE251">
        <v>18062</v>
      </c>
      <c r="AF251" t="s">
        <v>297</v>
      </c>
      <c r="AI251" t="s">
        <v>301</v>
      </c>
      <c r="AR251">
        <v>113325884</v>
      </c>
      <c r="AU251" t="s">
        <v>7263</v>
      </c>
      <c r="AV251">
        <v>55794</v>
      </c>
      <c r="AY251" t="s">
        <v>303</v>
      </c>
      <c r="AZ251">
        <v>66258477</v>
      </c>
      <c r="BA251">
        <v>43264</v>
      </c>
      <c r="BH251">
        <v>0.38</v>
      </c>
      <c r="BJ251" t="s">
        <v>303</v>
      </c>
      <c r="BL251" t="s">
        <v>314</v>
      </c>
      <c r="BM251">
        <v>8917</v>
      </c>
      <c r="BN251">
        <v>44256</v>
      </c>
      <c r="BO251" t="s">
        <v>315</v>
      </c>
      <c r="BP251" t="s">
        <v>306</v>
      </c>
    </row>
    <row r="252" spans="1:77" x14ac:dyDescent="0.25">
      <c r="A252" t="s">
        <v>1025</v>
      </c>
      <c r="B252" s="4">
        <v>43264.70722222222</v>
      </c>
      <c r="C252">
        <v>25</v>
      </c>
      <c r="E252">
        <v>1</v>
      </c>
      <c r="F252" t="s">
        <v>7262</v>
      </c>
      <c r="G252" t="s">
        <v>7264</v>
      </c>
      <c r="O252" t="s">
        <v>455</v>
      </c>
      <c r="P252" t="s">
        <v>318</v>
      </c>
      <c r="Q252">
        <v>19148</v>
      </c>
      <c r="R252" t="s">
        <v>297</v>
      </c>
      <c r="S252" t="s">
        <v>1026</v>
      </c>
      <c r="T252" t="s">
        <v>1027</v>
      </c>
      <c r="AC252" t="s">
        <v>590</v>
      </c>
      <c r="AD252" t="s">
        <v>375</v>
      </c>
      <c r="AE252">
        <v>8003</v>
      </c>
      <c r="AF252" t="s">
        <v>297</v>
      </c>
      <c r="AI252" t="s">
        <v>301</v>
      </c>
      <c r="AR252">
        <v>113341652</v>
      </c>
      <c r="AU252" t="s">
        <v>7263</v>
      </c>
      <c r="AV252">
        <v>55794</v>
      </c>
      <c r="AY252" t="s">
        <v>303</v>
      </c>
      <c r="AZ252">
        <v>66268519</v>
      </c>
      <c r="BA252">
        <v>43264</v>
      </c>
      <c r="BH252">
        <v>0.38</v>
      </c>
      <c r="BJ252" t="s">
        <v>303</v>
      </c>
      <c r="BL252" t="s">
        <v>314</v>
      </c>
      <c r="BM252">
        <v>1845</v>
      </c>
      <c r="BN252">
        <v>43435</v>
      </c>
      <c r="BO252" t="s">
        <v>315</v>
      </c>
      <c r="BP252" t="s">
        <v>306</v>
      </c>
      <c r="BY252" t="s">
        <v>307</v>
      </c>
    </row>
    <row r="253" spans="1:77" x14ac:dyDescent="0.25">
      <c r="A253" t="s">
        <v>872</v>
      </c>
      <c r="B253" s="4">
        <v>43265.224618055552</v>
      </c>
      <c r="C253">
        <v>1</v>
      </c>
      <c r="D253">
        <v>2</v>
      </c>
      <c r="E253">
        <v>2</v>
      </c>
      <c r="F253" t="s">
        <v>7262</v>
      </c>
      <c r="G253" t="s">
        <v>692</v>
      </c>
      <c r="I253">
        <v>53217</v>
      </c>
      <c r="J253" t="s">
        <v>726</v>
      </c>
      <c r="O253" t="s">
        <v>873</v>
      </c>
      <c r="P253" t="s">
        <v>310</v>
      </c>
      <c r="Q253">
        <v>2360</v>
      </c>
      <c r="R253" t="s">
        <v>297</v>
      </c>
      <c r="S253" t="s">
        <v>361</v>
      </c>
      <c r="T253" t="s">
        <v>361</v>
      </c>
      <c r="AC253" t="s">
        <v>873</v>
      </c>
      <c r="AD253" t="s">
        <v>310</v>
      </c>
      <c r="AE253">
        <v>2360</v>
      </c>
      <c r="AF253" t="s">
        <v>297</v>
      </c>
      <c r="AI253" t="s">
        <v>697</v>
      </c>
      <c r="AR253">
        <v>113402540</v>
      </c>
      <c r="AS253" t="s">
        <v>728</v>
      </c>
      <c r="AT253" t="s">
        <v>731</v>
      </c>
      <c r="AU253" t="s">
        <v>7263</v>
      </c>
      <c r="AV253">
        <v>55794</v>
      </c>
      <c r="AY253" t="s">
        <v>303</v>
      </c>
      <c r="AZ253">
        <v>66305426</v>
      </c>
      <c r="BA253">
        <v>43265</v>
      </c>
      <c r="BH253">
        <v>0.02</v>
      </c>
      <c r="BJ253" t="s">
        <v>303</v>
      </c>
      <c r="BL253" t="s">
        <v>304</v>
      </c>
      <c r="BM253">
        <v>3001</v>
      </c>
      <c r="BN253">
        <v>44593</v>
      </c>
      <c r="BO253" t="s">
        <v>337</v>
      </c>
      <c r="BP253" t="s">
        <v>306</v>
      </c>
      <c r="BT253" t="s">
        <v>303</v>
      </c>
      <c r="BV253">
        <v>1</v>
      </c>
      <c r="BY253" t="s">
        <v>307</v>
      </c>
    </row>
    <row r="254" spans="1:77" x14ac:dyDescent="0.25">
      <c r="A254" t="s">
        <v>1028</v>
      </c>
      <c r="B254" s="4">
        <v>43265.476550925923</v>
      </c>
      <c r="C254">
        <v>25</v>
      </c>
      <c r="E254">
        <v>1</v>
      </c>
      <c r="F254" t="s">
        <v>7262</v>
      </c>
      <c r="G254" t="s">
        <v>7264</v>
      </c>
      <c r="O254" t="s">
        <v>538</v>
      </c>
      <c r="P254" t="s">
        <v>318</v>
      </c>
      <c r="Q254">
        <v>18062</v>
      </c>
      <c r="R254" t="s">
        <v>297</v>
      </c>
      <c r="S254" t="s">
        <v>549</v>
      </c>
      <c r="T254" t="s">
        <v>299</v>
      </c>
      <c r="AC254" t="s">
        <v>538</v>
      </c>
      <c r="AD254" t="s">
        <v>318</v>
      </c>
      <c r="AE254">
        <v>18062</v>
      </c>
      <c r="AF254" t="s">
        <v>297</v>
      </c>
      <c r="AI254" t="s">
        <v>301</v>
      </c>
      <c r="AR254">
        <v>113421144</v>
      </c>
      <c r="AU254" t="s">
        <v>7263</v>
      </c>
      <c r="AV254">
        <v>55794</v>
      </c>
      <c r="AY254" t="s">
        <v>303</v>
      </c>
      <c r="AZ254">
        <v>66313337</v>
      </c>
      <c r="BA254">
        <v>43265</v>
      </c>
      <c r="BH254">
        <v>0.38</v>
      </c>
      <c r="BJ254" t="s">
        <v>303</v>
      </c>
      <c r="BL254" t="s">
        <v>304</v>
      </c>
      <c r="BM254">
        <v>2007</v>
      </c>
      <c r="BN254">
        <v>44958</v>
      </c>
      <c r="BO254" t="s">
        <v>337</v>
      </c>
      <c r="BP254" t="s">
        <v>306</v>
      </c>
      <c r="BQ254" t="s">
        <v>307</v>
      </c>
    </row>
    <row r="255" spans="1:77" x14ac:dyDescent="0.25">
      <c r="A255" t="s">
        <v>485</v>
      </c>
      <c r="B255" s="4">
        <v>43268.213125000002</v>
      </c>
      <c r="C255">
        <v>6</v>
      </c>
      <c r="D255" t="s">
        <v>415</v>
      </c>
      <c r="E255">
        <v>7</v>
      </c>
      <c r="F255" t="s">
        <v>7262</v>
      </c>
      <c r="G255" t="s">
        <v>7264</v>
      </c>
      <c r="O255" t="s">
        <v>326</v>
      </c>
      <c r="P255" t="s">
        <v>318</v>
      </c>
      <c r="Q255">
        <v>18104</v>
      </c>
      <c r="R255" t="s">
        <v>297</v>
      </c>
      <c r="S255" t="s">
        <v>361</v>
      </c>
      <c r="T255" t="s">
        <v>361</v>
      </c>
      <c r="AC255" t="s">
        <v>326</v>
      </c>
      <c r="AD255" t="s">
        <v>318</v>
      </c>
      <c r="AE255">
        <v>18104</v>
      </c>
      <c r="AF255" t="s">
        <v>297</v>
      </c>
      <c r="AI255" t="s">
        <v>301</v>
      </c>
      <c r="AR255">
        <v>113697290</v>
      </c>
      <c r="AU255" t="s">
        <v>7263</v>
      </c>
      <c r="AV255">
        <v>55794</v>
      </c>
      <c r="AY255" t="s">
        <v>303</v>
      </c>
      <c r="AZ255">
        <v>66469319</v>
      </c>
      <c r="BA255">
        <v>43268</v>
      </c>
      <c r="BH255">
        <v>0.09</v>
      </c>
      <c r="BJ255" t="s">
        <v>303</v>
      </c>
      <c r="BL255" t="s">
        <v>314</v>
      </c>
      <c r="BM255">
        <v>1602</v>
      </c>
      <c r="BN255">
        <v>43497</v>
      </c>
      <c r="BO255" t="s">
        <v>315</v>
      </c>
      <c r="BP255" t="s">
        <v>306</v>
      </c>
      <c r="BU255" t="s">
        <v>307</v>
      </c>
      <c r="BV255">
        <v>6</v>
      </c>
      <c r="BY255" t="s">
        <v>307</v>
      </c>
    </row>
    <row r="256" spans="1:77" x14ac:dyDescent="0.25">
      <c r="A256" t="s">
        <v>884</v>
      </c>
      <c r="B256" s="4">
        <v>43268.227881944447</v>
      </c>
      <c r="C256">
        <v>1.0900000000000001</v>
      </c>
      <c r="D256">
        <v>7</v>
      </c>
      <c r="E256">
        <v>2</v>
      </c>
      <c r="F256" t="s">
        <v>7262</v>
      </c>
      <c r="G256" t="s">
        <v>885</v>
      </c>
      <c r="I256">
        <v>53305</v>
      </c>
      <c r="J256" t="s">
        <v>886</v>
      </c>
      <c r="O256" t="s">
        <v>887</v>
      </c>
      <c r="P256" t="s">
        <v>310</v>
      </c>
      <c r="Q256">
        <v>1108</v>
      </c>
      <c r="R256" t="s">
        <v>297</v>
      </c>
      <c r="S256" t="s">
        <v>404</v>
      </c>
      <c r="T256" t="s">
        <v>404</v>
      </c>
      <c r="AC256" t="s">
        <v>887</v>
      </c>
      <c r="AD256" t="s">
        <v>310</v>
      </c>
      <c r="AE256">
        <v>1108</v>
      </c>
      <c r="AF256" t="s">
        <v>297</v>
      </c>
      <c r="AI256" t="s">
        <v>888</v>
      </c>
      <c r="AR256">
        <v>113709866</v>
      </c>
      <c r="AU256" t="s">
        <v>7263</v>
      </c>
      <c r="AV256">
        <v>55794</v>
      </c>
      <c r="AY256" t="s">
        <v>303</v>
      </c>
      <c r="AZ256">
        <v>66478533</v>
      </c>
      <c r="BA256">
        <v>43268</v>
      </c>
      <c r="BH256">
        <v>0.02</v>
      </c>
      <c r="BJ256" t="s">
        <v>303</v>
      </c>
      <c r="BL256" t="s">
        <v>314</v>
      </c>
      <c r="BM256">
        <v>547</v>
      </c>
      <c r="BN256">
        <v>44501</v>
      </c>
      <c r="BO256" t="s">
        <v>315</v>
      </c>
      <c r="BP256" t="s">
        <v>306</v>
      </c>
      <c r="BT256" t="s">
        <v>303</v>
      </c>
      <c r="BV256">
        <v>1</v>
      </c>
      <c r="BY256" t="s">
        <v>307</v>
      </c>
    </row>
    <row r="257" spans="1:77" x14ac:dyDescent="0.25">
      <c r="A257" t="s">
        <v>926</v>
      </c>
      <c r="B257" s="4">
        <v>43268.228715277779</v>
      </c>
      <c r="C257">
        <v>1</v>
      </c>
      <c r="D257">
        <v>6</v>
      </c>
      <c r="E257">
        <v>2</v>
      </c>
      <c r="F257" t="s">
        <v>7262</v>
      </c>
      <c r="G257" t="s">
        <v>885</v>
      </c>
      <c r="I257">
        <v>53357</v>
      </c>
      <c r="J257" t="s">
        <v>896</v>
      </c>
      <c r="O257" t="s">
        <v>927</v>
      </c>
      <c r="P257" t="s">
        <v>357</v>
      </c>
      <c r="Q257">
        <v>98382</v>
      </c>
      <c r="R257" t="s">
        <v>297</v>
      </c>
      <c r="S257" t="s">
        <v>655</v>
      </c>
      <c r="T257" t="s">
        <v>655</v>
      </c>
      <c r="AC257" t="s">
        <v>927</v>
      </c>
      <c r="AD257" t="s">
        <v>357</v>
      </c>
      <c r="AE257">
        <v>98382</v>
      </c>
      <c r="AF257" t="s">
        <v>297</v>
      </c>
      <c r="AI257" t="s">
        <v>888</v>
      </c>
      <c r="AR257">
        <v>113710610</v>
      </c>
      <c r="AS257" t="s">
        <v>894</v>
      </c>
      <c r="AT257" t="s">
        <v>731</v>
      </c>
      <c r="AU257" t="s">
        <v>7263</v>
      </c>
      <c r="AV257">
        <v>55794</v>
      </c>
      <c r="AY257" t="s">
        <v>303</v>
      </c>
      <c r="AZ257">
        <v>66479118</v>
      </c>
      <c r="BA257">
        <v>43268</v>
      </c>
      <c r="BH257">
        <v>0.02</v>
      </c>
      <c r="BJ257" t="s">
        <v>303</v>
      </c>
      <c r="BL257" t="s">
        <v>350</v>
      </c>
      <c r="BM257">
        <v>5533</v>
      </c>
      <c r="BN257">
        <v>43891</v>
      </c>
      <c r="BO257" t="s">
        <v>315</v>
      </c>
      <c r="BP257" t="s">
        <v>306</v>
      </c>
      <c r="BT257" t="s">
        <v>303</v>
      </c>
      <c r="BV257">
        <v>1</v>
      </c>
      <c r="BX257" t="s">
        <v>307</v>
      </c>
      <c r="BY257" t="s">
        <v>307</v>
      </c>
    </row>
    <row r="258" spans="1:77" x14ac:dyDescent="0.25">
      <c r="A258" t="s">
        <v>928</v>
      </c>
      <c r="B258" s="4">
        <v>43268.228750000002</v>
      </c>
      <c r="C258">
        <v>1</v>
      </c>
      <c r="D258">
        <v>2</v>
      </c>
      <c r="E258">
        <v>2</v>
      </c>
      <c r="F258" t="s">
        <v>7262</v>
      </c>
      <c r="G258" t="s">
        <v>885</v>
      </c>
      <c r="I258">
        <v>53358</v>
      </c>
      <c r="J258" t="s">
        <v>929</v>
      </c>
      <c r="O258" t="s">
        <v>561</v>
      </c>
      <c r="P258" t="s">
        <v>318</v>
      </c>
      <c r="Q258">
        <v>19087</v>
      </c>
      <c r="R258" t="s">
        <v>297</v>
      </c>
      <c r="S258" t="s">
        <v>404</v>
      </c>
      <c r="T258" t="s">
        <v>404</v>
      </c>
      <c r="AC258" t="s">
        <v>561</v>
      </c>
      <c r="AD258" t="s">
        <v>318</v>
      </c>
      <c r="AE258">
        <v>19087</v>
      </c>
      <c r="AF258" t="s">
        <v>297</v>
      </c>
      <c r="AI258" t="s">
        <v>888</v>
      </c>
      <c r="AR258">
        <v>113710680</v>
      </c>
      <c r="AS258" t="s">
        <v>894</v>
      </c>
      <c r="AT258" t="s">
        <v>731</v>
      </c>
      <c r="AU258" t="s">
        <v>7263</v>
      </c>
      <c r="AV258">
        <v>55794</v>
      </c>
      <c r="AY258" t="s">
        <v>303</v>
      </c>
      <c r="AZ258">
        <v>66479143</v>
      </c>
      <c r="BA258">
        <v>43268</v>
      </c>
      <c r="BH258">
        <v>0.02</v>
      </c>
      <c r="BJ258" t="s">
        <v>303</v>
      </c>
      <c r="BL258" t="s">
        <v>350</v>
      </c>
      <c r="BM258">
        <v>5265</v>
      </c>
      <c r="BN258">
        <v>44044</v>
      </c>
      <c r="BO258" t="s">
        <v>315</v>
      </c>
      <c r="BP258" t="s">
        <v>306</v>
      </c>
      <c r="BQ258" t="s">
        <v>307</v>
      </c>
      <c r="BT258" t="s">
        <v>303</v>
      </c>
      <c r="BV258">
        <v>1</v>
      </c>
      <c r="BX258" t="s">
        <v>307</v>
      </c>
      <c r="BY258" t="s">
        <v>307</v>
      </c>
    </row>
    <row r="259" spans="1:77" x14ac:dyDescent="0.25">
      <c r="A259" t="s">
        <v>982</v>
      </c>
      <c r="B259" s="4">
        <v>43270.221724537034</v>
      </c>
      <c r="C259">
        <v>1</v>
      </c>
      <c r="D259">
        <v>6</v>
      </c>
      <c r="E259">
        <v>2</v>
      </c>
      <c r="F259" t="s">
        <v>7262</v>
      </c>
      <c r="G259" t="s">
        <v>885</v>
      </c>
      <c r="I259">
        <v>53357</v>
      </c>
      <c r="J259" t="s">
        <v>896</v>
      </c>
      <c r="O259" t="s">
        <v>983</v>
      </c>
      <c r="P259" t="s">
        <v>944</v>
      </c>
      <c r="Q259" t="s">
        <v>984</v>
      </c>
      <c r="R259" t="s">
        <v>297</v>
      </c>
      <c r="S259" t="s">
        <v>361</v>
      </c>
      <c r="T259" t="s">
        <v>361</v>
      </c>
      <c r="AC259" t="s">
        <v>983</v>
      </c>
      <c r="AD259" t="s">
        <v>944</v>
      </c>
      <c r="AE259" t="s">
        <v>984</v>
      </c>
      <c r="AF259" t="s">
        <v>297</v>
      </c>
      <c r="AI259" t="s">
        <v>888</v>
      </c>
      <c r="AR259">
        <v>114120149</v>
      </c>
      <c r="AS259" t="s">
        <v>894</v>
      </c>
      <c r="AT259" t="s">
        <v>731</v>
      </c>
      <c r="AU259" t="s">
        <v>7263</v>
      </c>
      <c r="AV259">
        <v>55794</v>
      </c>
      <c r="AY259" t="s">
        <v>303</v>
      </c>
      <c r="AZ259">
        <v>66626215</v>
      </c>
      <c r="BA259">
        <v>43270</v>
      </c>
      <c r="BH259">
        <v>0.02</v>
      </c>
      <c r="BJ259" t="s">
        <v>303</v>
      </c>
      <c r="BL259" t="s">
        <v>314</v>
      </c>
      <c r="BM259">
        <v>4088</v>
      </c>
      <c r="BN259">
        <v>43739</v>
      </c>
      <c r="BO259" t="s">
        <v>366</v>
      </c>
      <c r="BP259" t="s">
        <v>306</v>
      </c>
      <c r="BQ259" t="s">
        <v>307</v>
      </c>
      <c r="BT259" t="s">
        <v>303</v>
      </c>
      <c r="BV259">
        <v>1</v>
      </c>
      <c r="BY259" t="s">
        <v>307</v>
      </c>
    </row>
    <row r="260" spans="1:77" x14ac:dyDescent="0.25">
      <c r="A260" t="s">
        <v>1029</v>
      </c>
      <c r="B260" s="4">
        <v>43274.510034722225</v>
      </c>
      <c r="C260">
        <v>250</v>
      </c>
      <c r="E260">
        <v>1</v>
      </c>
      <c r="F260" t="s">
        <v>7262</v>
      </c>
      <c r="G260" t="s">
        <v>7264</v>
      </c>
      <c r="O260" t="s">
        <v>326</v>
      </c>
      <c r="P260" t="s">
        <v>318</v>
      </c>
      <c r="Q260">
        <v>18104</v>
      </c>
      <c r="R260" t="s">
        <v>297</v>
      </c>
      <c r="S260" t="s">
        <v>1030</v>
      </c>
      <c r="T260" t="s">
        <v>1031</v>
      </c>
      <c r="AC260" t="s">
        <v>326</v>
      </c>
      <c r="AD260" t="s">
        <v>318</v>
      </c>
      <c r="AE260">
        <v>18105</v>
      </c>
      <c r="AF260" t="s">
        <v>297</v>
      </c>
      <c r="AI260" t="s">
        <v>301</v>
      </c>
      <c r="AR260">
        <v>115222852</v>
      </c>
      <c r="AU260" t="s">
        <v>7263</v>
      </c>
      <c r="AV260">
        <v>55794</v>
      </c>
      <c r="AY260" t="s">
        <v>303</v>
      </c>
      <c r="AZ260">
        <v>66997982</v>
      </c>
      <c r="BA260">
        <v>43274</v>
      </c>
      <c r="BH260">
        <v>3.75</v>
      </c>
      <c r="BJ260" t="s">
        <v>303</v>
      </c>
      <c r="BL260" t="s">
        <v>314</v>
      </c>
      <c r="BM260">
        <v>8433</v>
      </c>
      <c r="BN260">
        <v>44105</v>
      </c>
      <c r="BO260" t="s">
        <v>382</v>
      </c>
      <c r="BP260" t="s">
        <v>306</v>
      </c>
      <c r="BY260" t="s">
        <v>307</v>
      </c>
    </row>
    <row r="261" spans="1:77" x14ac:dyDescent="0.25">
      <c r="A261" t="s">
        <v>1032</v>
      </c>
      <c r="B261" s="4">
        <v>43275.872094907405</v>
      </c>
      <c r="C261">
        <v>10</v>
      </c>
      <c r="E261">
        <v>1</v>
      </c>
      <c r="F261" t="s">
        <v>7262</v>
      </c>
      <c r="G261" t="s">
        <v>1033</v>
      </c>
      <c r="O261" t="s">
        <v>1034</v>
      </c>
      <c r="P261" t="s">
        <v>329</v>
      </c>
      <c r="Q261">
        <v>94025</v>
      </c>
      <c r="R261" t="s">
        <v>297</v>
      </c>
      <c r="S261" t="s">
        <v>549</v>
      </c>
      <c r="T261" t="s">
        <v>1035</v>
      </c>
      <c r="AC261" t="s">
        <v>1036</v>
      </c>
      <c r="AD261" t="s">
        <v>329</v>
      </c>
      <c r="AE261">
        <v>94306</v>
      </c>
      <c r="AF261" t="s">
        <v>297</v>
      </c>
      <c r="AH261" t="s">
        <v>1037</v>
      </c>
      <c r="AI261" t="s">
        <v>1038</v>
      </c>
      <c r="AJ261" t="s">
        <v>1039</v>
      </c>
      <c r="AR261">
        <v>115363743</v>
      </c>
      <c r="AU261" t="s">
        <v>7263</v>
      </c>
      <c r="AV261">
        <v>55794</v>
      </c>
      <c r="AY261" t="s">
        <v>303</v>
      </c>
      <c r="AZ261">
        <v>67074319</v>
      </c>
      <c r="BA261">
        <v>43275</v>
      </c>
      <c r="BH261">
        <v>0.15</v>
      </c>
      <c r="BJ261" t="s">
        <v>303</v>
      </c>
      <c r="BL261" t="s">
        <v>350</v>
      </c>
      <c r="BM261">
        <v>529</v>
      </c>
      <c r="BN261">
        <v>43586</v>
      </c>
      <c r="BO261" t="s">
        <v>382</v>
      </c>
      <c r="BP261" t="s">
        <v>306</v>
      </c>
      <c r="BQ261" t="s">
        <v>307</v>
      </c>
      <c r="BX261" t="s">
        <v>307</v>
      </c>
      <c r="BY261" t="s">
        <v>307</v>
      </c>
    </row>
    <row r="262" spans="1:77" x14ac:dyDescent="0.25">
      <c r="A262" t="s">
        <v>1040</v>
      </c>
      <c r="B262" s="4">
        <v>43275.883067129631</v>
      </c>
      <c r="C262">
        <v>2</v>
      </c>
      <c r="E262">
        <v>1</v>
      </c>
      <c r="F262" t="s">
        <v>7262</v>
      </c>
      <c r="G262" t="s">
        <v>1033</v>
      </c>
      <c r="O262" t="s">
        <v>1041</v>
      </c>
      <c r="P262" t="s">
        <v>329</v>
      </c>
      <c r="Q262">
        <v>94929</v>
      </c>
      <c r="R262" t="s">
        <v>297</v>
      </c>
      <c r="S262" t="s">
        <v>655</v>
      </c>
      <c r="T262" t="s">
        <v>655</v>
      </c>
      <c r="AC262" t="s">
        <v>1041</v>
      </c>
      <c r="AD262" t="s">
        <v>329</v>
      </c>
      <c r="AE262">
        <v>94929</v>
      </c>
      <c r="AF262" t="s">
        <v>297</v>
      </c>
      <c r="AH262" t="s">
        <v>1037</v>
      </c>
      <c r="AI262" t="s">
        <v>1038</v>
      </c>
      <c r="AJ262" t="s">
        <v>1039</v>
      </c>
      <c r="AR262">
        <v>115364462</v>
      </c>
      <c r="AU262" t="s">
        <v>7263</v>
      </c>
      <c r="AV262">
        <v>55794</v>
      </c>
      <c r="AY262" t="s">
        <v>303</v>
      </c>
      <c r="AZ262">
        <v>67074899</v>
      </c>
      <c r="BA262">
        <v>43275</v>
      </c>
      <c r="BH262">
        <v>0.03</v>
      </c>
      <c r="BJ262" t="s">
        <v>303</v>
      </c>
      <c r="BL262" t="s">
        <v>314</v>
      </c>
      <c r="BM262">
        <v>107</v>
      </c>
      <c r="BN262">
        <v>44958</v>
      </c>
      <c r="BO262" t="s">
        <v>366</v>
      </c>
      <c r="BP262" t="s">
        <v>306</v>
      </c>
      <c r="BY262" t="s">
        <v>307</v>
      </c>
    </row>
    <row r="263" spans="1:77" x14ac:dyDescent="0.25">
      <c r="A263" t="s">
        <v>1042</v>
      </c>
      <c r="B263" s="4">
        <v>43275.951898148145</v>
      </c>
      <c r="C263">
        <v>10</v>
      </c>
      <c r="E263">
        <v>1</v>
      </c>
      <c r="F263" t="s">
        <v>7262</v>
      </c>
      <c r="G263" t="s">
        <v>1033</v>
      </c>
      <c r="O263" t="s">
        <v>1043</v>
      </c>
      <c r="P263" t="s">
        <v>431</v>
      </c>
      <c r="Q263">
        <v>87106</v>
      </c>
      <c r="R263" t="s">
        <v>297</v>
      </c>
      <c r="S263" t="s">
        <v>1044</v>
      </c>
      <c r="T263" t="s">
        <v>1045</v>
      </c>
      <c r="AC263" t="s">
        <v>1043</v>
      </c>
      <c r="AD263" t="s">
        <v>431</v>
      </c>
      <c r="AE263">
        <v>87131</v>
      </c>
      <c r="AF263" t="s">
        <v>297</v>
      </c>
      <c r="AH263" t="s">
        <v>1037</v>
      </c>
      <c r="AI263" t="s">
        <v>1038</v>
      </c>
      <c r="AJ263" t="s">
        <v>1039</v>
      </c>
      <c r="AR263">
        <v>115369936</v>
      </c>
      <c r="AU263" t="s">
        <v>7263</v>
      </c>
      <c r="AV263">
        <v>55794</v>
      </c>
      <c r="AY263" t="s">
        <v>303</v>
      </c>
      <c r="AZ263">
        <v>67077858</v>
      </c>
      <c r="BA263">
        <v>43275</v>
      </c>
      <c r="BH263">
        <v>0.15</v>
      </c>
      <c r="BJ263" t="s">
        <v>303</v>
      </c>
      <c r="BL263" t="s">
        <v>314</v>
      </c>
      <c r="BM263">
        <v>2325</v>
      </c>
      <c r="BN263">
        <v>43525</v>
      </c>
      <c r="BO263" t="s">
        <v>315</v>
      </c>
      <c r="BP263" t="s">
        <v>306</v>
      </c>
    </row>
    <row r="264" spans="1:77" x14ac:dyDescent="0.25">
      <c r="A264" t="s">
        <v>1046</v>
      </c>
      <c r="B264" s="4">
        <v>43275.976458333331</v>
      </c>
      <c r="C264">
        <v>2</v>
      </c>
      <c r="E264">
        <v>1</v>
      </c>
      <c r="F264" t="s">
        <v>7262</v>
      </c>
      <c r="G264" t="s">
        <v>1033</v>
      </c>
      <c r="O264" t="s">
        <v>1047</v>
      </c>
      <c r="P264" t="s">
        <v>329</v>
      </c>
      <c r="Q264">
        <v>94610</v>
      </c>
      <c r="R264" t="s">
        <v>297</v>
      </c>
      <c r="S264" t="s">
        <v>1048</v>
      </c>
      <c r="T264" t="s">
        <v>1049</v>
      </c>
      <c r="AC264" t="s">
        <v>1050</v>
      </c>
      <c r="AD264" t="s">
        <v>329</v>
      </c>
      <c r="AE264">
        <v>94044</v>
      </c>
      <c r="AF264" t="s">
        <v>297</v>
      </c>
      <c r="AH264" t="s">
        <v>1037</v>
      </c>
      <c r="AI264" t="s">
        <v>1038</v>
      </c>
      <c r="AJ264" t="s">
        <v>1039</v>
      </c>
      <c r="AR264">
        <v>115371483</v>
      </c>
      <c r="AU264" t="s">
        <v>7263</v>
      </c>
      <c r="AV264">
        <v>55794</v>
      </c>
      <c r="AY264" t="s">
        <v>303</v>
      </c>
      <c r="AZ264">
        <v>67078655</v>
      </c>
      <c r="BA264">
        <v>43275</v>
      </c>
      <c r="BH264">
        <v>0.03</v>
      </c>
      <c r="BJ264" t="s">
        <v>303</v>
      </c>
      <c r="BL264" t="s">
        <v>314</v>
      </c>
      <c r="BM264">
        <v>6280</v>
      </c>
      <c r="BN264">
        <v>43497</v>
      </c>
      <c r="BO264" t="s">
        <v>315</v>
      </c>
      <c r="BP264" t="s">
        <v>306</v>
      </c>
      <c r="BX264" t="s">
        <v>307</v>
      </c>
      <c r="BY264" t="s">
        <v>307</v>
      </c>
    </row>
    <row r="265" spans="1:77" x14ac:dyDescent="0.25">
      <c r="A265" t="s">
        <v>1051</v>
      </c>
      <c r="B265" s="4">
        <v>43275.983368055553</v>
      </c>
      <c r="C265">
        <v>5</v>
      </c>
      <c r="E265">
        <v>1</v>
      </c>
      <c r="F265" t="s">
        <v>7262</v>
      </c>
      <c r="G265" t="s">
        <v>1033</v>
      </c>
      <c r="O265" t="s">
        <v>1052</v>
      </c>
      <c r="P265" t="s">
        <v>310</v>
      </c>
      <c r="Q265">
        <v>1602</v>
      </c>
      <c r="R265" t="s">
        <v>297</v>
      </c>
      <c r="S265" t="s">
        <v>404</v>
      </c>
      <c r="T265" t="s">
        <v>404</v>
      </c>
      <c r="AC265" t="s">
        <v>1052</v>
      </c>
      <c r="AD265" t="s">
        <v>310</v>
      </c>
      <c r="AE265">
        <v>1602</v>
      </c>
      <c r="AF265" t="s">
        <v>297</v>
      </c>
      <c r="AH265" t="s">
        <v>1037</v>
      </c>
      <c r="AI265" t="s">
        <v>1038</v>
      </c>
      <c r="AJ265" t="s">
        <v>1039</v>
      </c>
      <c r="AR265">
        <v>115371782</v>
      </c>
      <c r="AU265" t="s">
        <v>7263</v>
      </c>
      <c r="AV265">
        <v>55794</v>
      </c>
      <c r="AY265" t="s">
        <v>303</v>
      </c>
      <c r="AZ265">
        <v>67079020</v>
      </c>
      <c r="BA265">
        <v>43275</v>
      </c>
      <c r="BH265">
        <v>0.08</v>
      </c>
      <c r="BJ265" t="s">
        <v>303</v>
      </c>
      <c r="BL265" t="s">
        <v>314</v>
      </c>
      <c r="BM265">
        <v>6594</v>
      </c>
      <c r="BN265">
        <v>43831</v>
      </c>
      <c r="BO265" t="s">
        <v>315</v>
      </c>
      <c r="BP265" t="s">
        <v>306</v>
      </c>
      <c r="BX265" t="s">
        <v>307</v>
      </c>
      <c r="BY265" t="s">
        <v>307</v>
      </c>
    </row>
    <row r="266" spans="1:77" x14ac:dyDescent="0.25">
      <c r="A266" t="s">
        <v>1053</v>
      </c>
      <c r="B266" s="4">
        <v>43276.266979166663</v>
      </c>
      <c r="C266">
        <v>7</v>
      </c>
      <c r="E266">
        <v>1</v>
      </c>
      <c r="F266" t="s">
        <v>7262</v>
      </c>
      <c r="G266" t="s">
        <v>1033</v>
      </c>
      <c r="O266" t="s">
        <v>386</v>
      </c>
      <c r="P266" t="s">
        <v>310</v>
      </c>
      <c r="Q266">
        <v>2459</v>
      </c>
      <c r="R266" t="s">
        <v>297</v>
      </c>
      <c r="S266" t="s">
        <v>1054</v>
      </c>
      <c r="T266" t="s">
        <v>1055</v>
      </c>
      <c r="AC266" t="s">
        <v>1056</v>
      </c>
      <c r="AD266" t="s">
        <v>310</v>
      </c>
      <c r="AE266">
        <v>2494</v>
      </c>
      <c r="AF266" t="s">
        <v>297</v>
      </c>
      <c r="AH266" t="s">
        <v>1037</v>
      </c>
      <c r="AI266" t="s">
        <v>1038</v>
      </c>
      <c r="AJ266" t="s">
        <v>1039</v>
      </c>
      <c r="AR266">
        <v>115409401</v>
      </c>
      <c r="AU266" t="s">
        <v>7263</v>
      </c>
      <c r="AV266">
        <v>55794</v>
      </c>
      <c r="AY266" t="s">
        <v>303</v>
      </c>
      <c r="AZ266">
        <v>67099862</v>
      </c>
      <c r="BA266">
        <v>43276</v>
      </c>
      <c r="BH266">
        <v>0.11</v>
      </c>
      <c r="BJ266" t="s">
        <v>303</v>
      </c>
      <c r="BL266" t="s">
        <v>314</v>
      </c>
      <c r="BM266">
        <v>4656</v>
      </c>
      <c r="BN266">
        <v>44136</v>
      </c>
      <c r="BO266" t="s">
        <v>315</v>
      </c>
      <c r="BP266" t="s">
        <v>306</v>
      </c>
      <c r="BY266" t="s">
        <v>307</v>
      </c>
    </row>
    <row r="267" spans="1:77" x14ac:dyDescent="0.25">
      <c r="A267" t="s">
        <v>1057</v>
      </c>
      <c r="B267" s="4">
        <v>43276.397870370369</v>
      </c>
      <c r="C267">
        <v>1</v>
      </c>
      <c r="E267">
        <v>1</v>
      </c>
      <c r="F267" t="s">
        <v>7262</v>
      </c>
      <c r="G267" t="s">
        <v>1033</v>
      </c>
      <c r="O267" t="s">
        <v>1058</v>
      </c>
      <c r="P267" t="s">
        <v>844</v>
      </c>
      <c r="Q267">
        <v>23225</v>
      </c>
      <c r="R267" t="s">
        <v>297</v>
      </c>
      <c r="S267" t="s">
        <v>1059</v>
      </c>
      <c r="T267" t="s">
        <v>1060</v>
      </c>
      <c r="AC267" t="s">
        <v>1058</v>
      </c>
      <c r="AD267" t="s">
        <v>844</v>
      </c>
      <c r="AE267">
        <v>23220</v>
      </c>
      <c r="AF267" t="s">
        <v>297</v>
      </c>
      <c r="AH267" t="s">
        <v>1037</v>
      </c>
      <c r="AI267" t="s">
        <v>1038</v>
      </c>
      <c r="AJ267" t="s">
        <v>1039</v>
      </c>
      <c r="AR267">
        <v>115414348</v>
      </c>
      <c r="AU267" t="s">
        <v>7263</v>
      </c>
      <c r="AV267">
        <v>55794</v>
      </c>
      <c r="AY267" t="s">
        <v>303</v>
      </c>
      <c r="AZ267">
        <v>67102722</v>
      </c>
      <c r="BA267">
        <v>43276</v>
      </c>
      <c r="BH267">
        <v>0.02</v>
      </c>
      <c r="BJ267" t="s">
        <v>303</v>
      </c>
      <c r="BL267" t="s">
        <v>345</v>
      </c>
      <c r="BM267">
        <v>280</v>
      </c>
      <c r="BN267">
        <v>44501</v>
      </c>
      <c r="BO267" t="s">
        <v>315</v>
      </c>
      <c r="BP267" t="s">
        <v>306</v>
      </c>
      <c r="BY267" t="s">
        <v>307</v>
      </c>
    </row>
    <row r="268" spans="1:77" x14ac:dyDescent="0.25">
      <c r="A268" t="s">
        <v>1061</v>
      </c>
      <c r="B268" s="4">
        <v>43276.485254629632</v>
      </c>
      <c r="C268">
        <v>20</v>
      </c>
      <c r="E268">
        <v>1</v>
      </c>
      <c r="F268" t="s">
        <v>7262</v>
      </c>
      <c r="G268" t="s">
        <v>1033</v>
      </c>
      <c r="O268" t="s">
        <v>1062</v>
      </c>
      <c r="P268" t="s">
        <v>296</v>
      </c>
      <c r="Q268">
        <v>10968</v>
      </c>
      <c r="R268" t="s">
        <v>297</v>
      </c>
      <c r="S268" t="s">
        <v>655</v>
      </c>
      <c r="T268" t="s">
        <v>655</v>
      </c>
      <c r="AC268" t="s">
        <v>1062</v>
      </c>
      <c r="AD268" t="s">
        <v>296</v>
      </c>
      <c r="AE268">
        <v>10968</v>
      </c>
      <c r="AF268" t="s">
        <v>297</v>
      </c>
      <c r="AH268" t="s">
        <v>1037</v>
      </c>
      <c r="AI268" t="s">
        <v>1038</v>
      </c>
      <c r="AJ268" t="s">
        <v>1039</v>
      </c>
      <c r="AR268">
        <v>115422943</v>
      </c>
      <c r="AU268" t="s">
        <v>7263</v>
      </c>
      <c r="AV268">
        <v>55794</v>
      </c>
      <c r="AY268" t="s">
        <v>303</v>
      </c>
      <c r="AZ268">
        <v>67107929</v>
      </c>
      <c r="BA268">
        <v>43276</v>
      </c>
      <c r="BH268">
        <v>0.3</v>
      </c>
      <c r="BJ268" t="s">
        <v>303</v>
      </c>
      <c r="BL268" t="s">
        <v>314</v>
      </c>
      <c r="BM268">
        <v>9003</v>
      </c>
      <c r="BN268">
        <v>44287</v>
      </c>
      <c r="BO268" t="s">
        <v>315</v>
      </c>
      <c r="BP268" t="s">
        <v>306</v>
      </c>
      <c r="BX268" t="s">
        <v>307</v>
      </c>
      <c r="BY268" t="s">
        <v>307</v>
      </c>
    </row>
    <row r="269" spans="1:77" x14ac:dyDescent="0.25">
      <c r="A269" t="s">
        <v>1063</v>
      </c>
      <c r="B269" s="4">
        <v>43276.740081018521</v>
      </c>
      <c r="C269">
        <v>5</v>
      </c>
      <c r="E269">
        <v>1</v>
      </c>
      <c r="F269" t="s">
        <v>7262</v>
      </c>
      <c r="G269" t="s">
        <v>1033</v>
      </c>
      <c r="O269" t="s">
        <v>1064</v>
      </c>
      <c r="P269" t="s">
        <v>431</v>
      </c>
      <c r="Q269">
        <v>87043</v>
      </c>
      <c r="R269" t="s">
        <v>297</v>
      </c>
      <c r="S269" t="s">
        <v>361</v>
      </c>
      <c r="T269" t="s">
        <v>361</v>
      </c>
      <c r="AC269" t="s">
        <v>1064</v>
      </c>
      <c r="AD269" t="s">
        <v>431</v>
      </c>
      <c r="AE269">
        <v>87043</v>
      </c>
      <c r="AF269" t="s">
        <v>297</v>
      </c>
      <c r="AH269" t="s">
        <v>1037</v>
      </c>
      <c r="AI269" t="s">
        <v>1038</v>
      </c>
      <c r="AJ269" t="s">
        <v>1039</v>
      </c>
      <c r="AR269">
        <v>115453720</v>
      </c>
      <c r="AU269" t="s">
        <v>7263</v>
      </c>
      <c r="AV269">
        <v>55794</v>
      </c>
      <c r="AY269" t="s">
        <v>303</v>
      </c>
      <c r="AZ269">
        <v>67126798</v>
      </c>
      <c r="BA269">
        <v>43276</v>
      </c>
      <c r="BH269">
        <v>0.08</v>
      </c>
      <c r="BJ269" t="s">
        <v>303</v>
      </c>
      <c r="BL269" t="s">
        <v>314</v>
      </c>
      <c r="BM269">
        <v>7275</v>
      </c>
      <c r="BN269">
        <v>43739</v>
      </c>
      <c r="BO269" t="s">
        <v>315</v>
      </c>
      <c r="BP269" t="s">
        <v>306</v>
      </c>
      <c r="BY269" t="s">
        <v>307</v>
      </c>
    </row>
    <row r="270" spans="1:77" x14ac:dyDescent="0.25">
      <c r="A270" t="s">
        <v>1065</v>
      </c>
      <c r="B270" s="4">
        <v>43276.799421296295</v>
      </c>
      <c r="C270">
        <v>20</v>
      </c>
      <c r="E270">
        <v>1</v>
      </c>
      <c r="F270" t="s">
        <v>7262</v>
      </c>
      <c r="G270" t="s">
        <v>1033</v>
      </c>
      <c r="O270" t="s">
        <v>813</v>
      </c>
      <c r="P270" t="s">
        <v>329</v>
      </c>
      <c r="Q270">
        <v>94066</v>
      </c>
      <c r="R270" t="s">
        <v>297</v>
      </c>
      <c r="S270" t="s">
        <v>511</v>
      </c>
      <c r="T270" t="s">
        <v>1066</v>
      </c>
      <c r="AC270" t="s">
        <v>1067</v>
      </c>
      <c r="AD270" t="s">
        <v>329</v>
      </c>
      <c r="AE270">
        <v>94102</v>
      </c>
      <c r="AF270" t="s">
        <v>297</v>
      </c>
      <c r="AH270" t="s">
        <v>1037</v>
      </c>
      <c r="AI270" t="s">
        <v>1038</v>
      </c>
      <c r="AJ270" t="s">
        <v>1039</v>
      </c>
      <c r="AR270">
        <v>115461168</v>
      </c>
      <c r="AU270" t="s">
        <v>7263</v>
      </c>
      <c r="AV270">
        <v>55794</v>
      </c>
      <c r="AY270" t="s">
        <v>303</v>
      </c>
      <c r="AZ270">
        <v>67131496</v>
      </c>
      <c r="BA270">
        <v>43276</v>
      </c>
      <c r="BH270">
        <v>0.3</v>
      </c>
      <c r="BJ270" t="s">
        <v>303</v>
      </c>
      <c r="BL270" t="s">
        <v>350</v>
      </c>
      <c r="BM270">
        <v>3307</v>
      </c>
      <c r="BN270">
        <v>44136</v>
      </c>
      <c r="BO270" t="s">
        <v>315</v>
      </c>
      <c r="BP270" t="s">
        <v>306</v>
      </c>
      <c r="BY270" t="s">
        <v>307</v>
      </c>
    </row>
    <row r="271" spans="1:77" x14ac:dyDescent="0.25">
      <c r="A271" t="s">
        <v>1068</v>
      </c>
      <c r="B271" s="4">
        <v>43276.909953703704</v>
      </c>
      <c r="C271">
        <v>250</v>
      </c>
      <c r="E271">
        <v>1</v>
      </c>
      <c r="F271" t="s">
        <v>7262</v>
      </c>
      <c r="G271" t="s">
        <v>7267</v>
      </c>
      <c r="O271" t="s">
        <v>450</v>
      </c>
      <c r="P271" t="s">
        <v>318</v>
      </c>
      <c r="Q271">
        <v>15217</v>
      </c>
      <c r="R271" t="s">
        <v>297</v>
      </c>
      <c r="S271" t="s">
        <v>1069</v>
      </c>
      <c r="T271" t="s">
        <v>1070</v>
      </c>
      <c r="AC271" t="s">
        <v>450</v>
      </c>
      <c r="AD271" t="s">
        <v>318</v>
      </c>
      <c r="AE271">
        <v>15222</v>
      </c>
      <c r="AF271" t="s">
        <v>297</v>
      </c>
      <c r="AI271" t="s">
        <v>575</v>
      </c>
      <c r="AR271">
        <v>115473157</v>
      </c>
      <c r="AU271" t="s">
        <v>7263</v>
      </c>
      <c r="AV271">
        <v>55794</v>
      </c>
      <c r="AY271" t="s">
        <v>303</v>
      </c>
      <c r="AZ271">
        <v>67138918</v>
      </c>
      <c r="BA271">
        <v>43276</v>
      </c>
      <c r="BH271">
        <v>3.75</v>
      </c>
      <c r="BJ271" t="s">
        <v>303</v>
      </c>
      <c r="BL271" t="s">
        <v>350</v>
      </c>
      <c r="BM271">
        <v>6832</v>
      </c>
      <c r="BN271">
        <v>44927</v>
      </c>
      <c r="BO271" t="s">
        <v>382</v>
      </c>
      <c r="BP271" t="s">
        <v>306</v>
      </c>
      <c r="BY271" t="s">
        <v>307</v>
      </c>
    </row>
    <row r="272" spans="1:77" x14ac:dyDescent="0.25">
      <c r="A272" t="s">
        <v>1071</v>
      </c>
      <c r="B272" s="4">
        <v>43277.758333333331</v>
      </c>
      <c r="C272">
        <v>150</v>
      </c>
      <c r="E272">
        <v>1</v>
      </c>
      <c r="F272" t="s">
        <v>7262</v>
      </c>
      <c r="G272" t="s">
        <v>7264</v>
      </c>
      <c r="O272" t="s">
        <v>450</v>
      </c>
      <c r="P272" t="s">
        <v>318</v>
      </c>
      <c r="Q272">
        <v>15206</v>
      </c>
      <c r="R272" t="s">
        <v>297</v>
      </c>
      <c r="S272" t="s">
        <v>655</v>
      </c>
      <c r="T272" t="s">
        <v>655</v>
      </c>
      <c r="AC272" t="s">
        <v>450</v>
      </c>
      <c r="AD272" t="s">
        <v>318</v>
      </c>
      <c r="AE272">
        <v>15206</v>
      </c>
      <c r="AF272" t="s">
        <v>297</v>
      </c>
      <c r="AI272" t="s">
        <v>301</v>
      </c>
      <c r="AR272">
        <v>115576424</v>
      </c>
      <c r="AU272" t="s">
        <v>7263</v>
      </c>
      <c r="AV272">
        <v>55794</v>
      </c>
      <c r="AY272" t="s">
        <v>303</v>
      </c>
      <c r="AZ272">
        <v>67202766</v>
      </c>
      <c r="BA272">
        <v>43277</v>
      </c>
      <c r="BH272">
        <v>2.25</v>
      </c>
      <c r="BJ272" t="s">
        <v>303</v>
      </c>
      <c r="BL272" t="s">
        <v>314</v>
      </c>
      <c r="BM272">
        <v>5451</v>
      </c>
      <c r="BN272">
        <v>43770</v>
      </c>
      <c r="BO272" t="s">
        <v>315</v>
      </c>
      <c r="BP272" t="s">
        <v>306</v>
      </c>
    </row>
    <row r="273" spans="1:77" x14ac:dyDescent="0.25">
      <c r="A273" t="s">
        <v>1072</v>
      </c>
      <c r="B273" s="4">
        <v>43277.760416666664</v>
      </c>
      <c r="C273">
        <v>1</v>
      </c>
      <c r="E273">
        <v>1</v>
      </c>
      <c r="F273" t="s">
        <v>7262</v>
      </c>
      <c r="G273" t="s">
        <v>1033</v>
      </c>
      <c r="O273" t="s">
        <v>1073</v>
      </c>
      <c r="P273" t="s">
        <v>329</v>
      </c>
      <c r="Q273">
        <v>92624</v>
      </c>
      <c r="R273" t="s">
        <v>297</v>
      </c>
      <c r="S273" t="s">
        <v>655</v>
      </c>
      <c r="T273" t="s">
        <v>655</v>
      </c>
      <c r="AC273" t="s">
        <v>1073</v>
      </c>
      <c r="AD273" t="s">
        <v>329</v>
      </c>
      <c r="AE273">
        <v>92624</v>
      </c>
      <c r="AF273" t="s">
        <v>297</v>
      </c>
      <c r="AH273" t="s">
        <v>1037</v>
      </c>
      <c r="AI273" t="s">
        <v>1038</v>
      </c>
      <c r="AJ273" t="s">
        <v>1039</v>
      </c>
      <c r="AR273">
        <v>115576707</v>
      </c>
      <c r="AU273" t="s">
        <v>7263</v>
      </c>
      <c r="AV273">
        <v>55794</v>
      </c>
      <c r="AY273" t="s">
        <v>303</v>
      </c>
      <c r="AZ273">
        <v>67203004</v>
      </c>
      <c r="BA273">
        <v>43277</v>
      </c>
      <c r="BH273">
        <v>0.02</v>
      </c>
      <c r="BJ273" t="s">
        <v>303</v>
      </c>
      <c r="BL273" t="s">
        <v>314</v>
      </c>
      <c r="BM273">
        <v>5618</v>
      </c>
      <c r="BN273">
        <v>44166</v>
      </c>
      <c r="BO273" t="s">
        <v>315</v>
      </c>
      <c r="BP273" t="s">
        <v>306</v>
      </c>
      <c r="BY273" t="s">
        <v>307</v>
      </c>
    </row>
    <row r="274" spans="1:77" x14ac:dyDescent="0.25">
      <c r="A274" t="s">
        <v>1074</v>
      </c>
      <c r="B274" s="4">
        <v>43278.335763888892</v>
      </c>
      <c r="C274">
        <v>3</v>
      </c>
      <c r="E274">
        <v>1</v>
      </c>
      <c r="F274" t="s">
        <v>7262</v>
      </c>
      <c r="G274" t="s">
        <v>1033</v>
      </c>
      <c r="O274" t="s">
        <v>1075</v>
      </c>
      <c r="P274" t="s">
        <v>296</v>
      </c>
      <c r="Q274">
        <v>12501</v>
      </c>
      <c r="R274" t="s">
        <v>297</v>
      </c>
      <c r="S274" t="s">
        <v>1076</v>
      </c>
      <c r="T274" t="s">
        <v>299</v>
      </c>
      <c r="AC274" t="s">
        <v>1075</v>
      </c>
      <c r="AD274" t="s">
        <v>296</v>
      </c>
      <c r="AE274">
        <v>12501</v>
      </c>
      <c r="AF274" t="s">
        <v>297</v>
      </c>
      <c r="AH274" t="s">
        <v>1037</v>
      </c>
      <c r="AI274" t="s">
        <v>1038</v>
      </c>
      <c r="AJ274" t="s">
        <v>1039</v>
      </c>
      <c r="AR274">
        <v>115654637</v>
      </c>
      <c r="AU274" t="s">
        <v>7263</v>
      </c>
      <c r="AV274">
        <v>55794</v>
      </c>
      <c r="AY274" t="s">
        <v>303</v>
      </c>
      <c r="AZ274">
        <v>67250469</v>
      </c>
      <c r="BA274">
        <v>43278</v>
      </c>
      <c r="BH274">
        <v>0.05</v>
      </c>
      <c r="BJ274" t="s">
        <v>303</v>
      </c>
      <c r="BL274" t="s">
        <v>314</v>
      </c>
      <c r="BM274">
        <v>1486</v>
      </c>
      <c r="BN274">
        <v>45870</v>
      </c>
      <c r="BO274" t="s">
        <v>382</v>
      </c>
      <c r="BP274" t="s">
        <v>306</v>
      </c>
      <c r="BY274" t="s">
        <v>307</v>
      </c>
    </row>
    <row r="275" spans="1:77" x14ac:dyDescent="0.25">
      <c r="A275" t="s">
        <v>1077</v>
      </c>
      <c r="B275" s="4">
        <v>43278.35125</v>
      </c>
      <c r="C275">
        <v>5</v>
      </c>
      <c r="E275">
        <v>1</v>
      </c>
      <c r="F275" t="s">
        <v>7262</v>
      </c>
      <c r="G275" t="s">
        <v>1033</v>
      </c>
      <c r="O275" t="s">
        <v>936</v>
      </c>
      <c r="P275" t="s">
        <v>329</v>
      </c>
      <c r="Q275">
        <v>94702</v>
      </c>
      <c r="R275" t="s">
        <v>297</v>
      </c>
      <c r="S275" t="s">
        <v>1078</v>
      </c>
      <c r="T275" t="s">
        <v>1079</v>
      </c>
      <c r="AC275" t="s">
        <v>936</v>
      </c>
      <c r="AD275" t="s">
        <v>329</v>
      </c>
      <c r="AE275">
        <v>94702</v>
      </c>
      <c r="AF275" t="s">
        <v>297</v>
      </c>
      <c r="AH275" t="s">
        <v>1037</v>
      </c>
      <c r="AI275" t="s">
        <v>1038</v>
      </c>
      <c r="AJ275" t="s">
        <v>1039</v>
      </c>
      <c r="AR275">
        <v>115655476</v>
      </c>
      <c r="AU275" t="s">
        <v>7263</v>
      </c>
      <c r="AV275">
        <v>55794</v>
      </c>
      <c r="AY275" t="s">
        <v>303</v>
      </c>
      <c r="AZ275">
        <v>67251016</v>
      </c>
      <c r="BA275">
        <v>43278</v>
      </c>
      <c r="BH275">
        <v>0.08</v>
      </c>
      <c r="BJ275" t="s">
        <v>303</v>
      </c>
      <c r="BL275" t="s">
        <v>314</v>
      </c>
      <c r="BM275">
        <v>4961</v>
      </c>
      <c r="BN275">
        <v>43466</v>
      </c>
      <c r="BO275" t="s">
        <v>315</v>
      </c>
      <c r="BP275" t="s">
        <v>306</v>
      </c>
      <c r="BQ275" t="s">
        <v>307</v>
      </c>
      <c r="BY275" t="s">
        <v>307</v>
      </c>
    </row>
    <row r="276" spans="1:77" x14ac:dyDescent="0.25">
      <c r="A276" t="s">
        <v>1080</v>
      </c>
      <c r="B276" s="4">
        <v>43278.471782407411</v>
      </c>
      <c r="C276">
        <v>1.4</v>
      </c>
      <c r="E276">
        <v>1</v>
      </c>
      <c r="F276" t="s">
        <v>7262</v>
      </c>
      <c r="G276" t="s">
        <v>1033</v>
      </c>
      <c r="O276" t="s">
        <v>1081</v>
      </c>
      <c r="P276" t="s">
        <v>428</v>
      </c>
      <c r="Q276">
        <v>63141</v>
      </c>
      <c r="R276" t="s">
        <v>297</v>
      </c>
      <c r="S276" t="s">
        <v>361</v>
      </c>
      <c r="T276" t="s">
        <v>1082</v>
      </c>
      <c r="AC276" t="s">
        <v>1081</v>
      </c>
      <c r="AD276" t="s">
        <v>428</v>
      </c>
      <c r="AE276">
        <v>63141</v>
      </c>
      <c r="AF276" t="s">
        <v>297</v>
      </c>
      <c r="AH276" t="s">
        <v>1037</v>
      </c>
      <c r="AI276" t="s">
        <v>1038</v>
      </c>
      <c r="AJ276" t="s">
        <v>1039</v>
      </c>
      <c r="AR276">
        <v>115669083</v>
      </c>
      <c r="AU276" t="s">
        <v>7263</v>
      </c>
      <c r="AV276">
        <v>55794</v>
      </c>
      <c r="AY276" t="s">
        <v>303</v>
      </c>
      <c r="AZ276">
        <v>67260677</v>
      </c>
      <c r="BA276">
        <v>43278</v>
      </c>
      <c r="BH276">
        <v>0.03</v>
      </c>
      <c r="BJ276" t="s">
        <v>303</v>
      </c>
      <c r="BL276" t="s">
        <v>314</v>
      </c>
      <c r="BM276">
        <v>3259</v>
      </c>
      <c r="BN276">
        <v>43952</v>
      </c>
      <c r="BO276" t="s">
        <v>315</v>
      </c>
      <c r="BP276" t="s">
        <v>306</v>
      </c>
    </row>
    <row r="277" spans="1:77" x14ac:dyDescent="0.25">
      <c r="A277" t="s">
        <v>1083</v>
      </c>
      <c r="B277" s="4">
        <v>43278.63422453704</v>
      </c>
      <c r="C277">
        <v>250</v>
      </c>
      <c r="E277">
        <v>1</v>
      </c>
      <c r="F277" t="s">
        <v>7262</v>
      </c>
      <c r="G277" t="s">
        <v>7264</v>
      </c>
      <c r="O277" t="s">
        <v>1084</v>
      </c>
      <c r="P277" t="s">
        <v>789</v>
      </c>
      <c r="Q277">
        <v>56474</v>
      </c>
      <c r="R277" t="s">
        <v>297</v>
      </c>
      <c r="S277" t="s">
        <v>361</v>
      </c>
      <c r="T277" t="s">
        <v>361</v>
      </c>
      <c r="AC277" t="s">
        <v>887</v>
      </c>
      <c r="AD277" t="s">
        <v>470</v>
      </c>
      <c r="AE277">
        <v>62707</v>
      </c>
      <c r="AF277" t="s">
        <v>297</v>
      </c>
      <c r="AI277" t="s">
        <v>301</v>
      </c>
      <c r="AR277">
        <v>115697151</v>
      </c>
      <c r="AU277" t="s">
        <v>7263</v>
      </c>
      <c r="AV277">
        <v>55794</v>
      </c>
      <c r="AY277" t="s">
        <v>303</v>
      </c>
      <c r="AZ277">
        <v>67280017</v>
      </c>
      <c r="BA277">
        <v>43278</v>
      </c>
      <c r="BH277">
        <v>3.75</v>
      </c>
      <c r="BJ277" t="s">
        <v>303</v>
      </c>
      <c r="BL277" t="s">
        <v>314</v>
      </c>
      <c r="BM277">
        <v>8494</v>
      </c>
      <c r="BN277">
        <v>44044</v>
      </c>
      <c r="BO277" t="s">
        <v>366</v>
      </c>
      <c r="BP277" t="s">
        <v>306</v>
      </c>
      <c r="BQ277" t="s">
        <v>307</v>
      </c>
    </row>
    <row r="278" spans="1:77" x14ac:dyDescent="0.25">
      <c r="A278" t="s">
        <v>1085</v>
      </c>
      <c r="B278" s="4">
        <v>43279.705393518518</v>
      </c>
      <c r="C278">
        <v>100</v>
      </c>
      <c r="E278">
        <v>1</v>
      </c>
      <c r="F278" t="s">
        <v>7262</v>
      </c>
      <c r="G278" t="s">
        <v>7264</v>
      </c>
      <c r="O278" t="s">
        <v>1086</v>
      </c>
      <c r="P278" t="s">
        <v>357</v>
      </c>
      <c r="Q278">
        <v>98901</v>
      </c>
      <c r="R278" t="s">
        <v>297</v>
      </c>
      <c r="S278" t="s">
        <v>1087</v>
      </c>
      <c r="T278" t="s">
        <v>1088</v>
      </c>
      <c r="AC278" t="s">
        <v>1086</v>
      </c>
      <c r="AD278" t="s">
        <v>357</v>
      </c>
      <c r="AE278">
        <v>98901</v>
      </c>
      <c r="AF278" t="s">
        <v>297</v>
      </c>
      <c r="AI278" t="s">
        <v>301</v>
      </c>
      <c r="AR278">
        <v>115916714</v>
      </c>
      <c r="AU278" t="s">
        <v>7263</v>
      </c>
      <c r="AV278">
        <v>55794</v>
      </c>
      <c r="AY278" t="s">
        <v>303</v>
      </c>
      <c r="AZ278">
        <v>67427604</v>
      </c>
      <c r="BA278">
        <v>43279</v>
      </c>
      <c r="BH278">
        <v>1.5</v>
      </c>
      <c r="BJ278" t="s">
        <v>303</v>
      </c>
      <c r="BL278" t="s">
        <v>350</v>
      </c>
      <c r="BM278">
        <v>7264</v>
      </c>
      <c r="BN278">
        <v>44317</v>
      </c>
      <c r="BO278" t="s">
        <v>366</v>
      </c>
      <c r="BP278" t="s">
        <v>306</v>
      </c>
      <c r="BY278" t="s">
        <v>307</v>
      </c>
    </row>
    <row r="279" spans="1:77" x14ac:dyDescent="0.25">
      <c r="A279" t="s">
        <v>1089</v>
      </c>
      <c r="B279" s="4">
        <v>43279.845231481479</v>
      </c>
      <c r="C279">
        <v>100</v>
      </c>
      <c r="E279">
        <v>1</v>
      </c>
      <c r="F279" t="s">
        <v>7262</v>
      </c>
      <c r="G279" t="s">
        <v>7264</v>
      </c>
      <c r="O279" t="s">
        <v>1090</v>
      </c>
      <c r="P279" t="s">
        <v>310</v>
      </c>
      <c r="Q279">
        <v>2703</v>
      </c>
      <c r="R279" t="s">
        <v>297</v>
      </c>
      <c r="S279" t="s">
        <v>619</v>
      </c>
      <c r="T279" t="s">
        <v>619</v>
      </c>
      <c r="AC279" t="s">
        <v>1090</v>
      </c>
      <c r="AD279" t="s">
        <v>310</v>
      </c>
      <c r="AE279">
        <v>2703</v>
      </c>
      <c r="AF279" t="s">
        <v>297</v>
      </c>
      <c r="AI279" t="s">
        <v>301</v>
      </c>
      <c r="AR279">
        <v>115944255</v>
      </c>
      <c r="AU279" t="s">
        <v>7263</v>
      </c>
      <c r="AV279">
        <v>55794</v>
      </c>
      <c r="AY279" t="s">
        <v>303</v>
      </c>
      <c r="AZ279">
        <v>67447094</v>
      </c>
      <c r="BA279">
        <v>43279</v>
      </c>
      <c r="BH279">
        <v>1.5</v>
      </c>
      <c r="BJ279" t="s">
        <v>303</v>
      </c>
      <c r="BL279" t="s">
        <v>314</v>
      </c>
      <c r="BM279">
        <v>3987</v>
      </c>
      <c r="BN279">
        <v>43770</v>
      </c>
      <c r="BO279" t="s">
        <v>366</v>
      </c>
      <c r="BP279" t="s">
        <v>306</v>
      </c>
    </row>
    <row r="280" spans="1:77" x14ac:dyDescent="0.25">
      <c r="A280" t="s">
        <v>1091</v>
      </c>
      <c r="B280" s="4">
        <v>43280.322071759256</v>
      </c>
      <c r="C280">
        <v>100</v>
      </c>
      <c r="E280">
        <v>1</v>
      </c>
      <c r="F280" t="s">
        <v>7262</v>
      </c>
      <c r="G280" t="s">
        <v>7264</v>
      </c>
      <c r="O280" t="s">
        <v>1007</v>
      </c>
      <c r="P280" t="s">
        <v>329</v>
      </c>
      <c r="Q280">
        <v>92108</v>
      </c>
      <c r="R280" t="s">
        <v>297</v>
      </c>
      <c r="S280" t="s">
        <v>1008</v>
      </c>
      <c r="T280" t="s">
        <v>1009</v>
      </c>
      <c r="AC280" t="s">
        <v>1007</v>
      </c>
      <c r="AD280" t="s">
        <v>329</v>
      </c>
      <c r="AE280">
        <v>92108</v>
      </c>
      <c r="AF280" t="s">
        <v>297</v>
      </c>
      <c r="AI280" t="s">
        <v>301</v>
      </c>
      <c r="AR280">
        <v>115977779</v>
      </c>
      <c r="AU280" t="s">
        <v>7263</v>
      </c>
      <c r="AV280">
        <v>55794</v>
      </c>
      <c r="AY280" t="s">
        <v>303</v>
      </c>
      <c r="AZ280">
        <v>67500932</v>
      </c>
      <c r="BA280">
        <v>43280</v>
      </c>
      <c r="BH280">
        <v>1.5</v>
      </c>
      <c r="BJ280" t="s">
        <v>303</v>
      </c>
      <c r="BL280" t="s">
        <v>350</v>
      </c>
      <c r="BM280">
        <v>2851</v>
      </c>
      <c r="BN280">
        <v>44621</v>
      </c>
      <c r="BO280" t="s">
        <v>315</v>
      </c>
      <c r="BP280" t="s">
        <v>306</v>
      </c>
      <c r="BY280" t="s">
        <v>307</v>
      </c>
    </row>
    <row r="281" spans="1:77" x14ac:dyDescent="0.25">
      <c r="A281" t="s">
        <v>1092</v>
      </c>
      <c r="B281" s="4">
        <v>43281.841585648152</v>
      </c>
      <c r="C281">
        <v>25</v>
      </c>
      <c r="E281">
        <v>1</v>
      </c>
      <c r="F281" t="s">
        <v>7262</v>
      </c>
      <c r="G281" t="s">
        <v>7264</v>
      </c>
      <c r="O281" t="s">
        <v>887</v>
      </c>
      <c r="P281" t="s">
        <v>318</v>
      </c>
      <c r="Q281">
        <v>19064</v>
      </c>
      <c r="R281" t="s">
        <v>297</v>
      </c>
      <c r="S281" t="s">
        <v>1093</v>
      </c>
      <c r="T281" t="s">
        <v>1094</v>
      </c>
      <c r="AC281" t="s">
        <v>1095</v>
      </c>
      <c r="AD281" t="s">
        <v>318</v>
      </c>
      <c r="AE281">
        <v>19406</v>
      </c>
      <c r="AF281" t="s">
        <v>297</v>
      </c>
      <c r="AI281" t="s">
        <v>301</v>
      </c>
      <c r="AR281">
        <v>116432218</v>
      </c>
      <c r="AU281" t="s">
        <v>7263</v>
      </c>
      <c r="AV281">
        <v>55794</v>
      </c>
      <c r="AY281" t="s">
        <v>303</v>
      </c>
      <c r="AZ281">
        <v>67780223</v>
      </c>
      <c r="BA281">
        <v>43281</v>
      </c>
      <c r="BH281">
        <v>0.38</v>
      </c>
      <c r="BJ281" t="s">
        <v>303</v>
      </c>
      <c r="BL281" t="s">
        <v>314</v>
      </c>
      <c r="BM281">
        <v>9351</v>
      </c>
      <c r="BN281">
        <v>43313</v>
      </c>
      <c r="BO281" t="s">
        <v>315</v>
      </c>
      <c r="BP281" t="s">
        <v>306</v>
      </c>
      <c r="BQ281" t="s">
        <v>307</v>
      </c>
      <c r="BY281" t="s">
        <v>307</v>
      </c>
    </row>
    <row r="282" spans="1:77" x14ac:dyDescent="0.25">
      <c r="A282" t="s">
        <v>1096</v>
      </c>
      <c r="B282" s="4">
        <v>43284.359710648147</v>
      </c>
      <c r="C282">
        <v>2</v>
      </c>
      <c r="E282">
        <v>1</v>
      </c>
      <c r="F282" t="s">
        <v>7262</v>
      </c>
      <c r="G282" t="s">
        <v>1033</v>
      </c>
      <c r="O282" t="s">
        <v>1097</v>
      </c>
      <c r="P282" t="s">
        <v>844</v>
      </c>
      <c r="Q282">
        <v>22181</v>
      </c>
      <c r="R282" t="s">
        <v>297</v>
      </c>
      <c r="S282" t="s">
        <v>361</v>
      </c>
      <c r="T282" t="s">
        <v>361</v>
      </c>
      <c r="AC282" t="s">
        <v>1097</v>
      </c>
      <c r="AD282" t="s">
        <v>844</v>
      </c>
      <c r="AE282">
        <v>22181</v>
      </c>
      <c r="AF282" t="s">
        <v>297</v>
      </c>
      <c r="AH282" t="s">
        <v>1037</v>
      </c>
      <c r="AI282" t="s">
        <v>1038</v>
      </c>
      <c r="AJ282" t="s">
        <v>1039</v>
      </c>
      <c r="AR282">
        <v>116724640</v>
      </c>
      <c r="AU282" t="s">
        <v>7263</v>
      </c>
      <c r="AV282">
        <v>55794</v>
      </c>
      <c r="AY282" t="s">
        <v>303</v>
      </c>
      <c r="AZ282">
        <v>67963034</v>
      </c>
      <c r="BA282">
        <v>43284</v>
      </c>
      <c r="BH282">
        <v>0.03</v>
      </c>
      <c r="BJ282" t="s">
        <v>303</v>
      </c>
      <c r="BL282" t="s">
        <v>314</v>
      </c>
      <c r="BM282">
        <v>9747</v>
      </c>
      <c r="BN282">
        <v>43709</v>
      </c>
      <c r="BO282" t="s">
        <v>315</v>
      </c>
      <c r="BP282" t="s">
        <v>306</v>
      </c>
      <c r="BQ282" t="s">
        <v>307</v>
      </c>
      <c r="BY282" t="s">
        <v>307</v>
      </c>
    </row>
    <row r="283" spans="1:77" x14ac:dyDescent="0.25">
      <c r="A283" t="s">
        <v>1098</v>
      </c>
      <c r="B283" s="4">
        <v>43284.692060185182</v>
      </c>
      <c r="C283">
        <v>1</v>
      </c>
      <c r="E283">
        <v>1</v>
      </c>
      <c r="F283" t="s">
        <v>7262</v>
      </c>
      <c r="G283" t="s">
        <v>1033</v>
      </c>
      <c r="O283" t="s">
        <v>1099</v>
      </c>
      <c r="P283" t="s">
        <v>329</v>
      </c>
      <c r="Q283">
        <v>92656</v>
      </c>
      <c r="R283" t="s">
        <v>297</v>
      </c>
      <c r="S283" t="s">
        <v>404</v>
      </c>
      <c r="T283" t="s">
        <v>404</v>
      </c>
      <c r="AC283" t="s">
        <v>1099</v>
      </c>
      <c r="AD283" t="s">
        <v>329</v>
      </c>
      <c r="AE283">
        <v>92656</v>
      </c>
      <c r="AF283" t="s">
        <v>297</v>
      </c>
      <c r="AH283" t="s">
        <v>1037</v>
      </c>
      <c r="AI283" t="s">
        <v>1038</v>
      </c>
      <c r="AJ283" t="s">
        <v>1039</v>
      </c>
      <c r="AR283">
        <v>116750152</v>
      </c>
      <c r="AU283" t="s">
        <v>7263</v>
      </c>
      <c r="AV283">
        <v>55794</v>
      </c>
      <c r="AY283" t="s">
        <v>303</v>
      </c>
      <c r="AZ283">
        <v>67981381</v>
      </c>
      <c r="BA283">
        <v>43284</v>
      </c>
      <c r="BH283">
        <v>0.02</v>
      </c>
      <c r="BJ283" t="s">
        <v>303</v>
      </c>
      <c r="BL283" t="s">
        <v>314</v>
      </c>
      <c r="BM283">
        <v>6747</v>
      </c>
      <c r="BN283">
        <v>43586</v>
      </c>
      <c r="BO283" t="s">
        <v>315</v>
      </c>
      <c r="BP283" t="s">
        <v>306</v>
      </c>
      <c r="BY283" t="s">
        <v>307</v>
      </c>
    </row>
    <row r="284" spans="1:77" x14ac:dyDescent="0.25">
      <c r="A284" t="s">
        <v>1100</v>
      </c>
      <c r="B284" s="4">
        <v>43285.111087962963</v>
      </c>
      <c r="C284">
        <v>25</v>
      </c>
      <c r="E284">
        <v>1</v>
      </c>
      <c r="F284" t="s">
        <v>7262</v>
      </c>
      <c r="G284" t="s">
        <v>7264</v>
      </c>
      <c r="O284" t="s">
        <v>1101</v>
      </c>
      <c r="P284" t="s">
        <v>329</v>
      </c>
      <c r="Q284">
        <v>90404</v>
      </c>
      <c r="R284" t="s">
        <v>297</v>
      </c>
      <c r="S284" t="s">
        <v>1059</v>
      </c>
      <c r="T284" t="s">
        <v>1102</v>
      </c>
      <c r="AC284" t="s">
        <v>1103</v>
      </c>
      <c r="AD284" t="s">
        <v>329</v>
      </c>
      <c r="AE284">
        <v>90245</v>
      </c>
      <c r="AF284" t="s">
        <v>297</v>
      </c>
      <c r="AI284" t="s">
        <v>301</v>
      </c>
      <c r="AR284">
        <v>116772671</v>
      </c>
      <c r="AU284" t="s">
        <v>7263</v>
      </c>
      <c r="AV284">
        <v>55794</v>
      </c>
      <c r="AY284" t="s">
        <v>303</v>
      </c>
      <c r="AZ284">
        <v>67996105</v>
      </c>
      <c r="BA284">
        <v>43285</v>
      </c>
      <c r="BH284">
        <v>0.38</v>
      </c>
      <c r="BJ284" t="s">
        <v>303</v>
      </c>
      <c r="BL284" t="s">
        <v>350</v>
      </c>
      <c r="BM284">
        <v>5660</v>
      </c>
      <c r="BN284">
        <v>44470</v>
      </c>
      <c r="BO284" t="s">
        <v>315</v>
      </c>
      <c r="BP284" t="s">
        <v>306</v>
      </c>
    </row>
    <row r="285" spans="1:77" x14ac:dyDescent="0.25">
      <c r="A285" t="s">
        <v>1104</v>
      </c>
      <c r="B285" s="4">
        <v>43289.687164351853</v>
      </c>
      <c r="C285">
        <v>2</v>
      </c>
      <c r="E285">
        <v>1</v>
      </c>
      <c r="F285" t="s">
        <v>7262</v>
      </c>
      <c r="G285" t="s">
        <v>1033</v>
      </c>
      <c r="O285" t="s">
        <v>1064</v>
      </c>
      <c r="P285" t="s">
        <v>431</v>
      </c>
      <c r="Q285">
        <v>87043</v>
      </c>
      <c r="R285" t="s">
        <v>297</v>
      </c>
      <c r="S285" t="s">
        <v>481</v>
      </c>
      <c r="T285" t="s">
        <v>481</v>
      </c>
      <c r="AC285" t="s">
        <v>1064</v>
      </c>
      <c r="AD285" t="s">
        <v>431</v>
      </c>
      <c r="AE285">
        <v>87043</v>
      </c>
      <c r="AF285" t="s">
        <v>297</v>
      </c>
      <c r="AH285" t="s">
        <v>1037</v>
      </c>
      <c r="AI285" t="s">
        <v>1038</v>
      </c>
      <c r="AJ285" t="s">
        <v>1039</v>
      </c>
      <c r="AR285">
        <v>117184226</v>
      </c>
      <c r="AU285" t="s">
        <v>7263</v>
      </c>
      <c r="AV285">
        <v>55794</v>
      </c>
      <c r="AY285" t="s">
        <v>303</v>
      </c>
      <c r="AZ285">
        <v>68250468</v>
      </c>
      <c r="BA285">
        <v>43289</v>
      </c>
      <c r="BH285">
        <v>0.03</v>
      </c>
      <c r="BJ285" t="s">
        <v>303</v>
      </c>
      <c r="BL285" t="s">
        <v>314</v>
      </c>
      <c r="BM285">
        <v>7275</v>
      </c>
      <c r="BN285">
        <v>43739</v>
      </c>
      <c r="BO285" t="s">
        <v>315</v>
      </c>
      <c r="BP285" t="s">
        <v>306</v>
      </c>
      <c r="BQ285" t="s">
        <v>307</v>
      </c>
      <c r="BY285" t="s">
        <v>307</v>
      </c>
    </row>
    <row r="286" spans="1:77" x14ac:dyDescent="0.25">
      <c r="A286" t="s">
        <v>1105</v>
      </c>
      <c r="B286" s="4">
        <v>43290.721805555557</v>
      </c>
      <c r="C286">
        <v>100</v>
      </c>
      <c r="E286">
        <v>1</v>
      </c>
      <c r="F286" t="s">
        <v>7262</v>
      </c>
      <c r="G286" t="s">
        <v>1106</v>
      </c>
      <c r="O286" t="s">
        <v>588</v>
      </c>
      <c r="P286" t="s">
        <v>318</v>
      </c>
      <c r="Q286">
        <v>18067</v>
      </c>
      <c r="R286" t="s">
        <v>297</v>
      </c>
      <c r="S286" t="s">
        <v>361</v>
      </c>
      <c r="T286" t="s">
        <v>361</v>
      </c>
      <c r="AC286" t="s">
        <v>588</v>
      </c>
      <c r="AD286" t="s">
        <v>318</v>
      </c>
      <c r="AE286">
        <v>18067</v>
      </c>
      <c r="AF286" t="s">
        <v>297</v>
      </c>
      <c r="AI286" t="s">
        <v>1107</v>
      </c>
      <c r="AR286">
        <v>117272677</v>
      </c>
      <c r="AU286" t="s">
        <v>7263</v>
      </c>
      <c r="AV286">
        <v>55794</v>
      </c>
      <c r="AY286" t="s">
        <v>303</v>
      </c>
      <c r="AZ286">
        <v>68305998</v>
      </c>
      <c r="BA286">
        <v>43290</v>
      </c>
      <c r="BH286">
        <v>1.5</v>
      </c>
      <c r="BJ286" t="s">
        <v>303</v>
      </c>
      <c r="BL286" t="s">
        <v>314</v>
      </c>
      <c r="BM286">
        <v>3596</v>
      </c>
      <c r="BN286">
        <v>45231</v>
      </c>
      <c r="BO286" t="s">
        <v>315</v>
      </c>
      <c r="BP286" t="s">
        <v>306</v>
      </c>
      <c r="BY286" t="s">
        <v>307</v>
      </c>
    </row>
    <row r="287" spans="1:77" x14ac:dyDescent="0.25">
      <c r="A287" t="s">
        <v>1108</v>
      </c>
      <c r="B287" s="4">
        <v>43290.970486111109</v>
      </c>
      <c r="C287">
        <v>10</v>
      </c>
      <c r="E287">
        <v>1</v>
      </c>
      <c r="F287" t="s">
        <v>7262</v>
      </c>
      <c r="G287" t="s">
        <v>1033</v>
      </c>
      <c r="O287" t="s">
        <v>1109</v>
      </c>
      <c r="P287" t="s">
        <v>329</v>
      </c>
      <c r="Q287">
        <v>95060</v>
      </c>
      <c r="R287" t="s">
        <v>297</v>
      </c>
      <c r="S287" t="s">
        <v>655</v>
      </c>
      <c r="T287" t="s">
        <v>655</v>
      </c>
      <c r="AC287" t="s">
        <v>1109</v>
      </c>
      <c r="AD287" t="s">
        <v>329</v>
      </c>
      <c r="AE287">
        <v>95060</v>
      </c>
      <c r="AF287" t="s">
        <v>297</v>
      </c>
      <c r="AH287" t="s">
        <v>1037</v>
      </c>
      <c r="AI287" t="s">
        <v>1038</v>
      </c>
      <c r="AJ287" t="s">
        <v>1039</v>
      </c>
      <c r="AR287">
        <v>117303086</v>
      </c>
      <c r="AU287" t="s">
        <v>7263</v>
      </c>
      <c r="AV287">
        <v>55794</v>
      </c>
      <c r="AY287" t="s">
        <v>303</v>
      </c>
      <c r="AZ287">
        <v>68327150</v>
      </c>
      <c r="BA287">
        <v>43290</v>
      </c>
      <c r="BH287">
        <v>0.15</v>
      </c>
      <c r="BJ287" t="s">
        <v>303</v>
      </c>
      <c r="BL287" t="s">
        <v>350</v>
      </c>
      <c r="BM287">
        <v>3606</v>
      </c>
      <c r="BN287">
        <v>44713</v>
      </c>
      <c r="BO287" t="s">
        <v>315</v>
      </c>
      <c r="BP287" t="s">
        <v>306</v>
      </c>
      <c r="BX287" t="s">
        <v>307</v>
      </c>
      <c r="BY287" t="s">
        <v>307</v>
      </c>
    </row>
    <row r="288" spans="1:77" x14ac:dyDescent="0.25">
      <c r="A288" t="s">
        <v>1110</v>
      </c>
      <c r="B288" s="4">
        <v>43291.789849537039</v>
      </c>
      <c r="C288">
        <v>250</v>
      </c>
      <c r="E288">
        <v>1</v>
      </c>
      <c r="F288" t="s">
        <v>7262</v>
      </c>
      <c r="G288" t="s">
        <v>1106</v>
      </c>
      <c r="O288" t="s">
        <v>1111</v>
      </c>
      <c r="P288" t="s">
        <v>318</v>
      </c>
      <c r="Q288">
        <v>19087</v>
      </c>
      <c r="R288" t="s">
        <v>297</v>
      </c>
      <c r="S288" t="s">
        <v>1112</v>
      </c>
      <c r="T288" t="s">
        <v>674</v>
      </c>
      <c r="AC288" t="s">
        <v>675</v>
      </c>
      <c r="AD288" t="s">
        <v>318</v>
      </c>
      <c r="AE288">
        <v>19406</v>
      </c>
      <c r="AF288" t="s">
        <v>297</v>
      </c>
      <c r="AI288" t="s">
        <v>1107</v>
      </c>
      <c r="AR288">
        <v>117396658</v>
      </c>
      <c r="AU288" t="s">
        <v>7263</v>
      </c>
      <c r="AV288">
        <v>55794</v>
      </c>
      <c r="AY288" t="s">
        <v>303</v>
      </c>
      <c r="AZ288">
        <v>68389324</v>
      </c>
      <c r="BA288">
        <v>43291</v>
      </c>
      <c r="BH288">
        <v>3.75</v>
      </c>
      <c r="BJ288" t="s">
        <v>303</v>
      </c>
      <c r="BL288" t="s">
        <v>350</v>
      </c>
      <c r="BM288">
        <v>4815</v>
      </c>
      <c r="BN288">
        <v>43831</v>
      </c>
      <c r="BO288" t="s">
        <v>315</v>
      </c>
      <c r="BP288" t="s">
        <v>306</v>
      </c>
      <c r="BY288" t="s">
        <v>307</v>
      </c>
    </row>
    <row r="289" spans="1:77" x14ac:dyDescent="0.25">
      <c r="A289" t="s">
        <v>1001</v>
      </c>
      <c r="B289" s="4">
        <v>43292.206875000003</v>
      </c>
      <c r="C289">
        <v>6</v>
      </c>
      <c r="D289" t="s">
        <v>415</v>
      </c>
      <c r="E289">
        <v>2</v>
      </c>
      <c r="F289" t="s">
        <v>7262</v>
      </c>
      <c r="G289" t="s">
        <v>7264</v>
      </c>
      <c r="O289" t="s">
        <v>1002</v>
      </c>
      <c r="P289" t="s">
        <v>318</v>
      </c>
      <c r="Q289">
        <v>15108</v>
      </c>
      <c r="R289" t="s">
        <v>297</v>
      </c>
      <c r="S289" t="s">
        <v>1003</v>
      </c>
      <c r="T289" t="s">
        <v>1004</v>
      </c>
      <c r="AC289" t="s">
        <v>1002</v>
      </c>
      <c r="AD289" t="s">
        <v>318</v>
      </c>
      <c r="AE289">
        <v>15108</v>
      </c>
      <c r="AF289" t="s">
        <v>297</v>
      </c>
      <c r="AI289" t="s">
        <v>301</v>
      </c>
      <c r="AR289">
        <v>117442528</v>
      </c>
      <c r="AU289" t="s">
        <v>7263</v>
      </c>
      <c r="AV289">
        <v>55794</v>
      </c>
      <c r="AY289" t="s">
        <v>303</v>
      </c>
      <c r="AZ289">
        <v>68420503</v>
      </c>
      <c r="BA289">
        <v>43292</v>
      </c>
      <c r="BH289">
        <v>0.09</v>
      </c>
      <c r="BJ289" t="s">
        <v>303</v>
      </c>
      <c r="BL289" t="s">
        <v>314</v>
      </c>
      <c r="BM289">
        <v>8635</v>
      </c>
      <c r="BN289">
        <v>44228</v>
      </c>
      <c r="BO289" t="s">
        <v>315</v>
      </c>
      <c r="BP289" t="s">
        <v>306</v>
      </c>
      <c r="BU289" t="s">
        <v>307</v>
      </c>
      <c r="BV289">
        <v>6</v>
      </c>
      <c r="BY289" t="s">
        <v>307</v>
      </c>
    </row>
    <row r="290" spans="1:77" x14ac:dyDescent="0.25">
      <c r="A290" t="s">
        <v>414</v>
      </c>
      <c r="B290" s="4">
        <v>43294.202141203707</v>
      </c>
      <c r="C290">
        <v>6</v>
      </c>
      <c r="D290" t="s">
        <v>415</v>
      </c>
      <c r="E290">
        <v>8</v>
      </c>
      <c r="F290" t="s">
        <v>7262</v>
      </c>
      <c r="G290" t="s">
        <v>7264</v>
      </c>
      <c r="O290" t="s">
        <v>416</v>
      </c>
      <c r="P290" t="s">
        <v>318</v>
      </c>
      <c r="Q290">
        <v>17402</v>
      </c>
      <c r="R290" t="s">
        <v>297</v>
      </c>
      <c r="S290" t="s">
        <v>361</v>
      </c>
      <c r="T290" t="s">
        <v>361</v>
      </c>
      <c r="AC290" t="s">
        <v>416</v>
      </c>
      <c r="AD290" t="s">
        <v>318</v>
      </c>
      <c r="AE290">
        <v>17402</v>
      </c>
      <c r="AF290" t="s">
        <v>297</v>
      </c>
      <c r="AI290" t="s">
        <v>301</v>
      </c>
      <c r="AR290">
        <v>117619608</v>
      </c>
      <c r="AU290" t="s">
        <v>7263</v>
      </c>
      <c r="AV290">
        <v>55794</v>
      </c>
      <c r="AY290" t="s">
        <v>303</v>
      </c>
      <c r="AZ290">
        <v>68536852</v>
      </c>
      <c r="BA290">
        <v>43294</v>
      </c>
      <c r="BH290">
        <v>0.09</v>
      </c>
      <c r="BJ290" t="s">
        <v>303</v>
      </c>
      <c r="BL290" t="s">
        <v>314</v>
      </c>
      <c r="BM290">
        <v>5785</v>
      </c>
      <c r="BN290">
        <v>43831</v>
      </c>
      <c r="BO290" t="s">
        <v>315</v>
      </c>
      <c r="BP290" t="s">
        <v>306</v>
      </c>
      <c r="BU290" t="s">
        <v>307</v>
      </c>
      <c r="BV290">
        <v>6</v>
      </c>
      <c r="BY290" t="s">
        <v>307</v>
      </c>
    </row>
    <row r="291" spans="1:77" x14ac:dyDescent="0.25">
      <c r="A291" t="s">
        <v>734</v>
      </c>
      <c r="B291" s="4">
        <v>43294.209201388891</v>
      </c>
      <c r="C291">
        <v>1</v>
      </c>
      <c r="D291">
        <v>7</v>
      </c>
      <c r="E291">
        <v>3</v>
      </c>
      <c r="F291" t="s">
        <v>7262</v>
      </c>
      <c r="G291" t="s">
        <v>692</v>
      </c>
      <c r="I291">
        <v>53217</v>
      </c>
      <c r="J291" t="s">
        <v>726</v>
      </c>
      <c r="O291" t="s">
        <v>735</v>
      </c>
      <c r="P291" t="s">
        <v>372</v>
      </c>
      <c r="Q291">
        <v>33304</v>
      </c>
      <c r="R291" t="s">
        <v>297</v>
      </c>
      <c r="S291" t="s">
        <v>404</v>
      </c>
      <c r="T291" t="s">
        <v>404</v>
      </c>
      <c r="AC291" t="s">
        <v>735</v>
      </c>
      <c r="AD291" t="s">
        <v>372</v>
      </c>
      <c r="AE291">
        <v>33304</v>
      </c>
      <c r="AF291" t="s">
        <v>297</v>
      </c>
      <c r="AI291" t="s">
        <v>697</v>
      </c>
      <c r="AR291">
        <v>117629741</v>
      </c>
      <c r="AS291" t="s">
        <v>728</v>
      </c>
      <c r="AT291" t="s">
        <v>731</v>
      </c>
      <c r="AU291" t="s">
        <v>7263</v>
      </c>
      <c r="AV291">
        <v>55794</v>
      </c>
      <c r="AY291" t="s">
        <v>303</v>
      </c>
      <c r="AZ291">
        <v>68544256</v>
      </c>
      <c r="BA291">
        <v>43294</v>
      </c>
      <c r="BH291">
        <v>0.02</v>
      </c>
      <c r="BJ291" t="s">
        <v>303</v>
      </c>
      <c r="BL291" t="s">
        <v>314</v>
      </c>
      <c r="BM291">
        <v>4247</v>
      </c>
      <c r="BN291">
        <v>43466</v>
      </c>
      <c r="BO291" t="s">
        <v>366</v>
      </c>
      <c r="BP291" t="s">
        <v>306</v>
      </c>
      <c r="BT291" t="s">
        <v>303</v>
      </c>
      <c r="BV291">
        <v>1</v>
      </c>
      <c r="BY291" t="s">
        <v>307</v>
      </c>
    </row>
    <row r="292" spans="1:77" x14ac:dyDescent="0.25">
      <c r="A292" t="s">
        <v>1113</v>
      </c>
      <c r="B292" s="4">
        <v>43294.301701388889</v>
      </c>
      <c r="C292">
        <v>50</v>
      </c>
      <c r="E292">
        <v>1</v>
      </c>
      <c r="F292" t="s">
        <v>7262</v>
      </c>
      <c r="G292" t="s">
        <v>7264</v>
      </c>
      <c r="O292" t="s">
        <v>326</v>
      </c>
      <c r="P292" t="s">
        <v>318</v>
      </c>
      <c r="Q292">
        <v>18104</v>
      </c>
      <c r="R292" t="s">
        <v>297</v>
      </c>
      <c r="S292" t="s">
        <v>848</v>
      </c>
      <c r="T292" t="s">
        <v>600</v>
      </c>
      <c r="AC292" t="s">
        <v>1114</v>
      </c>
      <c r="AD292" t="s">
        <v>318</v>
      </c>
      <c r="AE292">
        <v>18104</v>
      </c>
      <c r="AF292" t="s">
        <v>297</v>
      </c>
      <c r="AI292" t="s">
        <v>301</v>
      </c>
      <c r="AR292">
        <v>117642971</v>
      </c>
      <c r="AU292" t="s">
        <v>7263</v>
      </c>
      <c r="AV292">
        <v>55794</v>
      </c>
      <c r="AY292" t="s">
        <v>303</v>
      </c>
      <c r="AZ292">
        <v>68548539</v>
      </c>
      <c r="BA292">
        <v>43294</v>
      </c>
      <c r="BH292">
        <v>0.75</v>
      </c>
      <c r="BJ292" t="s">
        <v>303</v>
      </c>
      <c r="BL292" t="s">
        <v>314</v>
      </c>
      <c r="BM292">
        <v>8166</v>
      </c>
      <c r="BN292">
        <v>44136</v>
      </c>
      <c r="BO292" t="s">
        <v>315</v>
      </c>
      <c r="BP292" t="s">
        <v>306</v>
      </c>
      <c r="BQ292" t="s">
        <v>307</v>
      </c>
    </row>
    <row r="293" spans="1:77" x14ac:dyDescent="0.25">
      <c r="A293" t="s">
        <v>1115</v>
      </c>
      <c r="B293" s="4">
        <v>43294.922708333332</v>
      </c>
      <c r="C293">
        <v>25</v>
      </c>
      <c r="E293">
        <v>1</v>
      </c>
      <c r="F293" t="s">
        <v>7262</v>
      </c>
      <c r="G293" t="s">
        <v>7264</v>
      </c>
      <c r="O293" t="s">
        <v>455</v>
      </c>
      <c r="P293" t="s">
        <v>318</v>
      </c>
      <c r="Q293">
        <v>19119</v>
      </c>
      <c r="R293" t="s">
        <v>297</v>
      </c>
      <c r="S293" t="s">
        <v>389</v>
      </c>
      <c r="T293" t="s">
        <v>1116</v>
      </c>
      <c r="AC293" t="s">
        <v>455</v>
      </c>
      <c r="AD293" t="s">
        <v>318</v>
      </c>
      <c r="AE293">
        <v>19102</v>
      </c>
      <c r="AF293" t="s">
        <v>297</v>
      </c>
      <c r="AI293" t="s">
        <v>301</v>
      </c>
      <c r="AR293">
        <v>117698732</v>
      </c>
      <c r="AU293" t="s">
        <v>7263</v>
      </c>
      <c r="AV293">
        <v>55794</v>
      </c>
      <c r="AY293" t="s">
        <v>303</v>
      </c>
      <c r="AZ293">
        <v>68583475</v>
      </c>
      <c r="BA293">
        <v>43294</v>
      </c>
      <c r="BH293">
        <v>0.38</v>
      </c>
      <c r="BJ293" t="s">
        <v>303</v>
      </c>
      <c r="BL293" t="s">
        <v>314</v>
      </c>
      <c r="BM293">
        <v>3071</v>
      </c>
      <c r="BN293">
        <v>43770</v>
      </c>
      <c r="BO293" t="s">
        <v>315</v>
      </c>
      <c r="BP293" t="s">
        <v>306</v>
      </c>
      <c r="BY293" t="s">
        <v>307</v>
      </c>
    </row>
    <row r="294" spans="1:77" x14ac:dyDescent="0.25">
      <c r="A294" t="s">
        <v>1117</v>
      </c>
      <c r="B294" s="4">
        <v>43296.536956018521</v>
      </c>
      <c r="C294">
        <v>1</v>
      </c>
      <c r="E294">
        <v>1</v>
      </c>
      <c r="F294" t="s">
        <v>7262</v>
      </c>
      <c r="G294" t="s">
        <v>1033</v>
      </c>
      <c r="O294" t="s">
        <v>1118</v>
      </c>
      <c r="P294" t="s">
        <v>435</v>
      </c>
      <c r="Q294">
        <v>76182</v>
      </c>
      <c r="R294" t="s">
        <v>297</v>
      </c>
      <c r="S294" t="s">
        <v>361</v>
      </c>
      <c r="T294" t="s">
        <v>361</v>
      </c>
      <c r="AC294" t="s">
        <v>1118</v>
      </c>
      <c r="AD294" t="s">
        <v>435</v>
      </c>
      <c r="AE294">
        <v>76182</v>
      </c>
      <c r="AF294" t="s">
        <v>297</v>
      </c>
      <c r="AH294" t="s">
        <v>1037</v>
      </c>
      <c r="AI294" t="s">
        <v>1038</v>
      </c>
      <c r="AJ294" t="s">
        <v>1039</v>
      </c>
      <c r="AR294">
        <v>117845365</v>
      </c>
      <c r="AU294" t="s">
        <v>7263</v>
      </c>
      <c r="AV294">
        <v>55794</v>
      </c>
      <c r="AY294" t="s">
        <v>303</v>
      </c>
      <c r="AZ294">
        <v>68675034</v>
      </c>
      <c r="BA294">
        <v>43296</v>
      </c>
      <c r="BH294">
        <v>0.02</v>
      </c>
      <c r="BJ294" t="s">
        <v>303</v>
      </c>
      <c r="BL294" t="s">
        <v>314</v>
      </c>
      <c r="BM294">
        <v>5713</v>
      </c>
      <c r="BN294">
        <v>44621</v>
      </c>
      <c r="BO294" t="s">
        <v>315</v>
      </c>
      <c r="BP294" t="s">
        <v>306</v>
      </c>
      <c r="BX294" t="s">
        <v>307</v>
      </c>
      <c r="BY294" t="s">
        <v>307</v>
      </c>
    </row>
    <row r="295" spans="1:77" x14ac:dyDescent="0.25">
      <c r="A295" t="s">
        <v>1119</v>
      </c>
      <c r="B295" s="4">
        <v>43296.634328703702</v>
      </c>
      <c r="C295">
        <v>50</v>
      </c>
      <c r="E295">
        <v>1</v>
      </c>
      <c r="F295" t="s">
        <v>7262</v>
      </c>
      <c r="G295" t="s">
        <v>7264</v>
      </c>
      <c r="O295" t="s">
        <v>455</v>
      </c>
      <c r="P295" t="s">
        <v>318</v>
      </c>
      <c r="Q295">
        <v>19119</v>
      </c>
      <c r="R295" t="s">
        <v>297</v>
      </c>
      <c r="S295" t="s">
        <v>551</v>
      </c>
      <c r="T295" t="s">
        <v>377</v>
      </c>
      <c r="AC295" t="s">
        <v>455</v>
      </c>
      <c r="AD295" t="s">
        <v>318</v>
      </c>
      <c r="AE295">
        <v>19119</v>
      </c>
      <c r="AF295" t="s">
        <v>297</v>
      </c>
      <c r="AI295" t="s">
        <v>301</v>
      </c>
      <c r="AR295">
        <v>117852077</v>
      </c>
      <c r="AU295" t="s">
        <v>7263</v>
      </c>
      <c r="AV295">
        <v>55794</v>
      </c>
      <c r="AY295" t="s">
        <v>303</v>
      </c>
      <c r="AZ295">
        <v>68679809</v>
      </c>
      <c r="BA295">
        <v>43296</v>
      </c>
      <c r="BH295">
        <v>0.75</v>
      </c>
      <c r="BJ295" t="s">
        <v>303</v>
      </c>
      <c r="BL295" t="s">
        <v>314</v>
      </c>
      <c r="BM295">
        <v>2087</v>
      </c>
      <c r="BN295">
        <v>43862</v>
      </c>
      <c r="BO295" t="s">
        <v>315</v>
      </c>
      <c r="BP295" t="s">
        <v>306</v>
      </c>
      <c r="BY295" t="s">
        <v>307</v>
      </c>
    </row>
    <row r="296" spans="1:77" x14ac:dyDescent="0.25">
      <c r="A296" t="s">
        <v>1120</v>
      </c>
      <c r="B296" s="4">
        <v>43297.395868055559</v>
      </c>
      <c r="C296">
        <v>250</v>
      </c>
      <c r="E296">
        <v>1</v>
      </c>
      <c r="F296" t="s">
        <v>7262</v>
      </c>
      <c r="G296" t="s">
        <v>7264</v>
      </c>
      <c r="O296" t="s">
        <v>1121</v>
      </c>
      <c r="P296" t="s">
        <v>318</v>
      </c>
      <c r="Q296">
        <v>15022</v>
      </c>
      <c r="R296" t="s">
        <v>297</v>
      </c>
      <c r="S296" t="s">
        <v>511</v>
      </c>
      <c r="T296" t="s">
        <v>299</v>
      </c>
      <c r="AC296" t="s">
        <v>1121</v>
      </c>
      <c r="AD296" t="s">
        <v>318</v>
      </c>
      <c r="AE296">
        <v>15022</v>
      </c>
      <c r="AF296" t="s">
        <v>297</v>
      </c>
      <c r="AI296" t="s">
        <v>301</v>
      </c>
      <c r="AR296">
        <v>117928244</v>
      </c>
      <c r="AU296" t="s">
        <v>7263</v>
      </c>
      <c r="AV296">
        <v>55794</v>
      </c>
      <c r="AY296" t="s">
        <v>303</v>
      </c>
      <c r="AZ296">
        <v>68726097</v>
      </c>
      <c r="BA296">
        <v>43297</v>
      </c>
      <c r="BH296">
        <v>3.75</v>
      </c>
      <c r="BJ296" t="s">
        <v>303</v>
      </c>
      <c r="BL296" t="s">
        <v>350</v>
      </c>
      <c r="BM296">
        <v>9576</v>
      </c>
      <c r="BN296">
        <v>44835</v>
      </c>
      <c r="BO296" t="s">
        <v>315</v>
      </c>
      <c r="BP296" t="s">
        <v>306</v>
      </c>
      <c r="BY296" t="s">
        <v>307</v>
      </c>
    </row>
    <row r="297" spans="1:77" x14ac:dyDescent="0.25">
      <c r="A297" t="s">
        <v>1122</v>
      </c>
      <c r="B297" s="4">
        <v>43297.621782407405</v>
      </c>
      <c r="C297">
        <v>25</v>
      </c>
      <c r="E297">
        <v>1</v>
      </c>
      <c r="F297" t="s">
        <v>7262</v>
      </c>
      <c r="G297" t="s">
        <v>7264</v>
      </c>
      <c r="O297" t="s">
        <v>1123</v>
      </c>
      <c r="P297" t="s">
        <v>318</v>
      </c>
      <c r="Q297">
        <v>18051</v>
      </c>
      <c r="R297" t="s">
        <v>1124</v>
      </c>
      <c r="S297" t="s">
        <v>361</v>
      </c>
      <c r="T297" t="s">
        <v>361</v>
      </c>
      <c r="AC297" t="s">
        <v>1123</v>
      </c>
      <c r="AD297" t="s">
        <v>318</v>
      </c>
      <c r="AE297">
        <v>18051</v>
      </c>
      <c r="AF297" t="s">
        <v>1124</v>
      </c>
      <c r="AI297" t="s">
        <v>301</v>
      </c>
      <c r="AR297">
        <v>117946723</v>
      </c>
      <c r="AU297" t="s">
        <v>7263</v>
      </c>
      <c r="AV297">
        <v>55794</v>
      </c>
      <c r="AY297" t="s">
        <v>303</v>
      </c>
      <c r="AZ297">
        <v>68738882</v>
      </c>
      <c r="BA297">
        <v>43297</v>
      </c>
      <c r="BH297">
        <v>0.38</v>
      </c>
      <c r="BJ297" t="s">
        <v>303</v>
      </c>
      <c r="BL297" t="s">
        <v>314</v>
      </c>
      <c r="BM297">
        <v>8959</v>
      </c>
      <c r="BN297">
        <v>44317</v>
      </c>
      <c r="BO297" t="s">
        <v>315</v>
      </c>
      <c r="BP297" t="s">
        <v>306</v>
      </c>
    </row>
    <row r="298" spans="1:77" x14ac:dyDescent="0.25">
      <c r="A298" t="s">
        <v>485</v>
      </c>
      <c r="B298" s="4">
        <v>43298.209097222221</v>
      </c>
      <c r="C298">
        <v>6</v>
      </c>
      <c r="D298" t="s">
        <v>415</v>
      </c>
      <c r="E298">
        <v>8</v>
      </c>
      <c r="F298" t="s">
        <v>7262</v>
      </c>
      <c r="G298" t="s">
        <v>7264</v>
      </c>
      <c r="O298" t="s">
        <v>326</v>
      </c>
      <c r="P298" t="s">
        <v>318</v>
      </c>
      <c r="Q298">
        <v>18104</v>
      </c>
      <c r="R298" t="s">
        <v>297</v>
      </c>
      <c r="S298" t="s">
        <v>361</v>
      </c>
      <c r="T298" t="s">
        <v>361</v>
      </c>
      <c r="AC298" t="s">
        <v>326</v>
      </c>
      <c r="AD298" t="s">
        <v>318</v>
      </c>
      <c r="AE298">
        <v>18104</v>
      </c>
      <c r="AF298" t="s">
        <v>297</v>
      </c>
      <c r="AI298" t="s">
        <v>301</v>
      </c>
      <c r="AR298">
        <v>118005712</v>
      </c>
      <c r="AU298" t="s">
        <v>7263</v>
      </c>
      <c r="AV298">
        <v>55794</v>
      </c>
      <c r="AY298" t="s">
        <v>303</v>
      </c>
      <c r="AZ298">
        <v>68780045</v>
      </c>
      <c r="BA298">
        <v>43298</v>
      </c>
      <c r="BH298">
        <v>0.09</v>
      </c>
      <c r="BJ298" t="s">
        <v>303</v>
      </c>
      <c r="BL298" t="s">
        <v>314</v>
      </c>
      <c r="BM298">
        <v>1602</v>
      </c>
      <c r="BN298">
        <v>43497</v>
      </c>
      <c r="BO298" t="s">
        <v>315</v>
      </c>
      <c r="BP298" t="s">
        <v>306</v>
      </c>
      <c r="BU298" t="s">
        <v>307</v>
      </c>
      <c r="BV298">
        <v>6</v>
      </c>
      <c r="BY298" t="s">
        <v>307</v>
      </c>
    </row>
    <row r="299" spans="1:77" x14ac:dyDescent="0.25">
      <c r="A299" t="s">
        <v>884</v>
      </c>
      <c r="B299" s="4">
        <v>43298.218310185184</v>
      </c>
      <c r="C299">
        <v>1.0900000000000001</v>
      </c>
      <c r="D299">
        <v>7</v>
      </c>
      <c r="E299">
        <v>3</v>
      </c>
      <c r="F299" t="s">
        <v>7262</v>
      </c>
      <c r="G299" t="s">
        <v>885</v>
      </c>
      <c r="I299">
        <v>53305</v>
      </c>
      <c r="J299" t="s">
        <v>886</v>
      </c>
      <c r="O299" t="s">
        <v>887</v>
      </c>
      <c r="P299" t="s">
        <v>310</v>
      </c>
      <c r="Q299">
        <v>1108</v>
      </c>
      <c r="R299" t="s">
        <v>297</v>
      </c>
      <c r="S299" t="s">
        <v>404</v>
      </c>
      <c r="T299" t="s">
        <v>404</v>
      </c>
      <c r="AC299" t="s">
        <v>887</v>
      </c>
      <c r="AD299" t="s">
        <v>310</v>
      </c>
      <c r="AE299">
        <v>1108</v>
      </c>
      <c r="AF299" t="s">
        <v>297</v>
      </c>
      <c r="AI299" t="s">
        <v>888</v>
      </c>
      <c r="AR299">
        <v>118017051</v>
      </c>
      <c r="AU299" t="s">
        <v>7263</v>
      </c>
      <c r="AV299">
        <v>55794</v>
      </c>
      <c r="AY299" t="s">
        <v>303</v>
      </c>
      <c r="AZ299">
        <v>68788515</v>
      </c>
      <c r="BA299">
        <v>43298</v>
      </c>
      <c r="BH299">
        <v>0.02</v>
      </c>
      <c r="BJ299" t="s">
        <v>303</v>
      </c>
      <c r="BL299" t="s">
        <v>314</v>
      </c>
      <c r="BM299">
        <v>547</v>
      </c>
      <c r="BN299">
        <v>44501</v>
      </c>
      <c r="BO299" t="s">
        <v>315</v>
      </c>
      <c r="BP299" t="s">
        <v>306</v>
      </c>
      <c r="BT299" t="s">
        <v>303</v>
      </c>
      <c r="BV299">
        <v>1</v>
      </c>
      <c r="BY299" t="s">
        <v>307</v>
      </c>
    </row>
    <row r="300" spans="1:77" x14ac:dyDescent="0.25">
      <c r="A300" t="s">
        <v>926</v>
      </c>
      <c r="B300" s="4">
        <v>43298.218761574077</v>
      </c>
      <c r="C300">
        <v>1</v>
      </c>
      <c r="D300">
        <v>6</v>
      </c>
      <c r="E300">
        <v>3</v>
      </c>
      <c r="F300" t="s">
        <v>7262</v>
      </c>
      <c r="G300" t="s">
        <v>885</v>
      </c>
      <c r="I300">
        <v>53357</v>
      </c>
      <c r="J300" t="s">
        <v>896</v>
      </c>
      <c r="O300" t="s">
        <v>927</v>
      </c>
      <c r="P300" t="s">
        <v>357</v>
      </c>
      <c r="Q300">
        <v>98382</v>
      </c>
      <c r="R300" t="s">
        <v>297</v>
      </c>
      <c r="S300" t="s">
        <v>655</v>
      </c>
      <c r="T300" t="s">
        <v>655</v>
      </c>
      <c r="AC300" t="s">
        <v>927</v>
      </c>
      <c r="AD300" t="s">
        <v>357</v>
      </c>
      <c r="AE300">
        <v>98382</v>
      </c>
      <c r="AF300" t="s">
        <v>297</v>
      </c>
      <c r="AI300" t="s">
        <v>888</v>
      </c>
      <c r="AR300">
        <v>118017713</v>
      </c>
      <c r="AS300" t="s">
        <v>894</v>
      </c>
      <c r="AT300" t="s">
        <v>731</v>
      </c>
      <c r="AU300" t="s">
        <v>7263</v>
      </c>
      <c r="AV300">
        <v>55794</v>
      </c>
      <c r="AY300" t="s">
        <v>303</v>
      </c>
      <c r="AZ300">
        <v>68789000</v>
      </c>
      <c r="BA300">
        <v>43298</v>
      </c>
      <c r="BH300">
        <v>0.02</v>
      </c>
      <c r="BJ300" t="s">
        <v>303</v>
      </c>
      <c r="BL300" t="s">
        <v>350</v>
      </c>
      <c r="BM300">
        <v>5533</v>
      </c>
      <c r="BN300">
        <v>43891</v>
      </c>
      <c r="BO300" t="s">
        <v>315</v>
      </c>
      <c r="BP300" t="s">
        <v>306</v>
      </c>
      <c r="BT300" t="s">
        <v>303</v>
      </c>
      <c r="BV300">
        <v>1</v>
      </c>
      <c r="BX300" t="s">
        <v>307</v>
      </c>
      <c r="BY300" t="s">
        <v>307</v>
      </c>
    </row>
    <row r="301" spans="1:77" x14ac:dyDescent="0.25">
      <c r="A301" t="s">
        <v>982</v>
      </c>
      <c r="B301" s="4">
        <v>43300.217222222222</v>
      </c>
      <c r="C301">
        <v>1</v>
      </c>
      <c r="D301">
        <v>6</v>
      </c>
      <c r="E301">
        <v>3</v>
      </c>
      <c r="F301" t="s">
        <v>7262</v>
      </c>
      <c r="G301" t="s">
        <v>885</v>
      </c>
      <c r="I301">
        <v>53357</v>
      </c>
      <c r="J301" t="s">
        <v>896</v>
      </c>
      <c r="O301" t="s">
        <v>983</v>
      </c>
      <c r="P301" t="s">
        <v>944</v>
      </c>
      <c r="Q301" t="s">
        <v>984</v>
      </c>
      <c r="R301" t="s">
        <v>297</v>
      </c>
      <c r="S301" t="s">
        <v>361</v>
      </c>
      <c r="T301" t="s">
        <v>361</v>
      </c>
      <c r="AC301" t="s">
        <v>983</v>
      </c>
      <c r="AD301" t="s">
        <v>944</v>
      </c>
      <c r="AE301" t="s">
        <v>984</v>
      </c>
      <c r="AF301" t="s">
        <v>297</v>
      </c>
      <c r="AI301" t="s">
        <v>888</v>
      </c>
      <c r="AR301">
        <v>118244525</v>
      </c>
      <c r="AS301" t="s">
        <v>894</v>
      </c>
      <c r="AT301" t="s">
        <v>731</v>
      </c>
      <c r="AU301" t="s">
        <v>7263</v>
      </c>
      <c r="AV301">
        <v>55794</v>
      </c>
      <c r="AY301" t="s">
        <v>303</v>
      </c>
      <c r="AZ301">
        <v>68938558</v>
      </c>
      <c r="BA301">
        <v>43300</v>
      </c>
      <c r="BH301">
        <v>0.02</v>
      </c>
      <c r="BJ301" t="s">
        <v>303</v>
      </c>
      <c r="BL301" t="s">
        <v>314</v>
      </c>
      <c r="BM301">
        <v>4088</v>
      </c>
      <c r="BN301">
        <v>43739</v>
      </c>
      <c r="BO301" t="s">
        <v>366</v>
      </c>
      <c r="BP301" t="s">
        <v>306</v>
      </c>
      <c r="BQ301" t="s">
        <v>307</v>
      </c>
      <c r="BT301" t="s">
        <v>303</v>
      </c>
      <c r="BV301">
        <v>1</v>
      </c>
      <c r="BY301" t="s">
        <v>307</v>
      </c>
    </row>
    <row r="302" spans="1:77" x14ac:dyDescent="0.25">
      <c r="A302" t="s">
        <v>1125</v>
      </c>
      <c r="B302" s="4">
        <v>43302.855243055557</v>
      </c>
      <c r="C302">
        <v>20</v>
      </c>
      <c r="E302">
        <v>1</v>
      </c>
      <c r="F302" t="s">
        <v>7262</v>
      </c>
      <c r="G302" t="s">
        <v>7264</v>
      </c>
      <c r="O302" t="s">
        <v>295</v>
      </c>
      <c r="P302" t="s">
        <v>296</v>
      </c>
      <c r="Q302">
        <v>10280</v>
      </c>
      <c r="R302" t="s">
        <v>297</v>
      </c>
      <c r="S302" t="s">
        <v>1126</v>
      </c>
      <c r="T302" t="s">
        <v>1127</v>
      </c>
      <c r="AC302" t="s">
        <v>295</v>
      </c>
      <c r="AD302" t="s">
        <v>296</v>
      </c>
      <c r="AE302">
        <v>10007</v>
      </c>
      <c r="AF302" t="s">
        <v>297</v>
      </c>
      <c r="AI302" t="s">
        <v>301</v>
      </c>
      <c r="AR302">
        <v>118518244</v>
      </c>
      <c r="AU302" t="s">
        <v>7263</v>
      </c>
      <c r="AV302">
        <v>55794</v>
      </c>
      <c r="AY302" t="s">
        <v>303</v>
      </c>
      <c r="AZ302">
        <v>69117411</v>
      </c>
      <c r="BA302">
        <v>43302</v>
      </c>
      <c r="BH302">
        <v>0.3</v>
      </c>
      <c r="BJ302" t="s">
        <v>303</v>
      </c>
      <c r="BL302" t="s">
        <v>314</v>
      </c>
      <c r="BM302">
        <v>251</v>
      </c>
      <c r="BN302">
        <v>43556</v>
      </c>
      <c r="BO302" t="s">
        <v>315</v>
      </c>
      <c r="BP302" t="s">
        <v>306</v>
      </c>
      <c r="BY302" t="s">
        <v>307</v>
      </c>
    </row>
    <row r="303" spans="1:77" x14ac:dyDescent="0.25">
      <c r="A303" t="s">
        <v>1128</v>
      </c>
      <c r="B303" s="4">
        <v>43304.924293981479</v>
      </c>
      <c r="C303">
        <v>25</v>
      </c>
      <c r="D303">
        <v>4</v>
      </c>
      <c r="E303">
        <v>1</v>
      </c>
      <c r="F303" t="s">
        <v>7262</v>
      </c>
      <c r="G303" t="s">
        <v>7264</v>
      </c>
      <c r="O303" t="s">
        <v>317</v>
      </c>
      <c r="P303" t="s">
        <v>318</v>
      </c>
      <c r="Q303">
        <v>18031</v>
      </c>
      <c r="R303" t="s">
        <v>297</v>
      </c>
      <c r="S303" t="s">
        <v>502</v>
      </c>
      <c r="T303" t="s">
        <v>577</v>
      </c>
      <c r="AC303" t="s">
        <v>578</v>
      </c>
      <c r="AD303" t="s">
        <v>318</v>
      </c>
      <c r="AE303">
        <v>18013</v>
      </c>
      <c r="AF303" t="s">
        <v>297</v>
      </c>
      <c r="AI303" t="s">
        <v>301</v>
      </c>
      <c r="AR303">
        <v>118728047</v>
      </c>
      <c r="AU303" t="s">
        <v>7263</v>
      </c>
      <c r="AV303">
        <v>55794</v>
      </c>
      <c r="AY303" t="s">
        <v>303</v>
      </c>
      <c r="AZ303">
        <v>69255919</v>
      </c>
      <c r="BA303">
        <v>43304</v>
      </c>
      <c r="BH303">
        <v>0.38</v>
      </c>
      <c r="BJ303" t="s">
        <v>303</v>
      </c>
      <c r="BL303" t="s">
        <v>314</v>
      </c>
      <c r="BM303">
        <v>7685</v>
      </c>
      <c r="BN303">
        <v>43617</v>
      </c>
      <c r="BO303" t="s">
        <v>315</v>
      </c>
      <c r="BP303" t="s">
        <v>306</v>
      </c>
      <c r="BQ303" t="s">
        <v>307</v>
      </c>
      <c r="BU303" t="s">
        <v>307</v>
      </c>
      <c r="BV303">
        <v>6</v>
      </c>
      <c r="BY303" t="s">
        <v>307</v>
      </c>
    </row>
    <row r="304" spans="1:77" x14ac:dyDescent="0.25">
      <c r="A304" t="s">
        <v>1129</v>
      </c>
      <c r="B304" s="4">
        <v>43307.629606481481</v>
      </c>
      <c r="C304">
        <v>100</v>
      </c>
      <c r="E304">
        <v>1</v>
      </c>
      <c r="F304" t="s">
        <v>7262</v>
      </c>
      <c r="G304" t="s">
        <v>7264</v>
      </c>
      <c r="O304" t="s">
        <v>1130</v>
      </c>
      <c r="P304" t="s">
        <v>296</v>
      </c>
      <c r="Q304">
        <v>10543</v>
      </c>
      <c r="R304" t="s">
        <v>297</v>
      </c>
      <c r="S304" t="s">
        <v>655</v>
      </c>
      <c r="T304" t="s">
        <v>655</v>
      </c>
      <c r="AC304" t="s">
        <v>1082</v>
      </c>
      <c r="AD304" t="s">
        <v>296</v>
      </c>
      <c r="AE304">
        <v>10543</v>
      </c>
      <c r="AF304" t="s">
        <v>297</v>
      </c>
      <c r="AI304" t="s">
        <v>301</v>
      </c>
      <c r="AR304">
        <v>119073294</v>
      </c>
      <c r="AU304" t="s">
        <v>7263</v>
      </c>
      <c r="AV304">
        <v>55794</v>
      </c>
      <c r="AY304" t="s">
        <v>303</v>
      </c>
      <c r="AZ304">
        <v>69487635</v>
      </c>
      <c r="BA304">
        <v>43307</v>
      </c>
      <c r="BH304">
        <v>1.5</v>
      </c>
      <c r="BJ304" t="s">
        <v>303</v>
      </c>
      <c r="BL304" t="s">
        <v>350</v>
      </c>
      <c r="BM304">
        <v>7608</v>
      </c>
      <c r="BN304">
        <v>43922</v>
      </c>
      <c r="BO304" t="s">
        <v>315</v>
      </c>
      <c r="BP304" t="s">
        <v>306</v>
      </c>
    </row>
    <row r="305" spans="1:77" x14ac:dyDescent="0.25">
      <c r="A305" t="s">
        <v>1131</v>
      </c>
      <c r="B305" s="4">
        <v>43308.231122685182</v>
      </c>
      <c r="C305">
        <v>18</v>
      </c>
      <c r="E305">
        <v>1</v>
      </c>
      <c r="F305" t="s">
        <v>7262</v>
      </c>
      <c r="G305" t="s">
        <v>7264</v>
      </c>
      <c r="O305" t="s">
        <v>323</v>
      </c>
      <c r="P305" t="s">
        <v>318</v>
      </c>
      <c r="Q305">
        <v>18036</v>
      </c>
      <c r="R305" t="s">
        <v>297</v>
      </c>
      <c r="S305" t="s">
        <v>324</v>
      </c>
      <c r="T305" t="s">
        <v>1132</v>
      </c>
      <c r="AC305" t="s">
        <v>326</v>
      </c>
      <c r="AD305" t="s">
        <v>318</v>
      </c>
      <c r="AE305">
        <v>18195</v>
      </c>
      <c r="AF305" t="s">
        <v>297</v>
      </c>
      <c r="AI305" t="s">
        <v>301</v>
      </c>
      <c r="AR305">
        <v>119161734</v>
      </c>
      <c r="AU305" t="s">
        <v>7263</v>
      </c>
      <c r="AV305">
        <v>55794</v>
      </c>
      <c r="AY305" t="s">
        <v>303</v>
      </c>
      <c r="AZ305">
        <v>69550110</v>
      </c>
      <c r="BA305">
        <v>43308</v>
      </c>
      <c r="BH305">
        <v>0.27</v>
      </c>
      <c r="BJ305" t="s">
        <v>303</v>
      </c>
      <c r="BL305" t="s">
        <v>350</v>
      </c>
      <c r="BM305">
        <v>4266</v>
      </c>
      <c r="BN305">
        <v>44197</v>
      </c>
      <c r="BO305" t="s">
        <v>315</v>
      </c>
      <c r="BP305" t="s">
        <v>306</v>
      </c>
      <c r="BY305" t="s">
        <v>307</v>
      </c>
    </row>
    <row r="306" spans="1:77" x14ac:dyDescent="0.25">
      <c r="A306" t="s">
        <v>1133</v>
      </c>
      <c r="B306" s="4">
        <v>43311.031099537038</v>
      </c>
      <c r="C306">
        <v>1</v>
      </c>
      <c r="E306">
        <v>1</v>
      </c>
      <c r="F306" t="s">
        <v>7262</v>
      </c>
      <c r="G306" t="s">
        <v>1134</v>
      </c>
      <c r="O306" t="s">
        <v>356</v>
      </c>
      <c r="P306" t="s">
        <v>357</v>
      </c>
      <c r="Q306">
        <v>98102</v>
      </c>
      <c r="R306" t="s">
        <v>297</v>
      </c>
      <c r="S306" t="s">
        <v>1135</v>
      </c>
      <c r="T306" t="s">
        <v>1136</v>
      </c>
      <c r="AC306" t="s">
        <v>356</v>
      </c>
      <c r="AD306" t="s">
        <v>357</v>
      </c>
      <c r="AE306">
        <v>98102</v>
      </c>
      <c r="AF306" t="s">
        <v>297</v>
      </c>
      <c r="AH306" t="s">
        <v>1138</v>
      </c>
      <c r="AI306" t="s">
        <v>1139</v>
      </c>
      <c r="AJ306" t="s">
        <v>1137</v>
      </c>
      <c r="AR306">
        <v>119514468</v>
      </c>
      <c r="AU306" t="s">
        <v>7263</v>
      </c>
      <c r="AV306">
        <v>55794</v>
      </c>
      <c r="AY306" t="s">
        <v>303</v>
      </c>
      <c r="AZ306">
        <v>69783716</v>
      </c>
      <c r="BA306">
        <v>43311</v>
      </c>
      <c r="BH306">
        <v>0.02</v>
      </c>
      <c r="BJ306" t="s">
        <v>303</v>
      </c>
      <c r="BL306" t="s">
        <v>314</v>
      </c>
      <c r="BM306">
        <v>8000</v>
      </c>
      <c r="BN306">
        <v>44256</v>
      </c>
      <c r="BO306" t="s">
        <v>315</v>
      </c>
      <c r="BP306" t="s">
        <v>306</v>
      </c>
      <c r="BX306" t="s">
        <v>307</v>
      </c>
      <c r="BY306" t="s">
        <v>307</v>
      </c>
    </row>
    <row r="307" spans="1:77" x14ac:dyDescent="0.25">
      <c r="A307" t="s">
        <v>1140</v>
      </c>
      <c r="B307" s="4">
        <v>43311.035787037035</v>
      </c>
      <c r="C307">
        <v>1.48</v>
      </c>
      <c r="E307">
        <v>1</v>
      </c>
      <c r="F307" t="s">
        <v>7262</v>
      </c>
      <c r="G307" t="s">
        <v>1134</v>
      </c>
      <c r="O307" t="s">
        <v>356</v>
      </c>
      <c r="P307" t="s">
        <v>357</v>
      </c>
      <c r="Q307">
        <v>98107</v>
      </c>
      <c r="R307" t="s">
        <v>297</v>
      </c>
      <c r="S307" t="s">
        <v>358</v>
      </c>
      <c r="T307" t="s">
        <v>1141</v>
      </c>
      <c r="AC307" t="s">
        <v>356</v>
      </c>
      <c r="AD307" t="s">
        <v>357</v>
      </c>
      <c r="AE307">
        <v>98107</v>
      </c>
      <c r="AF307" t="s">
        <v>297</v>
      </c>
      <c r="AH307" t="s">
        <v>1138</v>
      </c>
      <c r="AI307" t="s">
        <v>1139</v>
      </c>
      <c r="AJ307" t="s">
        <v>1137</v>
      </c>
      <c r="AR307">
        <v>119514761</v>
      </c>
      <c r="AU307" t="s">
        <v>7263</v>
      </c>
      <c r="AV307">
        <v>55794</v>
      </c>
      <c r="AY307" t="s">
        <v>303</v>
      </c>
      <c r="AZ307">
        <v>69783846</v>
      </c>
      <c r="BA307">
        <v>43311</v>
      </c>
      <c r="BH307">
        <v>0.03</v>
      </c>
      <c r="BJ307" t="s">
        <v>303</v>
      </c>
      <c r="BL307" t="s">
        <v>314</v>
      </c>
      <c r="BM307">
        <v>9910</v>
      </c>
      <c r="BN307">
        <v>44013</v>
      </c>
      <c r="BO307" t="s">
        <v>315</v>
      </c>
      <c r="BP307" t="s">
        <v>306</v>
      </c>
      <c r="BY307" t="s">
        <v>307</v>
      </c>
    </row>
    <row r="308" spans="1:77" x14ac:dyDescent="0.25">
      <c r="A308" t="s">
        <v>1142</v>
      </c>
      <c r="B308" s="4">
        <v>43311.353136574071</v>
      </c>
      <c r="C308">
        <v>10</v>
      </c>
      <c r="E308">
        <v>1</v>
      </c>
      <c r="F308" t="s">
        <v>7262</v>
      </c>
      <c r="G308" t="s">
        <v>7264</v>
      </c>
      <c r="O308" t="s">
        <v>1143</v>
      </c>
      <c r="P308" t="s">
        <v>318</v>
      </c>
      <c r="Q308">
        <v>18052</v>
      </c>
      <c r="R308" t="s">
        <v>297</v>
      </c>
      <c r="S308" t="s">
        <v>1144</v>
      </c>
      <c r="T308" t="s">
        <v>1145</v>
      </c>
      <c r="AC308" t="s">
        <v>532</v>
      </c>
      <c r="AD308" t="s">
        <v>318</v>
      </c>
      <c r="AE308">
        <v>18017</v>
      </c>
      <c r="AF308" t="s">
        <v>297</v>
      </c>
      <c r="AI308" t="s">
        <v>301</v>
      </c>
      <c r="AR308">
        <v>119517225</v>
      </c>
      <c r="AU308" t="s">
        <v>7263</v>
      </c>
      <c r="AV308">
        <v>55794</v>
      </c>
      <c r="AY308" t="s">
        <v>303</v>
      </c>
      <c r="AZ308">
        <v>69838102</v>
      </c>
      <c r="BA308">
        <v>43311</v>
      </c>
      <c r="BH308">
        <v>0.15</v>
      </c>
      <c r="BJ308" t="s">
        <v>303</v>
      </c>
      <c r="BL308" t="s">
        <v>314</v>
      </c>
      <c r="BM308">
        <v>5569</v>
      </c>
      <c r="BN308">
        <v>43983</v>
      </c>
      <c r="BO308" t="s">
        <v>366</v>
      </c>
      <c r="BP308" t="s">
        <v>306</v>
      </c>
      <c r="BY308" t="s">
        <v>307</v>
      </c>
    </row>
    <row r="309" spans="1:77" x14ac:dyDescent="0.25">
      <c r="A309" t="s">
        <v>1146</v>
      </c>
      <c r="B309" s="4">
        <v>43311.553240740737</v>
      </c>
      <c r="C309">
        <v>25</v>
      </c>
      <c r="E309">
        <v>1</v>
      </c>
      <c r="F309" t="s">
        <v>7262</v>
      </c>
      <c r="G309" t="s">
        <v>7264</v>
      </c>
      <c r="O309" t="s">
        <v>1147</v>
      </c>
      <c r="P309" t="s">
        <v>318</v>
      </c>
      <c r="Q309">
        <v>18951</v>
      </c>
      <c r="R309" t="s">
        <v>297</v>
      </c>
      <c r="S309" t="s">
        <v>511</v>
      </c>
      <c r="T309" t="s">
        <v>299</v>
      </c>
      <c r="AC309" t="s">
        <v>1147</v>
      </c>
      <c r="AD309" t="s">
        <v>318</v>
      </c>
      <c r="AE309">
        <v>18951</v>
      </c>
      <c r="AF309" t="s">
        <v>297</v>
      </c>
      <c r="AI309" t="s">
        <v>301</v>
      </c>
      <c r="AR309">
        <v>119625207</v>
      </c>
      <c r="AU309" t="s">
        <v>7263</v>
      </c>
      <c r="AV309">
        <v>55794</v>
      </c>
      <c r="AY309" t="s">
        <v>303</v>
      </c>
      <c r="AZ309">
        <v>69856161</v>
      </c>
      <c r="BA309">
        <v>43311</v>
      </c>
      <c r="BH309">
        <v>0.38</v>
      </c>
      <c r="BJ309" t="s">
        <v>303</v>
      </c>
      <c r="BL309" t="s">
        <v>304</v>
      </c>
      <c r="BM309">
        <v>5005</v>
      </c>
      <c r="BN309">
        <v>45047</v>
      </c>
      <c r="BO309" t="s">
        <v>337</v>
      </c>
      <c r="BP309" t="s">
        <v>306</v>
      </c>
      <c r="BQ309" t="s">
        <v>307</v>
      </c>
    </row>
    <row r="310" spans="1:77" x14ac:dyDescent="0.25">
      <c r="A310" t="s">
        <v>1148</v>
      </c>
      <c r="B310" s="4">
        <v>43312.627766203703</v>
      </c>
      <c r="C310">
        <v>250</v>
      </c>
      <c r="E310">
        <v>1</v>
      </c>
      <c r="F310" t="s">
        <v>7262</v>
      </c>
      <c r="G310" t="s">
        <v>7264</v>
      </c>
      <c r="O310" t="s">
        <v>326</v>
      </c>
      <c r="P310" t="s">
        <v>318</v>
      </c>
      <c r="Q310">
        <v>18104</v>
      </c>
      <c r="R310" t="s">
        <v>297</v>
      </c>
      <c r="S310" t="s">
        <v>361</v>
      </c>
      <c r="T310" t="s">
        <v>361</v>
      </c>
      <c r="AC310" t="s">
        <v>326</v>
      </c>
      <c r="AD310" t="s">
        <v>318</v>
      </c>
      <c r="AE310">
        <v>18104</v>
      </c>
      <c r="AF310" t="s">
        <v>297</v>
      </c>
      <c r="AI310" t="s">
        <v>301</v>
      </c>
      <c r="AR310">
        <v>119815757</v>
      </c>
      <c r="AU310" t="s">
        <v>7263</v>
      </c>
      <c r="AV310">
        <v>55794</v>
      </c>
      <c r="AY310" t="s">
        <v>303</v>
      </c>
      <c r="AZ310">
        <v>69983798</v>
      </c>
      <c r="BA310">
        <v>43312</v>
      </c>
      <c r="BH310">
        <v>3.75</v>
      </c>
      <c r="BJ310" t="s">
        <v>303</v>
      </c>
      <c r="BL310" t="s">
        <v>314</v>
      </c>
      <c r="BM310">
        <v>5598</v>
      </c>
      <c r="BN310">
        <v>45078</v>
      </c>
      <c r="BO310" t="s">
        <v>315</v>
      </c>
      <c r="BP310" t="s">
        <v>306</v>
      </c>
    </row>
    <row r="311" spans="1:77" x14ac:dyDescent="0.25">
      <c r="A311" t="s">
        <v>1150</v>
      </c>
      <c r="B311" s="4">
        <v>43312.677314814813</v>
      </c>
      <c r="C311">
        <v>25</v>
      </c>
      <c r="E311">
        <v>1</v>
      </c>
      <c r="F311" t="s">
        <v>7262</v>
      </c>
      <c r="G311" t="s">
        <v>7264</v>
      </c>
      <c r="O311" t="s">
        <v>483</v>
      </c>
      <c r="P311" t="s">
        <v>318</v>
      </c>
      <c r="Q311">
        <v>18092</v>
      </c>
      <c r="R311" t="s">
        <v>297</v>
      </c>
      <c r="S311" t="s">
        <v>361</v>
      </c>
      <c r="T311" t="s">
        <v>361</v>
      </c>
      <c r="AC311" t="s">
        <v>483</v>
      </c>
      <c r="AD311" t="s">
        <v>318</v>
      </c>
      <c r="AE311">
        <v>18092</v>
      </c>
      <c r="AF311" t="s">
        <v>297</v>
      </c>
      <c r="AI311" t="s">
        <v>301</v>
      </c>
      <c r="AR311">
        <v>119826708</v>
      </c>
      <c r="AU311" t="s">
        <v>7263</v>
      </c>
      <c r="AV311">
        <v>55794</v>
      </c>
      <c r="AY311" t="s">
        <v>303</v>
      </c>
      <c r="AZ311">
        <v>69991663</v>
      </c>
      <c r="BA311">
        <v>43312</v>
      </c>
      <c r="BH311">
        <v>0.38</v>
      </c>
      <c r="BJ311" t="s">
        <v>303</v>
      </c>
      <c r="BL311" t="s">
        <v>345</v>
      </c>
      <c r="BM311">
        <v>9894</v>
      </c>
      <c r="BN311">
        <v>44531</v>
      </c>
      <c r="BO311" t="s">
        <v>315</v>
      </c>
      <c r="BP311" t="s">
        <v>306</v>
      </c>
      <c r="BY311" t="s">
        <v>307</v>
      </c>
    </row>
    <row r="312" spans="1:77" x14ac:dyDescent="0.25">
      <c r="A312" t="s">
        <v>1151</v>
      </c>
      <c r="B312" s="4">
        <v>43313.550462962965</v>
      </c>
      <c r="C312">
        <v>150</v>
      </c>
      <c r="E312">
        <v>1</v>
      </c>
      <c r="F312" t="s">
        <v>7262</v>
      </c>
      <c r="G312" t="s">
        <v>7264</v>
      </c>
      <c r="O312" t="s">
        <v>455</v>
      </c>
      <c r="P312" t="s">
        <v>318</v>
      </c>
      <c r="Q312">
        <v>19106</v>
      </c>
      <c r="R312" t="s">
        <v>297</v>
      </c>
      <c r="S312" t="s">
        <v>899</v>
      </c>
      <c r="T312" t="s">
        <v>404</v>
      </c>
      <c r="AC312" t="s">
        <v>455</v>
      </c>
      <c r="AD312" t="s">
        <v>318</v>
      </c>
      <c r="AE312">
        <v>19106</v>
      </c>
      <c r="AF312" t="s">
        <v>297</v>
      </c>
      <c r="AI312" t="s">
        <v>301</v>
      </c>
      <c r="AR312">
        <v>119992187</v>
      </c>
      <c r="AU312" t="s">
        <v>7263</v>
      </c>
      <c r="AV312">
        <v>55794</v>
      </c>
      <c r="AY312" t="s">
        <v>303</v>
      </c>
      <c r="AZ312">
        <v>70103661</v>
      </c>
      <c r="BA312">
        <v>43313</v>
      </c>
      <c r="BH312">
        <v>2.25</v>
      </c>
      <c r="BJ312" t="s">
        <v>303</v>
      </c>
      <c r="BL312" t="s">
        <v>350</v>
      </c>
      <c r="BM312">
        <v>3468</v>
      </c>
      <c r="BN312">
        <v>43831</v>
      </c>
      <c r="BO312" t="s">
        <v>315</v>
      </c>
      <c r="BP312" t="s">
        <v>306</v>
      </c>
      <c r="BX312" t="s">
        <v>307</v>
      </c>
      <c r="BY312" t="s">
        <v>307</v>
      </c>
    </row>
    <row r="313" spans="1:77" x14ac:dyDescent="0.25">
      <c r="A313" t="s">
        <v>1152</v>
      </c>
      <c r="B313" s="4">
        <v>43314.39099537037</v>
      </c>
      <c r="C313">
        <v>25</v>
      </c>
      <c r="E313">
        <v>1</v>
      </c>
      <c r="F313" t="s">
        <v>7262</v>
      </c>
      <c r="G313" t="s">
        <v>7264</v>
      </c>
      <c r="O313" t="s">
        <v>836</v>
      </c>
      <c r="P313" t="s">
        <v>296</v>
      </c>
      <c r="Q313">
        <v>11231</v>
      </c>
      <c r="R313" t="s">
        <v>297</v>
      </c>
      <c r="S313" t="s">
        <v>583</v>
      </c>
      <c r="T313" t="s">
        <v>1153</v>
      </c>
      <c r="AC313" t="s">
        <v>836</v>
      </c>
      <c r="AD313" t="s">
        <v>296</v>
      </c>
      <c r="AE313">
        <v>11205</v>
      </c>
      <c r="AF313" t="s">
        <v>297</v>
      </c>
      <c r="AI313" t="s">
        <v>301</v>
      </c>
      <c r="AR313">
        <v>120106267</v>
      </c>
      <c r="AU313" t="s">
        <v>7263</v>
      </c>
      <c r="AV313">
        <v>55794</v>
      </c>
      <c r="AY313" t="s">
        <v>303</v>
      </c>
      <c r="AZ313">
        <v>70177495</v>
      </c>
      <c r="BA313">
        <v>43314</v>
      </c>
      <c r="BH313">
        <v>0.38</v>
      </c>
      <c r="BJ313" t="s">
        <v>303</v>
      </c>
      <c r="BL313" t="s">
        <v>314</v>
      </c>
      <c r="BM313">
        <v>7835</v>
      </c>
      <c r="BN313">
        <v>44136</v>
      </c>
      <c r="BO313" t="s">
        <v>315</v>
      </c>
      <c r="BP313" t="s">
        <v>306</v>
      </c>
      <c r="BY313" t="s">
        <v>307</v>
      </c>
    </row>
    <row r="314" spans="1:77" x14ac:dyDescent="0.25">
      <c r="A314" t="s">
        <v>1154</v>
      </c>
      <c r="B314" s="4">
        <v>43314.645069444443</v>
      </c>
      <c r="C314">
        <v>1000</v>
      </c>
      <c r="E314">
        <v>1</v>
      </c>
      <c r="F314" t="s">
        <v>7262</v>
      </c>
      <c r="G314" t="s">
        <v>7264</v>
      </c>
      <c r="O314" t="s">
        <v>1155</v>
      </c>
      <c r="P314" t="s">
        <v>318</v>
      </c>
      <c r="Q314">
        <v>18034</v>
      </c>
      <c r="R314" t="s">
        <v>297</v>
      </c>
      <c r="S314" t="s">
        <v>404</v>
      </c>
      <c r="T314" t="s">
        <v>404</v>
      </c>
      <c r="AC314" t="s">
        <v>1155</v>
      </c>
      <c r="AD314" t="s">
        <v>318</v>
      </c>
      <c r="AE314">
        <v>18034</v>
      </c>
      <c r="AF314" t="s">
        <v>297</v>
      </c>
      <c r="AI314" t="s">
        <v>301</v>
      </c>
      <c r="AR314">
        <v>120137441</v>
      </c>
      <c r="AU314" t="s">
        <v>7263</v>
      </c>
      <c r="AV314">
        <v>55794</v>
      </c>
      <c r="AY314" t="s">
        <v>303</v>
      </c>
      <c r="AZ314">
        <v>70200556</v>
      </c>
      <c r="BA314">
        <v>43314</v>
      </c>
      <c r="BH314">
        <v>15</v>
      </c>
      <c r="BJ314" t="s">
        <v>303</v>
      </c>
      <c r="BL314" t="s">
        <v>350</v>
      </c>
      <c r="BM314">
        <v>788</v>
      </c>
      <c r="BN314">
        <v>43770</v>
      </c>
      <c r="BO314" t="s">
        <v>315</v>
      </c>
      <c r="BP314" t="s">
        <v>306</v>
      </c>
      <c r="BY314" t="s">
        <v>307</v>
      </c>
    </row>
    <row r="315" spans="1:77" x14ac:dyDescent="0.25">
      <c r="A315" t="s">
        <v>1156</v>
      </c>
      <c r="B315" s="4">
        <v>43314.763935185183</v>
      </c>
      <c r="C315">
        <v>1</v>
      </c>
      <c r="E315">
        <v>1</v>
      </c>
      <c r="F315" t="s">
        <v>7262</v>
      </c>
      <c r="G315" t="s">
        <v>7265</v>
      </c>
      <c r="O315" t="s">
        <v>1157</v>
      </c>
      <c r="P315" t="s">
        <v>310</v>
      </c>
      <c r="Q315">
        <v>2476</v>
      </c>
      <c r="R315" t="s">
        <v>297</v>
      </c>
      <c r="S315" t="s">
        <v>1158</v>
      </c>
      <c r="T315" t="s">
        <v>1159</v>
      </c>
      <c r="AC315" t="s">
        <v>309</v>
      </c>
      <c r="AD315" t="s">
        <v>310</v>
      </c>
      <c r="AE315">
        <v>2210</v>
      </c>
      <c r="AF315" t="s">
        <v>297</v>
      </c>
      <c r="AI315" t="s">
        <v>1160</v>
      </c>
      <c r="AR315">
        <v>120155797</v>
      </c>
      <c r="AU315" t="s">
        <v>7263</v>
      </c>
      <c r="AV315">
        <v>55794</v>
      </c>
      <c r="AY315" t="s">
        <v>303</v>
      </c>
      <c r="AZ315">
        <v>70213716</v>
      </c>
      <c r="BA315">
        <v>43314</v>
      </c>
      <c r="BH315">
        <v>0.02</v>
      </c>
      <c r="BJ315" t="s">
        <v>303</v>
      </c>
      <c r="BL315" t="s">
        <v>314</v>
      </c>
      <c r="BM315">
        <v>2860</v>
      </c>
      <c r="BN315">
        <v>43952</v>
      </c>
      <c r="BO315" t="s">
        <v>315</v>
      </c>
      <c r="BP315" t="s">
        <v>306</v>
      </c>
    </row>
    <row r="316" spans="1:77" x14ac:dyDescent="0.25">
      <c r="A316" t="s">
        <v>668</v>
      </c>
      <c r="B316" s="4">
        <v>43315.223541666666</v>
      </c>
      <c r="C316">
        <v>10</v>
      </c>
      <c r="D316" t="s">
        <v>415</v>
      </c>
      <c r="E316">
        <v>4</v>
      </c>
      <c r="F316" t="s">
        <v>7262</v>
      </c>
      <c r="G316" t="s">
        <v>7264</v>
      </c>
      <c r="O316" t="s">
        <v>664</v>
      </c>
      <c r="P316" t="s">
        <v>329</v>
      </c>
      <c r="Q316">
        <v>92065</v>
      </c>
      <c r="R316" t="s">
        <v>297</v>
      </c>
      <c r="S316" t="s">
        <v>665</v>
      </c>
      <c r="T316" t="s">
        <v>666</v>
      </c>
      <c r="AC316" t="s">
        <v>667</v>
      </c>
      <c r="AD316" t="s">
        <v>329</v>
      </c>
      <c r="AE316">
        <v>92602</v>
      </c>
      <c r="AF316" t="s">
        <v>297</v>
      </c>
      <c r="AI316" t="s">
        <v>301</v>
      </c>
      <c r="AR316">
        <v>120226472</v>
      </c>
      <c r="AU316" t="s">
        <v>7263</v>
      </c>
      <c r="AV316">
        <v>55794</v>
      </c>
      <c r="AY316" t="s">
        <v>303</v>
      </c>
      <c r="AZ316">
        <v>70258356</v>
      </c>
      <c r="BA316">
        <v>43315</v>
      </c>
      <c r="BH316">
        <v>0.15</v>
      </c>
      <c r="BJ316" t="s">
        <v>303</v>
      </c>
      <c r="BL316" t="s">
        <v>350</v>
      </c>
      <c r="BM316">
        <v>3032</v>
      </c>
      <c r="BN316">
        <v>44105</v>
      </c>
      <c r="BO316" t="s">
        <v>315</v>
      </c>
      <c r="BP316" t="s">
        <v>306</v>
      </c>
      <c r="BT316" t="s">
        <v>303</v>
      </c>
      <c r="BV316">
        <v>10</v>
      </c>
      <c r="BY316" t="s">
        <v>307</v>
      </c>
    </row>
    <row r="317" spans="1:77" x14ac:dyDescent="0.25">
      <c r="A317" t="s">
        <v>1161</v>
      </c>
      <c r="B317" s="4">
        <v>43317.493622685186</v>
      </c>
      <c r="C317">
        <v>50</v>
      </c>
      <c r="E317">
        <v>1</v>
      </c>
      <c r="F317" t="s">
        <v>7262</v>
      </c>
      <c r="G317" t="s">
        <v>7265</v>
      </c>
      <c r="O317" t="s">
        <v>1123</v>
      </c>
      <c r="P317" t="s">
        <v>318</v>
      </c>
      <c r="Q317">
        <v>18051</v>
      </c>
      <c r="R317" t="s">
        <v>297</v>
      </c>
      <c r="S317" t="s">
        <v>1163</v>
      </c>
      <c r="T317" t="s">
        <v>1164</v>
      </c>
      <c r="AC317" t="s">
        <v>391</v>
      </c>
      <c r="AD317" t="s">
        <v>310</v>
      </c>
      <c r="AE317">
        <v>2141</v>
      </c>
      <c r="AF317" t="s">
        <v>297</v>
      </c>
      <c r="AI317" t="s">
        <v>1160</v>
      </c>
      <c r="AR317">
        <v>120513267</v>
      </c>
      <c r="AU317" t="s">
        <v>7263</v>
      </c>
      <c r="AV317">
        <v>55794</v>
      </c>
      <c r="AY317" t="s">
        <v>303</v>
      </c>
      <c r="AZ317">
        <v>70442258</v>
      </c>
      <c r="BA317">
        <v>43317</v>
      </c>
      <c r="BH317">
        <v>0.75</v>
      </c>
      <c r="BJ317" t="s">
        <v>303</v>
      </c>
      <c r="BL317" t="s">
        <v>314</v>
      </c>
      <c r="BM317">
        <v>9122</v>
      </c>
      <c r="BN317">
        <v>44317</v>
      </c>
      <c r="BO317" t="s">
        <v>315</v>
      </c>
      <c r="BP317" t="s">
        <v>306</v>
      </c>
      <c r="BQ317" t="s">
        <v>307</v>
      </c>
    </row>
    <row r="318" spans="1:77" x14ac:dyDescent="0.25">
      <c r="A318" t="s">
        <v>1165</v>
      </c>
      <c r="B318" s="4">
        <v>43317.672395833331</v>
      </c>
      <c r="C318">
        <v>2</v>
      </c>
      <c r="E318">
        <v>1</v>
      </c>
      <c r="F318" t="s">
        <v>7262</v>
      </c>
      <c r="G318" t="s">
        <v>1033</v>
      </c>
      <c r="O318" t="s">
        <v>406</v>
      </c>
      <c r="P318" t="s">
        <v>329</v>
      </c>
      <c r="Q318">
        <v>90027</v>
      </c>
      <c r="R318" t="s">
        <v>297</v>
      </c>
      <c r="S318" t="s">
        <v>404</v>
      </c>
      <c r="T318" t="s">
        <v>404</v>
      </c>
      <c r="AC318" t="s">
        <v>406</v>
      </c>
      <c r="AD318" t="s">
        <v>329</v>
      </c>
      <c r="AE318">
        <v>90027</v>
      </c>
      <c r="AF318" t="s">
        <v>297</v>
      </c>
      <c r="AH318" t="s">
        <v>1037</v>
      </c>
      <c r="AI318" t="s">
        <v>1038</v>
      </c>
      <c r="AJ318" t="s">
        <v>1039</v>
      </c>
      <c r="AR318">
        <v>120542126</v>
      </c>
      <c r="AU318" t="s">
        <v>7263</v>
      </c>
      <c r="AV318">
        <v>55794</v>
      </c>
      <c r="AY318" t="s">
        <v>303</v>
      </c>
      <c r="AZ318">
        <v>70461864</v>
      </c>
      <c r="BA318">
        <v>43317</v>
      </c>
      <c r="BH318">
        <v>0.03</v>
      </c>
      <c r="BJ318" t="s">
        <v>303</v>
      </c>
      <c r="BL318" t="s">
        <v>314</v>
      </c>
      <c r="BM318">
        <v>4563</v>
      </c>
      <c r="BN318">
        <v>43709</v>
      </c>
      <c r="BO318" t="s">
        <v>315</v>
      </c>
      <c r="BP318" t="s">
        <v>306</v>
      </c>
      <c r="BY318" t="s">
        <v>307</v>
      </c>
    </row>
    <row r="319" spans="1:77" x14ac:dyDescent="0.25">
      <c r="A319" t="s">
        <v>1166</v>
      </c>
      <c r="B319" s="4">
        <v>43317.761157407411</v>
      </c>
      <c r="C319">
        <v>25</v>
      </c>
      <c r="E319">
        <v>1</v>
      </c>
      <c r="F319" t="s">
        <v>7262</v>
      </c>
      <c r="G319" t="s">
        <v>7264</v>
      </c>
      <c r="O319" t="s">
        <v>677</v>
      </c>
      <c r="P319" t="s">
        <v>318</v>
      </c>
      <c r="Q319">
        <v>18049</v>
      </c>
      <c r="R319" t="s">
        <v>297</v>
      </c>
      <c r="S319" t="s">
        <v>549</v>
      </c>
      <c r="T319" t="s">
        <v>299</v>
      </c>
      <c r="AC319" t="s">
        <v>677</v>
      </c>
      <c r="AD319" t="s">
        <v>318</v>
      </c>
      <c r="AE319">
        <v>18049</v>
      </c>
      <c r="AF319" t="s">
        <v>297</v>
      </c>
      <c r="AI319" t="s">
        <v>301</v>
      </c>
      <c r="AR319">
        <v>120560562</v>
      </c>
      <c r="AU319" t="s">
        <v>7263</v>
      </c>
      <c r="AV319">
        <v>55794</v>
      </c>
      <c r="AY319" t="s">
        <v>303</v>
      </c>
      <c r="AZ319">
        <v>70474695</v>
      </c>
      <c r="BA319">
        <v>43317</v>
      </c>
      <c r="BH319">
        <v>0.38</v>
      </c>
      <c r="BJ319" t="s">
        <v>303</v>
      </c>
      <c r="BL319" t="s">
        <v>314</v>
      </c>
      <c r="BM319">
        <v>85</v>
      </c>
      <c r="BN319">
        <v>44621</v>
      </c>
      <c r="BO319" t="s">
        <v>315</v>
      </c>
      <c r="BP319" t="s">
        <v>306</v>
      </c>
      <c r="BQ319" t="s">
        <v>307</v>
      </c>
      <c r="BY319" t="s">
        <v>307</v>
      </c>
    </row>
    <row r="320" spans="1:77" x14ac:dyDescent="0.25">
      <c r="A320" t="s">
        <v>1167</v>
      </c>
      <c r="B320" s="4">
        <v>43318.429097222222</v>
      </c>
      <c r="C320">
        <v>100</v>
      </c>
      <c r="E320">
        <v>1</v>
      </c>
      <c r="F320" t="s">
        <v>7262</v>
      </c>
      <c r="G320" t="s">
        <v>7264</v>
      </c>
      <c r="O320" t="s">
        <v>677</v>
      </c>
      <c r="P320" t="s">
        <v>318</v>
      </c>
      <c r="Q320">
        <v>18049</v>
      </c>
      <c r="R320" t="s">
        <v>297</v>
      </c>
      <c r="S320" t="s">
        <v>361</v>
      </c>
      <c r="T320" t="s">
        <v>361</v>
      </c>
      <c r="AC320" t="s">
        <v>677</v>
      </c>
      <c r="AD320" t="s">
        <v>318</v>
      </c>
      <c r="AE320">
        <v>18049</v>
      </c>
      <c r="AF320" t="s">
        <v>297</v>
      </c>
      <c r="AI320" t="s">
        <v>301</v>
      </c>
      <c r="AR320">
        <v>120656731</v>
      </c>
      <c r="AU320" t="s">
        <v>7263</v>
      </c>
      <c r="AV320">
        <v>55794</v>
      </c>
      <c r="AY320" t="s">
        <v>303</v>
      </c>
      <c r="AZ320">
        <v>70535793</v>
      </c>
      <c r="BA320">
        <v>43318</v>
      </c>
      <c r="BH320">
        <v>1.5</v>
      </c>
      <c r="BJ320" t="s">
        <v>303</v>
      </c>
      <c r="BL320" t="s">
        <v>314</v>
      </c>
      <c r="BM320">
        <v>8651</v>
      </c>
      <c r="BN320">
        <v>45139</v>
      </c>
      <c r="BO320" t="s">
        <v>315</v>
      </c>
      <c r="BP320" t="s">
        <v>306</v>
      </c>
      <c r="BY320" t="s">
        <v>307</v>
      </c>
    </row>
    <row r="321" spans="1:77" x14ac:dyDescent="0.25">
      <c r="A321" t="s">
        <v>1168</v>
      </c>
      <c r="B321" s="4">
        <v>43318.478541666664</v>
      </c>
      <c r="C321">
        <v>100</v>
      </c>
      <c r="E321">
        <v>1</v>
      </c>
      <c r="F321" t="s">
        <v>7262</v>
      </c>
      <c r="G321" t="s">
        <v>7264</v>
      </c>
      <c r="O321" t="s">
        <v>326</v>
      </c>
      <c r="P321" t="s">
        <v>318</v>
      </c>
      <c r="Q321">
        <v>18104</v>
      </c>
      <c r="R321" t="s">
        <v>297</v>
      </c>
      <c r="S321" t="s">
        <v>361</v>
      </c>
      <c r="T321" t="s">
        <v>361</v>
      </c>
      <c r="AC321" t="s">
        <v>326</v>
      </c>
      <c r="AD321" t="s">
        <v>318</v>
      </c>
      <c r="AE321">
        <v>18104</v>
      </c>
      <c r="AF321" t="s">
        <v>297</v>
      </c>
      <c r="AI321" t="s">
        <v>301</v>
      </c>
      <c r="AR321">
        <v>120664016</v>
      </c>
      <c r="AU321" t="s">
        <v>7263</v>
      </c>
      <c r="AV321">
        <v>55794</v>
      </c>
      <c r="AY321" t="s">
        <v>303</v>
      </c>
      <c r="AZ321">
        <v>70540942</v>
      </c>
      <c r="BA321">
        <v>43318</v>
      </c>
      <c r="BH321">
        <v>1.5</v>
      </c>
      <c r="BJ321" t="s">
        <v>303</v>
      </c>
      <c r="BL321" t="s">
        <v>314</v>
      </c>
      <c r="BM321">
        <v>9191</v>
      </c>
      <c r="BN321">
        <v>43435</v>
      </c>
      <c r="BO321" t="s">
        <v>315</v>
      </c>
      <c r="BP321" t="s">
        <v>306</v>
      </c>
      <c r="BY321" t="s">
        <v>307</v>
      </c>
    </row>
    <row r="322" spans="1:77" x14ac:dyDescent="0.25">
      <c r="A322" t="s">
        <v>1169</v>
      </c>
      <c r="B322" s="4">
        <v>43318.48265046296</v>
      </c>
      <c r="C322">
        <v>250</v>
      </c>
      <c r="E322">
        <v>1</v>
      </c>
      <c r="F322" t="s">
        <v>7262</v>
      </c>
      <c r="G322" t="s">
        <v>7264</v>
      </c>
      <c r="O322" t="s">
        <v>455</v>
      </c>
      <c r="P322" t="s">
        <v>318</v>
      </c>
      <c r="Q322">
        <v>19106</v>
      </c>
      <c r="R322" t="s">
        <v>297</v>
      </c>
      <c r="S322" t="s">
        <v>361</v>
      </c>
      <c r="T322" t="s">
        <v>361</v>
      </c>
      <c r="AC322" t="s">
        <v>455</v>
      </c>
      <c r="AD322" t="s">
        <v>318</v>
      </c>
      <c r="AE322">
        <v>19106</v>
      </c>
      <c r="AF322" t="s">
        <v>297</v>
      </c>
      <c r="AI322" t="s">
        <v>301</v>
      </c>
      <c r="AR322">
        <v>120664662</v>
      </c>
      <c r="AU322" t="s">
        <v>7263</v>
      </c>
      <c r="AV322">
        <v>55794</v>
      </c>
      <c r="AY322" t="s">
        <v>303</v>
      </c>
      <c r="AZ322">
        <v>70541457</v>
      </c>
      <c r="BA322">
        <v>43318</v>
      </c>
      <c r="BH322">
        <v>3.75</v>
      </c>
      <c r="BJ322" t="s">
        <v>303</v>
      </c>
      <c r="BL322" t="s">
        <v>304</v>
      </c>
      <c r="BM322">
        <v>2007</v>
      </c>
      <c r="BN322">
        <v>43678</v>
      </c>
      <c r="BO322" t="s">
        <v>337</v>
      </c>
      <c r="BP322" t="s">
        <v>306</v>
      </c>
      <c r="BY322" t="s">
        <v>307</v>
      </c>
    </row>
    <row r="323" spans="1:77" x14ac:dyDescent="0.25">
      <c r="A323" t="s">
        <v>1170</v>
      </c>
      <c r="B323" s="4">
        <v>43319.395173611112</v>
      </c>
      <c r="C323">
        <v>50</v>
      </c>
      <c r="E323">
        <v>1</v>
      </c>
      <c r="F323" t="s">
        <v>7262</v>
      </c>
      <c r="G323" t="s">
        <v>7264</v>
      </c>
      <c r="O323" t="s">
        <v>326</v>
      </c>
      <c r="P323" t="s">
        <v>318</v>
      </c>
      <c r="Q323">
        <v>18106</v>
      </c>
      <c r="R323" t="s">
        <v>297</v>
      </c>
      <c r="S323" t="s">
        <v>1171</v>
      </c>
      <c r="T323" t="s">
        <v>1172</v>
      </c>
      <c r="AC323" t="s">
        <v>532</v>
      </c>
      <c r="AD323" t="s">
        <v>318</v>
      </c>
      <c r="AE323">
        <v>18017</v>
      </c>
      <c r="AF323" t="s">
        <v>297</v>
      </c>
      <c r="AI323" t="s">
        <v>301</v>
      </c>
      <c r="AR323">
        <v>120802393</v>
      </c>
      <c r="AU323" t="s">
        <v>7263</v>
      </c>
      <c r="AV323">
        <v>55794</v>
      </c>
      <c r="AY323" t="s">
        <v>303</v>
      </c>
      <c r="AZ323">
        <v>70634118</v>
      </c>
      <c r="BA323">
        <v>43319</v>
      </c>
      <c r="BH323">
        <v>0.75</v>
      </c>
      <c r="BJ323" t="s">
        <v>303</v>
      </c>
      <c r="BL323" t="s">
        <v>314</v>
      </c>
      <c r="BM323">
        <v>1625</v>
      </c>
      <c r="BN323">
        <v>44593</v>
      </c>
      <c r="BO323" t="s">
        <v>315</v>
      </c>
      <c r="BP323" t="s">
        <v>306</v>
      </c>
      <c r="BY323" t="s">
        <v>307</v>
      </c>
    </row>
    <row r="324" spans="1:77" x14ac:dyDescent="0.25">
      <c r="A324" t="s">
        <v>1173</v>
      </c>
      <c r="B324" s="4">
        <v>43319.652766203704</v>
      </c>
      <c r="C324">
        <v>25</v>
      </c>
      <c r="E324">
        <v>1</v>
      </c>
      <c r="F324" t="s">
        <v>7262</v>
      </c>
      <c r="G324" t="s">
        <v>7265</v>
      </c>
      <c r="O324" t="s">
        <v>532</v>
      </c>
      <c r="P324" t="s">
        <v>318</v>
      </c>
      <c r="Q324">
        <v>18018</v>
      </c>
      <c r="R324" t="s">
        <v>297</v>
      </c>
      <c r="S324" t="s">
        <v>361</v>
      </c>
      <c r="T324" t="s">
        <v>361</v>
      </c>
      <c r="AC324" t="s">
        <v>532</v>
      </c>
      <c r="AD324" t="s">
        <v>318</v>
      </c>
      <c r="AE324">
        <v>18018</v>
      </c>
      <c r="AF324" t="s">
        <v>297</v>
      </c>
      <c r="AI324" t="s">
        <v>1160</v>
      </c>
      <c r="AR324">
        <v>120836348</v>
      </c>
      <c r="AU324" t="s">
        <v>7263</v>
      </c>
      <c r="AV324">
        <v>55794</v>
      </c>
      <c r="AY324" t="s">
        <v>303</v>
      </c>
      <c r="AZ324">
        <v>70658658</v>
      </c>
      <c r="BA324">
        <v>43319</v>
      </c>
      <c r="BH324">
        <v>0.38</v>
      </c>
      <c r="BJ324" t="s">
        <v>303</v>
      </c>
      <c r="BL324" t="s">
        <v>314</v>
      </c>
      <c r="BM324">
        <v>8554</v>
      </c>
      <c r="BN324">
        <v>43586</v>
      </c>
      <c r="BO324" t="s">
        <v>315</v>
      </c>
      <c r="BP324" t="s">
        <v>306</v>
      </c>
      <c r="BQ324" t="s">
        <v>307</v>
      </c>
    </row>
    <row r="325" spans="1:77" x14ac:dyDescent="0.25">
      <c r="A325" t="s">
        <v>1174</v>
      </c>
      <c r="B325" s="4">
        <v>43319.731145833335</v>
      </c>
      <c r="C325">
        <v>25</v>
      </c>
      <c r="E325">
        <v>1</v>
      </c>
      <c r="F325" t="s">
        <v>7262</v>
      </c>
      <c r="G325" t="s">
        <v>7265</v>
      </c>
      <c r="O325" t="s">
        <v>538</v>
      </c>
      <c r="P325" t="s">
        <v>318</v>
      </c>
      <c r="Q325">
        <v>18062</v>
      </c>
      <c r="R325" t="s">
        <v>297</v>
      </c>
      <c r="S325" t="s">
        <v>361</v>
      </c>
      <c r="T325" t="s">
        <v>361</v>
      </c>
      <c r="AC325" t="s">
        <v>538</v>
      </c>
      <c r="AD325" t="s">
        <v>318</v>
      </c>
      <c r="AE325">
        <v>18062</v>
      </c>
      <c r="AF325" t="s">
        <v>297</v>
      </c>
      <c r="AI325" t="s">
        <v>1160</v>
      </c>
      <c r="AR325">
        <v>120850677</v>
      </c>
      <c r="AU325" t="s">
        <v>7263</v>
      </c>
      <c r="AV325">
        <v>55794</v>
      </c>
      <c r="AY325" t="s">
        <v>303</v>
      </c>
      <c r="AZ325">
        <v>70666139</v>
      </c>
      <c r="BA325">
        <v>43319</v>
      </c>
      <c r="BH325">
        <v>0.38</v>
      </c>
      <c r="BJ325" t="s">
        <v>303</v>
      </c>
      <c r="BL325" t="s">
        <v>304</v>
      </c>
      <c r="BM325">
        <v>1017</v>
      </c>
      <c r="BN325">
        <v>43922</v>
      </c>
      <c r="BO325" t="s">
        <v>337</v>
      </c>
      <c r="BP325" t="s">
        <v>306</v>
      </c>
      <c r="BQ325" t="s">
        <v>307</v>
      </c>
    </row>
    <row r="326" spans="1:77" x14ac:dyDescent="0.25">
      <c r="A326" t="s">
        <v>1175</v>
      </c>
      <c r="B326" s="4">
        <v>43320.560185185182</v>
      </c>
      <c r="C326">
        <v>10</v>
      </c>
      <c r="E326">
        <v>1</v>
      </c>
      <c r="F326" t="s">
        <v>7262</v>
      </c>
      <c r="G326" t="s">
        <v>7265</v>
      </c>
      <c r="O326" t="s">
        <v>532</v>
      </c>
      <c r="P326" t="s">
        <v>318</v>
      </c>
      <c r="Q326">
        <v>18017</v>
      </c>
      <c r="R326" t="s">
        <v>297</v>
      </c>
      <c r="S326" t="s">
        <v>1144</v>
      </c>
      <c r="T326" t="s">
        <v>1176</v>
      </c>
      <c r="AC326" t="s">
        <v>1177</v>
      </c>
      <c r="AD326" t="s">
        <v>375</v>
      </c>
      <c r="AE326">
        <v>7825</v>
      </c>
      <c r="AF326" t="s">
        <v>297</v>
      </c>
      <c r="AI326" t="s">
        <v>1160</v>
      </c>
      <c r="AR326">
        <v>120949306</v>
      </c>
      <c r="AU326" t="s">
        <v>7263</v>
      </c>
      <c r="AV326">
        <v>55794</v>
      </c>
      <c r="AY326" t="s">
        <v>303</v>
      </c>
      <c r="AZ326">
        <v>70728614</v>
      </c>
      <c r="BA326">
        <v>43320</v>
      </c>
      <c r="BH326">
        <v>0.15</v>
      </c>
      <c r="BJ326" t="s">
        <v>303</v>
      </c>
      <c r="BL326" t="s">
        <v>314</v>
      </c>
      <c r="BM326">
        <v>8958</v>
      </c>
      <c r="BN326">
        <v>44228</v>
      </c>
      <c r="BO326" t="s">
        <v>315</v>
      </c>
      <c r="BP326" t="s">
        <v>306</v>
      </c>
      <c r="BQ326" t="s">
        <v>307</v>
      </c>
    </row>
    <row r="327" spans="1:77" x14ac:dyDescent="0.25">
      <c r="A327" t="s">
        <v>1178</v>
      </c>
      <c r="B327" s="4">
        <v>43320.639398148145</v>
      </c>
      <c r="C327">
        <v>15</v>
      </c>
      <c r="D327">
        <v>4</v>
      </c>
      <c r="E327">
        <v>1</v>
      </c>
      <c r="F327" t="s">
        <v>7262</v>
      </c>
      <c r="G327" t="s">
        <v>7264</v>
      </c>
      <c r="O327" t="s">
        <v>1179</v>
      </c>
      <c r="P327" t="s">
        <v>318</v>
      </c>
      <c r="Q327" t="s">
        <v>1180</v>
      </c>
      <c r="R327" t="s">
        <v>297</v>
      </c>
      <c r="S327" t="s">
        <v>361</v>
      </c>
      <c r="T327" t="s">
        <v>361</v>
      </c>
      <c r="AC327" t="s">
        <v>1179</v>
      </c>
      <c r="AD327" t="s">
        <v>318</v>
      </c>
      <c r="AE327" t="s">
        <v>1180</v>
      </c>
      <c r="AF327" t="s">
        <v>297</v>
      </c>
      <c r="AI327" t="s">
        <v>301</v>
      </c>
      <c r="AR327">
        <v>120963805</v>
      </c>
      <c r="AU327" t="s">
        <v>7263</v>
      </c>
      <c r="AV327">
        <v>55794</v>
      </c>
      <c r="AY327" t="s">
        <v>303</v>
      </c>
      <c r="AZ327">
        <v>70737434</v>
      </c>
      <c r="BA327">
        <v>43320</v>
      </c>
      <c r="BH327">
        <v>0.23</v>
      </c>
      <c r="BJ327" t="s">
        <v>303</v>
      </c>
      <c r="BL327" t="s">
        <v>314</v>
      </c>
      <c r="BM327">
        <v>3001</v>
      </c>
      <c r="BN327">
        <v>43770</v>
      </c>
      <c r="BO327" t="s">
        <v>315</v>
      </c>
      <c r="BP327" t="s">
        <v>306</v>
      </c>
      <c r="BV327">
        <v>15</v>
      </c>
    </row>
    <row r="328" spans="1:77" x14ac:dyDescent="0.25">
      <c r="A328" t="s">
        <v>1181</v>
      </c>
      <c r="B328" s="4">
        <v>43320.794988425929</v>
      </c>
      <c r="C328">
        <v>5</v>
      </c>
      <c r="E328">
        <v>1</v>
      </c>
      <c r="F328" t="s">
        <v>7262</v>
      </c>
      <c r="G328" t="s">
        <v>1033</v>
      </c>
      <c r="O328" t="s">
        <v>406</v>
      </c>
      <c r="P328" t="s">
        <v>329</v>
      </c>
      <c r="Q328">
        <v>90066</v>
      </c>
      <c r="R328" t="s">
        <v>297</v>
      </c>
      <c r="S328" t="s">
        <v>1182</v>
      </c>
      <c r="T328" t="s">
        <v>377</v>
      </c>
      <c r="AC328" t="s">
        <v>406</v>
      </c>
      <c r="AD328" t="s">
        <v>329</v>
      </c>
      <c r="AE328">
        <v>90066</v>
      </c>
      <c r="AF328" t="s">
        <v>297</v>
      </c>
      <c r="AH328" t="s">
        <v>1037</v>
      </c>
      <c r="AI328" t="s">
        <v>1038</v>
      </c>
      <c r="AJ328" t="s">
        <v>1039</v>
      </c>
      <c r="AR328">
        <v>120990250</v>
      </c>
      <c r="AU328" t="s">
        <v>7263</v>
      </c>
      <c r="AV328">
        <v>55794</v>
      </c>
      <c r="AY328" t="s">
        <v>303</v>
      </c>
      <c r="AZ328">
        <v>70753058</v>
      </c>
      <c r="BA328">
        <v>43320</v>
      </c>
      <c r="BH328">
        <v>0.08</v>
      </c>
      <c r="BJ328" t="s">
        <v>303</v>
      </c>
      <c r="BL328" t="s">
        <v>304</v>
      </c>
      <c r="BM328">
        <v>5008</v>
      </c>
      <c r="BN328">
        <v>43647</v>
      </c>
      <c r="BO328" t="s">
        <v>337</v>
      </c>
      <c r="BP328" t="s">
        <v>306</v>
      </c>
      <c r="BY328" t="s">
        <v>307</v>
      </c>
    </row>
    <row r="329" spans="1:77" x14ac:dyDescent="0.25">
      <c r="A329" t="s">
        <v>1183</v>
      </c>
      <c r="B329" s="4">
        <v>43320.978252314817</v>
      </c>
      <c r="C329">
        <v>20.420000000000002</v>
      </c>
      <c r="E329">
        <v>1</v>
      </c>
      <c r="F329" t="s">
        <v>7262</v>
      </c>
      <c r="G329" t="s">
        <v>1011</v>
      </c>
      <c r="O329" t="s">
        <v>1012</v>
      </c>
      <c r="P329" t="s">
        <v>844</v>
      </c>
      <c r="Q329">
        <v>22033</v>
      </c>
      <c r="R329" t="s">
        <v>297</v>
      </c>
      <c r="S329" t="s">
        <v>358</v>
      </c>
      <c r="T329" t="s">
        <v>1013</v>
      </c>
      <c r="AC329" t="s">
        <v>1012</v>
      </c>
      <c r="AD329" t="s">
        <v>844</v>
      </c>
      <c r="AE329">
        <v>22033</v>
      </c>
      <c r="AF329" t="s">
        <v>297</v>
      </c>
      <c r="AH329" t="s">
        <v>1015</v>
      </c>
      <c r="AI329" t="s">
        <v>1016</v>
      </c>
      <c r="AJ329" t="s">
        <v>1014</v>
      </c>
      <c r="AR329">
        <v>121014624</v>
      </c>
      <c r="AU329" t="s">
        <v>7263</v>
      </c>
      <c r="AV329">
        <v>55794</v>
      </c>
      <c r="AY329" t="s">
        <v>303</v>
      </c>
      <c r="AZ329">
        <v>70769551</v>
      </c>
      <c r="BA329">
        <v>43320</v>
      </c>
      <c r="BH329">
        <v>0.31</v>
      </c>
      <c r="BJ329" t="s">
        <v>303</v>
      </c>
      <c r="BL329" t="s">
        <v>314</v>
      </c>
      <c r="BM329">
        <v>9409</v>
      </c>
      <c r="BN329">
        <v>44713</v>
      </c>
      <c r="BO329" t="s">
        <v>315</v>
      </c>
      <c r="BP329" t="s">
        <v>306</v>
      </c>
      <c r="BY329" t="s">
        <v>307</v>
      </c>
    </row>
    <row r="330" spans="1:77" x14ac:dyDescent="0.25">
      <c r="A330" t="s">
        <v>1184</v>
      </c>
      <c r="B330" s="4">
        <v>43321.455694444441</v>
      </c>
      <c r="C330">
        <v>75</v>
      </c>
      <c r="E330">
        <v>1</v>
      </c>
      <c r="F330" t="s">
        <v>7262</v>
      </c>
      <c r="G330" t="s">
        <v>1106</v>
      </c>
      <c r="O330" t="s">
        <v>1155</v>
      </c>
      <c r="P330" t="s">
        <v>318</v>
      </c>
      <c r="Q330">
        <v>18034</v>
      </c>
      <c r="R330" t="s">
        <v>297</v>
      </c>
      <c r="S330" t="s">
        <v>1185</v>
      </c>
      <c r="T330" t="s">
        <v>1186</v>
      </c>
      <c r="AC330" t="s">
        <v>1187</v>
      </c>
      <c r="AD330" t="s">
        <v>318</v>
      </c>
      <c r="AE330">
        <v>19464</v>
      </c>
      <c r="AF330" t="s">
        <v>297</v>
      </c>
      <c r="AI330" t="s">
        <v>1107</v>
      </c>
      <c r="AR330">
        <v>121074207</v>
      </c>
      <c r="AU330" t="s">
        <v>7263</v>
      </c>
      <c r="AV330">
        <v>55794</v>
      </c>
      <c r="AY330" t="s">
        <v>303</v>
      </c>
      <c r="AZ330">
        <v>70806064</v>
      </c>
      <c r="BA330">
        <v>43321</v>
      </c>
      <c r="BH330">
        <v>1.1299999999999999</v>
      </c>
      <c r="BJ330" t="s">
        <v>303</v>
      </c>
      <c r="BL330" t="s">
        <v>314</v>
      </c>
      <c r="BM330">
        <v>8892</v>
      </c>
      <c r="BN330">
        <v>45017</v>
      </c>
      <c r="BO330" t="s">
        <v>315</v>
      </c>
      <c r="BP330" t="s">
        <v>306</v>
      </c>
    </row>
    <row r="331" spans="1:77" x14ac:dyDescent="0.25">
      <c r="A331" t="s">
        <v>1188</v>
      </c>
      <c r="B331" s="4">
        <v>43321.807500000003</v>
      </c>
      <c r="C331">
        <v>50</v>
      </c>
      <c r="E331">
        <v>1</v>
      </c>
      <c r="F331" t="s">
        <v>7262</v>
      </c>
      <c r="G331" t="s">
        <v>7264</v>
      </c>
      <c r="O331" t="s">
        <v>326</v>
      </c>
      <c r="P331" t="s">
        <v>318</v>
      </c>
      <c r="Q331">
        <v>18104</v>
      </c>
      <c r="R331" t="s">
        <v>297</v>
      </c>
      <c r="S331" t="s">
        <v>1189</v>
      </c>
      <c r="T331" t="s">
        <v>1190</v>
      </c>
      <c r="AC331" t="s">
        <v>532</v>
      </c>
      <c r="AD331" t="s">
        <v>318</v>
      </c>
      <c r="AE331">
        <v>18017</v>
      </c>
      <c r="AF331" t="s">
        <v>297</v>
      </c>
      <c r="AI331" t="s">
        <v>301</v>
      </c>
      <c r="AR331">
        <v>121125571</v>
      </c>
      <c r="AU331" t="s">
        <v>7263</v>
      </c>
      <c r="AV331">
        <v>55794</v>
      </c>
      <c r="AY331" t="s">
        <v>303</v>
      </c>
      <c r="AZ331">
        <v>70841400</v>
      </c>
      <c r="BA331">
        <v>43321</v>
      </c>
      <c r="BH331">
        <v>0.75</v>
      </c>
      <c r="BJ331" t="s">
        <v>303</v>
      </c>
      <c r="BL331" t="s">
        <v>314</v>
      </c>
      <c r="BM331">
        <v>1063</v>
      </c>
      <c r="BN331">
        <v>44287</v>
      </c>
      <c r="BO331" t="s">
        <v>315</v>
      </c>
      <c r="BP331" t="s">
        <v>306</v>
      </c>
      <c r="BQ331" t="s">
        <v>307</v>
      </c>
      <c r="BY331" t="s">
        <v>307</v>
      </c>
    </row>
    <row r="332" spans="1:77" x14ac:dyDescent="0.25">
      <c r="A332" t="s">
        <v>1191</v>
      </c>
      <c r="B332" s="4">
        <v>43322.009016203701</v>
      </c>
      <c r="C332">
        <v>16</v>
      </c>
      <c r="E332">
        <v>1</v>
      </c>
      <c r="F332" t="s">
        <v>7262</v>
      </c>
      <c r="G332" t="s">
        <v>1192</v>
      </c>
      <c r="O332" t="s">
        <v>356</v>
      </c>
      <c r="P332" t="s">
        <v>357</v>
      </c>
      <c r="Q332">
        <v>98102</v>
      </c>
      <c r="R332" t="s">
        <v>297</v>
      </c>
      <c r="S332" t="s">
        <v>404</v>
      </c>
      <c r="T332" t="s">
        <v>404</v>
      </c>
      <c r="AC332" t="s">
        <v>356</v>
      </c>
      <c r="AD332" t="s">
        <v>357</v>
      </c>
      <c r="AE332">
        <v>98102</v>
      </c>
      <c r="AF332" t="s">
        <v>297</v>
      </c>
      <c r="AH332" t="s">
        <v>1193</v>
      </c>
      <c r="AI332" t="s">
        <v>1194</v>
      </c>
      <c r="AJ332" t="s">
        <v>685</v>
      </c>
      <c r="AR332">
        <v>121145418</v>
      </c>
      <c r="AU332" t="s">
        <v>7263</v>
      </c>
      <c r="AV332">
        <v>55794</v>
      </c>
      <c r="AY332" t="s">
        <v>303</v>
      </c>
      <c r="AZ332">
        <v>70855078</v>
      </c>
      <c r="BA332">
        <v>43322</v>
      </c>
      <c r="BH332">
        <v>0.24</v>
      </c>
      <c r="BJ332" t="s">
        <v>303</v>
      </c>
      <c r="BL332" t="s">
        <v>350</v>
      </c>
      <c r="BM332">
        <v>5451</v>
      </c>
      <c r="BN332">
        <v>44531</v>
      </c>
      <c r="BO332" t="s">
        <v>315</v>
      </c>
      <c r="BP332" t="s">
        <v>306</v>
      </c>
      <c r="BY332" t="s">
        <v>307</v>
      </c>
    </row>
    <row r="333" spans="1:77" x14ac:dyDescent="0.25">
      <c r="A333" t="s">
        <v>1195</v>
      </c>
      <c r="B333" s="4">
        <v>43322.0158912037</v>
      </c>
      <c r="C333">
        <v>50</v>
      </c>
      <c r="E333">
        <v>1</v>
      </c>
      <c r="F333" t="s">
        <v>7262</v>
      </c>
      <c r="G333" t="s">
        <v>7264</v>
      </c>
      <c r="O333" t="s">
        <v>648</v>
      </c>
      <c r="P333" t="s">
        <v>649</v>
      </c>
      <c r="Q333">
        <v>97232</v>
      </c>
      <c r="R333" t="s">
        <v>297</v>
      </c>
      <c r="S333" t="s">
        <v>1196</v>
      </c>
      <c r="T333" t="s">
        <v>1197</v>
      </c>
      <c r="AC333" t="s">
        <v>648</v>
      </c>
      <c r="AD333" t="s">
        <v>649</v>
      </c>
      <c r="AE333">
        <v>97232</v>
      </c>
      <c r="AF333" t="s">
        <v>297</v>
      </c>
      <c r="AI333" t="s">
        <v>301</v>
      </c>
      <c r="AR333">
        <v>121145762</v>
      </c>
      <c r="AU333" t="s">
        <v>7263</v>
      </c>
      <c r="AV333">
        <v>55794</v>
      </c>
      <c r="AY333" t="s">
        <v>303</v>
      </c>
      <c r="AZ333">
        <v>70855296</v>
      </c>
      <c r="BA333">
        <v>43322</v>
      </c>
      <c r="BH333">
        <v>0.75</v>
      </c>
      <c r="BJ333" t="s">
        <v>303</v>
      </c>
      <c r="BL333" t="s">
        <v>314</v>
      </c>
      <c r="BM333">
        <v>5000</v>
      </c>
      <c r="BN333">
        <v>43678</v>
      </c>
      <c r="BO333" t="s">
        <v>315</v>
      </c>
      <c r="BP333" t="s">
        <v>306</v>
      </c>
      <c r="BY333" t="s">
        <v>307</v>
      </c>
    </row>
    <row r="334" spans="1:77" x14ac:dyDescent="0.25">
      <c r="A334" t="s">
        <v>1198</v>
      </c>
      <c r="B334" s="4">
        <v>43322.40662037037</v>
      </c>
      <c r="C334">
        <v>100</v>
      </c>
      <c r="E334">
        <v>1</v>
      </c>
      <c r="F334" t="s">
        <v>7262</v>
      </c>
      <c r="G334" t="s">
        <v>7264</v>
      </c>
      <c r="O334" t="s">
        <v>887</v>
      </c>
      <c r="P334" t="s">
        <v>318</v>
      </c>
      <c r="Q334">
        <v>19064</v>
      </c>
      <c r="R334" t="s">
        <v>297</v>
      </c>
      <c r="S334" t="s">
        <v>511</v>
      </c>
      <c r="T334" t="s">
        <v>1199</v>
      </c>
      <c r="AC334" t="s">
        <v>455</v>
      </c>
      <c r="AD334" t="s">
        <v>318</v>
      </c>
      <c r="AE334">
        <v>19103</v>
      </c>
      <c r="AF334" t="s">
        <v>297</v>
      </c>
      <c r="AI334" t="s">
        <v>301</v>
      </c>
      <c r="AR334">
        <v>121194210</v>
      </c>
      <c r="AU334" t="s">
        <v>7263</v>
      </c>
      <c r="AV334">
        <v>55794</v>
      </c>
      <c r="AY334" t="s">
        <v>303</v>
      </c>
      <c r="AZ334">
        <v>70884313</v>
      </c>
      <c r="BA334">
        <v>43322</v>
      </c>
      <c r="BH334">
        <v>1.5</v>
      </c>
      <c r="BJ334" t="s">
        <v>303</v>
      </c>
      <c r="BL334" t="s">
        <v>314</v>
      </c>
      <c r="BM334">
        <v>5904</v>
      </c>
      <c r="BN334">
        <v>43525</v>
      </c>
      <c r="BO334" t="s">
        <v>315</v>
      </c>
      <c r="BP334" t="s">
        <v>306</v>
      </c>
    </row>
    <row r="335" spans="1:77" x14ac:dyDescent="0.25">
      <c r="A335" t="s">
        <v>1200</v>
      </c>
      <c r="B335" s="4">
        <v>43322.634050925924</v>
      </c>
      <c r="C335">
        <v>100</v>
      </c>
      <c r="E335">
        <v>1</v>
      </c>
      <c r="F335" t="s">
        <v>7262</v>
      </c>
      <c r="G335" t="s">
        <v>7264</v>
      </c>
      <c r="J335" t="s">
        <v>1201</v>
      </c>
      <c r="O335" t="s">
        <v>326</v>
      </c>
      <c r="P335" t="s">
        <v>318</v>
      </c>
      <c r="Q335">
        <v>18103</v>
      </c>
      <c r="R335" t="s">
        <v>297</v>
      </c>
      <c r="S335" t="s">
        <v>361</v>
      </c>
      <c r="T335" t="s">
        <v>361</v>
      </c>
      <c r="AC335" t="s">
        <v>326</v>
      </c>
      <c r="AD335" t="s">
        <v>318</v>
      </c>
      <c r="AE335">
        <v>18103</v>
      </c>
      <c r="AF335" t="s">
        <v>297</v>
      </c>
      <c r="AI335" t="s">
        <v>301</v>
      </c>
      <c r="AR335">
        <v>121219435</v>
      </c>
      <c r="AU335" t="s">
        <v>7263</v>
      </c>
      <c r="AV335">
        <v>55794</v>
      </c>
      <c r="AY335" t="s">
        <v>303</v>
      </c>
      <c r="AZ335">
        <v>70902012</v>
      </c>
      <c r="BA335">
        <v>43322</v>
      </c>
      <c r="BH335">
        <v>1.5</v>
      </c>
      <c r="BJ335" t="s">
        <v>303</v>
      </c>
      <c r="BL335" t="s">
        <v>314</v>
      </c>
      <c r="BM335">
        <v>7827</v>
      </c>
      <c r="BN335">
        <v>44682</v>
      </c>
      <c r="BO335" t="s">
        <v>315</v>
      </c>
      <c r="BP335" t="s">
        <v>306</v>
      </c>
      <c r="BQ335" t="s">
        <v>307</v>
      </c>
      <c r="BY335" t="s">
        <v>307</v>
      </c>
    </row>
    <row r="336" spans="1:77" x14ac:dyDescent="0.25">
      <c r="A336" t="s">
        <v>1202</v>
      </c>
      <c r="B336" s="4">
        <v>43322.771354166667</v>
      </c>
      <c r="C336">
        <v>1</v>
      </c>
      <c r="E336">
        <v>1</v>
      </c>
      <c r="F336" t="s">
        <v>7262</v>
      </c>
      <c r="G336" t="s">
        <v>1033</v>
      </c>
      <c r="O336" t="s">
        <v>1058</v>
      </c>
      <c r="P336" t="s">
        <v>844</v>
      </c>
      <c r="Q336">
        <v>23225</v>
      </c>
      <c r="R336" t="s">
        <v>297</v>
      </c>
      <c r="S336" t="s">
        <v>1059</v>
      </c>
      <c r="T336" t="s">
        <v>1060</v>
      </c>
      <c r="AC336" t="s">
        <v>1058</v>
      </c>
      <c r="AD336" t="s">
        <v>844</v>
      </c>
      <c r="AE336">
        <v>23220</v>
      </c>
      <c r="AF336" t="s">
        <v>297</v>
      </c>
      <c r="AH336" t="s">
        <v>1037</v>
      </c>
      <c r="AI336" t="s">
        <v>1038</v>
      </c>
      <c r="AJ336" t="s">
        <v>1039</v>
      </c>
      <c r="AR336">
        <v>121234802</v>
      </c>
      <c r="AU336" t="s">
        <v>7263</v>
      </c>
      <c r="AV336">
        <v>55794</v>
      </c>
      <c r="AY336" t="s">
        <v>303</v>
      </c>
      <c r="AZ336">
        <v>70913013</v>
      </c>
      <c r="BA336">
        <v>43322</v>
      </c>
      <c r="BH336">
        <v>0.02</v>
      </c>
      <c r="BJ336" t="s">
        <v>303</v>
      </c>
      <c r="BL336" t="s">
        <v>345</v>
      </c>
      <c r="BM336">
        <v>280</v>
      </c>
      <c r="BN336">
        <v>44501</v>
      </c>
      <c r="BO336" t="s">
        <v>315</v>
      </c>
      <c r="BP336" t="s">
        <v>306</v>
      </c>
      <c r="BY336" t="s">
        <v>307</v>
      </c>
    </row>
    <row r="337" spans="1:77" x14ac:dyDescent="0.25">
      <c r="A337" t="s">
        <v>1001</v>
      </c>
      <c r="B337" s="4">
        <v>43323.214097222219</v>
      </c>
      <c r="C337">
        <v>6</v>
      </c>
      <c r="D337" t="s">
        <v>415</v>
      </c>
      <c r="E337">
        <v>3</v>
      </c>
      <c r="F337" t="s">
        <v>7262</v>
      </c>
      <c r="G337" t="s">
        <v>7264</v>
      </c>
      <c r="O337" t="s">
        <v>1002</v>
      </c>
      <c r="P337" t="s">
        <v>318</v>
      </c>
      <c r="Q337">
        <v>15108</v>
      </c>
      <c r="R337" t="s">
        <v>297</v>
      </c>
      <c r="S337" t="s">
        <v>1003</v>
      </c>
      <c r="T337" t="s">
        <v>1004</v>
      </c>
      <c r="AC337" t="s">
        <v>1002</v>
      </c>
      <c r="AD337" t="s">
        <v>318</v>
      </c>
      <c r="AE337">
        <v>15108</v>
      </c>
      <c r="AF337" t="s">
        <v>297</v>
      </c>
      <c r="AI337" t="s">
        <v>301</v>
      </c>
      <c r="AR337">
        <v>121277977</v>
      </c>
      <c r="AU337" t="s">
        <v>7263</v>
      </c>
      <c r="AV337">
        <v>55794</v>
      </c>
      <c r="AY337" t="s">
        <v>303</v>
      </c>
      <c r="AZ337">
        <v>70942937</v>
      </c>
      <c r="BA337">
        <v>43323</v>
      </c>
      <c r="BH337">
        <v>0.09</v>
      </c>
      <c r="BJ337" t="s">
        <v>303</v>
      </c>
      <c r="BL337" t="s">
        <v>314</v>
      </c>
      <c r="BM337">
        <v>8635</v>
      </c>
      <c r="BN337">
        <v>44228</v>
      </c>
      <c r="BO337" t="s">
        <v>315</v>
      </c>
      <c r="BP337" t="s">
        <v>306</v>
      </c>
      <c r="BU337" t="s">
        <v>307</v>
      </c>
      <c r="BV337">
        <v>6</v>
      </c>
      <c r="BY337" t="s">
        <v>307</v>
      </c>
    </row>
    <row r="338" spans="1:77" x14ac:dyDescent="0.25">
      <c r="A338" t="s">
        <v>1203</v>
      </c>
      <c r="B338" s="4">
        <v>43323.579247685186</v>
      </c>
      <c r="C338">
        <v>100</v>
      </c>
      <c r="E338">
        <v>1</v>
      </c>
      <c r="F338" t="s">
        <v>7262</v>
      </c>
      <c r="G338" t="s">
        <v>7265</v>
      </c>
      <c r="O338" t="s">
        <v>342</v>
      </c>
      <c r="P338" t="s">
        <v>318</v>
      </c>
      <c r="Q338">
        <v>19610</v>
      </c>
      <c r="R338" t="s">
        <v>297</v>
      </c>
      <c r="S338" t="s">
        <v>361</v>
      </c>
      <c r="T338" t="s">
        <v>361</v>
      </c>
      <c r="AC338" t="s">
        <v>342</v>
      </c>
      <c r="AD338" t="s">
        <v>318</v>
      </c>
      <c r="AE338">
        <v>19610</v>
      </c>
      <c r="AF338" t="s">
        <v>297</v>
      </c>
      <c r="AI338" t="s">
        <v>1160</v>
      </c>
      <c r="AR338">
        <v>121311906</v>
      </c>
      <c r="AU338" t="s">
        <v>7263</v>
      </c>
      <c r="AV338">
        <v>55794</v>
      </c>
      <c r="AY338" t="s">
        <v>303</v>
      </c>
      <c r="AZ338">
        <v>70962426</v>
      </c>
      <c r="BA338">
        <v>43323</v>
      </c>
      <c r="BH338">
        <v>1.5</v>
      </c>
      <c r="BJ338" t="s">
        <v>303</v>
      </c>
      <c r="BL338" t="s">
        <v>314</v>
      </c>
      <c r="BM338">
        <v>7609</v>
      </c>
      <c r="BN338">
        <v>44440</v>
      </c>
      <c r="BO338" t="s">
        <v>315</v>
      </c>
      <c r="BP338" t="s">
        <v>306</v>
      </c>
    </row>
    <row r="339" spans="1:77" x14ac:dyDescent="0.25">
      <c r="A339" t="s">
        <v>1204</v>
      </c>
      <c r="B339" s="4">
        <v>43323.731192129628</v>
      </c>
      <c r="C339">
        <v>10</v>
      </c>
      <c r="E339">
        <v>1</v>
      </c>
      <c r="F339" t="s">
        <v>7262</v>
      </c>
      <c r="G339" t="s">
        <v>7265</v>
      </c>
      <c r="O339" t="s">
        <v>326</v>
      </c>
      <c r="P339" t="s">
        <v>318</v>
      </c>
      <c r="Q339">
        <v>18104</v>
      </c>
      <c r="R339" t="s">
        <v>297</v>
      </c>
      <c r="S339" t="s">
        <v>361</v>
      </c>
      <c r="T339" t="s">
        <v>361</v>
      </c>
      <c r="AC339" t="s">
        <v>326</v>
      </c>
      <c r="AD339" t="s">
        <v>318</v>
      </c>
      <c r="AE339">
        <v>18104</v>
      </c>
      <c r="AF339" t="s">
        <v>297</v>
      </c>
      <c r="AI339" t="s">
        <v>1160</v>
      </c>
      <c r="AR339">
        <v>121327411</v>
      </c>
      <c r="AU339" t="s">
        <v>7263</v>
      </c>
      <c r="AV339">
        <v>55794</v>
      </c>
      <c r="AY339" t="s">
        <v>303</v>
      </c>
      <c r="AZ339">
        <v>70973574</v>
      </c>
      <c r="BA339">
        <v>43323</v>
      </c>
      <c r="BH339">
        <v>0.15</v>
      </c>
      <c r="BJ339" t="s">
        <v>303</v>
      </c>
      <c r="BL339" t="s">
        <v>350</v>
      </c>
      <c r="BM339">
        <v>6907</v>
      </c>
      <c r="BN339">
        <v>44409</v>
      </c>
      <c r="BO339" t="s">
        <v>315</v>
      </c>
      <c r="BP339" t="s">
        <v>306</v>
      </c>
      <c r="BQ339" t="s">
        <v>307</v>
      </c>
    </row>
    <row r="340" spans="1:77" x14ac:dyDescent="0.25">
      <c r="A340" t="s">
        <v>1205</v>
      </c>
      <c r="B340" s="4">
        <v>43323.732870370368</v>
      </c>
      <c r="C340">
        <v>50</v>
      </c>
      <c r="E340">
        <v>1</v>
      </c>
      <c r="F340" t="s">
        <v>7262</v>
      </c>
      <c r="G340" t="s">
        <v>7264</v>
      </c>
      <c r="O340" t="s">
        <v>326</v>
      </c>
      <c r="P340" t="s">
        <v>318</v>
      </c>
      <c r="Q340">
        <v>18103</v>
      </c>
      <c r="R340" t="s">
        <v>297</v>
      </c>
      <c r="S340" t="s">
        <v>361</v>
      </c>
      <c r="T340" t="s">
        <v>361</v>
      </c>
      <c r="AC340" t="s">
        <v>326</v>
      </c>
      <c r="AD340" t="s">
        <v>318</v>
      </c>
      <c r="AE340">
        <v>18103</v>
      </c>
      <c r="AF340" t="s">
        <v>297</v>
      </c>
      <c r="AI340" t="s">
        <v>301</v>
      </c>
      <c r="AR340">
        <v>121327533</v>
      </c>
      <c r="AU340" t="s">
        <v>7263</v>
      </c>
      <c r="AV340">
        <v>55794</v>
      </c>
      <c r="AY340" t="s">
        <v>303</v>
      </c>
      <c r="AZ340">
        <v>70973683</v>
      </c>
      <c r="BA340">
        <v>43323</v>
      </c>
      <c r="BH340">
        <v>0.75</v>
      </c>
      <c r="BJ340" t="s">
        <v>303</v>
      </c>
      <c r="BL340" t="s">
        <v>350</v>
      </c>
      <c r="BM340">
        <v>6319</v>
      </c>
      <c r="BN340">
        <v>44105</v>
      </c>
      <c r="BO340" t="s">
        <v>315</v>
      </c>
      <c r="BP340" t="s">
        <v>306</v>
      </c>
      <c r="BQ340" t="s">
        <v>307</v>
      </c>
      <c r="BY340" t="s">
        <v>307</v>
      </c>
    </row>
    <row r="341" spans="1:77" x14ac:dyDescent="0.25">
      <c r="A341" t="s">
        <v>1206</v>
      </c>
      <c r="B341" s="4">
        <v>43324.310520833336</v>
      </c>
      <c r="C341">
        <v>25</v>
      </c>
      <c r="E341">
        <v>1</v>
      </c>
      <c r="F341" t="s">
        <v>7262</v>
      </c>
      <c r="G341" t="s">
        <v>7264</v>
      </c>
      <c r="O341" t="s">
        <v>538</v>
      </c>
      <c r="P341" t="s">
        <v>318</v>
      </c>
      <c r="Q341">
        <v>18062</v>
      </c>
      <c r="R341" t="s">
        <v>297</v>
      </c>
      <c r="S341" t="s">
        <v>1207</v>
      </c>
      <c r="T341" t="s">
        <v>377</v>
      </c>
      <c r="AC341" t="s">
        <v>538</v>
      </c>
      <c r="AD341" t="s">
        <v>318</v>
      </c>
      <c r="AE341">
        <v>18062</v>
      </c>
      <c r="AF341" t="s">
        <v>297</v>
      </c>
      <c r="AI341" t="s">
        <v>301</v>
      </c>
      <c r="AR341">
        <v>121386530</v>
      </c>
      <c r="AU341" t="s">
        <v>7263</v>
      </c>
      <c r="AV341">
        <v>55794</v>
      </c>
      <c r="AY341" t="s">
        <v>303</v>
      </c>
      <c r="AZ341">
        <v>71009250</v>
      </c>
      <c r="BA341">
        <v>43324</v>
      </c>
      <c r="BH341">
        <v>0.38</v>
      </c>
      <c r="BJ341" t="s">
        <v>303</v>
      </c>
      <c r="BL341" t="s">
        <v>314</v>
      </c>
      <c r="BM341">
        <v>8917</v>
      </c>
      <c r="BN341">
        <v>44256</v>
      </c>
      <c r="BO341" t="s">
        <v>315</v>
      </c>
      <c r="BP341" t="s">
        <v>306</v>
      </c>
    </row>
    <row r="342" spans="1:77" x14ac:dyDescent="0.25">
      <c r="A342" t="s">
        <v>1208</v>
      </c>
      <c r="B342" s="4">
        <v>43324.655798611115</v>
      </c>
      <c r="C342">
        <v>1</v>
      </c>
      <c r="E342">
        <v>1</v>
      </c>
      <c r="F342" t="s">
        <v>7262</v>
      </c>
      <c r="G342" t="s">
        <v>7264</v>
      </c>
      <c r="O342" t="s">
        <v>1209</v>
      </c>
      <c r="P342" t="s">
        <v>988</v>
      </c>
      <c r="Q342">
        <v>28083</v>
      </c>
      <c r="R342" t="s">
        <v>297</v>
      </c>
      <c r="S342" t="s">
        <v>1210</v>
      </c>
      <c r="T342" t="s">
        <v>1211</v>
      </c>
      <c r="AC342" t="s">
        <v>1149</v>
      </c>
      <c r="AD342" t="s">
        <v>988</v>
      </c>
      <c r="AE342">
        <v>28088</v>
      </c>
      <c r="AF342" t="s">
        <v>297</v>
      </c>
      <c r="AI342" t="s">
        <v>301</v>
      </c>
      <c r="AR342">
        <v>121408974</v>
      </c>
      <c r="AU342" t="s">
        <v>7263</v>
      </c>
      <c r="AV342">
        <v>55794</v>
      </c>
      <c r="AY342" t="s">
        <v>303</v>
      </c>
      <c r="AZ342">
        <v>71024984</v>
      </c>
      <c r="BA342">
        <v>43324</v>
      </c>
      <c r="BH342">
        <v>0.02</v>
      </c>
      <c r="BJ342" t="s">
        <v>303</v>
      </c>
      <c r="BL342" t="s">
        <v>314</v>
      </c>
      <c r="BM342">
        <v>4619</v>
      </c>
      <c r="BN342">
        <v>44621</v>
      </c>
      <c r="BO342" t="s">
        <v>315</v>
      </c>
      <c r="BP342" t="s">
        <v>306</v>
      </c>
      <c r="BQ342" t="s">
        <v>307</v>
      </c>
      <c r="BX342" t="s">
        <v>307</v>
      </c>
      <c r="BY342" t="s">
        <v>307</v>
      </c>
    </row>
    <row r="343" spans="1:77" x14ac:dyDescent="0.25">
      <c r="A343" t="s">
        <v>1212</v>
      </c>
      <c r="B343" s="4">
        <v>43324.782962962963</v>
      </c>
      <c r="C343">
        <v>5</v>
      </c>
      <c r="E343">
        <v>1</v>
      </c>
      <c r="F343" t="s">
        <v>7262</v>
      </c>
      <c r="G343" t="s">
        <v>7264</v>
      </c>
      <c r="J343" t="s">
        <v>1213</v>
      </c>
      <c r="O343" t="s">
        <v>1099</v>
      </c>
      <c r="P343" t="s">
        <v>329</v>
      </c>
      <c r="Q343">
        <v>92656</v>
      </c>
      <c r="R343" t="s">
        <v>297</v>
      </c>
      <c r="S343" t="s">
        <v>404</v>
      </c>
      <c r="T343" t="s">
        <v>404</v>
      </c>
      <c r="AC343" t="s">
        <v>1099</v>
      </c>
      <c r="AD343" t="s">
        <v>329</v>
      </c>
      <c r="AE343">
        <v>92656</v>
      </c>
      <c r="AF343" t="s">
        <v>297</v>
      </c>
      <c r="AI343" t="s">
        <v>301</v>
      </c>
      <c r="AR343">
        <v>121420693</v>
      </c>
      <c r="AU343" t="s">
        <v>7263</v>
      </c>
      <c r="AV343">
        <v>55794</v>
      </c>
      <c r="AY343" t="s">
        <v>303</v>
      </c>
      <c r="AZ343">
        <v>71033437</v>
      </c>
      <c r="BA343">
        <v>43324</v>
      </c>
      <c r="BH343">
        <v>0.08</v>
      </c>
      <c r="BJ343" t="s">
        <v>307</v>
      </c>
      <c r="BL343" t="s">
        <v>314</v>
      </c>
      <c r="BM343">
        <v>6747</v>
      </c>
      <c r="BN343">
        <v>43586</v>
      </c>
      <c r="BO343" t="s">
        <v>315</v>
      </c>
      <c r="BP343" t="s">
        <v>306</v>
      </c>
      <c r="BY343" t="s">
        <v>307</v>
      </c>
    </row>
    <row r="344" spans="1:77" x14ac:dyDescent="0.25">
      <c r="A344" t="s">
        <v>414</v>
      </c>
      <c r="B344" s="4">
        <v>43325.209155092591</v>
      </c>
      <c r="C344">
        <v>6</v>
      </c>
      <c r="D344" t="s">
        <v>415</v>
      </c>
      <c r="E344">
        <v>9</v>
      </c>
      <c r="F344" t="s">
        <v>7262</v>
      </c>
      <c r="G344" t="s">
        <v>7264</v>
      </c>
      <c r="O344" t="s">
        <v>416</v>
      </c>
      <c r="P344" t="s">
        <v>318</v>
      </c>
      <c r="Q344">
        <v>17402</v>
      </c>
      <c r="R344" t="s">
        <v>297</v>
      </c>
      <c r="S344" t="s">
        <v>361</v>
      </c>
      <c r="T344" t="s">
        <v>361</v>
      </c>
      <c r="AC344" t="s">
        <v>416</v>
      </c>
      <c r="AD344" t="s">
        <v>318</v>
      </c>
      <c r="AE344">
        <v>17402</v>
      </c>
      <c r="AF344" t="s">
        <v>297</v>
      </c>
      <c r="AI344" t="s">
        <v>301</v>
      </c>
      <c r="AR344">
        <v>121451665</v>
      </c>
      <c r="AU344" t="s">
        <v>7263</v>
      </c>
      <c r="AV344">
        <v>55794</v>
      </c>
      <c r="AY344" t="s">
        <v>303</v>
      </c>
      <c r="AZ344">
        <v>71054830</v>
      </c>
      <c r="BA344">
        <v>43325</v>
      </c>
      <c r="BH344">
        <v>0.09</v>
      </c>
      <c r="BJ344" t="s">
        <v>303</v>
      </c>
      <c r="BL344" t="s">
        <v>314</v>
      </c>
      <c r="BM344">
        <v>5785</v>
      </c>
      <c r="BN344">
        <v>43831</v>
      </c>
      <c r="BO344" t="s">
        <v>315</v>
      </c>
      <c r="BP344" t="s">
        <v>306</v>
      </c>
      <c r="BU344" t="s">
        <v>307</v>
      </c>
      <c r="BV344">
        <v>6</v>
      </c>
      <c r="BY344" t="s">
        <v>307</v>
      </c>
    </row>
    <row r="345" spans="1:77" x14ac:dyDescent="0.25">
      <c r="A345" t="s">
        <v>734</v>
      </c>
      <c r="B345" s="4">
        <v>43325.217592592591</v>
      </c>
      <c r="C345">
        <v>1</v>
      </c>
      <c r="D345">
        <v>7</v>
      </c>
      <c r="E345">
        <v>4</v>
      </c>
      <c r="F345" t="s">
        <v>7262</v>
      </c>
      <c r="G345" t="s">
        <v>692</v>
      </c>
      <c r="I345">
        <v>53217</v>
      </c>
      <c r="J345" t="s">
        <v>726</v>
      </c>
      <c r="O345" t="s">
        <v>735</v>
      </c>
      <c r="P345" t="s">
        <v>372</v>
      </c>
      <c r="Q345">
        <v>33304</v>
      </c>
      <c r="R345" t="s">
        <v>297</v>
      </c>
      <c r="S345" t="s">
        <v>404</v>
      </c>
      <c r="T345" t="s">
        <v>404</v>
      </c>
      <c r="AC345" t="s">
        <v>735</v>
      </c>
      <c r="AD345" t="s">
        <v>372</v>
      </c>
      <c r="AE345">
        <v>33304</v>
      </c>
      <c r="AF345" t="s">
        <v>297</v>
      </c>
      <c r="AI345" t="s">
        <v>697</v>
      </c>
      <c r="AR345">
        <v>121460914</v>
      </c>
      <c r="AS345" t="s">
        <v>728</v>
      </c>
      <c r="AT345" t="s">
        <v>731</v>
      </c>
      <c r="AU345" t="s">
        <v>7263</v>
      </c>
      <c r="AV345">
        <v>55794</v>
      </c>
      <c r="AY345" t="s">
        <v>303</v>
      </c>
      <c r="AZ345">
        <v>71061638</v>
      </c>
      <c r="BA345">
        <v>43325</v>
      </c>
      <c r="BH345">
        <v>0.02</v>
      </c>
      <c r="BJ345" t="s">
        <v>303</v>
      </c>
      <c r="BL345" t="s">
        <v>314</v>
      </c>
      <c r="BM345">
        <v>4247</v>
      </c>
      <c r="BN345">
        <v>43466</v>
      </c>
      <c r="BO345" t="s">
        <v>366</v>
      </c>
      <c r="BP345" t="s">
        <v>306</v>
      </c>
      <c r="BT345" t="s">
        <v>303</v>
      </c>
      <c r="BV345">
        <v>1</v>
      </c>
      <c r="BY345" t="s">
        <v>307</v>
      </c>
    </row>
    <row r="346" spans="1:77" x14ac:dyDescent="0.25">
      <c r="A346" t="s">
        <v>1214</v>
      </c>
      <c r="B346" s="4">
        <v>43326.087071759262</v>
      </c>
      <c r="C346">
        <v>10.4</v>
      </c>
      <c r="E346">
        <v>1</v>
      </c>
      <c r="F346" t="s">
        <v>7262</v>
      </c>
      <c r="G346" t="s">
        <v>1134</v>
      </c>
      <c r="O346" t="s">
        <v>356</v>
      </c>
      <c r="P346" t="s">
        <v>357</v>
      </c>
      <c r="Q346">
        <v>98102</v>
      </c>
      <c r="R346" t="s">
        <v>297</v>
      </c>
      <c r="S346" t="s">
        <v>1135</v>
      </c>
      <c r="T346" t="s">
        <v>1136</v>
      </c>
      <c r="AC346" t="s">
        <v>356</v>
      </c>
      <c r="AD346" t="s">
        <v>357</v>
      </c>
      <c r="AE346">
        <v>98108</v>
      </c>
      <c r="AF346" t="s">
        <v>297</v>
      </c>
      <c r="AH346" t="s">
        <v>1138</v>
      </c>
      <c r="AI346" t="s">
        <v>1139</v>
      </c>
      <c r="AJ346" t="s">
        <v>1137</v>
      </c>
      <c r="AR346">
        <v>121546643</v>
      </c>
      <c r="AU346" t="s">
        <v>7263</v>
      </c>
      <c r="AV346">
        <v>55794</v>
      </c>
      <c r="AY346" t="s">
        <v>303</v>
      </c>
      <c r="AZ346">
        <v>71114276</v>
      </c>
      <c r="BA346">
        <v>43326</v>
      </c>
      <c r="BH346">
        <v>0.16</v>
      </c>
      <c r="BJ346" t="s">
        <v>303</v>
      </c>
      <c r="BL346" t="s">
        <v>314</v>
      </c>
      <c r="BM346">
        <v>8000</v>
      </c>
      <c r="BN346">
        <v>44256</v>
      </c>
      <c r="BO346" t="s">
        <v>315</v>
      </c>
      <c r="BP346" t="s">
        <v>306</v>
      </c>
      <c r="BX346" t="s">
        <v>307</v>
      </c>
      <c r="BY346" t="s">
        <v>307</v>
      </c>
    </row>
    <row r="347" spans="1:77" x14ac:dyDescent="0.25">
      <c r="A347" t="s">
        <v>1215</v>
      </c>
      <c r="B347" s="4">
        <v>43326.428738425922</v>
      </c>
      <c r="C347">
        <v>100</v>
      </c>
      <c r="E347">
        <v>1</v>
      </c>
      <c r="F347" t="s">
        <v>7262</v>
      </c>
      <c r="G347" t="s">
        <v>7267</v>
      </c>
      <c r="O347" t="s">
        <v>413</v>
      </c>
      <c r="P347" t="s">
        <v>318</v>
      </c>
      <c r="Q347">
        <v>17602</v>
      </c>
      <c r="R347" t="s">
        <v>297</v>
      </c>
      <c r="S347" t="s">
        <v>1189</v>
      </c>
      <c r="T347" t="s">
        <v>1216</v>
      </c>
      <c r="AC347" t="s">
        <v>413</v>
      </c>
      <c r="AD347" t="s">
        <v>318</v>
      </c>
      <c r="AE347">
        <v>17602</v>
      </c>
      <c r="AF347" t="s">
        <v>297</v>
      </c>
      <c r="AI347" t="s">
        <v>575</v>
      </c>
      <c r="AR347">
        <v>121593544</v>
      </c>
      <c r="AU347" t="s">
        <v>7263</v>
      </c>
      <c r="AV347">
        <v>55794</v>
      </c>
      <c r="AY347" t="s">
        <v>303</v>
      </c>
      <c r="AZ347">
        <v>71142977</v>
      </c>
      <c r="BA347">
        <v>43326</v>
      </c>
      <c r="BH347">
        <v>1.5</v>
      </c>
      <c r="BJ347" t="s">
        <v>303</v>
      </c>
      <c r="BL347" t="s">
        <v>350</v>
      </c>
      <c r="BM347">
        <v>6960</v>
      </c>
      <c r="BN347">
        <v>43831</v>
      </c>
      <c r="BO347" t="s">
        <v>366</v>
      </c>
      <c r="BP347" t="s">
        <v>306</v>
      </c>
      <c r="BY347" t="s">
        <v>307</v>
      </c>
    </row>
    <row r="348" spans="1:77" x14ac:dyDescent="0.25">
      <c r="A348" t="s">
        <v>1217</v>
      </c>
      <c r="B348" s="4">
        <v>43326.577662037038</v>
      </c>
      <c r="C348">
        <v>100</v>
      </c>
      <c r="E348">
        <v>1</v>
      </c>
      <c r="F348" t="s">
        <v>7262</v>
      </c>
      <c r="G348" t="s">
        <v>7264</v>
      </c>
      <c r="O348" t="s">
        <v>326</v>
      </c>
      <c r="P348" t="s">
        <v>318</v>
      </c>
      <c r="Q348" t="s">
        <v>1218</v>
      </c>
      <c r="R348" t="s">
        <v>297</v>
      </c>
      <c r="S348" t="s">
        <v>361</v>
      </c>
      <c r="T348" t="s">
        <v>361</v>
      </c>
      <c r="AC348" t="s">
        <v>326</v>
      </c>
      <c r="AD348" t="s">
        <v>318</v>
      </c>
      <c r="AE348" t="s">
        <v>1218</v>
      </c>
      <c r="AF348" t="s">
        <v>297</v>
      </c>
      <c r="AI348" t="s">
        <v>301</v>
      </c>
      <c r="AR348">
        <v>121606846</v>
      </c>
      <c r="AU348" t="s">
        <v>7263</v>
      </c>
      <c r="AV348">
        <v>55794</v>
      </c>
      <c r="AY348" t="s">
        <v>303</v>
      </c>
      <c r="AZ348">
        <v>71152576</v>
      </c>
      <c r="BA348">
        <v>43326</v>
      </c>
      <c r="BH348">
        <v>1.5</v>
      </c>
      <c r="BJ348" t="s">
        <v>303</v>
      </c>
      <c r="BL348" t="s">
        <v>314</v>
      </c>
      <c r="BM348">
        <v>750</v>
      </c>
      <c r="BN348">
        <v>44256</v>
      </c>
      <c r="BO348" t="s">
        <v>315</v>
      </c>
      <c r="BP348" t="s">
        <v>306</v>
      </c>
    </row>
    <row r="349" spans="1:77" x14ac:dyDescent="0.25">
      <c r="A349" t="s">
        <v>1219</v>
      </c>
      <c r="B349" s="4">
        <v>43326.606273148151</v>
      </c>
      <c r="C349">
        <v>500</v>
      </c>
      <c r="E349">
        <v>1</v>
      </c>
      <c r="F349" t="s">
        <v>7262</v>
      </c>
      <c r="G349" t="s">
        <v>7264</v>
      </c>
      <c r="O349" t="s">
        <v>450</v>
      </c>
      <c r="P349" t="s">
        <v>318</v>
      </c>
      <c r="Q349">
        <v>15219</v>
      </c>
      <c r="R349" t="s">
        <v>297</v>
      </c>
      <c r="S349" t="s">
        <v>515</v>
      </c>
      <c r="T349" t="s">
        <v>1220</v>
      </c>
      <c r="AC349" t="s">
        <v>450</v>
      </c>
      <c r="AD349" t="s">
        <v>318</v>
      </c>
      <c r="AE349">
        <v>15219</v>
      </c>
      <c r="AF349" t="s">
        <v>297</v>
      </c>
      <c r="AI349" t="s">
        <v>301</v>
      </c>
      <c r="AR349">
        <v>121609385</v>
      </c>
      <c r="AU349" t="s">
        <v>7263</v>
      </c>
      <c r="AV349">
        <v>55794</v>
      </c>
      <c r="AY349" t="s">
        <v>303</v>
      </c>
      <c r="AZ349">
        <v>71154482</v>
      </c>
      <c r="BA349">
        <v>43326</v>
      </c>
      <c r="BH349">
        <v>7.5</v>
      </c>
      <c r="BJ349" t="s">
        <v>303</v>
      </c>
      <c r="BL349" t="s">
        <v>314</v>
      </c>
      <c r="BM349">
        <v>9400</v>
      </c>
      <c r="BN349">
        <v>44317</v>
      </c>
      <c r="BO349" t="s">
        <v>315</v>
      </c>
      <c r="BP349" t="s">
        <v>306</v>
      </c>
    </row>
    <row r="350" spans="1:77" x14ac:dyDescent="0.25">
      <c r="A350" t="s">
        <v>1221</v>
      </c>
      <c r="B350" s="4">
        <v>43327.707743055558</v>
      </c>
      <c r="C350">
        <v>250</v>
      </c>
      <c r="E350">
        <v>1</v>
      </c>
      <c r="F350" t="s">
        <v>7262</v>
      </c>
      <c r="G350" t="s">
        <v>7264</v>
      </c>
      <c r="O350" t="s">
        <v>326</v>
      </c>
      <c r="P350" t="s">
        <v>318</v>
      </c>
      <c r="Q350">
        <v>18104</v>
      </c>
      <c r="R350" t="s">
        <v>297</v>
      </c>
      <c r="S350" t="s">
        <v>361</v>
      </c>
      <c r="T350" t="s">
        <v>361</v>
      </c>
      <c r="AC350" t="s">
        <v>326</v>
      </c>
      <c r="AD350" t="s">
        <v>318</v>
      </c>
      <c r="AE350">
        <v>18104</v>
      </c>
      <c r="AF350" t="s">
        <v>297</v>
      </c>
      <c r="AI350" t="s">
        <v>301</v>
      </c>
      <c r="AR350">
        <v>121743744</v>
      </c>
      <c r="AU350" t="s">
        <v>7263</v>
      </c>
      <c r="AV350">
        <v>55794</v>
      </c>
      <c r="AY350" t="s">
        <v>303</v>
      </c>
      <c r="AZ350">
        <v>71243947</v>
      </c>
      <c r="BA350">
        <v>43327</v>
      </c>
      <c r="BH350">
        <v>3.75</v>
      </c>
      <c r="BJ350" t="s">
        <v>303</v>
      </c>
      <c r="BL350" t="s">
        <v>314</v>
      </c>
      <c r="BM350">
        <v>7769</v>
      </c>
      <c r="BN350">
        <v>44927</v>
      </c>
      <c r="BO350" t="s">
        <v>315</v>
      </c>
      <c r="BP350" t="s">
        <v>306</v>
      </c>
      <c r="BQ350" t="s">
        <v>307</v>
      </c>
    </row>
    <row r="351" spans="1:77" x14ac:dyDescent="0.25">
      <c r="A351" t="s">
        <v>1222</v>
      </c>
      <c r="B351" s="4">
        <v>43328.966689814813</v>
      </c>
      <c r="C351">
        <v>10</v>
      </c>
      <c r="E351">
        <v>1</v>
      </c>
      <c r="F351" t="s">
        <v>7262</v>
      </c>
      <c r="G351" t="s">
        <v>1033</v>
      </c>
      <c r="O351" t="s">
        <v>1223</v>
      </c>
      <c r="P351" t="s">
        <v>329</v>
      </c>
      <c r="Q351">
        <v>93940</v>
      </c>
      <c r="R351" t="s">
        <v>297</v>
      </c>
      <c r="S351" t="s">
        <v>899</v>
      </c>
      <c r="T351" t="s">
        <v>404</v>
      </c>
      <c r="AC351" t="s">
        <v>1223</v>
      </c>
      <c r="AD351" t="s">
        <v>329</v>
      </c>
      <c r="AE351">
        <v>93940</v>
      </c>
      <c r="AF351" t="s">
        <v>297</v>
      </c>
      <c r="AH351" t="s">
        <v>1037</v>
      </c>
      <c r="AI351" t="s">
        <v>1038</v>
      </c>
      <c r="AJ351" t="s">
        <v>1039</v>
      </c>
      <c r="AR351">
        <v>121919018</v>
      </c>
      <c r="AU351" t="s">
        <v>7263</v>
      </c>
      <c r="AV351">
        <v>55794</v>
      </c>
      <c r="AY351" t="s">
        <v>303</v>
      </c>
      <c r="AZ351">
        <v>71359350</v>
      </c>
      <c r="BA351">
        <v>43328</v>
      </c>
      <c r="BH351">
        <v>0.15</v>
      </c>
      <c r="BJ351" t="s">
        <v>303</v>
      </c>
      <c r="BL351" t="s">
        <v>314</v>
      </c>
      <c r="BM351">
        <v>9257</v>
      </c>
      <c r="BN351">
        <v>43770</v>
      </c>
      <c r="BO351" t="s">
        <v>315</v>
      </c>
      <c r="BP351" t="s">
        <v>306</v>
      </c>
      <c r="BY351" t="s">
        <v>307</v>
      </c>
    </row>
    <row r="352" spans="1:77" x14ac:dyDescent="0.25">
      <c r="A352" t="s">
        <v>485</v>
      </c>
      <c r="B352" s="4">
        <v>43329.206921296296</v>
      </c>
      <c r="C352">
        <v>6</v>
      </c>
      <c r="D352" t="s">
        <v>415</v>
      </c>
      <c r="E352">
        <v>9</v>
      </c>
      <c r="F352" t="s">
        <v>7262</v>
      </c>
      <c r="G352" t="s">
        <v>7264</v>
      </c>
      <c r="O352" t="s">
        <v>326</v>
      </c>
      <c r="P352" t="s">
        <v>318</v>
      </c>
      <c r="Q352">
        <v>18104</v>
      </c>
      <c r="R352" t="s">
        <v>297</v>
      </c>
      <c r="S352" t="s">
        <v>361</v>
      </c>
      <c r="T352" t="s">
        <v>361</v>
      </c>
      <c r="AC352" t="s">
        <v>326</v>
      </c>
      <c r="AD352" t="s">
        <v>318</v>
      </c>
      <c r="AE352">
        <v>18104</v>
      </c>
      <c r="AF352" t="s">
        <v>297</v>
      </c>
      <c r="AI352" t="s">
        <v>301</v>
      </c>
      <c r="AR352">
        <v>121941083</v>
      </c>
      <c r="AU352" t="s">
        <v>7263</v>
      </c>
      <c r="AV352">
        <v>55794</v>
      </c>
      <c r="AY352" t="s">
        <v>303</v>
      </c>
      <c r="AZ352">
        <v>71374436</v>
      </c>
      <c r="BA352">
        <v>43329</v>
      </c>
      <c r="BH352">
        <v>0.09</v>
      </c>
      <c r="BJ352" t="s">
        <v>303</v>
      </c>
      <c r="BL352" t="s">
        <v>314</v>
      </c>
      <c r="BM352">
        <v>1602</v>
      </c>
      <c r="BN352">
        <v>43497</v>
      </c>
      <c r="BO352" t="s">
        <v>315</v>
      </c>
      <c r="BP352" t="s">
        <v>306</v>
      </c>
      <c r="BU352" t="s">
        <v>307</v>
      </c>
      <c r="BV352">
        <v>6</v>
      </c>
      <c r="BY352" t="s">
        <v>307</v>
      </c>
    </row>
    <row r="353" spans="1:77" x14ac:dyDescent="0.25">
      <c r="A353" t="s">
        <v>884</v>
      </c>
      <c r="B353" s="4">
        <v>43329.215601851851</v>
      </c>
      <c r="C353">
        <v>1.0900000000000001</v>
      </c>
      <c r="D353">
        <v>7</v>
      </c>
      <c r="E353">
        <v>4</v>
      </c>
      <c r="F353" t="s">
        <v>7262</v>
      </c>
      <c r="G353" t="s">
        <v>885</v>
      </c>
      <c r="I353">
        <v>53305</v>
      </c>
      <c r="J353" t="s">
        <v>886</v>
      </c>
      <c r="O353" t="s">
        <v>887</v>
      </c>
      <c r="P353" t="s">
        <v>310</v>
      </c>
      <c r="Q353">
        <v>1108</v>
      </c>
      <c r="R353" t="s">
        <v>297</v>
      </c>
      <c r="S353" t="s">
        <v>404</v>
      </c>
      <c r="T353" t="s">
        <v>404</v>
      </c>
      <c r="AC353" t="s">
        <v>887</v>
      </c>
      <c r="AD353" t="s">
        <v>310</v>
      </c>
      <c r="AE353">
        <v>1108</v>
      </c>
      <c r="AF353" t="s">
        <v>297</v>
      </c>
      <c r="AI353" t="s">
        <v>888</v>
      </c>
      <c r="AR353">
        <v>121951543</v>
      </c>
      <c r="AU353" t="s">
        <v>7263</v>
      </c>
      <c r="AV353">
        <v>55794</v>
      </c>
      <c r="AY353" t="s">
        <v>303</v>
      </c>
      <c r="AZ353">
        <v>71382321</v>
      </c>
      <c r="BA353">
        <v>43329</v>
      </c>
      <c r="BH353">
        <v>0.02</v>
      </c>
      <c r="BJ353" t="s">
        <v>303</v>
      </c>
      <c r="BL353" t="s">
        <v>314</v>
      </c>
      <c r="BM353">
        <v>547</v>
      </c>
      <c r="BN353">
        <v>44501</v>
      </c>
      <c r="BO353" t="s">
        <v>315</v>
      </c>
      <c r="BP353" t="s">
        <v>306</v>
      </c>
      <c r="BT353" t="s">
        <v>303</v>
      </c>
      <c r="BV353">
        <v>1</v>
      </c>
      <c r="BY353" t="s">
        <v>307</v>
      </c>
    </row>
    <row r="354" spans="1:77" x14ac:dyDescent="0.25">
      <c r="A354" t="s">
        <v>926</v>
      </c>
      <c r="B354" s="4">
        <v>43329.216006944444</v>
      </c>
      <c r="C354">
        <v>1</v>
      </c>
      <c r="D354">
        <v>6</v>
      </c>
      <c r="E354">
        <v>4</v>
      </c>
      <c r="F354" t="s">
        <v>7262</v>
      </c>
      <c r="G354" t="s">
        <v>885</v>
      </c>
      <c r="I354">
        <v>53357</v>
      </c>
      <c r="J354" t="s">
        <v>896</v>
      </c>
      <c r="O354" t="s">
        <v>927</v>
      </c>
      <c r="P354" t="s">
        <v>357</v>
      </c>
      <c r="Q354">
        <v>98382</v>
      </c>
      <c r="R354" t="s">
        <v>297</v>
      </c>
      <c r="S354" t="s">
        <v>655</v>
      </c>
      <c r="T354" t="s">
        <v>655</v>
      </c>
      <c r="AC354" t="s">
        <v>927</v>
      </c>
      <c r="AD354" t="s">
        <v>357</v>
      </c>
      <c r="AE354">
        <v>98382</v>
      </c>
      <c r="AF354" t="s">
        <v>297</v>
      </c>
      <c r="AI354" t="s">
        <v>888</v>
      </c>
      <c r="AR354">
        <v>121952058</v>
      </c>
      <c r="AS354" t="s">
        <v>894</v>
      </c>
      <c r="AT354" t="s">
        <v>731</v>
      </c>
      <c r="AU354" t="s">
        <v>7263</v>
      </c>
      <c r="AV354">
        <v>55794</v>
      </c>
      <c r="AY354" t="s">
        <v>303</v>
      </c>
      <c r="AZ354">
        <v>71382723</v>
      </c>
      <c r="BA354">
        <v>43329</v>
      </c>
      <c r="BH354">
        <v>0.02</v>
      </c>
      <c r="BJ354" t="s">
        <v>303</v>
      </c>
      <c r="BL354" t="s">
        <v>350</v>
      </c>
      <c r="BM354">
        <v>5533</v>
      </c>
      <c r="BN354">
        <v>43891</v>
      </c>
      <c r="BO354" t="s">
        <v>315</v>
      </c>
      <c r="BP354" t="s">
        <v>306</v>
      </c>
      <c r="BT354" t="s">
        <v>303</v>
      </c>
      <c r="BV354">
        <v>1</v>
      </c>
      <c r="BX354" t="s">
        <v>307</v>
      </c>
      <c r="BY354" t="s">
        <v>307</v>
      </c>
    </row>
    <row r="355" spans="1:77" x14ac:dyDescent="0.25">
      <c r="A355" t="s">
        <v>1224</v>
      </c>
      <c r="B355" s="4">
        <v>43329.725636574076</v>
      </c>
      <c r="C355">
        <v>5</v>
      </c>
      <c r="E355">
        <v>1</v>
      </c>
      <c r="F355" t="s">
        <v>7262</v>
      </c>
      <c r="G355" t="s">
        <v>1011</v>
      </c>
      <c r="J355" t="s">
        <v>1225</v>
      </c>
      <c r="O355" t="s">
        <v>1226</v>
      </c>
      <c r="P355" t="s">
        <v>329</v>
      </c>
      <c r="Q355">
        <v>92011</v>
      </c>
      <c r="R355" t="s">
        <v>297</v>
      </c>
      <c r="S355" t="s">
        <v>899</v>
      </c>
      <c r="T355" t="s">
        <v>404</v>
      </c>
      <c r="AC355" t="s">
        <v>1227</v>
      </c>
      <c r="AD355" t="s">
        <v>329</v>
      </c>
      <c r="AE355">
        <v>92024</v>
      </c>
      <c r="AF355" t="s">
        <v>297</v>
      </c>
      <c r="AH355" t="s">
        <v>1015</v>
      </c>
      <c r="AI355" t="s">
        <v>1016</v>
      </c>
      <c r="AJ355" t="s">
        <v>1014</v>
      </c>
      <c r="AR355">
        <v>122018407</v>
      </c>
      <c r="AU355" t="s">
        <v>7263</v>
      </c>
      <c r="AV355">
        <v>55794</v>
      </c>
      <c r="AY355" t="s">
        <v>303</v>
      </c>
      <c r="AZ355">
        <v>71424305</v>
      </c>
      <c r="BA355">
        <v>43329</v>
      </c>
      <c r="BH355">
        <v>0.08</v>
      </c>
      <c r="BJ355" t="s">
        <v>303</v>
      </c>
      <c r="BL355" t="s">
        <v>314</v>
      </c>
      <c r="BM355">
        <v>4400</v>
      </c>
      <c r="BN355">
        <v>43709</v>
      </c>
      <c r="BO355" t="s">
        <v>315</v>
      </c>
      <c r="BP355" t="s">
        <v>306</v>
      </c>
      <c r="BY355" t="s">
        <v>307</v>
      </c>
    </row>
    <row r="356" spans="1:77" x14ac:dyDescent="0.25">
      <c r="A356" t="s">
        <v>1228</v>
      </c>
      <c r="B356" s="4">
        <v>43330.493738425925</v>
      </c>
      <c r="C356">
        <v>25</v>
      </c>
      <c r="E356">
        <v>1</v>
      </c>
      <c r="F356" t="s">
        <v>7262</v>
      </c>
      <c r="G356" t="s">
        <v>7264</v>
      </c>
      <c r="O356" t="s">
        <v>1229</v>
      </c>
      <c r="P356" t="s">
        <v>318</v>
      </c>
      <c r="Q356">
        <v>17112</v>
      </c>
      <c r="R356" t="s">
        <v>297</v>
      </c>
      <c r="S356" t="s">
        <v>594</v>
      </c>
      <c r="T356" t="s">
        <v>1230</v>
      </c>
      <c r="AC356" t="s">
        <v>1229</v>
      </c>
      <c r="AD356" t="s">
        <v>318</v>
      </c>
      <c r="AE356">
        <v>17112</v>
      </c>
      <c r="AF356" t="s">
        <v>297</v>
      </c>
      <c r="AI356" t="s">
        <v>301</v>
      </c>
      <c r="AR356">
        <v>122103319</v>
      </c>
      <c r="AU356" t="s">
        <v>7263</v>
      </c>
      <c r="AV356">
        <v>55794</v>
      </c>
      <c r="AY356" t="s">
        <v>303</v>
      </c>
      <c r="AZ356">
        <v>71478003</v>
      </c>
      <c r="BA356">
        <v>43330</v>
      </c>
      <c r="BH356">
        <v>0.38</v>
      </c>
      <c r="BJ356" t="s">
        <v>303</v>
      </c>
      <c r="BL356" t="s">
        <v>314</v>
      </c>
      <c r="BM356">
        <v>5634</v>
      </c>
      <c r="BN356">
        <v>43922</v>
      </c>
      <c r="BO356" t="s">
        <v>382</v>
      </c>
      <c r="BP356" t="s">
        <v>306</v>
      </c>
      <c r="BY356" t="s">
        <v>307</v>
      </c>
    </row>
    <row r="357" spans="1:77" x14ac:dyDescent="0.25">
      <c r="A357" t="s">
        <v>1231</v>
      </c>
      <c r="B357" s="4">
        <v>43330.562268518515</v>
      </c>
      <c r="C357">
        <v>50</v>
      </c>
      <c r="E357">
        <v>1</v>
      </c>
      <c r="F357" t="s">
        <v>7262</v>
      </c>
      <c r="G357" t="s">
        <v>7264</v>
      </c>
      <c r="O357" t="s">
        <v>326</v>
      </c>
      <c r="P357" t="s">
        <v>318</v>
      </c>
      <c r="Q357">
        <v>18104</v>
      </c>
      <c r="R357" t="s">
        <v>297</v>
      </c>
      <c r="S357" t="s">
        <v>358</v>
      </c>
      <c r="T357" t="s">
        <v>1232</v>
      </c>
      <c r="AC357" t="s">
        <v>332</v>
      </c>
      <c r="AD357" t="s">
        <v>329</v>
      </c>
      <c r="AE357">
        <v>18104</v>
      </c>
      <c r="AF357" t="s">
        <v>297</v>
      </c>
      <c r="AI357" t="s">
        <v>301</v>
      </c>
      <c r="AR357">
        <v>122111871</v>
      </c>
      <c r="AU357" t="s">
        <v>7263</v>
      </c>
      <c r="AV357">
        <v>55794</v>
      </c>
      <c r="AY357" t="s">
        <v>303</v>
      </c>
      <c r="AZ357">
        <v>71483979</v>
      </c>
      <c r="BA357">
        <v>43330</v>
      </c>
      <c r="BH357">
        <v>0.75</v>
      </c>
      <c r="BJ357" t="s">
        <v>303</v>
      </c>
      <c r="BL357" t="s">
        <v>314</v>
      </c>
      <c r="BM357">
        <v>9398</v>
      </c>
      <c r="BN357">
        <v>44501</v>
      </c>
      <c r="BO357" t="s">
        <v>315</v>
      </c>
      <c r="BP357" t="s">
        <v>306</v>
      </c>
      <c r="BQ357" t="s">
        <v>307</v>
      </c>
    </row>
    <row r="358" spans="1:77" x14ac:dyDescent="0.25">
      <c r="A358" t="s">
        <v>1233</v>
      </c>
      <c r="B358" s="4">
        <v>43330.64434027778</v>
      </c>
      <c r="C358">
        <v>18</v>
      </c>
      <c r="E358">
        <v>1</v>
      </c>
      <c r="F358" t="s">
        <v>7262</v>
      </c>
      <c r="G358" t="s">
        <v>7264</v>
      </c>
      <c r="O358" t="s">
        <v>326</v>
      </c>
      <c r="P358" t="s">
        <v>318</v>
      </c>
      <c r="Q358">
        <v>18104</v>
      </c>
      <c r="R358" t="s">
        <v>297</v>
      </c>
      <c r="S358" t="s">
        <v>361</v>
      </c>
      <c r="T358" t="s">
        <v>361</v>
      </c>
      <c r="AC358" t="s">
        <v>326</v>
      </c>
      <c r="AD358" t="s">
        <v>318</v>
      </c>
      <c r="AE358">
        <v>18104</v>
      </c>
      <c r="AF358" t="s">
        <v>297</v>
      </c>
      <c r="AI358" t="s">
        <v>301</v>
      </c>
      <c r="AR358">
        <v>122120392</v>
      </c>
      <c r="AU358" t="s">
        <v>7263</v>
      </c>
      <c r="AV358">
        <v>55794</v>
      </c>
      <c r="AY358" t="s">
        <v>303</v>
      </c>
      <c r="AZ358">
        <v>71490195</v>
      </c>
      <c r="BA358">
        <v>43330</v>
      </c>
      <c r="BH358">
        <v>0.27</v>
      </c>
      <c r="BJ358" t="s">
        <v>303</v>
      </c>
      <c r="BL358" t="s">
        <v>314</v>
      </c>
      <c r="BM358">
        <v>1679</v>
      </c>
      <c r="BN358">
        <v>44896</v>
      </c>
      <c r="BO358" t="s">
        <v>315</v>
      </c>
      <c r="BP358" t="s">
        <v>306</v>
      </c>
      <c r="BQ358" t="s">
        <v>307</v>
      </c>
      <c r="BY358" t="s">
        <v>307</v>
      </c>
    </row>
    <row r="359" spans="1:77" x14ac:dyDescent="0.25">
      <c r="A359" t="s">
        <v>1234</v>
      </c>
      <c r="B359" s="4">
        <v>43330.823923611111</v>
      </c>
      <c r="C359">
        <v>10</v>
      </c>
      <c r="E359">
        <v>1</v>
      </c>
      <c r="F359" t="s">
        <v>7262</v>
      </c>
      <c r="G359" t="s">
        <v>1134</v>
      </c>
      <c r="O359" t="s">
        <v>356</v>
      </c>
      <c r="P359" t="s">
        <v>357</v>
      </c>
      <c r="Q359">
        <v>98102</v>
      </c>
      <c r="R359" t="s">
        <v>297</v>
      </c>
      <c r="S359" t="s">
        <v>1135</v>
      </c>
      <c r="T359" t="s">
        <v>1136</v>
      </c>
      <c r="AC359" t="s">
        <v>356</v>
      </c>
      <c r="AD359" t="s">
        <v>357</v>
      </c>
      <c r="AE359">
        <v>98102</v>
      </c>
      <c r="AF359" t="s">
        <v>297</v>
      </c>
      <c r="AH359" t="s">
        <v>1138</v>
      </c>
      <c r="AI359" t="s">
        <v>1139</v>
      </c>
      <c r="AJ359" t="s">
        <v>1137</v>
      </c>
      <c r="AR359">
        <v>122137783</v>
      </c>
      <c r="AU359" t="s">
        <v>7263</v>
      </c>
      <c r="AV359">
        <v>55794</v>
      </c>
      <c r="AY359" t="s">
        <v>303</v>
      </c>
      <c r="AZ359">
        <v>71502382</v>
      </c>
      <c r="BA359">
        <v>43330</v>
      </c>
      <c r="BH359">
        <v>0.15</v>
      </c>
      <c r="BJ359" t="s">
        <v>303</v>
      </c>
      <c r="BL359" t="s">
        <v>314</v>
      </c>
      <c r="BM359">
        <v>8000</v>
      </c>
      <c r="BN359">
        <v>44256</v>
      </c>
      <c r="BO359" t="s">
        <v>315</v>
      </c>
      <c r="BP359" t="s">
        <v>306</v>
      </c>
      <c r="BX359" t="s">
        <v>307</v>
      </c>
      <c r="BY359" t="s">
        <v>307</v>
      </c>
    </row>
    <row r="360" spans="1:77" x14ac:dyDescent="0.25">
      <c r="A360" t="s">
        <v>982</v>
      </c>
      <c r="B360" s="4">
        <v>43331.218090277776</v>
      </c>
      <c r="C360">
        <v>1</v>
      </c>
      <c r="D360">
        <v>6</v>
      </c>
      <c r="E360">
        <v>4</v>
      </c>
      <c r="F360" t="s">
        <v>7262</v>
      </c>
      <c r="G360" t="s">
        <v>885</v>
      </c>
      <c r="I360">
        <v>53357</v>
      </c>
      <c r="J360" t="s">
        <v>896</v>
      </c>
      <c r="O360" t="s">
        <v>983</v>
      </c>
      <c r="P360" t="s">
        <v>944</v>
      </c>
      <c r="Q360" t="s">
        <v>984</v>
      </c>
      <c r="R360" t="s">
        <v>297</v>
      </c>
      <c r="S360" t="s">
        <v>361</v>
      </c>
      <c r="T360" t="s">
        <v>361</v>
      </c>
      <c r="AC360" t="s">
        <v>983</v>
      </c>
      <c r="AD360" t="s">
        <v>944</v>
      </c>
      <c r="AE360" t="s">
        <v>984</v>
      </c>
      <c r="AF360" t="s">
        <v>297</v>
      </c>
      <c r="AI360" t="s">
        <v>888</v>
      </c>
      <c r="AR360">
        <v>122175111</v>
      </c>
      <c r="AS360" t="s">
        <v>894</v>
      </c>
      <c r="AT360" t="s">
        <v>731</v>
      </c>
      <c r="AU360" t="s">
        <v>7263</v>
      </c>
      <c r="AV360">
        <v>55794</v>
      </c>
      <c r="AY360" t="s">
        <v>303</v>
      </c>
      <c r="AZ360">
        <v>71528038</v>
      </c>
      <c r="BA360">
        <v>43331</v>
      </c>
      <c r="BH360">
        <v>0.02</v>
      </c>
      <c r="BJ360" t="s">
        <v>303</v>
      </c>
      <c r="BL360" t="s">
        <v>314</v>
      </c>
      <c r="BM360">
        <v>4088</v>
      </c>
      <c r="BN360">
        <v>43739</v>
      </c>
      <c r="BO360" t="s">
        <v>366</v>
      </c>
      <c r="BP360" t="s">
        <v>306</v>
      </c>
      <c r="BQ360" t="s">
        <v>307</v>
      </c>
      <c r="BT360" t="s">
        <v>303</v>
      </c>
      <c r="BV360">
        <v>1</v>
      </c>
      <c r="BY360" t="s">
        <v>307</v>
      </c>
    </row>
    <row r="361" spans="1:77" x14ac:dyDescent="0.25">
      <c r="A361" t="s">
        <v>1235</v>
      </c>
      <c r="B361" s="4">
        <v>43331.437488425923</v>
      </c>
      <c r="C361">
        <v>50</v>
      </c>
      <c r="E361">
        <v>1</v>
      </c>
      <c r="F361" t="s">
        <v>7262</v>
      </c>
      <c r="G361" t="s">
        <v>7267</v>
      </c>
      <c r="O361" t="s">
        <v>391</v>
      </c>
      <c r="P361" t="s">
        <v>310</v>
      </c>
      <c r="Q361">
        <v>2140</v>
      </c>
      <c r="R361" t="s">
        <v>297</v>
      </c>
      <c r="S361" t="s">
        <v>848</v>
      </c>
      <c r="T361" t="s">
        <v>1236</v>
      </c>
      <c r="AC361" t="s">
        <v>309</v>
      </c>
      <c r="AD361" t="s">
        <v>310</v>
      </c>
      <c r="AE361">
        <v>2109</v>
      </c>
      <c r="AF361" t="s">
        <v>297</v>
      </c>
      <c r="AI361" t="s">
        <v>575</v>
      </c>
      <c r="AR361">
        <v>122203198</v>
      </c>
      <c r="AU361" t="s">
        <v>7263</v>
      </c>
      <c r="AV361">
        <v>55794</v>
      </c>
      <c r="AY361" t="s">
        <v>303</v>
      </c>
      <c r="AZ361">
        <v>71540745</v>
      </c>
      <c r="BA361">
        <v>43331</v>
      </c>
      <c r="BH361">
        <v>0.75</v>
      </c>
      <c r="BJ361" t="s">
        <v>303</v>
      </c>
      <c r="BL361" t="s">
        <v>314</v>
      </c>
      <c r="BM361">
        <v>2329</v>
      </c>
      <c r="BN361">
        <v>43586</v>
      </c>
      <c r="BO361" t="s">
        <v>315</v>
      </c>
      <c r="BP361" t="s">
        <v>306</v>
      </c>
      <c r="BY361" t="s">
        <v>307</v>
      </c>
    </row>
    <row r="362" spans="1:77" x14ac:dyDescent="0.25">
      <c r="A362" t="s">
        <v>1237</v>
      </c>
      <c r="B362" s="4">
        <v>43331.477951388886</v>
      </c>
      <c r="C362">
        <v>100</v>
      </c>
      <c r="E362">
        <v>1</v>
      </c>
      <c r="F362" t="s">
        <v>7262</v>
      </c>
      <c r="G362" t="s">
        <v>7264</v>
      </c>
      <c r="O362" t="s">
        <v>455</v>
      </c>
      <c r="P362" t="s">
        <v>318</v>
      </c>
      <c r="Q362">
        <v>19119</v>
      </c>
      <c r="R362" t="s">
        <v>297</v>
      </c>
      <c r="S362" t="s">
        <v>551</v>
      </c>
      <c r="T362" t="s">
        <v>377</v>
      </c>
      <c r="AC362" t="s">
        <v>455</v>
      </c>
      <c r="AD362" t="s">
        <v>318</v>
      </c>
      <c r="AE362">
        <v>19119</v>
      </c>
      <c r="AF362" t="s">
        <v>297</v>
      </c>
      <c r="AI362" t="s">
        <v>301</v>
      </c>
      <c r="AR362">
        <v>122205883</v>
      </c>
      <c r="AU362" t="s">
        <v>7263</v>
      </c>
      <c r="AV362">
        <v>55794</v>
      </c>
      <c r="AY362" t="s">
        <v>303</v>
      </c>
      <c r="AZ362">
        <v>71542640</v>
      </c>
      <c r="BA362">
        <v>43331</v>
      </c>
      <c r="BH362">
        <v>1.5</v>
      </c>
      <c r="BJ362" t="s">
        <v>303</v>
      </c>
      <c r="BL362" t="s">
        <v>314</v>
      </c>
      <c r="BM362">
        <v>2087</v>
      </c>
      <c r="BN362">
        <v>43862</v>
      </c>
      <c r="BO362" t="s">
        <v>315</v>
      </c>
      <c r="BP362" t="s">
        <v>306</v>
      </c>
      <c r="BY362" t="s">
        <v>307</v>
      </c>
    </row>
    <row r="363" spans="1:77" x14ac:dyDescent="0.25">
      <c r="A363" t="s">
        <v>1238</v>
      </c>
      <c r="B363" s="4">
        <v>43331.485868055555</v>
      </c>
      <c r="C363">
        <v>25</v>
      </c>
      <c r="E363">
        <v>1</v>
      </c>
      <c r="F363" t="s">
        <v>7262</v>
      </c>
      <c r="G363" t="s">
        <v>7264</v>
      </c>
      <c r="O363" t="s">
        <v>391</v>
      </c>
      <c r="P363" t="s">
        <v>310</v>
      </c>
      <c r="Q363">
        <v>2140</v>
      </c>
      <c r="R363" t="s">
        <v>297</v>
      </c>
      <c r="S363" t="s">
        <v>624</v>
      </c>
      <c r="T363" t="s">
        <v>1239</v>
      </c>
      <c r="AC363" t="s">
        <v>1240</v>
      </c>
      <c r="AD363" t="s">
        <v>310</v>
      </c>
      <c r="AE363">
        <v>2451</v>
      </c>
      <c r="AF363" t="s">
        <v>297</v>
      </c>
      <c r="AI363" t="s">
        <v>301</v>
      </c>
      <c r="AR363">
        <v>122206406</v>
      </c>
      <c r="AU363" t="s">
        <v>7263</v>
      </c>
      <c r="AV363">
        <v>55794</v>
      </c>
      <c r="AY363" t="s">
        <v>303</v>
      </c>
      <c r="AZ363">
        <v>71543027</v>
      </c>
      <c r="BA363">
        <v>43331</v>
      </c>
      <c r="BH363">
        <v>0.38</v>
      </c>
      <c r="BJ363" t="s">
        <v>303</v>
      </c>
      <c r="BL363" t="s">
        <v>314</v>
      </c>
      <c r="BM363">
        <v>5636</v>
      </c>
      <c r="BN363">
        <v>44440</v>
      </c>
      <c r="BO363" t="s">
        <v>315</v>
      </c>
      <c r="BP363" t="s">
        <v>306</v>
      </c>
      <c r="BX363" t="s">
        <v>307</v>
      </c>
      <c r="BY363" t="s">
        <v>307</v>
      </c>
    </row>
    <row r="364" spans="1:77" x14ac:dyDescent="0.25">
      <c r="A364" t="s">
        <v>1241</v>
      </c>
      <c r="B364" s="4">
        <v>43331.719398148147</v>
      </c>
      <c r="C364">
        <v>50</v>
      </c>
      <c r="E364">
        <v>1</v>
      </c>
      <c r="F364" t="s">
        <v>7262</v>
      </c>
      <c r="G364" t="s">
        <v>7264</v>
      </c>
      <c r="O364" t="s">
        <v>1242</v>
      </c>
      <c r="P364" t="s">
        <v>318</v>
      </c>
      <c r="Q364">
        <v>18066</v>
      </c>
      <c r="R364" t="s">
        <v>297</v>
      </c>
      <c r="S364" t="s">
        <v>1243</v>
      </c>
      <c r="T364" t="s">
        <v>299</v>
      </c>
      <c r="AC364" t="s">
        <v>1242</v>
      </c>
      <c r="AD364" t="s">
        <v>318</v>
      </c>
      <c r="AE364">
        <v>18066</v>
      </c>
      <c r="AF364" t="s">
        <v>297</v>
      </c>
      <c r="AI364" t="s">
        <v>301</v>
      </c>
      <c r="AR364">
        <v>122226396</v>
      </c>
      <c r="AU364" t="s">
        <v>7263</v>
      </c>
      <c r="AV364">
        <v>55794</v>
      </c>
      <c r="AY364" t="s">
        <v>303</v>
      </c>
      <c r="AZ364">
        <v>71557455</v>
      </c>
      <c r="BA364">
        <v>43331</v>
      </c>
      <c r="BH364">
        <v>0.75</v>
      </c>
      <c r="BJ364" t="s">
        <v>303</v>
      </c>
      <c r="BL364" t="s">
        <v>304</v>
      </c>
      <c r="BM364">
        <v>4006</v>
      </c>
      <c r="BN364">
        <v>43983</v>
      </c>
      <c r="BO364" t="s">
        <v>337</v>
      </c>
      <c r="BP364" t="s">
        <v>306</v>
      </c>
      <c r="BQ364" t="s">
        <v>307</v>
      </c>
      <c r="BY364" t="s">
        <v>307</v>
      </c>
    </row>
    <row r="365" spans="1:77" x14ac:dyDescent="0.25">
      <c r="A365" t="s">
        <v>1244</v>
      </c>
      <c r="B365" s="4">
        <v>43331.907581018517</v>
      </c>
      <c r="C365">
        <v>16</v>
      </c>
      <c r="E365">
        <v>1</v>
      </c>
      <c r="F365" t="s">
        <v>7262</v>
      </c>
      <c r="G365" t="s">
        <v>1192</v>
      </c>
      <c r="O365" t="s">
        <v>356</v>
      </c>
      <c r="P365" t="s">
        <v>357</v>
      </c>
      <c r="Q365">
        <v>98102</v>
      </c>
      <c r="R365" t="s">
        <v>297</v>
      </c>
      <c r="S365" t="s">
        <v>404</v>
      </c>
      <c r="T365" t="s">
        <v>404</v>
      </c>
      <c r="AC365" t="s">
        <v>356</v>
      </c>
      <c r="AD365" t="s">
        <v>357</v>
      </c>
      <c r="AE365">
        <v>98102</v>
      </c>
      <c r="AF365" t="s">
        <v>297</v>
      </c>
      <c r="AH365" t="s">
        <v>1193</v>
      </c>
      <c r="AI365" t="s">
        <v>1194</v>
      </c>
      <c r="AJ365" t="s">
        <v>685</v>
      </c>
      <c r="AR365">
        <v>122243714</v>
      </c>
      <c r="AU365" t="s">
        <v>7263</v>
      </c>
      <c r="AV365">
        <v>55794</v>
      </c>
      <c r="AY365" t="s">
        <v>303</v>
      </c>
      <c r="AZ365">
        <v>71569975</v>
      </c>
      <c r="BA365">
        <v>43331</v>
      </c>
      <c r="BH365">
        <v>0.24</v>
      </c>
      <c r="BJ365" t="s">
        <v>303</v>
      </c>
      <c r="BL365" t="s">
        <v>350</v>
      </c>
      <c r="BM365">
        <v>5451</v>
      </c>
      <c r="BN365">
        <v>44531</v>
      </c>
      <c r="BO365" t="s">
        <v>315</v>
      </c>
      <c r="BP365" t="s">
        <v>306</v>
      </c>
      <c r="BY365" t="s">
        <v>307</v>
      </c>
    </row>
    <row r="366" spans="1:77" x14ac:dyDescent="0.25">
      <c r="A366" t="s">
        <v>1245</v>
      </c>
      <c r="B366" s="4">
        <v>43332.554039351853</v>
      </c>
      <c r="C366">
        <v>100</v>
      </c>
      <c r="E366">
        <v>1</v>
      </c>
      <c r="F366" t="s">
        <v>7262</v>
      </c>
      <c r="G366" t="s">
        <v>7264</v>
      </c>
      <c r="O366" t="s">
        <v>1246</v>
      </c>
      <c r="P366" t="s">
        <v>318</v>
      </c>
      <c r="Q366">
        <v>18360</v>
      </c>
      <c r="R366" t="s">
        <v>297</v>
      </c>
      <c r="S366" t="s">
        <v>515</v>
      </c>
      <c r="T366" t="s">
        <v>377</v>
      </c>
      <c r="AC366" t="s">
        <v>1247</v>
      </c>
      <c r="AD366" t="s">
        <v>318</v>
      </c>
      <c r="AE366">
        <v>18360</v>
      </c>
      <c r="AF366" t="s">
        <v>297</v>
      </c>
      <c r="AI366" t="s">
        <v>301</v>
      </c>
      <c r="AR366">
        <v>122319287</v>
      </c>
      <c r="AU366" t="s">
        <v>7263</v>
      </c>
      <c r="AV366">
        <v>55794</v>
      </c>
      <c r="AY366" t="s">
        <v>303</v>
      </c>
      <c r="AZ366">
        <v>71616799</v>
      </c>
      <c r="BA366">
        <v>43332</v>
      </c>
      <c r="BH366">
        <v>1.5</v>
      </c>
      <c r="BJ366" t="s">
        <v>303</v>
      </c>
      <c r="BL366" t="s">
        <v>314</v>
      </c>
      <c r="BM366">
        <v>9197</v>
      </c>
      <c r="BN366">
        <v>43770</v>
      </c>
      <c r="BO366" t="s">
        <v>315</v>
      </c>
      <c r="BP366" t="s">
        <v>306</v>
      </c>
    </row>
    <row r="367" spans="1:77" x14ac:dyDescent="0.25">
      <c r="A367" t="s">
        <v>1248</v>
      </c>
      <c r="B367" s="4">
        <v>43332.625590277778</v>
      </c>
      <c r="C367">
        <v>7.14</v>
      </c>
      <c r="E367">
        <v>1</v>
      </c>
      <c r="F367" t="s">
        <v>7262</v>
      </c>
      <c r="G367" t="s">
        <v>1011</v>
      </c>
      <c r="O367" t="s">
        <v>1249</v>
      </c>
      <c r="P367" t="s">
        <v>844</v>
      </c>
      <c r="Q367">
        <v>23452</v>
      </c>
      <c r="R367" t="s">
        <v>297</v>
      </c>
      <c r="S367" t="s">
        <v>361</v>
      </c>
      <c r="T367" t="s">
        <v>361</v>
      </c>
      <c r="AC367" t="s">
        <v>1249</v>
      </c>
      <c r="AD367" t="s">
        <v>844</v>
      </c>
      <c r="AE367">
        <v>23452</v>
      </c>
      <c r="AF367" t="s">
        <v>297</v>
      </c>
      <c r="AH367" t="s">
        <v>1015</v>
      </c>
      <c r="AI367" t="s">
        <v>1016</v>
      </c>
      <c r="AJ367" t="s">
        <v>1014</v>
      </c>
      <c r="AR367">
        <v>122327706</v>
      </c>
      <c r="AU367" t="s">
        <v>7263</v>
      </c>
      <c r="AV367">
        <v>55794</v>
      </c>
      <c r="AY367" t="s">
        <v>303</v>
      </c>
      <c r="AZ367">
        <v>71622760</v>
      </c>
      <c r="BA367">
        <v>43332</v>
      </c>
      <c r="BH367">
        <v>0.11</v>
      </c>
      <c r="BJ367" t="s">
        <v>303</v>
      </c>
      <c r="BL367" t="s">
        <v>314</v>
      </c>
      <c r="BM367">
        <v>1082</v>
      </c>
      <c r="BN367">
        <v>44228</v>
      </c>
      <c r="BO367" t="s">
        <v>315</v>
      </c>
      <c r="BP367" t="s">
        <v>306</v>
      </c>
      <c r="BY367" t="s">
        <v>307</v>
      </c>
    </row>
    <row r="368" spans="1:77" x14ac:dyDescent="0.25">
      <c r="A368" t="s">
        <v>1250</v>
      </c>
      <c r="B368" s="4">
        <v>43332.626423611109</v>
      </c>
      <c r="C368">
        <v>3.57</v>
      </c>
      <c r="E368">
        <v>1</v>
      </c>
      <c r="F368" t="s">
        <v>7262</v>
      </c>
      <c r="G368" t="s">
        <v>1011</v>
      </c>
      <c r="O368" t="s">
        <v>1249</v>
      </c>
      <c r="P368" t="s">
        <v>844</v>
      </c>
      <c r="Q368">
        <v>23452</v>
      </c>
      <c r="R368" t="s">
        <v>297</v>
      </c>
      <c r="S368" t="s">
        <v>361</v>
      </c>
      <c r="T368" t="s">
        <v>361</v>
      </c>
      <c r="AC368" t="s">
        <v>1249</v>
      </c>
      <c r="AD368" t="s">
        <v>844</v>
      </c>
      <c r="AE368">
        <v>23452</v>
      </c>
      <c r="AF368" t="s">
        <v>297</v>
      </c>
      <c r="AH368" t="s">
        <v>1015</v>
      </c>
      <c r="AI368" t="s">
        <v>1016</v>
      </c>
      <c r="AJ368" t="s">
        <v>1014</v>
      </c>
      <c r="AR368">
        <v>122327783</v>
      </c>
      <c r="AU368" t="s">
        <v>7263</v>
      </c>
      <c r="AV368">
        <v>55794</v>
      </c>
      <c r="AY368" t="s">
        <v>303</v>
      </c>
      <c r="AZ368">
        <v>71622817</v>
      </c>
      <c r="BA368">
        <v>43332</v>
      </c>
      <c r="BH368">
        <v>0.06</v>
      </c>
      <c r="BJ368" t="s">
        <v>303</v>
      </c>
      <c r="BL368" t="s">
        <v>314</v>
      </c>
      <c r="BM368">
        <v>1082</v>
      </c>
      <c r="BN368">
        <v>44228</v>
      </c>
      <c r="BO368" t="s">
        <v>315</v>
      </c>
      <c r="BP368" t="s">
        <v>306</v>
      </c>
      <c r="BY368" t="s">
        <v>307</v>
      </c>
    </row>
    <row r="369" spans="1:77" x14ac:dyDescent="0.25">
      <c r="A369" t="s">
        <v>1251</v>
      </c>
      <c r="B369" s="4">
        <v>43332.806134259263</v>
      </c>
      <c r="C369">
        <v>100</v>
      </c>
      <c r="E369">
        <v>1</v>
      </c>
      <c r="F369" t="s">
        <v>7262</v>
      </c>
      <c r="G369" t="s">
        <v>7265</v>
      </c>
      <c r="O369" t="s">
        <v>326</v>
      </c>
      <c r="P369" t="s">
        <v>318</v>
      </c>
      <c r="Q369">
        <v>18104</v>
      </c>
      <c r="R369" t="s">
        <v>297</v>
      </c>
      <c r="S369" t="s">
        <v>1253</v>
      </c>
      <c r="T369" t="s">
        <v>1254</v>
      </c>
      <c r="AC369" t="s">
        <v>326</v>
      </c>
      <c r="AD369" t="s">
        <v>318</v>
      </c>
      <c r="AE369">
        <v>18104</v>
      </c>
      <c r="AF369" t="s">
        <v>297</v>
      </c>
      <c r="AI369" t="s">
        <v>1160</v>
      </c>
      <c r="AR369">
        <v>122346165</v>
      </c>
      <c r="AU369" t="s">
        <v>7263</v>
      </c>
      <c r="AV369">
        <v>55794</v>
      </c>
      <c r="AY369" t="s">
        <v>303</v>
      </c>
      <c r="AZ369">
        <v>71636226</v>
      </c>
      <c r="BA369">
        <v>43332</v>
      </c>
      <c r="BH369">
        <v>1.5</v>
      </c>
      <c r="BJ369" t="s">
        <v>303</v>
      </c>
      <c r="BL369" t="s">
        <v>304</v>
      </c>
      <c r="BM369">
        <v>4001</v>
      </c>
      <c r="BN369">
        <v>43831</v>
      </c>
      <c r="BO369" t="s">
        <v>337</v>
      </c>
      <c r="BP369" t="s">
        <v>306</v>
      </c>
      <c r="BQ369" t="s">
        <v>307</v>
      </c>
    </row>
    <row r="370" spans="1:77" x14ac:dyDescent="0.25">
      <c r="A370" t="s">
        <v>1255</v>
      </c>
      <c r="B370" s="4">
        <v>43332.821643518517</v>
      </c>
      <c r="C370">
        <v>75</v>
      </c>
      <c r="E370">
        <v>1</v>
      </c>
      <c r="F370" t="s">
        <v>7262</v>
      </c>
      <c r="G370" t="s">
        <v>1134</v>
      </c>
      <c r="O370" t="s">
        <v>356</v>
      </c>
      <c r="P370" t="s">
        <v>357</v>
      </c>
      <c r="Q370">
        <v>98107</v>
      </c>
      <c r="R370" t="s">
        <v>297</v>
      </c>
      <c r="S370" t="s">
        <v>358</v>
      </c>
      <c r="T370" t="s">
        <v>1141</v>
      </c>
      <c r="AC370" t="s">
        <v>356</v>
      </c>
      <c r="AD370" t="s">
        <v>357</v>
      </c>
      <c r="AE370">
        <v>98107</v>
      </c>
      <c r="AF370" t="s">
        <v>297</v>
      </c>
      <c r="AH370" t="s">
        <v>1138</v>
      </c>
      <c r="AI370" t="s">
        <v>1139</v>
      </c>
      <c r="AJ370" t="s">
        <v>1137</v>
      </c>
      <c r="AR370">
        <v>122347787</v>
      </c>
      <c r="AU370" t="s">
        <v>7263</v>
      </c>
      <c r="AV370">
        <v>55794</v>
      </c>
      <c r="AY370" t="s">
        <v>303</v>
      </c>
      <c r="AZ370">
        <v>71637387</v>
      </c>
      <c r="BA370">
        <v>43332</v>
      </c>
      <c r="BH370">
        <v>1.1299999999999999</v>
      </c>
      <c r="BJ370" t="s">
        <v>303</v>
      </c>
      <c r="BL370" t="s">
        <v>314</v>
      </c>
      <c r="BM370">
        <v>9910</v>
      </c>
      <c r="BN370">
        <v>44013</v>
      </c>
      <c r="BO370" t="s">
        <v>315</v>
      </c>
      <c r="BP370" t="s">
        <v>306</v>
      </c>
      <c r="BY370" t="s">
        <v>307</v>
      </c>
    </row>
    <row r="371" spans="1:77" x14ac:dyDescent="0.25">
      <c r="A371" t="s">
        <v>1256</v>
      </c>
      <c r="B371" s="4">
        <v>43333.675324074073</v>
      </c>
      <c r="C371">
        <v>750</v>
      </c>
      <c r="E371">
        <v>1</v>
      </c>
      <c r="F371" t="s">
        <v>7262</v>
      </c>
      <c r="G371" t="s">
        <v>7264</v>
      </c>
      <c r="O371" t="s">
        <v>1257</v>
      </c>
      <c r="P371" t="s">
        <v>318</v>
      </c>
      <c r="Q371">
        <v>19312</v>
      </c>
      <c r="R371" t="s">
        <v>297</v>
      </c>
      <c r="S371" t="s">
        <v>515</v>
      </c>
      <c r="T371" t="s">
        <v>1258</v>
      </c>
      <c r="AC371" t="s">
        <v>1257</v>
      </c>
      <c r="AD371" t="s">
        <v>318</v>
      </c>
      <c r="AE371">
        <v>19312</v>
      </c>
      <c r="AF371" t="s">
        <v>297</v>
      </c>
      <c r="AI371" t="s">
        <v>301</v>
      </c>
      <c r="AR371">
        <v>122439703</v>
      </c>
      <c r="AU371" t="s">
        <v>7263</v>
      </c>
      <c r="AV371">
        <v>55794</v>
      </c>
      <c r="AY371" t="s">
        <v>303</v>
      </c>
      <c r="AZ371">
        <v>71696902</v>
      </c>
      <c r="BA371">
        <v>43333</v>
      </c>
      <c r="BH371">
        <v>11.25</v>
      </c>
      <c r="BJ371" t="s">
        <v>303</v>
      </c>
      <c r="BL371" t="s">
        <v>350</v>
      </c>
      <c r="BM371">
        <v>758</v>
      </c>
      <c r="BN371">
        <v>43922</v>
      </c>
      <c r="BO371" t="s">
        <v>366</v>
      </c>
      <c r="BP371" t="s">
        <v>306</v>
      </c>
    </row>
    <row r="372" spans="1:77" x14ac:dyDescent="0.25">
      <c r="A372" t="s">
        <v>1259</v>
      </c>
      <c r="B372" s="4">
        <v>43334.493125000001</v>
      </c>
      <c r="C372">
        <v>50</v>
      </c>
      <c r="E372">
        <v>1</v>
      </c>
      <c r="F372" t="s">
        <v>7262</v>
      </c>
      <c r="G372" t="s">
        <v>7264</v>
      </c>
      <c r="O372" t="s">
        <v>1260</v>
      </c>
      <c r="P372" t="s">
        <v>372</v>
      </c>
      <c r="Q372">
        <v>33706</v>
      </c>
      <c r="R372" t="s">
        <v>297</v>
      </c>
      <c r="S372" t="s">
        <v>361</v>
      </c>
      <c r="T372" t="s">
        <v>361</v>
      </c>
      <c r="AC372" t="s">
        <v>1260</v>
      </c>
      <c r="AD372" t="s">
        <v>372</v>
      </c>
      <c r="AE372">
        <v>33706</v>
      </c>
      <c r="AF372" t="s">
        <v>297</v>
      </c>
      <c r="AI372" t="s">
        <v>301</v>
      </c>
      <c r="AR372">
        <v>122550970</v>
      </c>
      <c r="AU372" t="s">
        <v>7263</v>
      </c>
      <c r="AV372">
        <v>55794</v>
      </c>
      <c r="AY372" t="s">
        <v>303</v>
      </c>
      <c r="AZ372">
        <v>71763199</v>
      </c>
      <c r="BA372">
        <v>43334</v>
      </c>
      <c r="BH372">
        <v>0.75</v>
      </c>
      <c r="BJ372" t="s">
        <v>303</v>
      </c>
      <c r="BL372" t="s">
        <v>304</v>
      </c>
      <c r="BM372">
        <v>3815</v>
      </c>
      <c r="BN372">
        <v>44743</v>
      </c>
      <c r="BO372" t="s">
        <v>337</v>
      </c>
      <c r="BP372" t="s">
        <v>306</v>
      </c>
      <c r="BQ372" t="s">
        <v>307</v>
      </c>
      <c r="BW372" t="s">
        <v>307</v>
      </c>
      <c r="BY372" t="s">
        <v>307</v>
      </c>
    </row>
    <row r="373" spans="1:77" x14ac:dyDescent="0.25">
      <c r="A373" t="s">
        <v>1261</v>
      </c>
      <c r="B373" s="4">
        <v>43334.542210648149</v>
      </c>
      <c r="C373">
        <v>500</v>
      </c>
      <c r="E373">
        <v>1</v>
      </c>
      <c r="F373" t="s">
        <v>7262</v>
      </c>
      <c r="G373" t="s">
        <v>7264</v>
      </c>
      <c r="O373" t="s">
        <v>1262</v>
      </c>
      <c r="P373" t="s">
        <v>318</v>
      </c>
      <c r="Q373">
        <v>19035</v>
      </c>
      <c r="R373" t="s">
        <v>297</v>
      </c>
      <c r="S373" t="s">
        <v>1263</v>
      </c>
      <c r="T373" t="s">
        <v>1264</v>
      </c>
      <c r="AC373" t="s">
        <v>349</v>
      </c>
      <c r="AD373" t="s">
        <v>318</v>
      </c>
      <c r="AE373">
        <v>19085</v>
      </c>
      <c r="AF373" t="s">
        <v>297</v>
      </c>
      <c r="AI373" t="s">
        <v>301</v>
      </c>
      <c r="AR373">
        <v>122558149</v>
      </c>
      <c r="AU373" t="s">
        <v>7263</v>
      </c>
      <c r="AV373">
        <v>55794</v>
      </c>
      <c r="AY373" t="s">
        <v>303</v>
      </c>
      <c r="AZ373">
        <v>71768057</v>
      </c>
      <c r="BA373">
        <v>43334</v>
      </c>
      <c r="BH373">
        <v>7.5</v>
      </c>
      <c r="BJ373" t="s">
        <v>303</v>
      </c>
      <c r="BL373" t="s">
        <v>350</v>
      </c>
      <c r="BM373">
        <v>8488</v>
      </c>
      <c r="BN373">
        <v>43831</v>
      </c>
      <c r="BO373" t="s">
        <v>315</v>
      </c>
      <c r="BP373" t="s">
        <v>306</v>
      </c>
      <c r="BY373" t="s">
        <v>307</v>
      </c>
    </row>
    <row r="374" spans="1:77" x14ac:dyDescent="0.25">
      <c r="A374" t="s">
        <v>1265</v>
      </c>
      <c r="B374" s="4">
        <v>43334.560555555552</v>
      </c>
      <c r="C374">
        <v>100</v>
      </c>
      <c r="E374">
        <v>1</v>
      </c>
      <c r="F374" t="s">
        <v>7262</v>
      </c>
      <c r="G374" t="s">
        <v>7264</v>
      </c>
      <c r="O374" t="s">
        <v>455</v>
      </c>
      <c r="P374" t="s">
        <v>318</v>
      </c>
      <c r="Q374">
        <v>19106</v>
      </c>
      <c r="R374" t="s">
        <v>297</v>
      </c>
      <c r="S374" t="s">
        <v>361</v>
      </c>
      <c r="T374" t="s">
        <v>361</v>
      </c>
      <c r="AC374" t="s">
        <v>455</v>
      </c>
      <c r="AD374" t="s">
        <v>318</v>
      </c>
      <c r="AE374">
        <v>19106</v>
      </c>
      <c r="AF374" t="s">
        <v>297</v>
      </c>
      <c r="AI374" t="s">
        <v>301</v>
      </c>
      <c r="AR374">
        <v>122560669</v>
      </c>
      <c r="AU374" t="s">
        <v>7263</v>
      </c>
      <c r="AV374">
        <v>55794</v>
      </c>
      <c r="AY374" t="s">
        <v>303</v>
      </c>
      <c r="AZ374">
        <v>71769838</v>
      </c>
      <c r="BA374">
        <v>43334</v>
      </c>
      <c r="BH374">
        <v>1.5</v>
      </c>
      <c r="BJ374" t="s">
        <v>303</v>
      </c>
      <c r="BL374" t="s">
        <v>314</v>
      </c>
      <c r="BM374">
        <v>4666</v>
      </c>
      <c r="BN374">
        <v>44348</v>
      </c>
      <c r="BO374" t="s">
        <v>315</v>
      </c>
      <c r="BP374" t="s">
        <v>306</v>
      </c>
      <c r="BY374" t="s">
        <v>307</v>
      </c>
    </row>
    <row r="375" spans="1:77" x14ac:dyDescent="0.25">
      <c r="A375" t="s">
        <v>1266</v>
      </c>
      <c r="B375" s="4">
        <v>43334.626817129632</v>
      </c>
      <c r="C375">
        <v>500</v>
      </c>
      <c r="E375">
        <v>1</v>
      </c>
      <c r="F375" t="s">
        <v>7262</v>
      </c>
      <c r="G375" t="s">
        <v>7264</v>
      </c>
      <c r="O375" t="s">
        <v>455</v>
      </c>
      <c r="P375" t="s">
        <v>318</v>
      </c>
      <c r="Q375">
        <v>19115</v>
      </c>
      <c r="R375" t="s">
        <v>297</v>
      </c>
      <c r="S375" t="s">
        <v>1267</v>
      </c>
      <c r="T375" t="s">
        <v>336</v>
      </c>
      <c r="AC375" t="s">
        <v>455</v>
      </c>
      <c r="AD375" t="s">
        <v>318</v>
      </c>
      <c r="AE375">
        <v>19115</v>
      </c>
      <c r="AF375" t="s">
        <v>297</v>
      </c>
      <c r="AI375" t="s">
        <v>301</v>
      </c>
      <c r="AR375">
        <v>122571029</v>
      </c>
      <c r="AU375" t="s">
        <v>7263</v>
      </c>
      <c r="AV375">
        <v>55794</v>
      </c>
      <c r="AY375" t="s">
        <v>303</v>
      </c>
      <c r="AZ375">
        <v>71776471</v>
      </c>
      <c r="BA375">
        <v>43334</v>
      </c>
      <c r="BH375">
        <v>7.5</v>
      </c>
      <c r="BJ375" t="s">
        <v>303</v>
      </c>
      <c r="BL375" t="s">
        <v>314</v>
      </c>
      <c r="BM375">
        <v>3223</v>
      </c>
      <c r="BN375">
        <v>44044</v>
      </c>
      <c r="BO375" t="s">
        <v>315</v>
      </c>
      <c r="BP375" t="s">
        <v>306</v>
      </c>
      <c r="BY375" t="s">
        <v>307</v>
      </c>
    </row>
    <row r="376" spans="1:77" x14ac:dyDescent="0.25">
      <c r="A376" t="s">
        <v>1268</v>
      </c>
      <c r="B376" s="4">
        <v>43334.873854166668</v>
      </c>
      <c r="C376">
        <v>10</v>
      </c>
      <c r="E376">
        <v>1</v>
      </c>
      <c r="F376" t="s">
        <v>7262</v>
      </c>
      <c r="G376" t="s">
        <v>7264</v>
      </c>
      <c r="J376" t="s">
        <v>1269</v>
      </c>
      <c r="O376" t="s">
        <v>1270</v>
      </c>
      <c r="P376" t="s">
        <v>318</v>
      </c>
      <c r="Q376">
        <v>18069</v>
      </c>
      <c r="R376" t="s">
        <v>297</v>
      </c>
      <c r="S376" t="s">
        <v>1271</v>
      </c>
      <c r="T376" t="s">
        <v>1272</v>
      </c>
      <c r="AC376" t="s">
        <v>1270</v>
      </c>
      <c r="AD376" t="s">
        <v>318</v>
      </c>
      <c r="AE376">
        <v>18069</v>
      </c>
      <c r="AF376" t="s">
        <v>297</v>
      </c>
      <c r="AI376" t="s">
        <v>301</v>
      </c>
      <c r="AR376">
        <v>122609964</v>
      </c>
      <c r="AU376" t="s">
        <v>7263</v>
      </c>
      <c r="AV376">
        <v>55794</v>
      </c>
      <c r="AY376" t="s">
        <v>303</v>
      </c>
      <c r="AZ376">
        <v>71801552</v>
      </c>
      <c r="BA376">
        <v>43334</v>
      </c>
      <c r="BH376">
        <v>0.15</v>
      </c>
      <c r="BJ376" t="s">
        <v>303</v>
      </c>
      <c r="BL376" t="s">
        <v>314</v>
      </c>
      <c r="BM376">
        <v>7930</v>
      </c>
      <c r="BN376">
        <v>44287</v>
      </c>
      <c r="BO376" t="s">
        <v>315</v>
      </c>
      <c r="BP376" t="s">
        <v>306</v>
      </c>
      <c r="BQ376" t="s">
        <v>307</v>
      </c>
      <c r="BY376" t="s">
        <v>307</v>
      </c>
    </row>
    <row r="377" spans="1:77" x14ac:dyDescent="0.25">
      <c r="A377" t="s">
        <v>1273</v>
      </c>
      <c r="B377" s="4">
        <v>43334.912499999999</v>
      </c>
      <c r="C377">
        <v>25</v>
      </c>
      <c r="E377">
        <v>1</v>
      </c>
      <c r="F377" t="s">
        <v>7262</v>
      </c>
      <c r="G377" t="s">
        <v>7265</v>
      </c>
      <c r="O377" t="s">
        <v>532</v>
      </c>
      <c r="P377" t="s">
        <v>318</v>
      </c>
      <c r="Q377" t="s">
        <v>1274</v>
      </c>
      <c r="R377" t="s">
        <v>297</v>
      </c>
      <c r="S377" t="s">
        <v>1275</v>
      </c>
      <c r="T377" t="s">
        <v>1276</v>
      </c>
      <c r="AC377" t="s">
        <v>532</v>
      </c>
      <c r="AD377" t="s">
        <v>318</v>
      </c>
      <c r="AE377" t="s">
        <v>1274</v>
      </c>
      <c r="AF377" t="s">
        <v>297</v>
      </c>
      <c r="AI377" t="s">
        <v>1160</v>
      </c>
      <c r="AR377">
        <v>122614943</v>
      </c>
      <c r="AU377" t="s">
        <v>7263</v>
      </c>
      <c r="AV377">
        <v>55794</v>
      </c>
      <c r="AY377" t="s">
        <v>303</v>
      </c>
      <c r="AZ377">
        <v>71804868</v>
      </c>
      <c r="BA377">
        <v>43334</v>
      </c>
      <c r="BH377">
        <v>0.38</v>
      </c>
      <c r="BJ377" t="s">
        <v>303</v>
      </c>
      <c r="BL377" t="s">
        <v>350</v>
      </c>
      <c r="BM377">
        <v>9782</v>
      </c>
      <c r="BN377">
        <v>45139</v>
      </c>
      <c r="BO377" t="s">
        <v>315</v>
      </c>
      <c r="BP377" t="s">
        <v>306</v>
      </c>
      <c r="BY377" t="s">
        <v>307</v>
      </c>
    </row>
    <row r="378" spans="1:77" x14ac:dyDescent="0.25">
      <c r="A378" t="s">
        <v>1128</v>
      </c>
      <c r="B378" s="4">
        <v>43335.214108796295</v>
      </c>
      <c r="C378">
        <v>6</v>
      </c>
      <c r="D378">
        <v>4</v>
      </c>
      <c r="E378">
        <v>2</v>
      </c>
      <c r="F378" t="s">
        <v>7262</v>
      </c>
      <c r="G378" t="s">
        <v>7264</v>
      </c>
      <c r="O378" t="s">
        <v>317</v>
      </c>
      <c r="P378" t="s">
        <v>318</v>
      </c>
      <c r="Q378">
        <v>18031</v>
      </c>
      <c r="R378" t="s">
        <v>297</v>
      </c>
      <c r="S378" t="s">
        <v>502</v>
      </c>
      <c r="T378" t="s">
        <v>577</v>
      </c>
      <c r="AC378" t="s">
        <v>578</v>
      </c>
      <c r="AD378" t="s">
        <v>318</v>
      </c>
      <c r="AE378">
        <v>18013</v>
      </c>
      <c r="AF378" t="s">
        <v>297</v>
      </c>
      <c r="AI378" t="s">
        <v>301</v>
      </c>
      <c r="AR378">
        <v>122660198</v>
      </c>
      <c r="AU378" t="s">
        <v>7263</v>
      </c>
      <c r="AV378">
        <v>55794</v>
      </c>
      <c r="AY378" t="s">
        <v>303</v>
      </c>
      <c r="AZ378">
        <v>71835358</v>
      </c>
      <c r="BA378">
        <v>43335</v>
      </c>
      <c r="BH378">
        <v>0.09</v>
      </c>
      <c r="BJ378" t="s">
        <v>303</v>
      </c>
      <c r="BL378" t="s">
        <v>314</v>
      </c>
      <c r="BM378">
        <v>7685</v>
      </c>
      <c r="BN378">
        <v>43617</v>
      </c>
      <c r="BO378" t="s">
        <v>382</v>
      </c>
      <c r="BP378" t="s">
        <v>306</v>
      </c>
      <c r="BQ378" t="s">
        <v>307</v>
      </c>
      <c r="BU378" t="s">
        <v>307</v>
      </c>
      <c r="BV378">
        <v>6</v>
      </c>
      <c r="BY378" t="s">
        <v>307</v>
      </c>
    </row>
    <row r="379" spans="1:77" x14ac:dyDescent="0.25">
      <c r="A379" t="s">
        <v>1277</v>
      </c>
      <c r="B379" s="4">
        <v>43335.273460648146</v>
      </c>
      <c r="C379">
        <v>50</v>
      </c>
      <c r="E379">
        <v>1</v>
      </c>
      <c r="F379" t="s">
        <v>7262</v>
      </c>
      <c r="G379" t="s">
        <v>7264</v>
      </c>
      <c r="O379" t="s">
        <v>532</v>
      </c>
      <c r="P379" t="s">
        <v>318</v>
      </c>
      <c r="Q379">
        <v>18017</v>
      </c>
      <c r="R379" t="s">
        <v>297</v>
      </c>
      <c r="S379" t="s">
        <v>1278</v>
      </c>
      <c r="T379" t="s">
        <v>1279</v>
      </c>
      <c r="AC379" t="s">
        <v>532</v>
      </c>
      <c r="AD379" t="s">
        <v>318</v>
      </c>
      <c r="AE379">
        <v>18017</v>
      </c>
      <c r="AF379" t="s">
        <v>297</v>
      </c>
      <c r="AI379" t="s">
        <v>301</v>
      </c>
      <c r="AR379">
        <v>122669894</v>
      </c>
      <c r="AU379" t="s">
        <v>7263</v>
      </c>
      <c r="AV379">
        <v>55794</v>
      </c>
      <c r="AY379" t="s">
        <v>303</v>
      </c>
      <c r="AZ379">
        <v>71837145</v>
      </c>
      <c r="BA379">
        <v>43335</v>
      </c>
      <c r="BH379">
        <v>0.75</v>
      </c>
      <c r="BJ379" t="s">
        <v>303</v>
      </c>
      <c r="BL379" t="s">
        <v>314</v>
      </c>
      <c r="BM379">
        <v>443</v>
      </c>
      <c r="BN379">
        <v>43405</v>
      </c>
      <c r="BO379" t="s">
        <v>315</v>
      </c>
      <c r="BP379" t="s">
        <v>306</v>
      </c>
      <c r="BQ379" t="s">
        <v>307</v>
      </c>
      <c r="BY379" t="s">
        <v>307</v>
      </c>
    </row>
    <row r="380" spans="1:77" x14ac:dyDescent="0.25">
      <c r="A380" t="s">
        <v>1280</v>
      </c>
      <c r="B380" s="4">
        <v>43335.465138888889</v>
      </c>
      <c r="C380">
        <v>50</v>
      </c>
      <c r="E380">
        <v>1</v>
      </c>
      <c r="F380" t="s">
        <v>7262</v>
      </c>
      <c r="G380" t="s">
        <v>7264</v>
      </c>
      <c r="O380" t="s">
        <v>1281</v>
      </c>
      <c r="P380" t="s">
        <v>375</v>
      </c>
      <c r="Q380">
        <v>7046</v>
      </c>
      <c r="R380" t="s">
        <v>297</v>
      </c>
      <c r="S380" t="s">
        <v>411</v>
      </c>
      <c r="T380" t="s">
        <v>1282</v>
      </c>
      <c r="AC380" t="s">
        <v>829</v>
      </c>
      <c r="AD380" t="s">
        <v>789</v>
      </c>
      <c r="AE380">
        <v>55405</v>
      </c>
      <c r="AF380" t="s">
        <v>297</v>
      </c>
      <c r="AI380" t="s">
        <v>301</v>
      </c>
      <c r="AR380">
        <v>122684057</v>
      </c>
      <c r="AU380" t="s">
        <v>7263</v>
      </c>
      <c r="AV380">
        <v>55794</v>
      </c>
      <c r="AY380" t="s">
        <v>303</v>
      </c>
      <c r="AZ380">
        <v>71847847</v>
      </c>
      <c r="BA380">
        <v>43335</v>
      </c>
      <c r="BH380">
        <v>0.75</v>
      </c>
      <c r="BJ380" t="s">
        <v>303</v>
      </c>
      <c r="BL380" t="s">
        <v>314</v>
      </c>
      <c r="BM380">
        <v>2943</v>
      </c>
      <c r="BN380">
        <v>44228</v>
      </c>
      <c r="BO380" t="s">
        <v>315</v>
      </c>
      <c r="BP380" t="s">
        <v>306</v>
      </c>
    </row>
    <row r="381" spans="1:77" x14ac:dyDescent="0.25">
      <c r="A381" t="s">
        <v>1283</v>
      </c>
      <c r="B381" s="4">
        <v>43338.704722222225</v>
      </c>
      <c r="C381">
        <v>118</v>
      </c>
      <c r="E381">
        <v>1</v>
      </c>
      <c r="F381" t="s">
        <v>7262</v>
      </c>
      <c r="G381" t="s">
        <v>7264</v>
      </c>
      <c r="O381" t="s">
        <v>1270</v>
      </c>
      <c r="P381" t="s">
        <v>318</v>
      </c>
      <c r="Q381">
        <v>18069</v>
      </c>
      <c r="R381" t="s">
        <v>297</v>
      </c>
      <c r="S381" t="s">
        <v>511</v>
      </c>
      <c r="T381" t="s">
        <v>1284</v>
      </c>
      <c r="AC381" t="s">
        <v>326</v>
      </c>
      <c r="AD381" t="s">
        <v>318</v>
      </c>
      <c r="AE381">
        <v>18104</v>
      </c>
      <c r="AF381" t="s">
        <v>297</v>
      </c>
      <c r="AI381" t="s">
        <v>301</v>
      </c>
      <c r="AR381">
        <v>123072234</v>
      </c>
      <c r="AU381" t="s">
        <v>7263</v>
      </c>
      <c r="AV381">
        <v>55794</v>
      </c>
      <c r="AY381" t="s">
        <v>303</v>
      </c>
      <c r="AZ381">
        <v>72098386</v>
      </c>
      <c r="BA381">
        <v>43338</v>
      </c>
      <c r="BH381">
        <v>1.77</v>
      </c>
      <c r="BJ381" t="s">
        <v>303</v>
      </c>
      <c r="BL381" t="s">
        <v>314</v>
      </c>
      <c r="BM381">
        <v>3862</v>
      </c>
      <c r="BN381">
        <v>45261</v>
      </c>
      <c r="BO381" t="s">
        <v>315</v>
      </c>
      <c r="BP381" t="s">
        <v>306</v>
      </c>
      <c r="BQ381" t="s">
        <v>307</v>
      </c>
      <c r="BW381" t="s">
        <v>307</v>
      </c>
      <c r="BY381" t="s">
        <v>307</v>
      </c>
    </row>
    <row r="382" spans="1:77" x14ac:dyDescent="0.25">
      <c r="A382" t="s">
        <v>1285</v>
      </c>
      <c r="B382" s="4">
        <v>43338.922361111108</v>
      </c>
      <c r="C382">
        <v>50</v>
      </c>
      <c r="E382">
        <v>1</v>
      </c>
      <c r="F382" t="s">
        <v>7262</v>
      </c>
      <c r="G382" t="s">
        <v>7264</v>
      </c>
      <c r="O382" t="s">
        <v>455</v>
      </c>
      <c r="P382" t="s">
        <v>318</v>
      </c>
      <c r="Q382">
        <v>19119</v>
      </c>
      <c r="R382" t="s">
        <v>297</v>
      </c>
      <c r="S382" t="s">
        <v>1286</v>
      </c>
      <c r="T382" t="s">
        <v>1287</v>
      </c>
      <c r="AC382" t="s">
        <v>455</v>
      </c>
      <c r="AD382" t="s">
        <v>318</v>
      </c>
      <c r="AE382">
        <v>19103</v>
      </c>
      <c r="AF382" t="s">
        <v>297</v>
      </c>
      <c r="AI382" t="s">
        <v>301</v>
      </c>
      <c r="AR382">
        <v>123100132</v>
      </c>
      <c r="AU382" t="s">
        <v>7263</v>
      </c>
      <c r="AV382">
        <v>55794</v>
      </c>
      <c r="AY382" t="s">
        <v>303</v>
      </c>
      <c r="AZ382">
        <v>72117439</v>
      </c>
      <c r="BA382">
        <v>43338</v>
      </c>
      <c r="BH382">
        <v>0.75</v>
      </c>
      <c r="BJ382" t="s">
        <v>303</v>
      </c>
      <c r="BL382" t="s">
        <v>350</v>
      </c>
      <c r="BM382">
        <v>5877</v>
      </c>
      <c r="BN382">
        <v>44562</v>
      </c>
      <c r="BO382" t="s">
        <v>315</v>
      </c>
      <c r="BP382" t="s">
        <v>306</v>
      </c>
      <c r="BY382" t="s">
        <v>307</v>
      </c>
    </row>
    <row r="383" spans="1:77" x14ac:dyDescent="0.25">
      <c r="A383" t="s">
        <v>668</v>
      </c>
      <c r="B383" s="4">
        <v>43340.229247685187</v>
      </c>
      <c r="C383">
        <v>10</v>
      </c>
      <c r="D383" t="s">
        <v>415</v>
      </c>
      <c r="E383">
        <v>5</v>
      </c>
      <c r="F383" t="s">
        <v>7262</v>
      </c>
      <c r="G383" t="s">
        <v>7264</v>
      </c>
      <c r="O383" t="s">
        <v>664</v>
      </c>
      <c r="P383" t="s">
        <v>329</v>
      </c>
      <c r="Q383">
        <v>92065</v>
      </c>
      <c r="R383" t="s">
        <v>297</v>
      </c>
      <c r="S383" t="s">
        <v>665</v>
      </c>
      <c r="T383" t="s">
        <v>666</v>
      </c>
      <c r="AC383" t="s">
        <v>667</v>
      </c>
      <c r="AD383" t="s">
        <v>329</v>
      </c>
      <c r="AE383">
        <v>92602</v>
      </c>
      <c r="AF383" t="s">
        <v>297</v>
      </c>
      <c r="AI383" t="s">
        <v>301</v>
      </c>
      <c r="AR383">
        <v>123270983</v>
      </c>
      <c r="AU383" t="s">
        <v>7263</v>
      </c>
      <c r="AV383">
        <v>55794</v>
      </c>
      <c r="AY383" t="s">
        <v>303</v>
      </c>
      <c r="AZ383">
        <v>72231376</v>
      </c>
      <c r="BA383">
        <v>43340</v>
      </c>
      <c r="BH383">
        <v>0.15</v>
      </c>
      <c r="BJ383" t="s">
        <v>303</v>
      </c>
      <c r="BL383" t="s">
        <v>350</v>
      </c>
      <c r="BM383">
        <v>3032</v>
      </c>
      <c r="BN383">
        <v>44105</v>
      </c>
      <c r="BO383" t="s">
        <v>315</v>
      </c>
      <c r="BP383" t="s">
        <v>306</v>
      </c>
      <c r="BT383" t="s">
        <v>303</v>
      </c>
      <c r="BV383">
        <v>10</v>
      </c>
      <c r="BY383" t="s">
        <v>307</v>
      </c>
    </row>
    <row r="384" spans="1:77" x14ac:dyDescent="0.25">
      <c r="A384" t="s">
        <v>1288</v>
      </c>
      <c r="B384" s="4">
        <v>43340.521122685182</v>
      </c>
      <c r="C384">
        <v>18</v>
      </c>
      <c r="E384">
        <v>1</v>
      </c>
      <c r="F384" t="s">
        <v>7262</v>
      </c>
      <c r="G384" t="s">
        <v>7264</v>
      </c>
      <c r="O384" t="s">
        <v>296</v>
      </c>
      <c r="P384" t="s">
        <v>296</v>
      </c>
      <c r="Q384">
        <v>10025</v>
      </c>
      <c r="R384" t="s">
        <v>297</v>
      </c>
      <c r="S384" t="s">
        <v>515</v>
      </c>
      <c r="T384" t="s">
        <v>1289</v>
      </c>
      <c r="AC384" t="s">
        <v>296</v>
      </c>
      <c r="AD384" t="s">
        <v>296</v>
      </c>
      <c r="AE384">
        <v>10022</v>
      </c>
      <c r="AF384" t="s">
        <v>297</v>
      </c>
      <c r="AI384" t="s">
        <v>301</v>
      </c>
      <c r="AR384">
        <v>123319198</v>
      </c>
      <c r="AU384" t="s">
        <v>7263</v>
      </c>
      <c r="AV384">
        <v>55794</v>
      </c>
      <c r="AY384" t="s">
        <v>303</v>
      </c>
      <c r="AZ384">
        <v>72262077</v>
      </c>
      <c r="BA384">
        <v>43340</v>
      </c>
      <c r="BH384">
        <v>0.27</v>
      </c>
      <c r="BJ384" t="s">
        <v>303</v>
      </c>
      <c r="BL384" t="s">
        <v>304</v>
      </c>
      <c r="BM384">
        <v>7035</v>
      </c>
      <c r="BN384">
        <v>44348</v>
      </c>
      <c r="BO384" t="s">
        <v>337</v>
      </c>
      <c r="BP384" t="s">
        <v>306</v>
      </c>
      <c r="BQ384" t="s">
        <v>307</v>
      </c>
    </row>
    <row r="385" spans="1:77" x14ac:dyDescent="0.25">
      <c r="A385" t="s">
        <v>1290</v>
      </c>
      <c r="B385" s="4">
        <v>43340.567129629628</v>
      </c>
      <c r="C385">
        <v>500</v>
      </c>
      <c r="E385">
        <v>1</v>
      </c>
      <c r="F385" t="s">
        <v>7262</v>
      </c>
      <c r="G385" t="s">
        <v>7267</v>
      </c>
      <c r="O385" t="s">
        <v>1291</v>
      </c>
      <c r="P385" t="s">
        <v>318</v>
      </c>
      <c r="Q385">
        <v>19006</v>
      </c>
      <c r="R385" t="s">
        <v>297</v>
      </c>
      <c r="S385" t="s">
        <v>361</v>
      </c>
      <c r="T385" t="s">
        <v>361</v>
      </c>
      <c r="AC385" t="s">
        <v>1291</v>
      </c>
      <c r="AD385" t="s">
        <v>318</v>
      </c>
      <c r="AE385">
        <v>19006</v>
      </c>
      <c r="AF385" t="s">
        <v>297</v>
      </c>
      <c r="AI385" t="s">
        <v>575</v>
      </c>
      <c r="AR385">
        <v>123324895</v>
      </c>
      <c r="AU385" t="s">
        <v>7263</v>
      </c>
      <c r="AV385">
        <v>55794</v>
      </c>
      <c r="AY385" t="s">
        <v>303</v>
      </c>
      <c r="AZ385">
        <v>72266442</v>
      </c>
      <c r="BA385">
        <v>43340</v>
      </c>
      <c r="BH385">
        <v>7.5</v>
      </c>
      <c r="BJ385" t="s">
        <v>303</v>
      </c>
      <c r="BL385" t="s">
        <v>350</v>
      </c>
      <c r="BM385">
        <v>892</v>
      </c>
      <c r="BN385">
        <v>44105</v>
      </c>
      <c r="BO385" t="s">
        <v>315</v>
      </c>
      <c r="BP385" t="s">
        <v>306</v>
      </c>
    </row>
    <row r="386" spans="1:77" x14ac:dyDescent="0.25">
      <c r="A386" t="s">
        <v>1292</v>
      </c>
      <c r="B386" s="4">
        <v>43343.840185185189</v>
      </c>
      <c r="C386">
        <v>30.3</v>
      </c>
      <c r="E386">
        <v>1</v>
      </c>
      <c r="F386" t="s">
        <v>7262</v>
      </c>
      <c r="G386" t="s">
        <v>1134</v>
      </c>
      <c r="O386" t="s">
        <v>356</v>
      </c>
      <c r="P386" t="s">
        <v>357</v>
      </c>
      <c r="Q386">
        <v>98136</v>
      </c>
      <c r="R386" t="s">
        <v>297</v>
      </c>
      <c r="S386" t="s">
        <v>361</v>
      </c>
      <c r="T386" t="s">
        <v>361</v>
      </c>
      <c r="AC386" t="s">
        <v>356</v>
      </c>
      <c r="AD386" t="s">
        <v>357</v>
      </c>
      <c r="AE386">
        <v>98136</v>
      </c>
      <c r="AF386" t="s">
        <v>297</v>
      </c>
      <c r="AH386" t="s">
        <v>1138</v>
      </c>
      <c r="AI386" t="s">
        <v>1139</v>
      </c>
      <c r="AJ386" t="s">
        <v>1137</v>
      </c>
      <c r="AR386">
        <v>124024030</v>
      </c>
      <c r="AU386" t="s">
        <v>7263</v>
      </c>
      <c r="AV386">
        <v>55794</v>
      </c>
      <c r="AY386" t="s">
        <v>303</v>
      </c>
      <c r="AZ386">
        <v>72747464</v>
      </c>
      <c r="BA386">
        <v>43343</v>
      </c>
      <c r="BH386">
        <v>0.46</v>
      </c>
      <c r="BJ386" t="s">
        <v>303</v>
      </c>
      <c r="BL386" t="s">
        <v>350</v>
      </c>
      <c r="BM386">
        <v>3143</v>
      </c>
      <c r="BN386">
        <v>43313</v>
      </c>
      <c r="BO386" t="s">
        <v>315</v>
      </c>
      <c r="BP386" t="s">
        <v>306</v>
      </c>
    </row>
    <row r="387" spans="1:77" x14ac:dyDescent="0.25">
      <c r="A387" t="s">
        <v>1293</v>
      </c>
      <c r="B387" s="4">
        <v>43349.372766203705</v>
      </c>
      <c r="C387">
        <v>200</v>
      </c>
      <c r="E387">
        <v>1</v>
      </c>
      <c r="F387" t="s">
        <v>7262</v>
      </c>
      <c r="G387" t="s">
        <v>7264</v>
      </c>
      <c r="O387" t="s">
        <v>532</v>
      </c>
      <c r="P387" t="s">
        <v>318</v>
      </c>
      <c r="Q387">
        <v>18017</v>
      </c>
      <c r="R387" t="s">
        <v>297</v>
      </c>
      <c r="S387" t="s">
        <v>361</v>
      </c>
      <c r="T387" t="s">
        <v>361</v>
      </c>
      <c r="AC387" t="s">
        <v>532</v>
      </c>
      <c r="AD387" t="s">
        <v>318</v>
      </c>
      <c r="AE387">
        <v>18017</v>
      </c>
      <c r="AF387" t="s">
        <v>297</v>
      </c>
      <c r="AI387" t="s">
        <v>301</v>
      </c>
      <c r="AR387">
        <v>124714641</v>
      </c>
      <c r="AU387" t="s">
        <v>7263</v>
      </c>
      <c r="AV387">
        <v>55794</v>
      </c>
      <c r="AY387" t="s">
        <v>303</v>
      </c>
      <c r="AZ387">
        <v>73204599</v>
      </c>
      <c r="BA387">
        <v>43349</v>
      </c>
      <c r="BH387">
        <v>3</v>
      </c>
      <c r="BJ387" t="s">
        <v>303</v>
      </c>
      <c r="BL387" t="s">
        <v>314</v>
      </c>
      <c r="BM387">
        <v>2596</v>
      </c>
      <c r="BN387">
        <v>44166</v>
      </c>
      <c r="BO387" t="s">
        <v>315</v>
      </c>
      <c r="BP387" t="s">
        <v>306</v>
      </c>
    </row>
    <row r="388" spans="1:77" x14ac:dyDescent="0.25">
      <c r="A388" t="s">
        <v>1294</v>
      </c>
      <c r="B388" s="4">
        <v>43349.544108796297</v>
      </c>
      <c r="C388">
        <v>100</v>
      </c>
      <c r="E388">
        <v>1</v>
      </c>
      <c r="F388" t="s">
        <v>7262</v>
      </c>
      <c r="G388" t="s">
        <v>7264</v>
      </c>
      <c r="O388" t="s">
        <v>450</v>
      </c>
      <c r="P388" t="s">
        <v>318</v>
      </c>
      <c r="Q388">
        <v>15238</v>
      </c>
      <c r="R388" t="s">
        <v>297</v>
      </c>
      <c r="S388" t="s">
        <v>361</v>
      </c>
      <c r="T388" t="s">
        <v>361</v>
      </c>
      <c r="AC388" t="s">
        <v>450</v>
      </c>
      <c r="AD388" t="s">
        <v>318</v>
      </c>
      <c r="AE388">
        <v>15238</v>
      </c>
      <c r="AF388" t="s">
        <v>297</v>
      </c>
      <c r="AI388" t="s">
        <v>301</v>
      </c>
      <c r="AR388">
        <v>124735097</v>
      </c>
      <c r="AU388" t="s">
        <v>7263</v>
      </c>
      <c r="AV388">
        <v>55794</v>
      </c>
      <c r="AY388" t="s">
        <v>303</v>
      </c>
      <c r="AZ388">
        <v>73218426</v>
      </c>
      <c r="BA388">
        <v>43349</v>
      </c>
      <c r="BH388">
        <v>1.5</v>
      </c>
      <c r="BJ388" t="s">
        <v>303</v>
      </c>
      <c r="BL388" t="s">
        <v>314</v>
      </c>
      <c r="BM388">
        <v>3699</v>
      </c>
      <c r="BN388">
        <v>43525</v>
      </c>
      <c r="BO388" t="s">
        <v>382</v>
      </c>
      <c r="BP388" t="s">
        <v>306</v>
      </c>
      <c r="BY388" t="s">
        <v>307</v>
      </c>
    </row>
    <row r="389" spans="1:77" x14ac:dyDescent="0.25">
      <c r="A389" t="s">
        <v>1295</v>
      </c>
      <c r="B389" s="4">
        <v>43349.889282407406</v>
      </c>
      <c r="C389">
        <v>100</v>
      </c>
      <c r="E389">
        <v>1</v>
      </c>
      <c r="F389" t="s">
        <v>7262</v>
      </c>
      <c r="G389" t="s">
        <v>7264</v>
      </c>
      <c r="O389" t="s">
        <v>532</v>
      </c>
      <c r="P389" t="s">
        <v>318</v>
      </c>
      <c r="Q389">
        <v>18018</v>
      </c>
      <c r="R389" t="s">
        <v>297</v>
      </c>
      <c r="S389" t="s">
        <v>1296</v>
      </c>
      <c r="T389" t="s">
        <v>1297</v>
      </c>
      <c r="AC389" t="s">
        <v>326</v>
      </c>
      <c r="AD389" t="s">
        <v>318</v>
      </c>
      <c r="AE389">
        <v>18109</v>
      </c>
      <c r="AF389" t="s">
        <v>297</v>
      </c>
      <c r="AI389" t="s">
        <v>301</v>
      </c>
      <c r="AR389">
        <v>124790980</v>
      </c>
      <c r="AU389" t="s">
        <v>7263</v>
      </c>
      <c r="AV389">
        <v>55794</v>
      </c>
      <c r="AY389" t="s">
        <v>303</v>
      </c>
      <c r="AZ389">
        <v>73257498</v>
      </c>
      <c r="BA389">
        <v>43349</v>
      </c>
      <c r="BH389">
        <v>1.5</v>
      </c>
      <c r="BJ389" t="s">
        <v>303</v>
      </c>
      <c r="BL389" t="s">
        <v>314</v>
      </c>
      <c r="BM389">
        <v>6182</v>
      </c>
      <c r="BN389">
        <v>43922</v>
      </c>
      <c r="BO389" t="s">
        <v>315</v>
      </c>
      <c r="BP389" t="s">
        <v>306</v>
      </c>
      <c r="BY389" t="s">
        <v>307</v>
      </c>
    </row>
    <row r="390" spans="1:77" x14ac:dyDescent="0.25">
      <c r="A390" t="s">
        <v>1298</v>
      </c>
      <c r="B390" s="4">
        <v>43350.645555555559</v>
      </c>
      <c r="C390">
        <v>10</v>
      </c>
      <c r="E390">
        <v>1</v>
      </c>
      <c r="F390" t="s">
        <v>7262</v>
      </c>
      <c r="G390" t="s">
        <v>7267</v>
      </c>
      <c r="J390" t="s">
        <v>1269</v>
      </c>
      <c r="O390" t="s">
        <v>1143</v>
      </c>
      <c r="P390" t="s">
        <v>318</v>
      </c>
      <c r="Q390">
        <v>18052</v>
      </c>
      <c r="R390" t="s">
        <v>297</v>
      </c>
      <c r="S390" t="s">
        <v>1144</v>
      </c>
      <c r="T390" t="s">
        <v>1145</v>
      </c>
      <c r="AC390" t="s">
        <v>532</v>
      </c>
      <c r="AD390" t="s">
        <v>318</v>
      </c>
      <c r="AE390">
        <v>18017</v>
      </c>
      <c r="AF390" t="s">
        <v>297</v>
      </c>
      <c r="AI390" t="s">
        <v>575</v>
      </c>
      <c r="AR390">
        <v>124902719</v>
      </c>
      <c r="AU390" t="s">
        <v>7263</v>
      </c>
      <c r="AV390">
        <v>55794</v>
      </c>
      <c r="AY390" t="s">
        <v>303</v>
      </c>
      <c r="AZ390">
        <v>73333388</v>
      </c>
      <c r="BA390">
        <v>43350</v>
      </c>
      <c r="BH390">
        <v>0.15</v>
      </c>
      <c r="BJ390" t="s">
        <v>303</v>
      </c>
      <c r="BL390" t="s">
        <v>314</v>
      </c>
      <c r="BM390">
        <v>5569</v>
      </c>
      <c r="BN390">
        <v>43983</v>
      </c>
      <c r="BO390" t="s">
        <v>366</v>
      </c>
      <c r="BP390" t="s">
        <v>306</v>
      </c>
      <c r="BY390" t="s">
        <v>307</v>
      </c>
    </row>
    <row r="391" spans="1:77" x14ac:dyDescent="0.25">
      <c r="A391" t="s">
        <v>1178</v>
      </c>
      <c r="B391" s="4">
        <v>43351.223356481481</v>
      </c>
      <c r="C391">
        <v>15</v>
      </c>
      <c r="D391">
        <v>4</v>
      </c>
      <c r="E391">
        <v>2</v>
      </c>
      <c r="F391" t="s">
        <v>7262</v>
      </c>
      <c r="G391" t="s">
        <v>7264</v>
      </c>
      <c r="O391" t="s">
        <v>1179</v>
      </c>
      <c r="P391" t="s">
        <v>318</v>
      </c>
      <c r="Q391" t="s">
        <v>1180</v>
      </c>
      <c r="R391" t="s">
        <v>297</v>
      </c>
      <c r="S391" t="s">
        <v>361</v>
      </c>
      <c r="T391" t="s">
        <v>361</v>
      </c>
      <c r="AC391" t="s">
        <v>1179</v>
      </c>
      <c r="AD391" t="s">
        <v>318</v>
      </c>
      <c r="AE391" t="s">
        <v>1180</v>
      </c>
      <c r="AF391" t="s">
        <v>297</v>
      </c>
      <c r="AI391" t="s">
        <v>301</v>
      </c>
      <c r="AR391">
        <v>124995719</v>
      </c>
      <c r="AU391" t="s">
        <v>7263</v>
      </c>
      <c r="AV391">
        <v>55794</v>
      </c>
      <c r="AY391" t="s">
        <v>303</v>
      </c>
      <c r="AZ391">
        <v>73396655</v>
      </c>
      <c r="BA391">
        <v>43351</v>
      </c>
      <c r="BH391">
        <v>0.23</v>
      </c>
      <c r="BJ391" t="s">
        <v>303</v>
      </c>
      <c r="BL391" t="s">
        <v>314</v>
      </c>
      <c r="BM391">
        <v>3001</v>
      </c>
      <c r="BN391">
        <v>43770</v>
      </c>
      <c r="BO391" t="s">
        <v>315</v>
      </c>
      <c r="BP391" t="s">
        <v>306</v>
      </c>
      <c r="BT391" t="s">
        <v>303</v>
      </c>
      <c r="BV391">
        <v>15</v>
      </c>
    </row>
    <row r="392" spans="1:77" x14ac:dyDescent="0.25">
      <c r="A392" t="s">
        <v>1299</v>
      </c>
      <c r="B392" s="4">
        <v>43351.524236111109</v>
      </c>
      <c r="C392">
        <v>50</v>
      </c>
      <c r="E392">
        <v>1</v>
      </c>
      <c r="F392" t="s">
        <v>7262</v>
      </c>
      <c r="G392" t="s">
        <v>7267</v>
      </c>
      <c r="J392" t="s">
        <v>1300</v>
      </c>
      <c r="O392" t="s">
        <v>532</v>
      </c>
      <c r="P392" t="s">
        <v>318</v>
      </c>
      <c r="Q392">
        <v>18017</v>
      </c>
      <c r="R392" t="s">
        <v>297</v>
      </c>
      <c r="S392" t="s">
        <v>361</v>
      </c>
      <c r="T392" t="s">
        <v>361</v>
      </c>
      <c r="AC392" t="s">
        <v>532</v>
      </c>
      <c r="AD392" t="s">
        <v>318</v>
      </c>
      <c r="AE392">
        <v>18017</v>
      </c>
      <c r="AF392" t="s">
        <v>297</v>
      </c>
      <c r="AI392" t="s">
        <v>575</v>
      </c>
      <c r="AR392">
        <v>125034377</v>
      </c>
      <c r="AU392" t="s">
        <v>7263</v>
      </c>
      <c r="AV392">
        <v>55794</v>
      </c>
      <c r="AY392" t="s">
        <v>303</v>
      </c>
      <c r="AZ392">
        <v>73419608</v>
      </c>
      <c r="BA392">
        <v>43351</v>
      </c>
      <c r="BH392">
        <v>0.75</v>
      </c>
      <c r="BJ392" t="s">
        <v>303</v>
      </c>
      <c r="BL392" t="s">
        <v>345</v>
      </c>
      <c r="BM392">
        <v>900</v>
      </c>
      <c r="BN392">
        <v>44652</v>
      </c>
      <c r="BO392" t="s">
        <v>315</v>
      </c>
      <c r="BP392" t="s">
        <v>306</v>
      </c>
    </row>
    <row r="393" spans="1:77" x14ac:dyDescent="0.25">
      <c r="A393" t="s">
        <v>1301</v>
      </c>
      <c r="B393" s="4">
        <v>43351.578425925924</v>
      </c>
      <c r="C393">
        <v>25</v>
      </c>
      <c r="E393">
        <v>1</v>
      </c>
      <c r="F393" t="s">
        <v>7262</v>
      </c>
      <c r="G393" t="s">
        <v>7267</v>
      </c>
      <c r="J393" t="s">
        <v>1300</v>
      </c>
      <c r="O393" t="s">
        <v>326</v>
      </c>
      <c r="P393" t="s">
        <v>318</v>
      </c>
      <c r="Q393">
        <v>18104</v>
      </c>
      <c r="R393" t="s">
        <v>297</v>
      </c>
      <c r="S393" t="s">
        <v>361</v>
      </c>
      <c r="T393" t="s">
        <v>361</v>
      </c>
      <c r="AC393" t="s">
        <v>326</v>
      </c>
      <c r="AD393" t="s">
        <v>318</v>
      </c>
      <c r="AE393">
        <v>18104</v>
      </c>
      <c r="AF393" t="s">
        <v>297</v>
      </c>
      <c r="AI393" t="s">
        <v>575</v>
      </c>
      <c r="AR393">
        <v>125042707</v>
      </c>
      <c r="AU393" t="s">
        <v>7263</v>
      </c>
      <c r="AV393">
        <v>55794</v>
      </c>
      <c r="AY393" t="s">
        <v>303</v>
      </c>
      <c r="AZ393">
        <v>73425515</v>
      </c>
      <c r="BA393">
        <v>43351</v>
      </c>
      <c r="BH393">
        <v>0.38</v>
      </c>
      <c r="BJ393" t="s">
        <v>303</v>
      </c>
      <c r="BL393" t="s">
        <v>350</v>
      </c>
      <c r="BM393">
        <v>3396</v>
      </c>
      <c r="BN393">
        <v>44621</v>
      </c>
      <c r="BO393" t="s">
        <v>315</v>
      </c>
      <c r="BP393" t="s">
        <v>306</v>
      </c>
      <c r="BY393" t="s">
        <v>307</v>
      </c>
    </row>
    <row r="394" spans="1:77" x14ac:dyDescent="0.25">
      <c r="A394" t="s">
        <v>1302</v>
      </c>
      <c r="B394" s="4">
        <v>43352.472048611111</v>
      </c>
      <c r="C394">
        <v>25</v>
      </c>
      <c r="E394">
        <v>1</v>
      </c>
      <c r="F394" t="s">
        <v>7262</v>
      </c>
      <c r="G394" t="s">
        <v>7264</v>
      </c>
      <c r="O394" t="s">
        <v>538</v>
      </c>
      <c r="P394" t="s">
        <v>318</v>
      </c>
      <c r="Q394">
        <v>18062</v>
      </c>
      <c r="R394" t="s">
        <v>297</v>
      </c>
      <c r="S394" t="s">
        <v>1207</v>
      </c>
      <c r="T394" t="s">
        <v>377</v>
      </c>
      <c r="AC394" t="s">
        <v>538</v>
      </c>
      <c r="AD394" t="s">
        <v>318</v>
      </c>
      <c r="AE394">
        <v>18062</v>
      </c>
      <c r="AF394" t="s">
        <v>297</v>
      </c>
      <c r="AI394" t="s">
        <v>301</v>
      </c>
      <c r="AR394">
        <v>125157738</v>
      </c>
      <c r="AU394" t="s">
        <v>7263</v>
      </c>
      <c r="AV394">
        <v>55794</v>
      </c>
      <c r="AY394" t="s">
        <v>303</v>
      </c>
      <c r="AZ394">
        <v>73501652</v>
      </c>
      <c r="BA394">
        <v>43352</v>
      </c>
      <c r="BH394">
        <v>0.38</v>
      </c>
      <c r="BJ394" t="s">
        <v>303</v>
      </c>
      <c r="BL394" t="s">
        <v>314</v>
      </c>
      <c r="BM394">
        <v>8917</v>
      </c>
      <c r="BN394">
        <v>44256</v>
      </c>
      <c r="BO394" t="s">
        <v>315</v>
      </c>
      <c r="BP394" t="s">
        <v>306</v>
      </c>
    </row>
    <row r="395" spans="1:77" x14ac:dyDescent="0.25">
      <c r="A395" t="s">
        <v>1001</v>
      </c>
      <c r="B395" s="4">
        <v>43354.212476851855</v>
      </c>
      <c r="C395">
        <v>6</v>
      </c>
      <c r="D395" t="s">
        <v>415</v>
      </c>
      <c r="E395">
        <v>4</v>
      </c>
      <c r="F395" t="s">
        <v>7262</v>
      </c>
      <c r="G395" t="s">
        <v>7264</v>
      </c>
      <c r="O395" t="s">
        <v>1002</v>
      </c>
      <c r="P395" t="s">
        <v>318</v>
      </c>
      <c r="Q395">
        <v>15108</v>
      </c>
      <c r="R395" t="s">
        <v>297</v>
      </c>
      <c r="S395" t="s">
        <v>1003</v>
      </c>
      <c r="T395" t="s">
        <v>1004</v>
      </c>
      <c r="AC395" t="s">
        <v>1002</v>
      </c>
      <c r="AD395" t="s">
        <v>318</v>
      </c>
      <c r="AE395">
        <v>15108</v>
      </c>
      <c r="AF395" t="s">
        <v>297</v>
      </c>
      <c r="AI395" t="s">
        <v>301</v>
      </c>
      <c r="AR395">
        <v>125391574</v>
      </c>
      <c r="AU395" t="s">
        <v>7263</v>
      </c>
      <c r="AV395">
        <v>55794</v>
      </c>
      <c r="AY395" t="s">
        <v>303</v>
      </c>
      <c r="AZ395">
        <v>73657675</v>
      </c>
      <c r="BA395">
        <v>43354</v>
      </c>
      <c r="BH395">
        <v>0.09</v>
      </c>
      <c r="BJ395" t="s">
        <v>303</v>
      </c>
      <c r="BL395" t="s">
        <v>314</v>
      </c>
      <c r="BM395">
        <v>8635</v>
      </c>
      <c r="BN395">
        <v>44228</v>
      </c>
      <c r="BO395" t="s">
        <v>315</v>
      </c>
      <c r="BP395" t="s">
        <v>306</v>
      </c>
      <c r="BU395" t="s">
        <v>307</v>
      </c>
      <c r="BV395">
        <v>6</v>
      </c>
      <c r="BY395" t="s">
        <v>307</v>
      </c>
    </row>
    <row r="396" spans="1:77" x14ac:dyDescent="0.25">
      <c r="A396" t="s">
        <v>1303</v>
      </c>
      <c r="B396" s="4">
        <v>43355.271168981482</v>
      </c>
      <c r="C396">
        <v>50</v>
      </c>
      <c r="E396">
        <v>1</v>
      </c>
      <c r="F396" t="s">
        <v>7262</v>
      </c>
      <c r="G396" t="s">
        <v>7267</v>
      </c>
      <c r="J396" t="s">
        <v>1201</v>
      </c>
      <c r="O396" t="s">
        <v>495</v>
      </c>
      <c r="P396" t="s">
        <v>318</v>
      </c>
      <c r="Q396">
        <v>18104</v>
      </c>
      <c r="R396" t="s">
        <v>297</v>
      </c>
      <c r="S396" t="s">
        <v>1304</v>
      </c>
      <c r="T396" t="s">
        <v>404</v>
      </c>
      <c r="AC396" t="s">
        <v>495</v>
      </c>
      <c r="AD396" t="s">
        <v>318</v>
      </c>
      <c r="AE396">
        <v>18104</v>
      </c>
      <c r="AF396" t="s">
        <v>297</v>
      </c>
      <c r="AI396" t="s">
        <v>575</v>
      </c>
      <c r="AR396">
        <v>125535971</v>
      </c>
      <c r="AU396" t="s">
        <v>7263</v>
      </c>
      <c r="AV396">
        <v>55794</v>
      </c>
      <c r="AY396" t="s">
        <v>303</v>
      </c>
      <c r="AZ396">
        <v>73749878</v>
      </c>
      <c r="BA396">
        <v>43355</v>
      </c>
      <c r="BH396">
        <v>0.75</v>
      </c>
      <c r="BJ396" t="s">
        <v>303</v>
      </c>
      <c r="BL396" t="s">
        <v>345</v>
      </c>
      <c r="BM396">
        <v>6009</v>
      </c>
      <c r="BN396">
        <v>43952</v>
      </c>
      <c r="BO396" t="s">
        <v>315</v>
      </c>
      <c r="BP396" t="s">
        <v>306</v>
      </c>
      <c r="BX396" t="s">
        <v>307</v>
      </c>
      <c r="BY396" t="s">
        <v>307</v>
      </c>
    </row>
    <row r="397" spans="1:77" x14ac:dyDescent="0.25">
      <c r="A397" t="s">
        <v>1305</v>
      </c>
      <c r="B397" s="4">
        <v>43355.351006944446</v>
      </c>
      <c r="C397">
        <v>50</v>
      </c>
      <c r="E397">
        <v>1</v>
      </c>
      <c r="F397" t="s">
        <v>7262</v>
      </c>
      <c r="G397" t="s">
        <v>7264</v>
      </c>
      <c r="O397" t="s">
        <v>612</v>
      </c>
      <c r="P397" t="s">
        <v>318</v>
      </c>
      <c r="Q397">
        <v>18640</v>
      </c>
      <c r="R397" t="s">
        <v>297</v>
      </c>
      <c r="S397" t="s">
        <v>361</v>
      </c>
      <c r="T397" t="s">
        <v>361</v>
      </c>
      <c r="AC397" t="s">
        <v>612</v>
      </c>
      <c r="AD397" t="s">
        <v>318</v>
      </c>
      <c r="AE397">
        <v>18640</v>
      </c>
      <c r="AF397" t="s">
        <v>297</v>
      </c>
      <c r="AI397" t="s">
        <v>301</v>
      </c>
      <c r="AR397">
        <v>125538473</v>
      </c>
      <c r="AU397" t="s">
        <v>7263</v>
      </c>
      <c r="AV397">
        <v>55794</v>
      </c>
      <c r="AY397" t="s">
        <v>303</v>
      </c>
      <c r="AZ397">
        <v>73751981</v>
      </c>
      <c r="BA397">
        <v>43355</v>
      </c>
      <c r="BH397">
        <v>0.75</v>
      </c>
      <c r="BJ397" t="s">
        <v>303</v>
      </c>
      <c r="BL397" t="s">
        <v>350</v>
      </c>
      <c r="BM397">
        <v>4670</v>
      </c>
      <c r="BN397">
        <v>44287</v>
      </c>
      <c r="BO397" t="s">
        <v>315</v>
      </c>
      <c r="BP397" t="s">
        <v>306</v>
      </c>
      <c r="BY397" t="s">
        <v>307</v>
      </c>
    </row>
    <row r="398" spans="1:77" x14ac:dyDescent="0.25">
      <c r="A398" t="s">
        <v>1306</v>
      </c>
      <c r="B398" s="4">
        <v>43355.409085648149</v>
      </c>
      <c r="C398">
        <v>150</v>
      </c>
      <c r="E398">
        <v>1</v>
      </c>
      <c r="F398" t="s">
        <v>7262</v>
      </c>
      <c r="G398" t="s">
        <v>7264</v>
      </c>
      <c r="O398" t="s">
        <v>1307</v>
      </c>
      <c r="P398" t="s">
        <v>318</v>
      </c>
      <c r="Q398">
        <v>15317</v>
      </c>
      <c r="R398" t="s">
        <v>297</v>
      </c>
      <c r="S398" t="s">
        <v>515</v>
      </c>
      <c r="T398" t="s">
        <v>1308</v>
      </c>
      <c r="AC398" t="s">
        <v>1307</v>
      </c>
      <c r="AD398" t="s">
        <v>318</v>
      </c>
      <c r="AE398">
        <v>15317</v>
      </c>
      <c r="AF398" t="s">
        <v>297</v>
      </c>
      <c r="AI398" t="s">
        <v>301</v>
      </c>
      <c r="AR398">
        <v>125543584</v>
      </c>
      <c r="AU398" t="s">
        <v>7263</v>
      </c>
      <c r="AV398">
        <v>55794</v>
      </c>
      <c r="AY398" t="s">
        <v>303</v>
      </c>
      <c r="AZ398">
        <v>73755524</v>
      </c>
      <c r="BA398">
        <v>43355</v>
      </c>
      <c r="BH398">
        <v>2.25</v>
      </c>
      <c r="BJ398" t="s">
        <v>303</v>
      </c>
      <c r="BL398" t="s">
        <v>350</v>
      </c>
      <c r="BM398">
        <v>954</v>
      </c>
      <c r="BN398">
        <v>43922</v>
      </c>
      <c r="BO398" t="s">
        <v>315</v>
      </c>
      <c r="BP398" t="s">
        <v>306</v>
      </c>
      <c r="BY398" t="s">
        <v>307</v>
      </c>
    </row>
    <row r="399" spans="1:77" x14ac:dyDescent="0.25">
      <c r="A399" t="s">
        <v>1309</v>
      </c>
      <c r="B399" s="4">
        <v>43355.472731481481</v>
      </c>
      <c r="C399">
        <v>50</v>
      </c>
      <c r="E399">
        <v>1</v>
      </c>
      <c r="F399" t="s">
        <v>7262</v>
      </c>
      <c r="G399" t="s">
        <v>7264</v>
      </c>
      <c r="O399" t="s">
        <v>295</v>
      </c>
      <c r="P399" t="s">
        <v>296</v>
      </c>
      <c r="Q399">
        <v>10075</v>
      </c>
      <c r="R399" t="s">
        <v>297</v>
      </c>
      <c r="S399" t="s">
        <v>404</v>
      </c>
      <c r="T399" t="s">
        <v>404</v>
      </c>
      <c r="AC399" t="s">
        <v>295</v>
      </c>
      <c r="AD399" t="s">
        <v>296</v>
      </c>
      <c r="AE399">
        <v>10075</v>
      </c>
      <c r="AF399" t="s">
        <v>297</v>
      </c>
      <c r="AI399" t="s">
        <v>301</v>
      </c>
      <c r="AR399">
        <v>125555749</v>
      </c>
      <c r="AU399" t="s">
        <v>7263</v>
      </c>
      <c r="AV399">
        <v>55794</v>
      </c>
      <c r="AY399" t="s">
        <v>303</v>
      </c>
      <c r="AZ399">
        <v>73764188</v>
      </c>
      <c r="BA399">
        <v>43355</v>
      </c>
      <c r="BH399">
        <v>0.75</v>
      </c>
      <c r="BJ399" t="s">
        <v>303</v>
      </c>
      <c r="BL399" t="s">
        <v>350</v>
      </c>
      <c r="BM399">
        <v>4075</v>
      </c>
      <c r="BN399">
        <v>44197</v>
      </c>
      <c r="BO399" t="s">
        <v>382</v>
      </c>
      <c r="BP399" t="s">
        <v>306</v>
      </c>
      <c r="BY399" t="s">
        <v>307</v>
      </c>
    </row>
    <row r="400" spans="1:77" x14ac:dyDescent="0.25">
      <c r="A400" t="s">
        <v>1310</v>
      </c>
      <c r="B400" s="4">
        <v>43355.512858796297</v>
      </c>
      <c r="C400">
        <v>500</v>
      </c>
      <c r="E400">
        <v>1</v>
      </c>
      <c r="F400" t="s">
        <v>7262</v>
      </c>
      <c r="G400" t="s">
        <v>7264</v>
      </c>
      <c r="O400" t="s">
        <v>450</v>
      </c>
      <c r="P400" t="s">
        <v>318</v>
      </c>
      <c r="Q400">
        <v>15327</v>
      </c>
      <c r="R400" t="s">
        <v>297</v>
      </c>
      <c r="S400" t="s">
        <v>515</v>
      </c>
      <c r="T400" t="s">
        <v>1311</v>
      </c>
      <c r="AC400" t="s">
        <v>450</v>
      </c>
      <c r="AD400" t="s">
        <v>318</v>
      </c>
      <c r="AE400">
        <v>15206</v>
      </c>
      <c r="AF400" t="s">
        <v>297</v>
      </c>
      <c r="AI400" t="s">
        <v>301</v>
      </c>
      <c r="AR400">
        <v>125562855</v>
      </c>
      <c r="AU400" t="s">
        <v>7263</v>
      </c>
      <c r="AV400">
        <v>55794</v>
      </c>
      <c r="AY400" t="s">
        <v>303</v>
      </c>
      <c r="AZ400">
        <v>73769278</v>
      </c>
      <c r="BA400">
        <v>43355</v>
      </c>
      <c r="BH400">
        <v>7.5</v>
      </c>
      <c r="BJ400" t="s">
        <v>303</v>
      </c>
      <c r="BL400" t="s">
        <v>314</v>
      </c>
      <c r="BM400">
        <v>1675</v>
      </c>
      <c r="BN400">
        <v>44682</v>
      </c>
      <c r="BO400" t="s">
        <v>378</v>
      </c>
      <c r="BP400" t="s">
        <v>306</v>
      </c>
    </row>
    <row r="401" spans="1:77" x14ac:dyDescent="0.25">
      <c r="A401" t="s">
        <v>414</v>
      </c>
      <c r="B401" s="4">
        <v>43356.207453703704</v>
      </c>
      <c r="C401">
        <v>6</v>
      </c>
      <c r="D401" t="s">
        <v>415</v>
      </c>
      <c r="E401">
        <v>10</v>
      </c>
      <c r="F401" t="s">
        <v>7262</v>
      </c>
      <c r="G401" t="s">
        <v>7264</v>
      </c>
      <c r="O401" t="s">
        <v>416</v>
      </c>
      <c r="P401" t="s">
        <v>318</v>
      </c>
      <c r="Q401">
        <v>17402</v>
      </c>
      <c r="R401" t="s">
        <v>297</v>
      </c>
      <c r="S401" t="s">
        <v>361</v>
      </c>
      <c r="T401" t="s">
        <v>361</v>
      </c>
      <c r="AC401" t="s">
        <v>416</v>
      </c>
      <c r="AD401" t="s">
        <v>318</v>
      </c>
      <c r="AE401">
        <v>17402</v>
      </c>
      <c r="AF401" t="s">
        <v>297</v>
      </c>
      <c r="AI401" t="s">
        <v>301</v>
      </c>
      <c r="AR401">
        <v>125665333</v>
      </c>
      <c r="AU401" t="s">
        <v>7263</v>
      </c>
      <c r="AV401">
        <v>55794</v>
      </c>
      <c r="AY401" t="s">
        <v>303</v>
      </c>
      <c r="AZ401">
        <v>73842126</v>
      </c>
      <c r="BA401">
        <v>43356</v>
      </c>
      <c r="BH401">
        <v>0.09</v>
      </c>
      <c r="BJ401" t="s">
        <v>303</v>
      </c>
      <c r="BL401" t="s">
        <v>314</v>
      </c>
      <c r="BM401">
        <v>5785</v>
      </c>
      <c r="BN401">
        <v>43831</v>
      </c>
      <c r="BO401" t="s">
        <v>315</v>
      </c>
      <c r="BP401" t="s">
        <v>306</v>
      </c>
      <c r="BU401" t="s">
        <v>307</v>
      </c>
      <c r="BV401">
        <v>6</v>
      </c>
      <c r="BY401" t="s">
        <v>307</v>
      </c>
    </row>
    <row r="402" spans="1:77" x14ac:dyDescent="0.25">
      <c r="A402" t="s">
        <v>734</v>
      </c>
      <c r="B402" s="4">
        <v>43356.214999999997</v>
      </c>
      <c r="C402">
        <v>1</v>
      </c>
      <c r="D402">
        <v>7</v>
      </c>
      <c r="E402">
        <v>5</v>
      </c>
      <c r="F402" t="s">
        <v>7262</v>
      </c>
      <c r="G402" t="s">
        <v>692</v>
      </c>
      <c r="I402">
        <v>53217</v>
      </c>
      <c r="J402" t="s">
        <v>726</v>
      </c>
      <c r="O402" t="s">
        <v>735</v>
      </c>
      <c r="P402" t="s">
        <v>372</v>
      </c>
      <c r="Q402">
        <v>33304</v>
      </c>
      <c r="R402" t="s">
        <v>297</v>
      </c>
      <c r="S402" t="s">
        <v>404</v>
      </c>
      <c r="T402" t="s">
        <v>404</v>
      </c>
      <c r="AC402" t="s">
        <v>735</v>
      </c>
      <c r="AD402" t="s">
        <v>372</v>
      </c>
      <c r="AE402">
        <v>33304</v>
      </c>
      <c r="AF402" t="s">
        <v>297</v>
      </c>
      <c r="AI402" t="s">
        <v>697</v>
      </c>
      <c r="AR402">
        <v>125673791</v>
      </c>
      <c r="AS402" t="s">
        <v>728</v>
      </c>
      <c r="AT402" t="s">
        <v>731</v>
      </c>
      <c r="AU402" t="s">
        <v>7263</v>
      </c>
      <c r="AV402">
        <v>55794</v>
      </c>
      <c r="AY402" t="s">
        <v>303</v>
      </c>
      <c r="AZ402">
        <v>73848502</v>
      </c>
      <c r="BA402">
        <v>43356</v>
      </c>
      <c r="BH402">
        <v>0.02</v>
      </c>
      <c r="BJ402" t="s">
        <v>303</v>
      </c>
      <c r="BL402" t="s">
        <v>314</v>
      </c>
      <c r="BM402">
        <v>4247</v>
      </c>
      <c r="BN402">
        <v>43466</v>
      </c>
      <c r="BO402" t="s">
        <v>366</v>
      </c>
      <c r="BP402" t="s">
        <v>306</v>
      </c>
      <c r="BT402" t="s">
        <v>303</v>
      </c>
      <c r="BV402">
        <v>1</v>
      </c>
      <c r="BY402" t="s">
        <v>307</v>
      </c>
    </row>
    <row r="403" spans="1:77" x14ac:dyDescent="0.25">
      <c r="A403" t="s">
        <v>1312</v>
      </c>
      <c r="B403" s="4">
        <v>43356.286261574074</v>
      </c>
      <c r="C403">
        <v>75</v>
      </c>
      <c r="E403">
        <v>1</v>
      </c>
      <c r="F403" t="s">
        <v>7262</v>
      </c>
      <c r="G403" t="s">
        <v>7264</v>
      </c>
      <c r="O403" t="s">
        <v>455</v>
      </c>
      <c r="P403" t="s">
        <v>318</v>
      </c>
      <c r="Q403">
        <v>19118</v>
      </c>
      <c r="R403" t="s">
        <v>297</v>
      </c>
      <c r="S403" t="s">
        <v>361</v>
      </c>
      <c r="T403" t="s">
        <v>361</v>
      </c>
      <c r="AC403" t="s">
        <v>455</v>
      </c>
      <c r="AD403" t="s">
        <v>318</v>
      </c>
      <c r="AE403">
        <v>19118</v>
      </c>
      <c r="AF403" t="s">
        <v>297</v>
      </c>
      <c r="AI403" t="s">
        <v>301</v>
      </c>
      <c r="AR403">
        <v>125699166</v>
      </c>
      <c r="AU403" t="s">
        <v>7263</v>
      </c>
      <c r="AV403">
        <v>55794</v>
      </c>
      <c r="AY403" t="s">
        <v>303</v>
      </c>
      <c r="AZ403">
        <v>73861139</v>
      </c>
      <c r="BA403">
        <v>43356</v>
      </c>
      <c r="BH403">
        <v>1.1299999999999999</v>
      </c>
      <c r="BJ403" t="s">
        <v>303</v>
      </c>
      <c r="BL403" t="s">
        <v>350</v>
      </c>
      <c r="BM403">
        <v>5601</v>
      </c>
      <c r="BN403">
        <v>44835</v>
      </c>
      <c r="BO403" t="s">
        <v>382</v>
      </c>
      <c r="BP403" t="s">
        <v>306</v>
      </c>
    </row>
    <row r="404" spans="1:77" x14ac:dyDescent="0.25">
      <c r="A404" t="s">
        <v>1313</v>
      </c>
      <c r="B404" s="4">
        <v>43356.490277777775</v>
      </c>
      <c r="C404">
        <v>10</v>
      </c>
      <c r="E404">
        <v>1</v>
      </c>
      <c r="F404" t="s">
        <v>7262</v>
      </c>
      <c r="G404" t="s">
        <v>7267</v>
      </c>
      <c r="J404" t="s">
        <v>1269</v>
      </c>
      <c r="O404" t="s">
        <v>455</v>
      </c>
      <c r="P404" t="s">
        <v>318</v>
      </c>
      <c r="Q404">
        <v>19119</v>
      </c>
      <c r="R404" t="s">
        <v>297</v>
      </c>
      <c r="S404" t="s">
        <v>361</v>
      </c>
      <c r="T404" t="s">
        <v>361</v>
      </c>
      <c r="AC404" t="s">
        <v>455</v>
      </c>
      <c r="AD404" t="s">
        <v>318</v>
      </c>
      <c r="AE404">
        <v>19119</v>
      </c>
      <c r="AF404" t="s">
        <v>297</v>
      </c>
      <c r="AI404" t="s">
        <v>575</v>
      </c>
      <c r="AR404">
        <v>125720147</v>
      </c>
      <c r="AU404" t="s">
        <v>7263</v>
      </c>
      <c r="AV404">
        <v>55794</v>
      </c>
      <c r="AY404" t="s">
        <v>303</v>
      </c>
      <c r="AZ404">
        <v>73876995</v>
      </c>
      <c r="BA404">
        <v>43356</v>
      </c>
      <c r="BH404">
        <v>0.15</v>
      </c>
      <c r="BJ404" t="s">
        <v>307</v>
      </c>
      <c r="BL404" t="s">
        <v>314</v>
      </c>
      <c r="BM404">
        <v>615</v>
      </c>
      <c r="BN404">
        <v>44958</v>
      </c>
      <c r="BO404" t="s">
        <v>315</v>
      </c>
      <c r="BP404" t="s">
        <v>306</v>
      </c>
      <c r="BX404" t="s">
        <v>307</v>
      </c>
      <c r="BY404" t="s">
        <v>307</v>
      </c>
    </row>
    <row r="405" spans="1:77" x14ac:dyDescent="0.25">
      <c r="A405" t="s">
        <v>1314</v>
      </c>
      <c r="B405" s="4">
        <v>43356.861030092594</v>
      </c>
      <c r="C405">
        <v>50</v>
      </c>
      <c r="E405">
        <v>1</v>
      </c>
      <c r="F405" t="s">
        <v>7262</v>
      </c>
      <c r="G405" t="s">
        <v>7267</v>
      </c>
      <c r="J405" t="s">
        <v>1201</v>
      </c>
      <c r="O405" t="s">
        <v>455</v>
      </c>
      <c r="P405" t="s">
        <v>318</v>
      </c>
      <c r="Q405">
        <v>19118</v>
      </c>
      <c r="R405" t="s">
        <v>297</v>
      </c>
      <c r="S405" t="s">
        <v>1315</v>
      </c>
      <c r="T405" t="s">
        <v>299</v>
      </c>
      <c r="AC405" t="s">
        <v>455</v>
      </c>
      <c r="AD405" t="s">
        <v>318</v>
      </c>
      <c r="AE405">
        <v>19118</v>
      </c>
      <c r="AF405" t="s">
        <v>297</v>
      </c>
      <c r="AI405" t="s">
        <v>575</v>
      </c>
      <c r="AR405">
        <v>125785317</v>
      </c>
      <c r="AU405" t="s">
        <v>7263</v>
      </c>
      <c r="AV405">
        <v>55794</v>
      </c>
      <c r="AY405" t="s">
        <v>303</v>
      </c>
      <c r="AZ405">
        <v>73920326</v>
      </c>
      <c r="BA405">
        <v>43356</v>
      </c>
      <c r="BH405">
        <v>0.75</v>
      </c>
      <c r="BJ405" t="s">
        <v>303</v>
      </c>
      <c r="BL405" t="s">
        <v>314</v>
      </c>
      <c r="BM405">
        <v>2952</v>
      </c>
      <c r="BN405">
        <v>45017</v>
      </c>
      <c r="BO405" t="s">
        <v>315</v>
      </c>
      <c r="BP405" t="s">
        <v>306</v>
      </c>
      <c r="BQ405" t="s">
        <v>307</v>
      </c>
      <c r="BY405" t="s">
        <v>307</v>
      </c>
    </row>
    <row r="406" spans="1:77" x14ac:dyDescent="0.25">
      <c r="A406" t="s">
        <v>1316</v>
      </c>
      <c r="B406" s="4">
        <v>43357.254293981481</v>
      </c>
      <c r="C406">
        <v>50</v>
      </c>
      <c r="E406">
        <v>1</v>
      </c>
      <c r="F406" t="s">
        <v>7262</v>
      </c>
      <c r="G406" t="s">
        <v>7264</v>
      </c>
      <c r="O406" t="s">
        <v>1317</v>
      </c>
      <c r="P406" t="s">
        <v>318</v>
      </c>
      <c r="Q406">
        <v>16508</v>
      </c>
      <c r="R406" t="s">
        <v>297</v>
      </c>
      <c r="S406" t="s">
        <v>1318</v>
      </c>
      <c r="T406" t="s">
        <v>1319</v>
      </c>
      <c r="AC406" t="s">
        <v>1317</v>
      </c>
      <c r="AD406" t="s">
        <v>318</v>
      </c>
      <c r="AE406">
        <v>16508</v>
      </c>
      <c r="AF406" t="s">
        <v>297</v>
      </c>
      <c r="AI406" t="s">
        <v>301</v>
      </c>
      <c r="AR406">
        <v>125858002</v>
      </c>
      <c r="AU406" t="s">
        <v>7263</v>
      </c>
      <c r="AV406">
        <v>55794</v>
      </c>
      <c r="AY406" t="s">
        <v>303</v>
      </c>
      <c r="AZ406">
        <v>73965098</v>
      </c>
      <c r="BA406">
        <v>43357</v>
      </c>
      <c r="BH406">
        <v>0.75</v>
      </c>
      <c r="BJ406" t="s">
        <v>303</v>
      </c>
      <c r="BL406" t="s">
        <v>350</v>
      </c>
      <c r="BM406">
        <v>304</v>
      </c>
      <c r="BN406">
        <v>44287</v>
      </c>
      <c r="BO406" t="s">
        <v>315</v>
      </c>
      <c r="BP406" t="s">
        <v>306</v>
      </c>
    </row>
    <row r="407" spans="1:77" x14ac:dyDescent="0.25">
      <c r="A407" t="s">
        <v>1320</v>
      </c>
      <c r="B407" s="4">
        <v>43358.052662037036</v>
      </c>
      <c r="C407">
        <v>16</v>
      </c>
      <c r="E407">
        <v>1</v>
      </c>
      <c r="F407" t="s">
        <v>7262</v>
      </c>
      <c r="G407" t="s">
        <v>1192</v>
      </c>
      <c r="O407" t="s">
        <v>356</v>
      </c>
      <c r="P407" t="s">
        <v>357</v>
      </c>
      <c r="Q407">
        <v>98105</v>
      </c>
      <c r="R407" t="s">
        <v>297</v>
      </c>
      <c r="S407" t="s">
        <v>361</v>
      </c>
      <c r="T407" t="s">
        <v>361</v>
      </c>
      <c r="AC407" t="s">
        <v>356</v>
      </c>
      <c r="AD407" t="s">
        <v>357</v>
      </c>
      <c r="AE407">
        <v>98105</v>
      </c>
      <c r="AF407" t="s">
        <v>297</v>
      </c>
      <c r="AH407" t="s">
        <v>1193</v>
      </c>
      <c r="AI407" t="s">
        <v>1194</v>
      </c>
      <c r="AJ407" t="s">
        <v>685</v>
      </c>
      <c r="AR407">
        <v>125964477</v>
      </c>
      <c r="AU407" t="s">
        <v>7263</v>
      </c>
      <c r="AV407">
        <v>55794</v>
      </c>
      <c r="AY407" t="s">
        <v>303</v>
      </c>
      <c r="AZ407">
        <v>74038014</v>
      </c>
      <c r="BA407">
        <v>43358</v>
      </c>
      <c r="BH407">
        <v>0.24</v>
      </c>
      <c r="BJ407" t="s">
        <v>303</v>
      </c>
      <c r="BL407" t="s">
        <v>350</v>
      </c>
      <c r="BM407">
        <v>5451</v>
      </c>
      <c r="BN407">
        <v>44531</v>
      </c>
      <c r="BO407" t="s">
        <v>315</v>
      </c>
      <c r="BP407" t="s">
        <v>306</v>
      </c>
      <c r="BY407" t="s">
        <v>307</v>
      </c>
    </row>
    <row r="408" spans="1:77" x14ac:dyDescent="0.25">
      <c r="A408" t="s">
        <v>1321</v>
      </c>
      <c r="B408" s="4">
        <v>43358.665995370371</v>
      </c>
      <c r="C408">
        <v>2.12</v>
      </c>
      <c r="E408">
        <v>1</v>
      </c>
      <c r="F408" t="s">
        <v>7262</v>
      </c>
      <c r="G408" t="s">
        <v>1134</v>
      </c>
      <c r="O408" t="s">
        <v>648</v>
      </c>
      <c r="P408" t="s">
        <v>649</v>
      </c>
      <c r="Q408">
        <v>97209</v>
      </c>
      <c r="R408" t="s">
        <v>297</v>
      </c>
      <c r="S408" t="s">
        <v>1322</v>
      </c>
      <c r="T408" t="s">
        <v>1323</v>
      </c>
      <c r="AC408" t="s">
        <v>1324</v>
      </c>
      <c r="AD408" t="s">
        <v>649</v>
      </c>
      <c r="AE408">
        <v>97005</v>
      </c>
      <c r="AF408" t="s">
        <v>297</v>
      </c>
      <c r="AH408" t="s">
        <v>1138</v>
      </c>
      <c r="AI408" t="s">
        <v>1139</v>
      </c>
      <c r="AJ408" t="s">
        <v>1137</v>
      </c>
      <c r="AR408">
        <v>126062390</v>
      </c>
      <c r="AU408" t="s">
        <v>7263</v>
      </c>
      <c r="AV408">
        <v>55794</v>
      </c>
      <c r="AY408" t="s">
        <v>303</v>
      </c>
      <c r="AZ408">
        <v>74100321</v>
      </c>
      <c r="BA408">
        <v>43358</v>
      </c>
      <c r="BH408">
        <v>0.04</v>
      </c>
      <c r="BJ408" t="s">
        <v>303</v>
      </c>
      <c r="BL408" t="s">
        <v>314</v>
      </c>
      <c r="BM408">
        <v>6965</v>
      </c>
      <c r="BN408">
        <v>44136</v>
      </c>
      <c r="BO408" t="s">
        <v>315</v>
      </c>
      <c r="BP408" t="s">
        <v>306</v>
      </c>
    </row>
    <row r="409" spans="1:77" x14ac:dyDescent="0.25">
      <c r="A409" t="s">
        <v>1325</v>
      </c>
      <c r="B409" s="4">
        <v>43359.440520833334</v>
      </c>
      <c r="C409">
        <v>25</v>
      </c>
      <c r="E409">
        <v>1</v>
      </c>
      <c r="F409" t="s">
        <v>7262</v>
      </c>
      <c r="G409" t="s">
        <v>7265</v>
      </c>
      <c r="O409" t="s">
        <v>1326</v>
      </c>
      <c r="P409" t="s">
        <v>318</v>
      </c>
      <c r="Q409">
        <v>18078</v>
      </c>
      <c r="R409" t="s">
        <v>297</v>
      </c>
      <c r="S409" t="s">
        <v>361</v>
      </c>
      <c r="T409" t="s">
        <v>361</v>
      </c>
      <c r="AC409" t="s">
        <v>1326</v>
      </c>
      <c r="AD409" t="s">
        <v>318</v>
      </c>
      <c r="AE409">
        <v>18078</v>
      </c>
      <c r="AF409" t="s">
        <v>297</v>
      </c>
      <c r="AI409" t="s">
        <v>1160</v>
      </c>
      <c r="AR409">
        <v>126171416</v>
      </c>
      <c r="AU409" t="s">
        <v>7263</v>
      </c>
      <c r="AV409">
        <v>55794</v>
      </c>
      <c r="AY409" t="s">
        <v>303</v>
      </c>
      <c r="AZ409">
        <v>74165439</v>
      </c>
      <c r="BA409">
        <v>43359</v>
      </c>
      <c r="BH409">
        <v>0.38</v>
      </c>
      <c r="BJ409" t="s">
        <v>303</v>
      </c>
      <c r="BL409" t="s">
        <v>314</v>
      </c>
      <c r="BM409">
        <v>6891</v>
      </c>
      <c r="BN409">
        <v>44378</v>
      </c>
      <c r="BO409" t="s">
        <v>315</v>
      </c>
      <c r="BP409" t="s">
        <v>306</v>
      </c>
      <c r="BQ409" t="s">
        <v>307</v>
      </c>
      <c r="BY409" t="s">
        <v>307</v>
      </c>
    </row>
    <row r="410" spans="1:77" x14ac:dyDescent="0.25">
      <c r="A410" t="s">
        <v>1327</v>
      </c>
      <c r="B410" s="4">
        <v>43359.479166666664</v>
      </c>
      <c r="C410">
        <v>18</v>
      </c>
      <c r="E410">
        <v>1</v>
      </c>
      <c r="F410" t="s">
        <v>7262</v>
      </c>
      <c r="G410" t="s">
        <v>7264</v>
      </c>
      <c r="O410" t="s">
        <v>455</v>
      </c>
      <c r="P410" t="s">
        <v>318</v>
      </c>
      <c r="Q410">
        <v>19119</v>
      </c>
      <c r="R410" t="s">
        <v>297</v>
      </c>
      <c r="S410" t="s">
        <v>1044</v>
      </c>
      <c r="T410" t="s">
        <v>1264</v>
      </c>
      <c r="AC410" t="s">
        <v>349</v>
      </c>
      <c r="AD410" t="s">
        <v>318</v>
      </c>
      <c r="AE410">
        <v>19085</v>
      </c>
      <c r="AF410" t="s">
        <v>297</v>
      </c>
      <c r="AI410" t="s">
        <v>301</v>
      </c>
      <c r="AR410">
        <v>126175018</v>
      </c>
      <c r="AU410" t="s">
        <v>7263</v>
      </c>
      <c r="AV410">
        <v>55794</v>
      </c>
      <c r="AY410" t="s">
        <v>303</v>
      </c>
      <c r="AZ410">
        <v>74167800</v>
      </c>
      <c r="BA410">
        <v>43359</v>
      </c>
      <c r="BH410">
        <v>0.27</v>
      </c>
      <c r="BJ410" t="s">
        <v>303</v>
      </c>
      <c r="BL410" t="s">
        <v>304</v>
      </c>
      <c r="BM410">
        <v>5007</v>
      </c>
      <c r="BN410">
        <v>44197</v>
      </c>
      <c r="BO410" t="s">
        <v>337</v>
      </c>
      <c r="BP410" t="s">
        <v>306</v>
      </c>
    </row>
    <row r="411" spans="1:77" x14ac:dyDescent="0.25">
      <c r="A411" t="s">
        <v>1328</v>
      </c>
      <c r="B411" s="4">
        <v>43359.872175925928</v>
      </c>
      <c r="C411">
        <v>2.12</v>
      </c>
      <c r="E411">
        <v>1</v>
      </c>
      <c r="F411" t="s">
        <v>7262</v>
      </c>
      <c r="G411" t="s">
        <v>1134</v>
      </c>
      <c r="O411" t="s">
        <v>804</v>
      </c>
      <c r="P411" t="s">
        <v>470</v>
      </c>
      <c r="Q411">
        <v>60647</v>
      </c>
      <c r="R411" t="s">
        <v>297</v>
      </c>
      <c r="S411" t="s">
        <v>549</v>
      </c>
      <c r="T411" t="s">
        <v>1329</v>
      </c>
      <c r="AC411" t="s">
        <v>804</v>
      </c>
      <c r="AD411" t="s">
        <v>470</v>
      </c>
      <c r="AE411">
        <v>60614</v>
      </c>
      <c r="AF411" t="s">
        <v>297</v>
      </c>
      <c r="AH411" t="s">
        <v>1138</v>
      </c>
      <c r="AI411" t="s">
        <v>1139</v>
      </c>
      <c r="AJ411" t="s">
        <v>1137</v>
      </c>
      <c r="AR411">
        <v>126225183</v>
      </c>
      <c r="AU411" t="s">
        <v>7263</v>
      </c>
      <c r="AV411">
        <v>55794</v>
      </c>
      <c r="AY411" t="s">
        <v>303</v>
      </c>
      <c r="AZ411">
        <v>74199803</v>
      </c>
      <c r="BA411">
        <v>43359</v>
      </c>
      <c r="BH411">
        <v>0.04</v>
      </c>
      <c r="BJ411" t="s">
        <v>303</v>
      </c>
      <c r="BL411" t="s">
        <v>314</v>
      </c>
      <c r="BM411">
        <v>4943</v>
      </c>
      <c r="BN411">
        <v>44986</v>
      </c>
      <c r="BO411" t="s">
        <v>366</v>
      </c>
      <c r="BP411" t="s">
        <v>306</v>
      </c>
      <c r="BQ411" t="s">
        <v>307</v>
      </c>
      <c r="BW411" t="s">
        <v>307</v>
      </c>
    </row>
    <row r="412" spans="1:77" x14ac:dyDescent="0.25">
      <c r="A412" t="s">
        <v>485</v>
      </c>
      <c r="B412" s="4">
        <v>43360.213773148149</v>
      </c>
      <c r="C412">
        <v>6</v>
      </c>
      <c r="D412" t="s">
        <v>415</v>
      </c>
      <c r="E412">
        <v>10</v>
      </c>
      <c r="F412" t="s">
        <v>7262</v>
      </c>
      <c r="G412" t="s">
        <v>7264</v>
      </c>
      <c r="O412" t="s">
        <v>326</v>
      </c>
      <c r="P412" t="s">
        <v>318</v>
      </c>
      <c r="Q412">
        <v>18104</v>
      </c>
      <c r="R412" t="s">
        <v>297</v>
      </c>
      <c r="S412" t="s">
        <v>361</v>
      </c>
      <c r="T412" t="s">
        <v>361</v>
      </c>
      <c r="AC412" t="s">
        <v>326</v>
      </c>
      <c r="AD412" t="s">
        <v>318</v>
      </c>
      <c r="AE412">
        <v>18104</v>
      </c>
      <c r="AF412" t="s">
        <v>297</v>
      </c>
      <c r="AI412" t="s">
        <v>301</v>
      </c>
      <c r="AR412">
        <v>126257479</v>
      </c>
      <c r="AU412" t="s">
        <v>7263</v>
      </c>
      <c r="AV412">
        <v>55794</v>
      </c>
      <c r="AY412" t="s">
        <v>303</v>
      </c>
      <c r="AZ412">
        <v>74220977</v>
      </c>
      <c r="BA412">
        <v>43360</v>
      </c>
      <c r="BH412">
        <v>0.09</v>
      </c>
      <c r="BJ412" t="s">
        <v>303</v>
      </c>
      <c r="BL412" t="s">
        <v>314</v>
      </c>
      <c r="BM412">
        <v>1602</v>
      </c>
      <c r="BN412">
        <v>43497</v>
      </c>
      <c r="BO412" t="s">
        <v>315</v>
      </c>
      <c r="BP412" t="s">
        <v>306</v>
      </c>
      <c r="BU412" t="s">
        <v>307</v>
      </c>
      <c r="BV412">
        <v>6</v>
      </c>
      <c r="BY412" t="s">
        <v>307</v>
      </c>
    </row>
    <row r="413" spans="1:77" x14ac:dyDescent="0.25">
      <c r="A413" t="s">
        <v>884</v>
      </c>
      <c r="B413" s="4">
        <v>43360.222337962965</v>
      </c>
      <c r="C413">
        <v>1.0900000000000001</v>
      </c>
      <c r="D413">
        <v>7</v>
      </c>
      <c r="E413">
        <v>5</v>
      </c>
      <c r="F413" t="s">
        <v>7262</v>
      </c>
      <c r="G413" t="s">
        <v>885</v>
      </c>
      <c r="I413">
        <v>53305</v>
      </c>
      <c r="J413" t="s">
        <v>886</v>
      </c>
      <c r="O413" t="s">
        <v>887</v>
      </c>
      <c r="P413" t="s">
        <v>310</v>
      </c>
      <c r="Q413">
        <v>1108</v>
      </c>
      <c r="R413" t="s">
        <v>297</v>
      </c>
      <c r="S413" t="s">
        <v>404</v>
      </c>
      <c r="T413" t="s">
        <v>404</v>
      </c>
      <c r="AC413" t="s">
        <v>887</v>
      </c>
      <c r="AD413" t="s">
        <v>310</v>
      </c>
      <c r="AE413">
        <v>1108</v>
      </c>
      <c r="AF413" t="s">
        <v>297</v>
      </c>
      <c r="AI413" t="s">
        <v>888</v>
      </c>
      <c r="AR413">
        <v>126267164</v>
      </c>
      <c r="AU413" t="s">
        <v>7263</v>
      </c>
      <c r="AV413">
        <v>55794</v>
      </c>
      <c r="AY413" t="s">
        <v>303</v>
      </c>
      <c r="AZ413">
        <v>74228432</v>
      </c>
      <c r="BA413">
        <v>43360</v>
      </c>
      <c r="BH413">
        <v>0.02</v>
      </c>
      <c r="BJ413" t="s">
        <v>303</v>
      </c>
      <c r="BL413" t="s">
        <v>314</v>
      </c>
      <c r="BM413">
        <v>547</v>
      </c>
      <c r="BN413">
        <v>44501</v>
      </c>
      <c r="BO413" t="s">
        <v>315</v>
      </c>
      <c r="BP413" t="s">
        <v>306</v>
      </c>
      <c r="BT413" t="s">
        <v>303</v>
      </c>
      <c r="BV413">
        <v>1</v>
      </c>
      <c r="BY413" t="s">
        <v>307</v>
      </c>
    </row>
    <row r="414" spans="1:77" x14ac:dyDescent="0.25">
      <c r="A414" t="s">
        <v>926</v>
      </c>
      <c r="B414" s="4">
        <v>43360.222696759258</v>
      </c>
      <c r="C414">
        <v>1</v>
      </c>
      <c r="D414">
        <v>6</v>
      </c>
      <c r="E414">
        <v>5</v>
      </c>
      <c r="F414" t="s">
        <v>7262</v>
      </c>
      <c r="G414" t="s">
        <v>885</v>
      </c>
      <c r="I414">
        <v>53357</v>
      </c>
      <c r="J414" t="s">
        <v>896</v>
      </c>
      <c r="O414" t="s">
        <v>927</v>
      </c>
      <c r="P414" t="s">
        <v>357</v>
      </c>
      <c r="Q414">
        <v>98382</v>
      </c>
      <c r="R414" t="s">
        <v>297</v>
      </c>
      <c r="S414" t="s">
        <v>655</v>
      </c>
      <c r="T414" t="s">
        <v>655</v>
      </c>
      <c r="AC414" t="s">
        <v>927</v>
      </c>
      <c r="AD414" t="s">
        <v>357</v>
      </c>
      <c r="AE414">
        <v>98382</v>
      </c>
      <c r="AF414" t="s">
        <v>297</v>
      </c>
      <c r="AI414" t="s">
        <v>888</v>
      </c>
      <c r="AR414">
        <v>126267598</v>
      </c>
      <c r="AS414" t="s">
        <v>894</v>
      </c>
      <c r="AT414" t="s">
        <v>731</v>
      </c>
      <c r="AU414" t="s">
        <v>7263</v>
      </c>
      <c r="AV414">
        <v>55794</v>
      </c>
      <c r="AY414" t="s">
        <v>303</v>
      </c>
      <c r="AZ414">
        <v>74228803</v>
      </c>
      <c r="BA414">
        <v>43360</v>
      </c>
      <c r="BH414">
        <v>0.02</v>
      </c>
      <c r="BJ414" t="s">
        <v>303</v>
      </c>
      <c r="BL414" t="s">
        <v>350</v>
      </c>
      <c r="BM414">
        <v>5533</v>
      </c>
      <c r="BN414">
        <v>43891</v>
      </c>
      <c r="BO414" t="s">
        <v>315</v>
      </c>
      <c r="BP414" t="s">
        <v>306</v>
      </c>
      <c r="BT414" t="s">
        <v>303</v>
      </c>
      <c r="BV414">
        <v>1</v>
      </c>
      <c r="BX414" t="s">
        <v>307</v>
      </c>
      <c r="BY414" t="s">
        <v>307</v>
      </c>
    </row>
    <row r="415" spans="1:77" x14ac:dyDescent="0.25">
      <c r="A415" t="s">
        <v>1224</v>
      </c>
      <c r="B415" s="4">
        <v>43360.229768518519</v>
      </c>
      <c r="C415">
        <v>5</v>
      </c>
      <c r="E415">
        <v>2</v>
      </c>
      <c r="F415" t="s">
        <v>7262</v>
      </c>
      <c r="G415" t="s">
        <v>1011</v>
      </c>
      <c r="J415" t="s">
        <v>1225</v>
      </c>
      <c r="O415" t="s">
        <v>1226</v>
      </c>
      <c r="P415" t="s">
        <v>329</v>
      </c>
      <c r="Q415">
        <v>92011</v>
      </c>
      <c r="R415" t="s">
        <v>297</v>
      </c>
      <c r="S415" t="s">
        <v>899</v>
      </c>
      <c r="T415" t="s">
        <v>404</v>
      </c>
      <c r="AC415" t="s">
        <v>1227</v>
      </c>
      <c r="AD415" t="s">
        <v>329</v>
      </c>
      <c r="AE415">
        <v>92024</v>
      </c>
      <c r="AF415" t="s">
        <v>297</v>
      </c>
      <c r="AH415" t="s">
        <v>1015</v>
      </c>
      <c r="AI415" t="s">
        <v>1016</v>
      </c>
      <c r="AJ415" t="s">
        <v>1014</v>
      </c>
      <c r="AR415">
        <v>126278829</v>
      </c>
      <c r="AU415" t="s">
        <v>7263</v>
      </c>
      <c r="AV415">
        <v>55794</v>
      </c>
      <c r="AY415" t="s">
        <v>303</v>
      </c>
      <c r="AZ415">
        <v>74236195</v>
      </c>
      <c r="BA415">
        <v>43360</v>
      </c>
      <c r="BH415">
        <v>0.08</v>
      </c>
      <c r="BJ415" t="s">
        <v>303</v>
      </c>
      <c r="BL415" t="s">
        <v>314</v>
      </c>
      <c r="BM415">
        <v>4400</v>
      </c>
      <c r="BN415">
        <v>43709</v>
      </c>
      <c r="BO415" t="s">
        <v>315</v>
      </c>
      <c r="BP415" t="s">
        <v>306</v>
      </c>
      <c r="BT415" t="s">
        <v>303</v>
      </c>
      <c r="BY415" t="s">
        <v>307</v>
      </c>
    </row>
    <row r="416" spans="1:77" x14ac:dyDescent="0.25">
      <c r="A416" t="s">
        <v>1330</v>
      </c>
      <c r="B416" s="4">
        <v>43360.446608796294</v>
      </c>
      <c r="C416">
        <v>50</v>
      </c>
      <c r="E416">
        <v>1</v>
      </c>
      <c r="F416" t="s">
        <v>7262</v>
      </c>
      <c r="G416" t="s">
        <v>7264</v>
      </c>
      <c r="O416" t="s">
        <v>536</v>
      </c>
      <c r="P416" t="s">
        <v>318</v>
      </c>
      <c r="Q416">
        <v>17112</v>
      </c>
      <c r="R416" t="s">
        <v>297</v>
      </c>
      <c r="S416" t="s">
        <v>594</v>
      </c>
      <c r="T416" t="s">
        <v>408</v>
      </c>
      <c r="AC416" t="s">
        <v>1331</v>
      </c>
      <c r="AD416" t="s">
        <v>318</v>
      </c>
      <c r="AE416">
        <v>17033</v>
      </c>
      <c r="AF416" t="s">
        <v>297</v>
      </c>
      <c r="AI416" t="s">
        <v>301</v>
      </c>
      <c r="AR416">
        <v>126302186</v>
      </c>
      <c r="AU416" t="s">
        <v>7263</v>
      </c>
      <c r="AV416">
        <v>55794</v>
      </c>
      <c r="AY416" t="s">
        <v>303</v>
      </c>
      <c r="AZ416">
        <v>74247881</v>
      </c>
      <c r="BA416">
        <v>43360</v>
      </c>
      <c r="BH416">
        <v>0.75</v>
      </c>
      <c r="BJ416" t="s">
        <v>303</v>
      </c>
      <c r="BL416" t="s">
        <v>314</v>
      </c>
      <c r="BM416">
        <v>3397</v>
      </c>
      <c r="BN416">
        <v>44287</v>
      </c>
      <c r="BO416" t="s">
        <v>315</v>
      </c>
      <c r="BP416" t="s">
        <v>306</v>
      </c>
    </row>
    <row r="417" spans="1:77" x14ac:dyDescent="0.25">
      <c r="A417" t="s">
        <v>1332</v>
      </c>
      <c r="B417" s="4">
        <v>43360.95208333333</v>
      </c>
      <c r="C417">
        <v>18</v>
      </c>
      <c r="E417">
        <v>1</v>
      </c>
      <c r="F417" t="s">
        <v>7262</v>
      </c>
      <c r="G417" t="s">
        <v>7264</v>
      </c>
      <c r="O417" t="s">
        <v>753</v>
      </c>
      <c r="P417" t="s">
        <v>435</v>
      </c>
      <c r="Q417">
        <v>77479</v>
      </c>
      <c r="R417" t="s">
        <v>297</v>
      </c>
      <c r="S417" t="s">
        <v>361</v>
      </c>
      <c r="T417" t="s">
        <v>361</v>
      </c>
      <c r="AC417" t="s">
        <v>753</v>
      </c>
      <c r="AD417" t="s">
        <v>435</v>
      </c>
      <c r="AE417">
        <v>77479</v>
      </c>
      <c r="AF417" t="s">
        <v>297</v>
      </c>
      <c r="AI417" t="s">
        <v>301</v>
      </c>
      <c r="AR417">
        <v>126374510</v>
      </c>
      <c r="AU417" t="s">
        <v>7263</v>
      </c>
      <c r="AV417">
        <v>55794</v>
      </c>
      <c r="AY417" t="s">
        <v>303</v>
      </c>
      <c r="AZ417">
        <v>74297756</v>
      </c>
      <c r="BA417">
        <v>43360</v>
      </c>
      <c r="BH417">
        <v>0.27</v>
      </c>
      <c r="BJ417" t="s">
        <v>303</v>
      </c>
      <c r="BL417" t="s">
        <v>314</v>
      </c>
      <c r="BM417">
        <v>8542</v>
      </c>
      <c r="BN417">
        <v>43952</v>
      </c>
      <c r="BO417" t="s">
        <v>315</v>
      </c>
      <c r="BP417" t="s">
        <v>306</v>
      </c>
    </row>
    <row r="418" spans="1:77" x14ac:dyDescent="0.25">
      <c r="A418" t="s">
        <v>1333</v>
      </c>
      <c r="B418" s="4">
        <v>43361.605358796296</v>
      </c>
      <c r="C418">
        <v>150</v>
      </c>
      <c r="E418">
        <v>1</v>
      </c>
      <c r="F418" t="s">
        <v>7262</v>
      </c>
      <c r="G418" t="s">
        <v>7264</v>
      </c>
      <c r="O418" t="s">
        <v>588</v>
      </c>
      <c r="P418" t="s">
        <v>318</v>
      </c>
      <c r="Q418">
        <v>18067</v>
      </c>
      <c r="R418" t="s">
        <v>297</v>
      </c>
      <c r="S418" t="s">
        <v>361</v>
      </c>
      <c r="T418" t="s">
        <v>361</v>
      </c>
      <c r="AC418" t="s">
        <v>588</v>
      </c>
      <c r="AD418" t="s">
        <v>318</v>
      </c>
      <c r="AE418">
        <v>18067</v>
      </c>
      <c r="AF418" t="s">
        <v>297</v>
      </c>
      <c r="AI418" t="s">
        <v>301</v>
      </c>
      <c r="AR418">
        <v>126469607</v>
      </c>
      <c r="AU418" t="s">
        <v>7263</v>
      </c>
      <c r="AV418">
        <v>55794</v>
      </c>
      <c r="AY418" t="s">
        <v>303</v>
      </c>
      <c r="AZ418">
        <v>74360149</v>
      </c>
      <c r="BA418">
        <v>43361</v>
      </c>
      <c r="BH418">
        <v>2.25</v>
      </c>
      <c r="BJ418" t="s">
        <v>303</v>
      </c>
      <c r="BL418" t="s">
        <v>314</v>
      </c>
      <c r="BM418">
        <v>4865</v>
      </c>
      <c r="BN418">
        <v>44013</v>
      </c>
      <c r="BO418" t="s">
        <v>382</v>
      </c>
      <c r="BP418" t="s">
        <v>306</v>
      </c>
    </row>
    <row r="419" spans="1:77" x14ac:dyDescent="0.25">
      <c r="A419" t="s">
        <v>982</v>
      </c>
      <c r="B419" s="4">
        <v>43362.223391203705</v>
      </c>
      <c r="C419">
        <v>1</v>
      </c>
      <c r="D419">
        <v>6</v>
      </c>
      <c r="E419">
        <v>5</v>
      </c>
      <c r="F419" t="s">
        <v>7262</v>
      </c>
      <c r="G419" t="s">
        <v>885</v>
      </c>
      <c r="I419">
        <v>53357</v>
      </c>
      <c r="J419" t="s">
        <v>896</v>
      </c>
      <c r="O419" t="s">
        <v>983</v>
      </c>
      <c r="P419" t="s">
        <v>944</v>
      </c>
      <c r="Q419" t="s">
        <v>984</v>
      </c>
      <c r="R419" t="s">
        <v>297</v>
      </c>
      <c r="S419" t="s">
        <v>361</v>
      </c>
      <c r="T419" t="s">
        <v>361</v>
      </c>
      <c r="AC419" t="s">
        <v>983</v>
      </c>
      <c r="AD419" t="s">
        <v>944</v>
      </c>
      <c r="AE419" t="s">
        <v>984</v>
      </c>
      <c r="AF419" t="s">
        <v>297</v>
      </c>
      <c r="AI419" t="s">
        <v>888</v>
      </c>
      <c r="AR419">
        <v>126575956</v>
      </c>
      <c r="AS419" t="s">
        <v>894</v>
      </c>
      <c r="AT419" t="s">
        <v>731</v>
      </c>
      <c r="AU419" t="s">
        <v>7263</v>
      </c>
      <c r="AV419">
        <v>55794</v>
      </c>
      <c r="AY419" t="s">
        <v>303</v>
      </c>
      <c r="AZ419">
        <v>74420980</v>
      </c>
      <c r="BA419">
        <v>43362</v>
      </c>
      <c r="BH419">
        <v>0.02</v>
      </c>
      <c r="BJ419" t="s">
        <v>303</v>
      </c>
      <c r="BL419" t="s">
        <v>314</v>
      </c>
      <c r="BM419">
        <v>4088</v>
      </c>
      <c r="BN419">
        <v>43739</v>
      </c>
      <c r="BO419" t="s">
        <v>366</v>
      </c>
      <c r="BP419" t="s">
        <v>306</v>
      </c>
      <c r="BQ419" t="s">
        <v>307</v>
      </c>
      <c r="BT419" t="s">
        <v>303</v>
      </c>
      <c r="BV419">
        <v>1</v>
      </c>
      <c r="BY419" t="s">
        <v>307</v>
      </c>
    </row>
    <row r="420" spans="1:77" x14ac:dyDescent="0.25">
      <c r="A420" t="s">
        <v>1334</v>
      </c>
      <c r="B420" s="4">
        <v>43362.611307870371</v>
      </c>
      <c r="C420">
        <v>50</v>
      </c>
      <c r="E420">
        <v>1</v>
      </c>
      <c r="F420" t="s">
        <v>7262</v>
      </c>
      <c r="G420" t="s">
        <v>7264</v>
      </c>
      <c r="O420" t="s">
        <v>980</v>
      </c>
      <c r="P420" t="s">
        <v>581</v>
      </c>
      <c r="Q420">
        <v>20910</v>
      </c>
      <c r="R420" t="s">
        <v>297</v>
      </c>
      <c r="S420" t="s">
        <v>1335</v>
      </c>
      <c r="T420" t="s">
        <v>1336</v>
      </c>
      <c r="AC420" t="s">
        <v>584</v>
      </c>
      <c r="AD420" t="s">
        <v>585</v>
      </c>
      <c r="AE420">
        <v>20005</v>
      </c>
      <c r="AF420" t="s">
        <v>297</v>
      </c>
      <c r="AI420" t="s">
        <v>301</v>
      </c>
      <c r="AR420">
        <v>126657113</v>
      </c>
      <c r="AU420" t="s">
        <v>7263</v>
      </c>
      <c r="AV420">
        <v>55794</v>
      </c>
      <c r="AY420" t="s">
        <v>303</v>
      </c>
      <c r="AZ420">
        <v>74470026</v>
      </c>
      <c r="BA420">
        <v>43362</v>
      </c>
      <c r="BH420">
        <v>0.75</v>
      </c>
      <c r="BJ420" t="s">
        <v>303</v>
      </c>
      <c r="BL420" t="s">
        <v>304</v>
      </c>
      <c r="BM420">
        <v>1008</v>
      </c>
      <c r="BN420">
        <v>43800</v>
      </c>
      <c r="BO420" t="s">
        <v>337</v>
      </c>
      <c r="BP420" t="s">
        <v>306</v>
      </c>
      <c r="BY420" t="s">
        <v>307</v>
      </c>
    </row>
    <row r="421" spans="1:77" x14ac:dyDescent="0.25">
      <c r="A421" t="s">
        <v>1337</v>
      </c>
      <c r="B421" s="4">
        <v>43362.90865740741</v>
      </c>
      <c r="C421">
        <v>250</v>
      </c>
      <c r="E421">
        <v>1</v>
      </c>
      <c r="F421" t="s">
        <v>7262</v>
      </c>
      <c r="G421" t="s">
        <v>7264</v>
      </c>
      <c r="O421" t="s">
        <v>455</v>
      </c>
      <c r="P421" t="s">
        <v>318</v>
      </c>
      <c r="Q421">
        <v>19119</v>
      </c>
      <c r="R421" t="s">
        <v>297</v>
      </c>
      <c r="S421" t="s">
        <v>1338</v>
      </c>
      <c r="T421" t="s">
        <v>1339</v>
      </c>
      <c r="AC421" t="s">
        <v>391</v>
      </c>
      <c r="AD421" t="s">
        <v>310</v>
      </c>
      <c r="AE421">
        <v>2142</v>
      </c>
      <c r="AF421" t="s">
        <v>297</v>
      </c>
      <c r="AI421" t="s">
        <v>301</v>
      </c>
      <c r="AR421">
        <v>126712492</v>
      </c>
      <c r="AU421" t="s">
        <v>7263</v>
      </c>
      <c r="AV421">
        <v>55794</v>
      </c>
      <c r="AY421" t="s">
        <v>303</v>
      </c>
      <c r="AZ421">
        <v>74506673</v>
      </c>
      <c r="BA421">
        <v>43362</v>
      </c>
      <c r="BH421">
        <v>3.75</v>
      </c>
      <c r="BJ421" t="s">
        <v>303</v>
      </c>
      <c r="BL421" t="s">
        <v>350</v>
      </c>
      <c r="BM421">
        <v>5759</v>
      </c>
      <c r="BN421">
        <v>43862</v>
      </c>
      <c r="BO421" t="s">
        <v>315</v>
      </c>
      <c r="BP421" t="s">
        <v>306</v>
      </c>
    </row>
    <row r="422" spans="1:77" x14ac:dyDescent="0.25">
      <c r="A422" t="s">
        <v>1340</v>
      </c>
      <c r="B422" s="4">
        <v>43362.925995370373</v>
      </c>
      <c r="C422">
        <v>18</v>
      </c>
      <c r="E422">
        <v>1</v>
      </c>
      <c r="F422" t="s">
        <v>7262</v>
      </c>
      <c r="G422" t="s">
        <v>7264</v>
      </c>
      <c r="O422" t="s">
        <v>455</v>
      </c>
      <c r="P422" t="s">
        <v>318</v>
      </c>
      <c r="Q422">
        <v>19119</v>
      </c>
      <c r="R422" t="s">
        <v>297</v>
      </c>
      <c r="S422" t="s">
        <v>1341</v>
      </c>
      <c r="T422" t="s">
        <v>299</v>
      </c>
      <c r="AC422" t="s">
        <v>1342</v>
      </c>
      <c r="AD422" t="s">
        <v>318</v>
      </c>
      <c r="AE422">
        <v>19119</v>
      </c>
      <c r="AF422" t="s">
        <v>297</v>
      </c>
      <c r="AI422" t="s">
        <v>301</v>
      </c>
      <c r="AR422">
        <v>126714816</v>
      </c>
      <c r="AU422" t="s">
        <v>7263</v>
      </c>
      <c r="AV422">
        <v>55794</v>
      </c>
      <c r="AY422" t="s">
        <v>303</v>
      </c>
      <c r="AZ422">
        <v>74508231</v>
      </c>
      <c r="BA422">
        <v>43362</v>
      </c>
      <c r="BH422">
        <v>0.27</v>
      </c>
      <c r="BJ422" t="s">
        <v>303</v>
      </c>
      <c r="BL422" t="s">
        <v>314</v>
      </c>
      <c r="BM422">
        <v>2898</v>
      </c>
      <c r="BN422">
        <v>44805</v>
      </c>
      <c r="BO422" t="s">
        <v>315</v>
      </c>
      <c r="BP422" t="s">
        <v>306</v>
      </c>
      <c r="BY422" t="s">
        <v>307</v>
      </c>
    </row>
    <row r="423" spans="1:77" x14ac:dyDescent="0.25">
      <c r="A423" t="s">
        <v>1343</v>
      </c>
      <c r="B423" s="4">
        <v>43363.434282407405</v>
      </c>
      <c r="C423">
        <v>200</v>
      </c>
      <c r="E423">
        <v>1</v>
      </c>
      <c r="F423" t="s">
        <v>7262</v>
      </c>
      <c r="G423" t="s">
        <v>7264</v>
      </c>
      <c r="O423" t="s">
        <v>1155</v>
      </c>
      <c r="P423" t="s">
        <v>318</v>
      </c>
      <c r="Q423">
        <v>18034</v>
      </c>
      <c r="R423" t="s">
        <v>297</v>
      </c>
      <c r="S423" t="s">
        <v>361</v>
      </c>
      <c r="T423" t="s">
        <v>361</v>
      </c>
      <c r="AC423" t="s">
        <v>1155</v>
      </c>
      <c r="AD423" t="s">
        <v>318</v>
      </c>
      <c r="AE423">
        <v>18034</v>
      </c>
      <c r="AF423" t="s">
        <v>297</v>
      </c>
      <c r="AI423" t="s">
        <v>301</v>
      </c>
      <c r="AR423">
        <v>126796264</v>
      </c>
      <c r="AU423" t="s">
        <v>7263</v>
      </c>
      <c r="AV423">
        <v>55794</v>
      </c>
      <c r="AY423" t="s">
        <v>303</v>
      </c>
      <c r="AZ423">
        <v>74559187</v>
      </c>
      <c r="BA423">
        <v>43363</v>
      </c>
      <c r="BH423">
        <v>3</v>
      </c>
      <c r="BJ423" t="s">
        <v>303</v>
      </c>
      <c r="BL423" t="s">
        <v>314</v>
      </c>
      <c r="BM423">
        <v>7683</v>
      </c>
      <c r="BN423">
        <v>44136</v>
      </c>
      <c r="BO423" t="s">
        <v>315</v>
      </c>
      <c r="BP423" t="s">
        <v>306</v>
      </c>
      <c r="BY423" t="s">
        <v>307</v>
      </c>
    </row>
    <row r="424" spans="1:77" x14ac:dyDescent="0.25">
      <c r="A424" t="s">
        <v>1344</v>
      </c>
      <c r="B424" s="4">
        <v>43364.632187499999</v>
      </c>
      <c r="C424">
        <v>100</v>
      </c>
      <c r="E424">
        <v>1</v>
      </c>
      <c r="F424" t="s">
        <v>7262</v>
      </c>
      <c r="G424" t="s">
        <v>7264</v>
      </c>
      <c r="O424" t="s">
        <v>323</v>
      </c>
      <c r="P424" t="s">
        <v>318</v>
      </c>
      <c r="Q424">
        <v>18036</v>
      </c>
      <c r="R424" t="s">
        <v>297</v>
      </c>
      <c r="S424" t="s">
        <v>361</v>
      </c>
      <c r="T424" t="s">
        <v>361</v>
      </c>
      <c r="AC424" t="s">
        <v>323</v>
      </c>
      <c r="AD424" t="s">
        <v>318</v>
      </c>
      <c r="AE424">
        <v>18036</v>
      </c>
      <c r="AF424" t="s">
        <v>297</v>
      </c>
      <c r="AI424" t="s">
        <v>301</v>
      </c>
      <c r="AR424">
        <v>127007059</v>
      </c>
      <c r="AU424" t="s">
        <v>7263</v>
      </c>
      <c r="AV424">
        <v>55794</v>
      </c>
      <c r="AY424" t="s">
        <v>303</v>
      </c>
      <c r="AZ424">
        <v>74692355</v>
      </c>
      <c r="BA424">
        <v>43364</v>
      </c>
      <c r="BH424">
        <v>1.5</v>
      </c>
      <c r="BJ424" t="s">
        <v>303</v>
      </c>
      <c r="BL424" t="s">
        <v>304</v>
      </c>
      <c r="BM424">
        <v>9083</v>
      </c>
      <c r="BN424">
        <v>44743</v>
      </c>
      <c r="BO424" t="s">
        <v>337</v>
      </c>
      <c r="BP424" t="s">
        <v>306</v>
      </c>
      <c r="BY424" t="s">
        <v>307</v>
      </c>
    </row>
    <row r="425" spans="1:77" x14ac:dyDescent="0.25">
      <c r="A425" t="s">
        <v>1345</v>
      </c>
      <c r="B425" s="4">
        <v>43364.931805555556</v>
      </c>
      <c r="C425">
        <v>100</v>
      </c>
      <c r="E425">
        <v>1</v>
      </c>
      <c r="F425" t="s">
        <v>7262</v>
      </c>
      <c r="G425" t="s">
        <v>7264</v>
      </c>
      <c r="O425" t="s">
        <v>1346</v>
      </c>
      <c r="P425" t="s">
        <v>372</v>
      </c>
      <c r="Q425">
        <v>32504</v>
      </c>
      <c r="R425" t="s">
        <v>297</v>
      </c>
      <c r="S425" t="s">
        <v>361</v>
      </c>
      <c r="T425" t="s">
        <v>361</v>
      </c>
      <c r="AC425" t="s">
        <v>1346</v>
      </c>
      <c r="AD425" t="s">
        <v>372</v>
      </c>
      <c r="AE425">
        <v>32504</v>
      </c>
      <c r="AF425" t="s">
        <v>297</v>
      </c>
      <c r="AI425" t="s">
        <v>301</v>
      </c>
      <c r="AR425">
        <v>127075133</v>
      </c>
      <c r="AU425" t="s">
        <v>7263</v>
      </c>
      <c r="AV425">
        <v>55794</v>
      </c>
      <c r="AY425" t="s">
        <v>303</v>
      </c>
      <c r="AZ425">
        <v>74737892</v>
      </c>
      <c r="BA425">
        <v>43364</v>
      </c>
      <c r="BH425">
        <v>1.5</v>
      </c>
      <c r="BJ425" t="s">
        <v>303</v>
      </c>
      <c r="BL425" t="s">
        <v>314</v>
      </c>
      <c r="BM425">
        <v>5082</v>
      </c>
      <c r="BN425">
        <v>43739</v>
      </c>
      <c r="BO425" t="s">
        <v>315</v>
      </c>
      <c r="BP425" t="s">
        <v>306</v>
      </c>
      <c r="BY425" t="s">
        <v>307</v>
      </c>
    </row>
    <row r="426" spans="1:77" x14ac:dyDescent="0.25">
      <c r="A426" t="s">
        <v>1347</v>
      </c>
      <c r="B426" s="4">
        <v>43364.923460648148</v>
      </c>
      <c r="C426">
        <v>50</v>
      </c>
      <c r="E426">
        <v>1</v>
      </c>
      <c r="F426" t="s">
        <v>7262</v>
      </c>
      <c r="G426" t="s">
        <v>7264</v>
      </c>
      <c r="O426" t="s">
        <v>664</v>
      </c>
      <c r="P426" t="s">
        <v>329</v>
      </c>
      <c r="Q426">
        <v>92065</v>
      </c>
      <c r="R426" t="s">
        <v>297</v>
      </c>
      <c r="S426" t="s">
        <v>425</v>
      </c>
      <c r="T426" t="s">
        <v>666</v>
      </c>
      <c r="AC426" t="s">
        <v>664</v>
      </c>
      <c r="AD426" t="s">
        <v>329</v>
      </c>
      <c r="AE426">
        <v>92065</v>
      </c>
      <c r="AF426" t="s">
        <v>297</v>
      </c>
      <c r="AI426" t="s">
        <v>301</v>
      </c>
      <c r="AR426">
        <v>127075215</v>
      </c>
      <c r="AU426" t="s">
        <v>7263</v>
      </c>
      <c r="AV426">
        <v>55794</v>
      </c>
      <c r="AY426" t="s">
        <v>303</v>
      </c>
      <c r="AZ426">
        <v>74736803</v>
      </c>
      <c r="BA426">
        <v>43364</v>
      </c>
      <c r="BH426">
        <v>0.75</v>
      </c>
      <c r="BJ426" t="s">
        <v>303</v>
      </c>
      <c r="BL426" t="s">
        <v>314</v>
      </c>
      <c r="BM426">
        <v>5009</v>
      </c>
      <c r="BN426">
        <v>43952</v>
      </c>
      <c r="BO426" t="s">
        <v>315</v>
      </c>
      <c r="BP426" t="s">
        <v>306</v>
      </c>
    </row>
    <row r="427" spans="1:77" x14ac:dyDescent="0.25">
      <c r="A427" t="s">
        <v>1348</v>
      </c>
      <c r="B427" s="4">
        <v>43365.547349537039</v>
      </c>
      <c r="C427">
        <v>50</v>
      </c>
      <c r="E427">
        <v>1</v>
      </c>
      <c r="F427" t="s">
        <v>7262</v>
      </c>
      <c r="G427" t="s">
        <v>7264</v>
      </c>
      <c r="O427" t="s">
        <v>538</v>
      </c>
      <c r="P427" t="s">
        <v>318</v>
      </c>
      <c r="Q427">
        <v>18062</v>
      </c>
      <c r="R427" t="s">
        <v>297</v>
      </c>
      <c r="S427" t="s">
        <v>361</v>
      </c>
      <c r="T427" t="s">
        <v>361</v>
      </c>
      <c r="AC427" t="s">
        <v>538</v>
      </c>
      <c r="AD427" t="s">
        <v>318</v>
      </c>
      <c r="AE427">
        <v>18062</v>
      </c>
      <c r="AF427" t="s">
        <v>297</v>
      </c>
      <c r="AI427" t="s">
        <v>301</v>
      </c>
      <c r="AR427">
        <v>127176369</v>
      </c>
      <c r="AU427" t="s">
        <v>7263</v>
      </c>
      <c r="AV427">
        <v>55794</v>
      </c>
      <c r="AY427" t="s">
        <v>303</v>
      </c>
      <c r="AZ427">
        <v>74800329</v>
      </c>
      <c r="BA427">
        <v>43365</v>
      </c>
      <c r="BH427">
        <v>0.75</v>
      </c>
      <c r="BJ427" t="s">
        <v>303</v>
      </c>
      <c r="BL427" t="s">
        <v>350</v>
      </c>
      <c r="BM427">
        <v>1851</v>
      </c>
      <c r="BN427">
        <v>43800</v>
      </c>
      <c r="BO427" t="s">
        <v>315</v>
      </c>
      <c r="BP427" t="s">
        <v>306</v>
      </c>
      <c r="BY427" t="s">
        <v>307</v>
      </c>
    </row>
    <row r="428" spans="1:77" x14ac:dyDescent="0.25">
      <c r="A428" t="s">
        <v>1128</v>
      </c>
      <c r="B428" s="4">
        <v>43366.219467592593</v>
      </c>
      <c r="C428">
        <v>6</v>
      </c>
      <c r="D428">
        <v>4</v>
      </c>
      <c r="E428">
        <v>3</v>
      </c>
      <c r="F428" t="s">
        <v>7262</v>
      </c>
      <c r="G428" t="s">
        <v>7264</v>
      </c>
      <c r="O428" t="s">
        <v>317</v>
      </c>
      <c r="P428" t="s">
        <v>318</v>
      </c>
      <c r="Q428">
        <v>18031</v>
      </c>
      <c r="R428" t="s">
        <v>297</v>
      </c>
      <c r="S428" t="s">
        <v>502</v>
      </c>
      <c r="T428" t="s">
        <v>577</v>
      </c>
      <c r="AC428" t="s">
        <v>578</v>
      </c>
      <c r="AD428" t="s">
        <v>318</v>
      </c>
      <c r="AE428">
        <v>18013</v>
      </c>
      <c r="AF428" t="s">
        <v>297</v>
      </c>
      <c r="AI428" t="s">
        <v>301</v>
      </c>
      <c r="AR428">
        <v>127273214</v>
      </c>
      <c r="AU428" t="s">
        <v>7263</v>
      </c>
      <c r="AV428">
        <v>55794</v>
      </c>
      <c r="AY428" t="s">
        <v>303</v>
      </c>
      <c r="AZ428">
        <v>74866589</v>
      </c>
      <c r="BA428">
        <v>43366</v>
      </c>
      <c r="BH428">
        <v>0.09</v>
      </c>
      <c r="BJ428" t="s">
        <v>303</v>
      </c>
      <c r="BL428" t="s">
        <v>314</v>
      </c>
      <c r="BM428">
        <v>7685</v>
      </c>
      <c r="BN428">
        <v>43617</v>
      </c>
      <c r="BO428" t="s">
        <v>382</v>
      </c>
      <c r="BP428" t="s">
        <v>306</v>
      </c>
      <c r="BQ428" t="s">
        <v>307</v>
      </c>
      <c r="BU428" t="s">
        <v>307</v>
      </c>
      <c r="BV428">
        <v>6</v>
      </c>
      <c r="BY428" t="s">
        <v>307</v>
      </c>
    </row>
    <row r="429" spans="1:77" x14ac:dyDescent="0.25">
      <c r="A429" t="s">
        <v>1349</v>
      </c>
      <c r="B429" s="4">
        <v>43366.816458333335</v>
      </c>
      <c r="C429">
        <v>5</v>
      </c>
      <c r="E429">
        <v>1</v>
      </c>
      <c r="F429" t="s">
        <v>7262</v>
      </c>
      <c r="G429" t="s">
        <v>7267</v>
      </c>
      <c r="J429" t="s">
        <v>1201</v>
      </c>
      <c r="O429" t="s">
        <v>1099</v>
      </c>
      <c r="P429" t="s">
        <v>329</v>
      </c>
      <c r="Q429">
        <v>92656</v>
      </c>
      <c r="R429" t="s">
        <v>297</v>
      </c>
      <c r="S429" t="s">
        <v>404</v>
      </c>
      <c r="T429" t="s">
        <v>404</v>
      </c>
      <c r="AC429" t="s">
        <v>1099</v>
      </c>
      <c r="AD429" t="s">
        <v>329</v>
      </c>
      <c r="AE429">
        <v>92656</v>
      </c>
      <c r="AF429" t="s">
        <v>297</v>
      </c>
      <c r="AI429" t="s">
        <v>575</v>
      </c>
      <c r="AR429">
        <v>127350631</v>
      </c>
      <c r="AU429" t="s">
        <v>7263</v>
      </c>
      <c r="AV429">
        <v>55794</v>
      </c>
      <c r="AY429" t="s">
        <v>303</v>
      </c>
      <c r="AZ429">
        <v>74915835</v>
      </c>
      <c r="BA429">
        <v>43366</v>
      </c>
      <c r="BH429">
        <v>0.08</v>
      </c>
      <c r="BJ429" t="s">
        <v>303</v>
      </c>
      <c r="BL429" t="s">
        <v>314</v>
      </c>
      <c r="BM429">
        <v>6747</v>
      </c>
      <c r="BN429">
        <v>43586</v>
      </c>
      <c r="BO429" t="s">
        <v>315</v>
      </c>
      <c r="BP429" t="s">
        <v>306</v>
      </c>
      <c r="BY429" t="s">
        <v>307</v>
      </c>
    </row>
    <row r="430" spans="1:77" x14ac:dyDescent="0.25">
      <c r="A430" t="s">
        <v>1350</v>
      </c>
      <c r="B430" s="4">
        <v>43366.854456018518</v>
      </c>
      <c r="C430">
        <v>25</v>
      </c>
      <c r="E430">
        <v>1</v>
      </c>
      <c r="F430" t="s">
        <v>7262</v>
      </c>
      <c r="G430" t="s">
        <v>7265</v>
      </c>
      <c r="O430" t="s">
        <v>326</v>
      </c>
      <c r="P430" t="s">
        <v>318</v>
      </c>
      <c r="Q430" t="s">
        <v>1351</v>
      </c>
      <c r="R430" t="s">
        <v>297</v>
      </c>
      <c r="S430" t="s">
        <v>1171</v>
      </c>
      <c r="T430" t="s">
        <v>1172</v>
      </c>
      <c r="AC430" t="s">
        <v>532</v>
      </c>
      <c r="AD430" t="s">
        <v>318</v>
      </c>
      <c r="AE430">
        <v>18017</v>
      </c>
      <c r="AF430" t="s">
        <v>297</v>
      </c>
      <c r="AI430" t="s">
        <v>1160</v>
      </c>
      <c r="AR430">
        <v>127355282</v>
      </c>
      <c r="AU430" t="s">
        <v>7263</v>
      </c>
      <c r="AV430">
        <v>55794</v>
      </c>
      <c r="AY430" t="s">
        <v>303</v>
      </c>
      <c r="AZ430">
        <v>74919309</v>
      </c>
      <c r="BA430">
        <v>43366</v>
      </c>
      <c r="BH430">
        <v>0.38</v>
      </c>
      <c r="BJ430" t="s">
        <v>303</v>
      </c>
      <c r="BL430" t="s">
        <v>314</v>
      </c>
      <c r="BM430">
        <v>7528</v>
      </c>
      <c r="BN430">
        <v>45261</v>
      </c>
      <c r="BO430" t="s">
        <v>315</v>
      </c>
      <c r="BP430" t="s">
        <v>306</v>
      </c>
      <c r="BQ430" t="s">
        <v>307</v>
      </c>
      <c r="BW430" t="s">
        <v>307</v>
      </c>
      <c r="BY430" t="s">
        <v>307</v>
      </c>
    </row>
    <row r="431" spans="1:77" x14ac:dyDescent="0.25">
      <c r="A431" t="s">
        <v>1352</v>
      </c>
      <c r="B431" s="4">
        <v>43367.700104166666</v>
      </c>
      <c r="C431">
        <v>100</v>
      </c>
      <c r="E431">
        <v>1</v>
      </c>
      <c r="F431" t="s">
        <v>7262</v>
      </c>
      <c r="G431" t="s">
        <v>7264</v>
      </c>
      <c r="O431" t="s">
        <v>1242</v>
      </c>
      <c r="P431" t="s">
        <v>318</v>
      </c>
      <c r="Q431">
        <v>18066</v>
      </c>
      <c r="R431" t="s">
        <v>297</v>
      </c>
      <c r="S431" t="s">
        <v>361</v>
      </c>
      <c r="T431" t="s">
        <v>361</v>
      </c>
      <c r="AC431" t="s">
        <v>1242</v>
      </c>
      <c r="AD431" t="s">
        <v>318</v>
      </c>
      <c r="AE431">
        <v>18066</v>
      </c>
      <c r="AF431" t="s">
        <v>297</v>
      </c>
      <c r="AI431" t="s">
        <v>301</v>
      </c>
      <c r="AR431">
        <v>127485082</v>
      </c>
      <c r="AU431" t="s">
        <v>7263</v>
      </c>
      <c r="AV431">
        <v>55794</v>
      </c>
      <c r="AY431" t="s">
        <v>303</v>
      </c>
      <c r="AZ431">
        <v>75006720</v>
      </c>
      <c r="BA431">
        <v>43367</v>
      </c>
      <c r="BH431">
        <v>1.5</v>
      </c>
      <c r="BJ431" t="s">
        <v>303</v>
      </c>
      <c r="BL431" t="s">
        <v>314</v>
      </c>
      <c r="BM431">
        <v>2986</v>
      </c>
      <c r="BN431">
        <v>45170</v>
      </c>
      <c r="BO431" t="s">
        <v>315</v>
      </c>
      <c r="BP431" t="s">
        <v>306</v>
      </c>
      <c r="BQ431" t="s">
        <v>307</v>
      </c>
    </row>
    <row r="432" spans="1:77" x14ac:dyDescent="0.25">
      <c r="A432" t="s">
        <v>1353</v>
      </c>
      <c r="B432" s="4">
        <v>43368.48332175926</v>
      </c>
      <c r="C432">
        <v>5</v>
      </c>
      <c r="E432">
        <v>1</v>
      </c>
      <c r="F432" t="s">
        <v>7262</v>
      </c>
      <c r="G432" t="s">
        <v>7264</v>
      </c>
      <c r="O432" t="s">
        <v>1354</v>
      </c>
      <c r="P432" t="s">
        <v>296</v>
      </c>
      <c r="Q432">
        <v>13210</v>
      </c>
      <c r="R432" t="s">
        <v>297</v>
      </c>
      <c r="S432" t="s">
        <v>1355</v>
      </c>
      <c r="T432" t="s">
        <v>856</v>
      </c>
      <c r="AC432" t="s">
        <v>1356</v>
      </c>
      <c r="AD432" t="s">
        <v>296</v>
      </c>
      <c r="AE432">
        <v>13210</v>
      </c>
      <c r="AF432" t="s">
        <v>297</v>
      </c>
      <c r="AI432" t="s">
        <v>301</v>
      </c>
      <c r="AR432">
        <v>127621576</v>
      </c>
      <c r="AU432" t="s">
        <v>7263</v>
      </c>
      <c r="AV432">
        <v>55794</v>
      </c>
      <c r="AY432" t="s">
        <v>303</v>
      </c>
      <c r="AZ432">
        <v>75098640</v>
      </c>
      <c r="BA432">
        <v>43368</v>
      </c>
      <c r="BH432">
        <v>0.08</v>
      </c>
      <c r="BJ432" t="s">
        <v>303</v>
      </c>
      <c r="BL432" t="s">
        <v>314</v>
      </c>
      <c r="BM432">
        <v>9637</v>
      </c>
      <c r="BN432">
        <v>44287</v>
      </c>
      <c r="BO432" t="s">
        <v>315</v>
      </c>
      <c r="BP432" t="s">
        <v>306</v>
      </c>
      <c r="BY432" t="s">
        <v>307</v>
      </c>
    </row>
    <row r="433" spans="1:77" x14ac:dyDescent="0.25">
      <c r="A433" t="s">
        <v>1357</v>
      </c>
      <c r="B433" s="4">
        <v>43368.532314814816</v>
      </c>
      <c r="C433">
        <v>50</v>
      </c>
      <c r="E433">
        <v>1</v>
      </c>
      <c r="F433" t="s">
        <v>7262</v>
      </c>
      <c r="G433" t="s">
        <v>7264</v>
      </c>
      <c r="O433" t="s">
        <v>1358</v>
      </c>
      <c r="P433" t="s">
        <v>296</v>
      </c>
      <c r="Q433">
        <v>11372</v>
      </c>
      <c r="R433" t="s">
        <v>297</v>
      </c>
      <c r="S433" t="s">
        <v>1359</v>
      </c>
      <c r="T433" t="s">
        <v>377</v>
      </c>
      <c r="AC433" t="s">
        <v>295</v>
      </c>
      <c r="AD433" t="s">
        <v>296</v>
      </c>
      <c r="AE433">
        <v>11372</v>
      </c>
      <c r="AF433" t="s">
        <v>297</v>
      </c>
      <c r="AI433" t="s">
        <v>301</v>
      </c>
      <c r="AR433">
        <v>127630913</v>
      </c>
      <c r="AU433" t="s">
        <v>7263</v>
      </c>
      <c r="AV433">
        <v>55794</v>
      </c>
      <c r="AY433" t="s">
        <v>303</v>
      </c>
      <c r="AZ433">
        <v>75105438</v>
      </c>
      <c r="BA433">
        <v>43368</v>
      </c>
      <c r="BH433">
        <v>0.75</v>
      </c>
      <c r="BJ433" t="s">
        <v>303</v>
      </c>
      <c r="BL433" t="s">
        <v>314</v>
      </c>
      <c r="BM433">
        <v>3736</v>
      </c>
      <c r="BN433">
        <v>45047</v>
      </c>
      <c r="BO433" t="s">
        <v>315</v>
      </c>
      <c r="BP433" t="s">
        <v>306</v>
      </c>
    </row>
    <row r="434" spans="1:77" x14ac:dyDescent="0.25">
      <c r="A434" t="s">
        <v>1360</v>
      </c>
      <c r="B434" s="4">
        <v>43368.605821759258</v>
      </c>
      <c r="C434">
        <v>25</v>
      </c>
      <c r="E434">
        <v>1</v>
      </c>
      <c r="F434" t="s">
        <v>7262</v>
      </c>
      <c r="G434" t="s">
        <v>7264</v>
      </c>
      <c r="O434" t="s">
        <v>1361</v>
      </c>
      <c r="P434" t="s">
        <v>310</v>
      </c>
      <c r="Q434">
        <v>2445</v>
      </c>
      <c r="R434" t="s">
        <v>297</v>
      </c>
      <c r="S434" t="s">
        <v>361</v>
      </c>
      <c r="T434" t="s">
        <v>361</v>
      </c>
      <c r="AC434" t="s">
        <v>1361</v>
      </c>
      <c r="AD434" t="s">
        <v>310</v>
      </c>
      <c r="AE434">
        <v>2445</v>
      </c>
      <c r="AF434" t="s">
        <v>297</v>
      </c>
      <c r="AI434" t="s">
        <v>301</v>
      </c>
      <c r="AR434">
        <v>127645799</v>
      </c>
      <c r="AU434" t="s">
        <v>7263</v>
      </c>
      <c r="AV434">
        <v>55794</v>
      </c>
      <c r="AY434" t="s">
        <v>303</v>
      </c>
      <c r="AZ434">
        <v>75116535</v>
      </c>
      <c r="BA434">
        <v>43368</v>
      </c>
      <c r="BH434">
        <v>0.38</v>
      </c>
      <c r="BJ434" t="s">
        <v>303</v>
      </c>
      <c r="BL434" t="s">
        <v>314</v>
      </c>
      <c r="BM434">
        <v>5346</v>
      </c>
      <c r="BN434">
        <v>44228</v>
      </c>
      <c r="BO434" t="s">
        <v>315</v>
      </c>
      <c r="BP434" t="s">
        <v>306</v>
      </c>
      <c r="BQ434" t="s">
        <v>307</v>
      </c>
    </row>
    <row r="435" spans="1:77" x14ac:dyDescent="0.25">
      <c r="A435" t="s">
        <v>1362</v>
      </c>
      <c r="B435" s="4">
        <v>43368.813935185186</v>
      </c>
      <c r="C435">
        <v>100</v>
      </c>
      <c r="E435">
        <v>1</v>
      </c>
      <c r="F435" t="s">
        <v>7262</v>
      </c>
      <c r="G435" t="s">
        <v>7264</v>
      </c>
      <c r="O435" t="s">
        <v>532</v>
      </c>
      <c r="P435" t="s">
        <v>318</v>
      </c>
      <c r="Q435">
        <v>18020</v>
      </c>
      <c r="R435" t="s">
        <v>297</v>
      </c>
      <c r="S435" t="s">
        <v>1363</v>
      </c>
      <c r="T435" t="s">
        <v>1364</v>
      </c>
      <c r="AC435" t="s">
        <v>1365</v>
      </c>
      <c r="AD435" t="s">
        <v>375</v>
      </c>
      <c r="AE435">
        <v>8822</v>
      </c>
      <c r="AF435" t="s">
        <v>297</v>
      </c>
      <c r="AI435" t="s">
        <v>301</v>
      </c>
      <c r="AR435">
        <v>127692168</v>
      </c>
      <c r="AU435" t="s">
        <v>7263</v>
      </c>
      <c r="AV435">
        <v>55794</v>
      </c>
      <c r="AY435" t="s">
        <v>303</v>
      </c>
      <c r="AZ435">
        <v>75149609</v>
      </c>
      <c r="BA435">
        <v>43368</v>
      </c>
      <c r="BH435">
        <v>1.5</v>
      </c>
      <c r="BJ435" t="s">
        <v>303</v>
      </c>
      <c r="BL435" t="s">
        <v>314</v>
      </c>
      <c r="BM435">
        <v>5110</v>
      </c>
      <c r="BN435">
        <v>44013</v>
      </c>
      <c r="BO435" t="s">
        <v>315</v>
      </c>
      <c r="BP435" t="s">
        <v>306</v>
      </c>
      <c r="BY435" t="s">
        <v>307</v>
      </c>
    </row>
    <row r="436" spans="1:77" x14ac:dyDescent="0.25">
      <c r="A436" t="s">
        <v>1366</v>
      </c>
      <c r="B436" s="4">
        <v>43368.995532407411</v>
      </c>
      <c r="C436">
        <v>6</v>
      </c>
      <c r="E436">
        <v>1</v>
      </c>
      <c r="F436" t="s">
        <v>7262</v>
      </c>
      <c r="G436" t="s">
        <v>7264</v>
      </c>
      <c r="O436" t="s">
        <v>1367</v>
      </c>
      <c r="P436" t="s">
        <v>310</v>
      </c>
      <c r="Q436">
        <v>1740</v>
      </c>
      <c r="R436" t="s">
        <v>297</v>
      </c>
      <c r="S436" t="s">
        <v>404</v>
      </c>
      <c r="T436" t="s">
        <v>404</v>
      </c>
      <c r="AC436" t="s">
        <v>1367</v>
      </c>
      <c r="AD436" t="s">
        <v>310</v>
      </c>
      <c r="AE436">
        <v>1740</v>
      </c>
      <c r="AF436" t="s">
        <v>297</v>
      </c>
      <c r="AI436" t="s">
        <v>301</v>
      </c>
      <c r="AR436">
        <v>127725739</v>
      </c>
      <c r="AU436" t="s">
        <v>7263</v>
      </c>
      <c r="AV436">
        <v>55794</v>
      </c>
      <c r="AY436" t="s">
        <v>303</v>
      </c>
      <c r="AZ436">
        <v>75173414</v>
      </c>
      <c r="BA436">
        <v>43368</v>
      </c>
      <c r="BH436">
        <v>0.09</v>
      </c>
      <c r="BJ436" t="s">
        <v>303</v>
      </c>
      <c r="BL436" t="s">
        <v>314</v>
      </c>
      <c r="BM436">
        <v>6552</v>
      </c>
      <c r="BN436">
        <v>44256</v>
      </c>
      <c r="BO436" t="s">
        <v>315</v>
      </c>
      <c r="BP436" t="s">
        <v>306</v>
      </c>
      <c r="BY436" t="s">
        <v>307</v>
      </c>
    </row>
    <row r="437" spans="1:77" x14ac:dyDescent="0.25">
      <c r="A437" t="s">
        <v>1368</v>
      </c>
      <c r="B437" s="4">
        <v>43369.120879629627</v>
      </c>
      <c r="C437">
        <v>20</v>
      </c>
      <c r="E437">
        <v>1</v>
      </c>
      <c r="F437" t="s">
        <v>7262</v>
      </c>
      <c r="G437" t="s">
        <v>7264</v>
      </c>
      <c r="O437" t="s">
        <v>455</v>
      </c>
      <c r="P437" t="s">
        <v>318</v>
      </c>
      <c r="Q437">
        <v>19130</v>
      </c>
      <c r="R437" t="s">
        <v>297</v>
      </c>
      <c r="S437" t="s">
        <v>1369</v>
      </c>
      <c r="T437" t="s">
        <v>377</v>
      </c>
      <c r="AC437" t="s">
        <v>455</v>
      </c>
      <c r="AD437" t="s">
        <v>318</v>
      </c>
      <c r="AE437">
        <v>19130</v>
      </c>
      <c r="AF437" t="s">
        <v>297</v>
      </c>
      <c r="AI437" t="s">
        <v>301</v>
      </c>
      <c r="AR437">
        <v>127733890</v>
      </c>
      <c r="AU437" t="s">
        <v>7263</v>
      </c>
      <c r="AV437">
        <v>55794</v>
      </c>
      <c r="AY437" t="s">
        <v>303</v>
      </c>
      <c r="AZ437">
        <v>75178342</v>
      </c>
      <c r="BA437">
        <v>43369</v>
      </c>
      <c r="BH437">
        <v>0.3</v>
      </c>
      <c r="BJ437" t="s">
        <v>303</v>
      </c>
      <c r="BL437" t="s">
        <v>314</v>
      </c>
      <c r="BM437">
        <v>6663</v>
      </c>
      <c r="BN437">
        <v>44866</v>
      </c>
      <c r="BO437" t="s">
        <v>315</v>
      </c>
      <c r="BP437" t="s">
        <v>306</v>
      </c>
      <c r="BY437" t="s">
        <v>307</v>
      </c>
    </row>
    <row r="438" spans="1:77" x14ac:dyDescent="0.25">
      <c r="A438" t="s">
        <v>1370</v>
      </c>
      <c r="B438" s="4">
        <v>43369.384629629632</v>
      </c>
      <c r="C438">
        <v>50</v>
      </c>
      <c r="E438">
        <v>1</v>
      </c>
      <c r="F438" t="s">
        <v>7262</v>
      </c>
      <c r="G438" t="s">
        <v>7264</v>
      </c>
      <c r="O438" t="s">
        <v>1155</v>
      </c>
      <c r="P438" t="s">
        <v>318</v>
      </c>
      <c r="Q438">
        <v>18034</v>
      </c>
      <c r="R438" t="s">
        <v>297</v>
      </c>
      <c r="S438" t="s">
        <v>361</v>
      </c>
      <c r="T438" t="s">
        <v>361</v>
      </c>
      <c r="AC438" t="s">
        <v>1155</v>
      </c>
      <c r="AD438" t="s">
        <v>318</v>
      </c>
      <c r="AE438">
        <v>18034</v>
      </c>
      <c r="AF438" t="s">
        <v>297</v>
      </c>
      <c r="AI438" t="s">
        <v>301</v>
      </c>
      <c r="AR438">
        <v>127798812</v>
      </c>
      <c r="AU438" t="s">
        <v>7263</v>
      </c>
      <c r="AV438">
        <v>55794</v>
      </c>
      <c r="AY438" t="s">
        <v>303</v>
      </c>
      <c r="AZ438">
        <v>75219476</v>
      </c>
      <c r="BA438">
        <v>43369</v>
      </c>
      <c r="BH438">
        <v>0.75</v>
      </c>
      <c r="BJ438" t="s">
        <v>303</v>
      </c>
      <c r="BL438" t="s">
        <v>314</v>
      </c>
      <c r="BM438">
        <v>971</v>
      </c>
      <c r="BN438">
        <v>45047</v>
      </c>
      <c r="BO438" t="s">
        <v>315</v>
      </c>
      <c r="BP438" t="s">
        <v>306</v>
      </c>
      <c r="BY438" t="s">
        <v>307</v>
      </c>
    </row>
    <row r="439" spans="1:77" x14ac:dyDescent="0.25">
      <c r="A439" t="s">
        <v>1371</v>
      </c>
      <c r="B439" s="4">
        <v>43369.624085648145</v>
      </c>
      <c r="C439">
        <v>50</v>
      </c>
      <c r="E439">
        <v>1</v>
      </c>
      <c r="F439" t="s">
        <v>7262</v>
      </c>
      <c r="G439" t="s">
        <v>7264</v>
      </c>
      <c r="O439" t="s">
        <v>1242</v>
      </c>
      <c r="P439" t="s">
        <v>318</v>
      </c>
      <c r="Q439">
        <v>18066</v>
      </c>
      <c r="R439" t="s">
        <v>297</v>
      </c>
      <c r="S439" t="s">
        <v>361</v>
      </c>
      <c r="T439" t="s">
        <v>361</v>
      </c>
      <c r="AC439" t="s">
        <v>1242</v>
      </c>
      <c r="AD439" t="s">
        <v>318</v>
      </c>
      <c r="AE439">
        <v>18066</v>
      </c>
      <c r="AF439" t="s">
        <v>297</v>
      </c>
      <c r="AI439" t="s">
        <v>301</v>
      </c>
      <c r="AR439">
        <v>127842776</v>
      </c>
      <c r="AU439" t="s">
        <v>7263</v>
      </c>
      <c r="AV439">
        <v>55794</v>
      </c>
      <c r="AY439" t="s">
        <v>303</v>
      </c>
      <c r="AZ439">
        <v>75251527</v>
      </c>
      <c r="BA439">
        <v>43369</v>
      </c>
      <c r="BH439">
        <v>0.75</v>
      </c>
      <c r="BJ439" t="s">
        <v>303</v>
      </c>
      <c r="BL439" t="s">
        <v>314</v>
      </c>
      <c r="BM439">
        <v>2986</v>
      </c>
      <c r="BN439">
        <v>45170</v>
      </c>
      <c r="BO439" t="s">
        <v>315</v>
      </c>
      <c r="BP439" t="s">
        <v>306</v>
      </c>
      <c r="BQ439" t="s">
        <v>307</v>
      </c>
      <c r="BY439" t="s">
        <v>307</v>
      </c>
    </row>
    <row r="440" spans="1:77" x14ac:dyDescent="0.25">
      <c r="A440" t="s">
        <v>1372</v>
      </c>
      <c r="B440" s="4">
        <v>43369.68891203704</v>
      </c>
      <c r="C440">
        <v>50</v>
      </c>
      <c r="E440">
        <v>1</v>
      </c>
      <c r="F440" t="s">
        <v>7262</v>
      </c>
      <c r="G440" t="s">
        <v>7264</v>
      </c>
      <c r="O440" t="s">
        <v>326</v>
      </c>
      <c r="P440" t="s">
        <v>318</v>
      </c>
      <c r="Q440">
        <v>18104</v>
      </c>
      <c r="R440" t="s">
        <v>297</v>
      </c>
      <c r="S440" t="s">
        <v>1373</v>
      </c>
      <c r="T440" t="s">
        <v>1374</v>
      </c>
      <c r="AC440" t="s">
        <v>326</v>
      </c>
      <c r="AD440" t="s">
        <v>318</v>
      </c>
      <c r="AE440">
        <v>18103</v>
      </c>
      <c r="AF440" t="s">
        <v>297</v>
      </c>
      <c r="AI440" t="s">
        <v>301</v>
      </c>
      <c r="AR440">
        <v>127854417</v>
      </c>
      <c r="AU440" t="s">
        <v>7263</v>
      </c>
      <c r="AV440">
        <v>55794</v>
      </c>
      <c r="AY440" t="s">
        <v>303</v>
      </c>
      <c r="AZ440">
        <v>75260053</v>
      </c>
      <c r="BA440">
        <v>43369</v>
      </c>
      <c r="BH440">
        <v>0.75</v>
      </c>
      <c r="BJ440" t="s">
        <v>303</v>
      </c>
      <c r="BL440" t="s">
        <v>314</v>
      </c>
      <c r="BM440">
        <v>3953</v>
      </c>
      <c r="BN440">
        <v>44713</v>
      </c>
      <c r="BO440" t="s">
        <v>315</v>
      </c>
      <c r="BP440" t="s">
        <v>306</v>
      </c>
      <c r="BQ440" t="s">
        <v>307</v>
      </c>
    </row>
    <row r="441" spans="1:77" x14ac:dyDescent="0.25">
      <c r="A441" t="s">
        <v>1375</v>
      </c>
      <c r="B441" s="4">
        <v>43369.715081018519</v>
      </c>
      <c r="C441">
        <v>50</v>
      </c>
      <c r="E441">
        <v>1</v>
      </c>
      <c r="F441" t="s">
        <v>7262</v>
      </c>
      <c r="G441" t="s">
        <v>7264</v>
      </c>
      <c r="O441" t="s">
        <v>326</v>
      </c>
      <c r="P441" t="s">
        <v>318</v>
      </c>
      <c r="Q441">
        <v>18104</v>
      </c>
      <c r="R441" t="s">
        <v>297</v>
      </c>
      <c r="S441" t="s">
        <v>598</v>
      </c>
      <c r="T441" t="s">
        <v>377</v>
      </c>
      <c r="AC441" t="s">
        <v>326</v>
      </c>
      <c r="AD441" t="s">
        <v>318</v>
      </c>
      <c r="AE441">
        <v>18104</v>
      </c>
      <c r="AF441" t="s">
        <v>297</v>
      </c>
      <c r="AI441" t="s">
        <v>301</v>
      </c>
      <c r="AR441">
        <v>127860188</v>
      </c>
      <c r="AU441" t="s">
        <v>7263</v>
      </c>
      <c r="AV441">
        <v>55794</v>
      </c>
      <c r="AY441" t="s">
        <v>303</v>
      </c>
      <c r="AZ441">
        <v>75264273</v>
      </c>
      <c r="BA441">
        <v>43369</v>
      </c>
      <c r="BH441">
        <v>0.75</v>
      </c>
      <c r="BJ441" t="s">
        <v>303</v>
      </c>
      <c r="BL441" t="s">
        <v>304</v>
      </c>
      <c r="BM441">
        <v>1006</v>
      </c>
      <c r="BN441">
        <v>44896</v>
      </c>
      <c r="BO441" t="s">
        <v>337</v>
      </c>
      <c r="BP441" t="s">
        <v>306</v>
      </c>
      <c r="BY441" t="s">
        <v>307</v>
      </c>
    </row>
    <row r="442" spans="1:77" x14ac:dyDescent="0.25">
      <c r="A442" t="s">
        <v>1376</v>
      </c>
      <c r="B442" s="4">
        <v>43369.75712962963</v>
      </c>
      <c r="C442">
        <v>50</v>
      </c>
      <c r="E442">
        <v>1</v>
      </c>
      <c r="F442" t="s">
        <v>7262</v>
      </c>
      <c r="G442" t="s">
        <v>7264</v>
      </c>
      <c r="O442" t="s">
        <v>532</v>
      </c>
      <c r="P442" t="s">
        <v>318</v>
      </c>
      <c r="Q442">
        <v>18020</v>
      </c>
      <c r="R442" t="s">
        <v>297</v>
      </c>
      <c r="S442" t="s">
        <v>1044</v>
      </c>
      <c r="T442" t="s">
        <v>1377</v>
      </c>
      <c r="AC442" t="s">
        <v>1378</v>
      </c>
      <c r="AD442" t="s">
        <v>318</v>
      </c>
      <c r="AE442">
        <v>19530</v>
      </c>
      <c r="AF442" t="s">
        <v>297</v>
      </c>
      <c r="AI442" t="s">
        <v>301</v>
      </c>
      <c r="AR442">
        <v>127869810</v>
      </c>
      <c r="AU442" t="s">
        <v>7263</v>
      </c>
      <c r="AV442">
        <v>55794</v>
      </c>
      <c r="AY442" t="s">
        <v>303</v>
      </c>
      <c r="AZ442">
        <v>75271051</v>
      </c>
      <c r="BA442">
        <v>43369</v>
      </c>
      <c r="BH442">
        <v>0.75</v>
      </c>
      <c r="BJ442" t="s">
        <v>303</v>
      </c>
      <c r="BL442" t="s">
        <v>314</v>
      </c>
      <c r="BM442">
        <v>6204</v>
      </c>
      <c r="BN442">
        <v>43678</v>
      </c>
      <c r="BO442" t="s">
        <v>315</v>
      </c>
      <c r="BP442" t="s">
        <v>306</v>
      </c>
      <c r="BY442" t="s">
        <v>307</v>
      </c>
    </row>
    <row r="443" spans="1:77" x14ac:dyDescent="0.25">
      <c r="A443" t="s">
        <v>1379</v>
      </c>
      <c r="B443" s="4">
        <v>43369.808981481481</v>
      </c>
      <c r="C443">
        <v>25</v>
      </c>
      <c r="E443">
        <v>1</v>
      </c>
      <c r="F443" t="s">
        <v>7262</v>
      </c>
      <c r="G443" t="s">
        <v>7264</v>
      </c>
      <c r="O443" t="s">
        <v>532</v>
      </c>
      <c r="P443" t="s">
        <v>318</v>
      </c>
      <c r="Q443">
        <v>18017</v>
      </c>
      <c r="R443" t="s">
        <v>297</v>
      </c>
      <c r="S443" t="s">
        <v>1380</v>
      </c>
      <c r="T443" t="s">
        <v>1381</v>
      </c>
      <c r="AC443" t="s">
        <v>1177</v>
      </c>
      <c r="AD443" t="s">
        <v>375</v>
      </c>
      <c r="AE443">
        <v>7823</v>
      </c>
      <c r="AF443" t="s">
        <v>297</v>
      </c>
      <c r="AI443" t="s">
        <v>301</v>
      </c>
      <c r="AR443">
        <v>127880056</v>
      </c>
      <c r="AU443" t="s">
        <v>7263</v>
      </c>
      <c r="AV443">
        <v>55794</v>
      </c>
      <c r="AY443" t="s">
        <v>303</v>
      </c>
      <c r="AZ443">
        <v>75278366</v>
      </c>
      <c r="BA443">
        <v>43369</v>
      </c>
      <c r="BH443">
        <v>0.38</v>
      </c>
      <c r="BJ443" t="s">
        <v>303</v>
      </c>
      <c r="BL443" t="s">
        <v>314</v>
      </c>
      <c r="BM443">
        <v>1471</v>
      </c>
      <c r="BN443">
        <v>43497</v>
      </c>
      <c r="BO443" t="s">
        <v>315</v>
      </c>
      <c r="BP443" t="s">
        <v>306</v>
      </c>
      <c r="BY443" t="s">
        <v>307</v>
      </c>
    </row>
    <row r="444" spans="1:77" x14ac:dyDescent="0.25">
      <c r="A444" t="s">
        <v>1382</v>
      </c>
      <c r="B444" s="4">
        <v>43370.352835648147</v>
      </c>
      <c r="C444">
        <v>250</v>
      </c>
      <c r="E444">
        <v>1</v>
      </c>
      <c r="F444" t="s">
        <v>7262</v>
      </c>
      <c r="G444" t="s">
        <v>7264</v>
      </c>
      <c r="O444" t="s">
        <v>326</v>
      </c>
      <c r="P444" t="s">
        <v>318</v>
      </c>
      <c r="Q444">
        <v>18104</v>
      </c>
      <c r="R444" t="s">
        <v>297</v>
      </c>
      <c r="S444" t="s">
        <v>1383</v>
      </c>
      <c r="T444" t="s">
        <v>1384</v>
      </c>
      <c r="AC444" t="s">
        <v>495</v>
      </c>
      <c r="AD444" t="s">
        <v>318</v>
      </c>
      <c r="AE444">
        <v>18104</v>
      </c>
      <c r="AF444" t="s">
        <v>297</v>
      </c>
      <c r="AI444" t="s">
        <v>301</v>
      </c>
      <c r="AR444">
        <v>127985517</v>
      </c>
      <c r="AU444" t="s">
        <v>7263</v>
      </c>
      <c r="AV444">
        <v>55794</v>
      </c>
      <c r="AY444" t="s">
        <v>303</v>
      </c>
      <c r="AZ444">
        <v>75347304</v>
      </c>
      <c r="BA444">
        <v>43370</v>
      </c>
      <c r="BH444">
        <v>3.75</v>
      </c>
      <c r="BJ444" t="s">
        <v>303</v>
      </c>
      <c r="BL444" t="s">
        <v>314</v>
      </c>
      <c r="BM444">
        <v>8433</v>
      </c>
      <c r="BN444">
        <v>44105</v>
      </c>
      <c r="BO444" t="s">
        <v>382</v>
      </c>
      <c r="BP444" t="s">
        <v>306</v>
      </c>
    </row>
    <row r="445" spans="1:77" x14ac:dyDescent="0.25">
      <c r="A445" t="s">
        <v>1385</v>
      </c>
      <c r="B445" s="4">
        <v>43370.605486111112</v>
      </c>
      <c r="C445">
        <v>100</v>
      </c>
      <c r="E445">
        <v>1</v>
      </c>
      <c r="F445" t="s">
        <v>7262</v>
      </c>
      <c r="G445" t="s">
        <v>7264</v>
      </c>
      <c r="O445" t="s">
        <v>326</v>
      </c>
      <c r="P445" t="s">
        <v>318</v>
      </c>
      <c r="Q445">
        <v>18103</v>
      </c>
      <c r="R445" t="s">
        <v>297</v>
      </c>
      <c r="S445" t="s">
        <v>361</v>
      </c>
      <c r="T445" t="s">
        <v>361</v>
      </c>
      <c r="AC445" t="s">
        <v>326</v>
      </c>
      <c r="AD445" t="s">
        <v>318</v>
      </c>
      <c r="AE445">
        <v>18103</v>
      </c>
      <c r="AF445" t="s">
        <v>297</v>
      </c>
      <c r="AI445" t="s">
        <v>301</v>
      </c>
      <c r="AR445">
        <v>128019186</v>
      </c>
      <c r="AU445" t="s">
        <v>7263</v>
      </c>
      <c r="AV445">
        <v>55794</v>
      </c>
      <c r="AY445" t="s">
        <v>303</v>
      </c>
      <c r="AZ445">
        <v>75373250</v>
      </c>
      <c r="BA445">
        <v>43370</v>
      </c>
      <c r="BH445">
        <v>1.5</v>
      </c>
      <c r="BJ445" t="s">
        <v>303</v>
      </c>
      <c r="BL445" t="s">
        <v>314</v>
      </c>
      <c r="BM445">
        <v>7530</v>
      </c>
      <c r="BN445">
        <v>43586</v>
      </c>
      <c r="BO445" t="s">
        <v>315</v>
      </c>
      <c r="BP445" t="s">
        <v>306</v>
      </c>
    </row>
    <row r="446" spans="1:77" x14ac:dyDescent="0.25">
      <c r="A446" t="s">
        <v>1386</v>
      </c>
      <c r="B446" s="4">
        <v>43370.762013888889</v>
      </c>
      <c r="C446">
        <v>50</v>
      </c>
      <c r="E446">
        <v>1</v>
      </c>
      <c r="F446" t="s">
        <v>7262</v>
      </c>
      <c r="G446" t="s">
        <v>7264</v>
      </c>
      <c r="O446" t="s">
        <v>455</v>
      </c>
      <c r="P446" t="s">
        <v>318</v>
      </c>
      <c r="Q446">
        <v>19119</v>
      </c>
      <c r="R446" t="s">
        <v>297</v>
      </c>
      <c r="S446" t="s">
        <v>511</v>
      </c>
      <c r="T446" t="s">
        <v>1387</v>
      </c>
      <c r="AC446" t="s">
        <v>457</v>
      </c>
      <c r="AD446" t="s">
        <v>318</v>
      </c>
      <c r="AE446">
        <v>19103</v>
      </c>
      <c r="AF446" t="s">
        <v>297</v>
      </c>
      <c r="AI446" t="s">
        <v>301</v>
      </c>
      <c r="AR446">
        <v>128047910</v>
      </c>
      <c r="AU446" t="s">
        <v>7263</v>
      </c>
      <c r="AV446">
        <v>55794</v>
      </c>
      <c r="AY446" t="s">
        <v>303</v>
      </c>
      <c r="AZ446">
        <v>75389996</v>
      </c>
      <c r="BA446">
        <v>43370</v>
      </c>
      <c r="BH446">
        <v>0.75</v>
      </c>
      <c r="BJ446" t="s">
        <v>303</v>
      </c>
      <c r="BL446" t="s">
        <v>314</v>
      </c>
      <c r="BM446">
        <v>3006</v>
      </c>
      <c r="BN446">
        <v>44713</v>
      </c>
      <c r="BO446" t="s">
        <v>366</v>
      </c>
      <c r="BP446" t="s">
        <v>306</v>
      </c>
      <c r="BQ446" t="s">
        <v>307</v>
      </c>
      <c r="BY446" t="s">
        <v>307</v>
      </c>
    </row>
    <row r="447" spans="1:77" x14ac:dyDescent="0.25">
      <c r="A447" t="s">
        <v>1388</v>
      </c>
      <c r="B447" s="4">
        <v>43370.809664351851</v>
      </c>
      <c r="C447">
        <v>100</v>
      </c>
      <c r="E447">
        <v>1</v>
      </c>
      <c r="F447" t="s">
        <v>7262</v>
      </c>
      <c r="G447" t="s">
        <v>7264</v>
      </c>
      <c r="O447" t="s">
        <v>326</v>
      </c>
      <c r="P447" t="s">
        <v>318</v>
      </c>
      <c r="Q447">
        <v>18104</v>
      </c>
      <c r="R447" t="s">
        <v>297</v>
      </c>
      <c r="S447" t="s">
        <v>361</v>
      </c>
      <c r="T447" t="s">
        <v>361</v>
      </c>
      <c r="AC447" t="s">
        <v>326</v>
      </c>
      <c r="AD447" t="s">
        <v>318</v>
      </c>
      <c r="AE447">
        <v>18104</v>
      </c>
      <c r="AF447" t="s">
        <v>297</v>
      </c>
      <c r="AI447" t="s">
        <v>301</v>
      </c>
      <c r="AR447">
        <v>128058162</v>
      </c>
      <c r="AU447" t="s">
        <v>7263</v>
      </c>
      <c r="AV447">
        <v>55794</v>
      </c>
      <c r="AY447" t="s">
        <v>303</v>
      </c>
      <c r="AZ447">
        <v>75396940</v>
      </c>
      <c r="BA447">
        <v>43370</v>
      </c>
      <c r="BH447">
        <v>1.5</v>
      </c>
      <c r="BJ447" t="s">
        <v>303</v>
      </c>
      <c r="BL447" t="s">
        <v>350</v>
      </c>
      <c r="BM447">
        <v>8757</v>
      </c>
      <c r="BN447">
        <v>43983</v>
      </c>
      <c r="BO447" t="s">
        <v>315</v>
      </c>
      <c r="BP447" t="s">
        <v>306</v>
      </c>
      <c r="BY447" t="s">
        <v>307</v>
      </c>
    </row>
    <row r="448" spans="1:77" x14ac:dyDescent="0.25">
      <c r="A448" t="s">
        <v>1389</v>
      </c>
      <c r="B448" s="4">
        <v>43370.829583333332</v>
      </c>
      <c r="C448">
        <v>3.57</v>
      </c>
      <c r="E448">
        <v>1</v>
      </c>
      <c r="F448" t="s">
        <v>7262</v>
      </c>
      <c r="G448" t="s">
        <v>1011</v>
      </c>
      <c r="J448" t="s">
        <v>1225</v>
      </c>
      <c r="O448" t="s">
        <v>1390</v>
      </c>
      <c r="P448" t="s">
        <v>1391</v>
      </c>
      <c r="Q448">
        <v>37919</v>
      </c>
      <c r="R448" t="s">
        <v>297</v>
      </c>
      <c r="S448" t="s">
        <v>404</v>
      </c>
      <c r="T448" t="s">
        <v>404</v>
      </c>
      <c r="AC448" t="s">
        <v>1390</v>
      </c>
      <c r="AD448" t="s">
        <v>1391</v>
      </c>
      <c r="AE448">
        <v>37919</v>
      </c>
      <c r="AF448" t="s">
        <v>297</v>
      </c>
      <c r="AH448" t="s">
        <v>1015</v>
      </c>
      <c r="AI448" t="s">
        <v>1016</v>
      </c>
      <c r="AJ448" t="s">
        <v>1014</v>
      </c>
      <c r="AR448">
        <v>128062385</v>
      </c>
      <c r="AU448" t="s">
        <v>7263</v>
      </c>
      <c r="AV448">
        <v>55794</v>
      </c>
      <c r="AY448" t="s">
        <v>303</v>
      </c>
      <c r="AZ448">
        <v>75399904</v>
      </c>
      <c r="BA448">
        <v>43370</v>
      </c>
      <c r="BH448">
        <v>0.06</v>
      </c>
      <c r="BJ448" t="s">
        <v>303</v>
      </c>
      <c r="BL448" t="s">
        <v>314</v>
      </c>
      <c r="BM448">
        <v>8167</v>
      </c>
      <c r="BN448">
        <v>43678</v>
      </c>
      <c r="BO448" t="s">
        <v>315</v>
      </c>
      <c r="BP448" t="s">
        <v>306</v>
      </c>
      <c r="BY448" t="s">
        <v>307</v>
      </c>
    </row>
    <row r="449" spans="1:77" x14ac:dyDescent="0.25">
      <c r="A449" t="s">
        <v>1392</v>
      </c>
      <c r="B449" s="4">
        <v>43371.109953703701</v>
      </c>
      <c r="C449">
        <v>25</v>
      </c>
      <c r="E449">
        <v>1</v>
      </c>
      <c r="F449" t="s">
        <v>7262</v>
      </c>
      <c r="G449" t="s">
        <v>7264</v>
      </c>
      <c r="O449" t="s">
        <v>1393</v>
      </c>
      <c r="P449" t="s">
        <v>318</v>
      </c>
      <c r="Q449">
        <v>19446</v>
      </c>
      <c r="R449" t="s">
        <v>297</v>
      </c>
      <c r="S449" t="s">
        <v>1044</v>
      </c>
      <c r="T449" t="s">
        <v>1394</v>
      </c>
      <c r="AC449" t="s">
        <v>1395</v>
      </c>
      <c r="AD449" t="s">
        <v>318</v>
      </c>
      <c r="AE449">
        <v>18940</v>
      </c>
      <c r="AF449" t="s">
        <v>297</v>
      </c>
      <c r="AI449" t="s">
        <v>301</v>
      </c>
      <c r="AR449">
        <v>128106718</v>
      </c>
      <c r="AU449" t="s">
        <v>7263</v>
      </c>
      <c r="AV449">
        <v>55794</v>
      </c>
      <c r="AY449" t="s">
        <v>303</v>
      </c>
      <c r="AZ449">
        <v>75427799</v>
      </c>
      <c r="BA449">
        <v>43371</v>
      </c>
      <c r="BH449">
        <v>0.38</v>
      </c>
      <c r="BJ449" t="s">
        <v>303</v>
      </c>
      <c r="BL449" t="s">
        <v>314</v>
      </c>
      <c r="BM449">
        <v>2897</v>
      </c>
      <c r="BN449">
        <v>44228</v>
      </c>
      <c r="BO449" t="s">
        <v>315</v>
      </c>
      <c r="BP449" t="s">
        <v>306</v>
      </c>
    </row>
    <row r="450" spans="1:77" x14ac:dyDescent="0.25">
      <c r="A450" t="s">
        <v>668</v>
      </c>
      <c r="B450" s="4">
        <v>43371.235127314816</v>
      </c>
      <c r="C450">
        <v>10</v>
      </c>
      <c r="D450" t="s">
        <v>415</v>
      </c>
      <c r="E450">
        <v>6</v>
      </c>
      <c r="F450" t="s">
        <v>7262</v>
      </c>
      <c r="G450" t="s">
        <v>7264</v>
      </c>
      <c r="O450" t="s">
        <v>664</v>
      </c>
      <c r="P450" t="s">
        <v>329</v>
      </c>
      <c r="Q450">
        <v>92065</v>
      </c>
      <c r="R450" t="s">
        <v>297</v>
      </c>
      <c r="S450" t="s">
        <v>665</v>
      </c>
      <c r="T450" t="s">
        <v>666</v>
      </c>
      <c r="AC450" t="s">
        <v>667</v>
      </c>
      <c r="AD450" t="s">
        <v>329</v>
      </c>
      <c r="AE450">
        <v>92602</v>
      </c>
      <c r="AF450" t="s">
        <v>297</v>
      </c>
      <c r="AI450" t="s">
        <v>301</v>
      </c>
      <c r="AR450">
        <v>128137016</v>
      </c>
      <c r="AU450" t="s">
        <v>7263</v>
      </c>
      <c r="AV450">
        <v>55794</v>
      </c>
      <c r="AY450" t="s">
        <v>303</v>
      </c>
      <c r="AZ450">
        <v>75448656</v>
      </c>
      <c r="BA450">
        <v>43371</v>
      </c>
      <c r="BH450">
        <v>0.15</v>
      </c>
      <c r="BJ450" t="s">
        <v>303</v>
      </c>
      <c r="BL450" t="s">
        <v>350</v>
      </c>
      <c r="BM450">
        <v>3032</v>
      </c>
      <c r="BN450">
        <v>44105</v>
      </c>
      <c r="BO450" t="s">
        <v>315</v>
      </c>
      <c r="BP450" t="s">
        <v>306</v>
      </c>
      <c r="BT450" t="s">
        <v>303</v>
      </c>
      <c r="BV450">
        <v>10</v>
      </c>
      <c r="BY450" t="s">
        <v>307</v>
      </c>
    </row>
    <row r="451" spans="1:77" x14ac:dyDescent="0.25">
      <c r="A451" t="s">
        <v>1396</v>
      </c>
      <c r="B451" s="4">
        <v>43371.359699074077</v>
      </c>
      <c r="C451">
        <v>50</v>
      </c>
      <c r="E451">
        <v>1</v>
      </c>
      <c r="F451" t="s">
        <v>7262</v>
      </c>
      <c r="G451" t="s">
        <v>7264</v>
      </c>
      <c r="O451" t="s">
        <v>342</v>
      </c>
      <c r="P451" t="s">
        <v>318</v>
      </c>
      <c r="Q451">
        <v>19606</v>
      </c>
      <c r="R451" t="s">
        <v>297</v>
      </c>
      <c r="S451" t="s">
        <v>343</v>
      </c>
      <c r="T451" t="s">
        <v>344</v>
      </c>
      <c r="AC451" t="s">
        <v>342</v>
      </c>
      <c r="AD451" t="s">
        <v>318</v>
      </c>
      <c r="AE451">
        <v>19610</v>
      </c>
      <c r="AF451" t="s">
        <v>297</v>
      </c>
      <c r="AI451" t="s">
        <v>301</v>
      </c>
      <c r="AR451">
        <v>128184629</v>
      </c>
      <c r="AU451" t="s">
        <v>7263</v>
      </c>
      <c r="AV451">
        <v>55794</v>
      </c>
      <c r="AY451" t="s">
        <v>303</v>
      </c>
      <c r="AZ451">
        <v>75477072</v>
      </c>
      <c r="BA451">
        <v>43371</v>
      </c>
      <c r="BH451">
        <v>0.75</v>
      </c>
      <c r="BJ451" t="s">
        <v>303</v>
      </c>
      <c r="BL451" t="s">
        <v>345</v>
      </c>
      <c r="BM451">
        <v>9136</v>
      </c>
      <c r="BN451">
        <v>44228</v>
      </c>
      <c r="BO451" t="s">
        <v>315</v>
      </c>
      <c r="BP451" t="s">
        <v>306</v>
      </c>
    </row>
    <row r="452" spans="1:77" x14ac:dyDescent="0.25">
      <c r="A452" t="s">
        <v>1397</v>
      </c>
      <c r="B452" s="4">
        <v>43371.533379629633</v>
      </c>
      <c r="C452">
        <v>10000</v>
      </c>
      <c r="E452">
        <v>1</v>
      </c>
      <c r="F452" t="s">
        <v>7262</v>
      </c>
      <c r="G452" t="s">
        <v>7267</v>
      </c>
      <c r="O452" t="s">
        <v>309</v>
      </c>
      <c r="P452" t="s">
        <v>310</v>
      </c>
      <c r="Q452">
        <v>2118</v>
      </c>
      <c r="R452" t="s">
        <v>297</v>
      </c>
      <c r="S452" t="s">
        <v>655</v>
      </c>
      <c r="T452" t="s">
        <v>655</v>
      </c>
      <c r="AC452" t="s">
        <v>309</v>
      </c>
      <c r="AD452" t="s">
        <v>310</v>
      </c>
      <c r="AE452">
        <v>2118</v>
      </c>
      <c r="AF452" t="s">
        <v>297</v>
      </c>
      <c r="AI452" t="s">
        <v>575</v>
      </c>
      <c r="AR452">
        <v>128269003</v>
      </c>
      <c r="AU452" t="s">
        <v>7263</v>
      </c>
      <c r="AV452">
        <v>55794</v>
      </c>
      <c r="AY452" t="s">
        <v>303</v>
      </c>
      <c r="AZ452">
        <v>75517624</v>
      </c>
      <c r="BA452">
        <v>43371</v>
      </c>
      <c r="BH452">
        <v>150</v>
      </c>
      <c r="BJ452" t="s">
        <v>303</v>
      </c>
      <c r="BL452" t="s">
        <v>304</v>
      </c>
      <c r="BM452">
        <v>8008</v>
      </c>
      <c r="BN452">
        <v>44927</v>
      </c>
      <c r="BO452" t="s">
        <v>337</v>
      </c>
      <c r="BP452" t="s">
        <v>306</v>
      </c>
      <c r="BY452" t="s">
        <v>307</v>
      </c>
    </row>
    <row r="453" spans="1:77" x14ac:dyDescent="0.25">
      <c r="A453" t="s">
        <v>1398</v>
      </c>
      <c r="B453" s="4">
        <v>43372.633379629631</v>
      </c>
      <c r="C453">
        <v>500</v>
      </c>
      <c r="E453">
        <v>1</v>
      </c>
      <c r="F453" t="s">
        <v>7262</v>
      </c>
      <c r="G453" t="s">
        <v>7267</v>
      </c>
      <c r="O453" t="s">
        <v>612</v>
      </c>
      <c r="P453" t="s">
        <v>318</v>
      </c>
      <c r="Q453">
        <v>18640</v>
      </c>
      <c r="R453" t="s">
        <v>297</v>
      </c>
      <c r="S453" t="s">
        <v>613</v>
      </c>
      <c r="T453" t="s">
        <v>614</v>
      </c>
      <c r="AC453" t="s">
        <v>612</v>
      </c>
      <c r="AD453" t="s">
        <v>318</v>
      </c>
      <c r="AE453">
        <v>18640</v>
      </c>
      <c r="AF453" t="s">
        <v>297</v>
      </c>
      <c r="AI453" t="s">
        <v>575</v>
      </c>
      <c r="AR453">
        <v>128589281</v>
      </c>
      <c r="AU453" t="s">
        <v>7263</v>
      </c>
      <c r="AV453">
        <v>55794</v>
      </c>
      <c r="AY453" t="s">
        <v>303</v>
      </c>
      <c r="AZ453">
        <v>75720672</v>
      </c>
      <c r="BA453">
        <v>43372</v>
      </c>
      <c r="BH453">
        <v>7.5</v>
      </c>
      <c r="BJ453" t="s">
        <v>303</v>
      </c>
      <c r="BL453" t="s">
        <v>314</v>
      </c>
      <c r="BM453">
        <v>8236</v>
      </c>
      <c r="BN453">
        <v>43647</v>
      </c>
      <c r="BO453" t="s">
        <v>366</v>
      </c>
      <c r="BP453" t="s">
        <v>306</v>
      </c>
      <c r="BY453" t="s">
        <v>307</v>
      </c>
    </row>
    <row r="454" spans="1:77" x14ac:dyDescent="0.25">
      <c r="A454" t="s">
        <v>1399</v>
      </c>
      <c r="B454" s="4">
        <v>43372.893541666665</v>
      </c>
      <c r="C454">
        <v>50</v>
      </c>
      <c r="E454">
        <v>1</v>
      </c>
      <c r="F454" t="s">
        <v>7262</v>
      </c>
      <c r="G454" t="s">
        <v>7264</v>
      </c>
      <c r="O454" t="s">
        <v>1123</v>
      </c>
      <c r="P454" t="s">
        <v>318</v>
      </c>
      <c r="Q454">
        <v>18051</v>
      </c>
      <c r="R454" t="s">
        <v>297</v>
      </c>
      <c r="S454" t="s">
        <v>502</v>
      </c>
      <c r="T454" t="s">
        <v>1400</v>
      </c>
      <c r="AC454" t="s">
        <v>1401</v>
      </c>
      <c r="AD454" t="s">
        <v>318</v>
      </c>
      <c r="AE454">
        <v>18051</v>
      </c>
      <c r="AF454" t="s">
        <v>297</v>
      </c>
      <c r="AI454" t="s">
        <v>301</v>
      </c>
      <c r="AR454">
        <v>128670406</v>
      </c>
      <c r="AU454" t="s">
        <v>7263</v>
      </c>
      <c r="AV454">
        <v>55794</v>
      </c>
      <c r="AY454" t="s">
        <v>303</v>
      </c>
      <c r="AZ454">
        <v>75776050</v>
      </c>
      <c r="BA454">
        <v>43372</v>
      </c>
      <c r="BH454">
        <v>0.75</v>
      </c>
      <c r="BJ454" t="s">
        <v>303</v>
      </c>
      <c r="BL454" t="s">
        <v>314</v>
      </c>
      <c r="BM454">
        <v>446</v>
      </c>
      <c r="BN454">
        <v>43862</v>
      </c>
      <c r="BO454" t="s">
        <v>315</v>
      </c>
      <c r="BP454" t="s">
        <v>306</v>
      </c>
    </row>
    <row r="455" spans="1:77" x14ac:dyDescent="0.25">
      <c r="A455" t="s">
        <v>1402</v>
      </c>
      <c r="B455" s="4">
        <v>43373.403819444444</v>
      </c>
      <c r="C455">
        <v>40</v>
      </c>
      <c r="E455">
        <v>1</v>
      </c>
      <c r="F455" t="s">
        <v>7262</v>
      </c>
      <c r="G455" t="s">
        <v>7264</v>
      </c>
      <c r="O455" t="s">
        <v>1179</v>
      </c>
      <c r="P455" t="s">
        <v>318</v>
      </c>
      <c r="Q455" t="s">
        <v>1180</v>
      </c>
      <c r="R455" t="s">
        <v>297</v>
      </c>
      <c r="S455" t="s">
        <v>361</v>
      </c>
      <c r="T455" t="s">
        <v>361</v>
      </c>
      <c r="AC455" t="s">
        <v>1179</v>
      </c>
      <c r="AD455" t="s">
        <v>318</v>
      </c>
      <c r="AE455" t="s">
        <v>1180</v>
      </c>
      <c r="AF455" t="s">
        <v>297</v>
      </c>
      <c r="AI455" t="s">
        <v>301</v>
      </c>
      <c r="AR455">
        <v>128854947</v>
      </c>
      <c r="AU455" t="s">
        <v>7263</v>
      </c>
      <c r="AV455">
        <v>55794</v>
      </c>
      <c r="AY455" t="s">
        <v>303</v>
      </c>
      <c r="AZ455">
        <v>75900653</v>
      </c>
      <c r="BA455">
        <v>43373</v>
      </c>
      <c r="BH455">
        <v>0.6</v>
      </c>
      <c r="BJ455" t="s">
        <v>303</v>
      </c>
      <c r="BL455" t="s">
        <v>314</v>
      </c>
      <c r="BM455">
        <v>3001</v>
      </c>
      <c r="BN455">
        <v>43770</v>
      </c>
      <c r="BO455" t="s">
        <v>315</v>
      </c>
      <c r="BP455" t="s">
        <v>306</v>
      </c>
    </row>
    <row r="456" spans="1:77" x14ac:dyDescent="0.25">
      <c r="A456" t="s">
        <v>1403</v>
      </c>
      <c r="B456" s="4">
        <v>43373.869108796294</v>
      </c>
      <c r="C456">
        <v>50</v>
      </c>
      <c r="E456">
        <v>1</v>
      </c>
      <c r="F456" t="s">
        <v>7262</v>
      </c>
      <c r="G456" t="s">
        <v>7264</v>
      </c>
      <c r="O456" t="s">
        <v>1123</v>
      </c>
      <c r="P456" t="s">
        <v>318</v>
      </c>
      <c r="Q456">
        <v>18051</v>
      </c>
      <c r="R456" t="s">
        <v>297</v>
      </c>
      <c r="S456" t="s">
        <v>1404</v>
      </c>
      <c r="T456" t="s">
        <v>299</v>
      </c>
      <c r="AC456" t="s">
        <v>1123</v>
      </c>
      <c r="AD456" t="s">
        <v>318</v>
      </c>
      <c r="AE456">
        <v>18051</v>
      </c>
      <c r="AF456" t="s">
        <v>297</v>
      </c>
      <c r="AI456" t="s">
        <v>301</v>
      </c>
      <c r="AR456">
        <v>129082543</v>
      </c>
      <c r="AU456" t="s">
        <v>7263</v>
      </c>
      <c r="AV456">
        <v>55794</v>
      </c>
      <c r="AY456" t="s">
        <v>303</v>
      </c>
      <c r="AZ456">
        <v>76054153</v>
      </c>
      <c r="BA456">
        <v>43373</v>
      </c>
      <c r="BH456">
        <v>0.75</v>
      </c>
      <c r="BJ456" t="s">
        <v>303</v>
      </c>
      <c r="BL456" t="s">
        <v>304</v>
      </c>
      <c r="BM456">
        <v>2005</v>
      </c>
      <c r="BN456">
        <v>45139</v>
      </c>
      <c r="BO456" t="s">
        <v>337</v>
      </c>
      <c r="BP456" t="s">
        <v>306</v>
      </c>
    </row>
    <row r="457" spans="1:77" x14ac:dyDescent="0.25">
      <c r="A457" t="s">
        <v>1405</v>
      </c>
      <c r="B457" s="4">
        <v>43373.967222222222</v>
      </c>
      <c r="C457">
        <v>18</v>
      </c>
      <c r="E457">
        <v>1</v>
      </c>
      <c r="F457" t="s">
        <v>7262</v>
      </c>
      <c r="G457" t="s">
        <v>7264</v>
      </c>
      <c r="O457" t="s">
        <v>1157</v>
      </c>
      <c r="P457" t="s">
        <v>844</v>
      </c>
      <c r="Q457">
        <v>22209</v>
      </c>
      <c r="R457" t="s">
        <v>297</v>
      </c>
      <c r="S457" t="s">
        <v>1406</v>
      </c>
      <c r="T457" t="s">
        <v>1407</v>
      </c>
      <c r="AC457" t="s">
        <v>584</v>
      </c>
      <c r="AD457" t="s">
        <v>585</v>
      </c>
      <c r="AE457">
        <v>20005</v>
      </c>
      <c r="AF457" t="s">
        <v>297</v>
      </c>
      <c r="AI457" t="s">
        <v>301</v>
      </c>
      <c r="AR457">
        <v>129146611</v>
      </c>
      <c r="AU457" t="s">
        <v>7263</v>
      </c>
      <c r="AV457">
        <v>55794</v>
      </c>
      <c r="AY457" t="s">
        <v>303</v>
      </c>
      <c r="AZ457">
        <v>76098220</v>
      </c>
      <c r="BA457">
        <v>43373</v>
      </c>
      <c r="BH457">
        <v>0.27</v>
      </c>
      <c r="BJ457" t="s">
        <v>303</v>
      </c>
      <c r="BL457" t="s">
        <v>314</v>
      </c>
      <c r="BM457">
        <v>491</v>
      </c>
      <c r="BN457">
        <v>43617</v>
      </c>
      <c r="BO457" t="s">
        <v>315</v>
      </c>
      <c r="BP457" t="s">
        <v>306</v>
      </c>
      <c r="BY457" t="s">
        <v>307</v>
      </c>
    </row>
    <row r="458" spans="1:77" x14ac:dyDescent="0.25">
      <c r="A458" t="s">
        <v>1408</v>
      </c>
      <c r="B458" s="4">
        <v>43373.967280092591</v>
      </c>
      <c r="C458">
        <v>32</v>
      </c>
      <c r="E458">
        <v>1</v>
      </c>
      <c r="F458" t="s">
        <v>7262</v>
      </c>
      <c r="G458" t="s">
        <v>1192</v>
      </c>
      <c r="O458" t="s">
        <v>356</v>
      </c>
      <c r="P458" t="s">
        <v>357</v>
      </c>
      <c r="Q458">
        <v>98105</v>
      </c>
      <c r="R458" t="s">
        <v>297</v>
      </c>
      <c r="S458" t="s">
        <v>361</v>
      </c>
      <c r="T458" t="s">
        <v>361</v>
      </c>
      <c r="AC458" t="s">
        <v>356</v>
      </c>
      <c r="AD458" t="s">
        <v>357</v>
      </c>
      <c r="AE458">
        <v>98105</v>
      </c>
      <c r="AF458" t="s">
        <v>297</v>
      </c>
      <c r="AH458" t="s">
        <v>1193</v>
      </c>
      <c r="AI458" t="s">
        <v>1194</v>
      </c>
      <c r="AJ458" t="s">
        <v>685</v>
      </c>
      <c r="AR458">
        <v>129146652</v>
      </c>
      <c r="AU458" t="s">
        <v>7263</v>
      </c>
      <c r="AV458">
        <v>55794</v>
      </c>
      <c r="AY458" t="s">
        <v>303</v>
      </c>
      <c r="AZ458">
        <v>76098243</v>
      </c>
      <c r="BA458">
        <v>43373</v>
      </c>
      <c r="BH458">
        <v>0.48</v>
      </c>
      <c r="BJ458" t="s">
        <v>303</v>
      </c>
      <c r="BL458" t="s">
        <v>314</v>
      </c>
      <c r="BM458">
        <v>1358</v>
      </c>
      <c r="BN458">
        <v>44013</v>
      </c>
      <c r="BO458" t="s">
        <v>366</v>
      </c>
      <c r="BP458" t="s">
        <v>306</v>
      </c>
      <c r="BY458" t="s">
        <v>307</v>
      </c>
    </row>
    <row r="459" spans="1:77" x14ac:dyDescent="0.25">
      <c r="A459" t="s">
        <v>1409</v>
      </c>
      <c r="B459" s="4">
        <v>43374.74417824074</v>
      </c>
      <c r="C459">
        <v>5</v>
      </c>
      <c r="E459">
        <v>1</v>
      </c>
      <c r="F459" t="s">
        <v>7262</v>
      </c>
      <c r="G459" t="s">
        <v>7267</v>
      </c>
      <c r="O459" t="s">
        <v>388</v>
      </c>
      <c r="P459" t="s">
        <v>310</v>
      </c>
      <c r="Q459">
        <v>2145</v>
      </c>
      <c r="R459" t="s">
        <v>297</v>
      </c>
      <c r="S459" t="s">
        <v>511</v>
      </c>
      <c r="T459" t="s">
        <v>1410</v>
      </c>
      <c r="AC459" t="s">
        <v>309</v>
      </c>
      <c r="AD459" t="s">
        <v>310</v>
      </c>
      <c r="AE459">
        <v>2210</v>
      </c>
      <c r="AF459" t="s">
        <v>297</v>
      </c>
      <c r="AI459" t="s">
        <v>575</v>
      </c>
      <c r="AR459">
        <v>129309339</v>
      </c>
      <c r="AU459" t="s">
        <v>7263</v>
      </c>
      <c r="AV459">
        <v>55794</v>
      </c>
      <c r="AY459" t="s">
        <v>303</v>
      </c>
      <c r="AZ459">
        <v>76204494</v>
      </c>
      <c r="BA459">
        <v>43374</v>
      </c>
      <c r="BH459">
        <v>0.08</v>
      </c>
      <c r="BJ459" t="s">
        <v>303</v>
      </c>
      <c r="BL459" t="s">
        <v>314</v>
      </c>
      <c r="BM459">
        <v>3170</v>
      </c>
      <c r="BN459">
        <v>44228</v>
      </c>
      <c r="BO459" t="s">
        <v>315</v>
      </c>
      <c r="BP459" t="s">
        <v>306</v>
      </c>
      <c r="BY459" t="s">
        <v>307</v>
      </c>
    </row>
    <row r="460" spans="1:77" x14ac:dyDescent="0.25">
      <c r="A460" t="s">
        <v>1411</v>
      </c>
      <c r="B460" s="4">
        <v>43374.806493055556</v>
      </c>
      <c r="C460">
        <v>100</v>
      </c>
      <c r="E460">
        <v>1</v>
      </c>
      <c r="F460" t="s">
        <v>7262</v>
      </c>
      <c r="G460" t="s">
        <v>7264</v>
      </c>
      <c r="O460" t="s">
        <v>1412</v>
      </c>
      <c r="P460" t="s">
        <v>318</v>
      </c>
      <c r="Q460">
        <v>18104</v>
      </c>
      <c r="R460" t="s">
        <v>297</v>
      </c>
      <c r="S460" t="s">
        <v>1059</v>
      </c>
      <c r="T460" t="s">
        <v>1413</v>
      </c>
      <c r="AC460" t="s">
        <v>1414</v>
      </c>
      <c r="AD460" t="s">
        <v>318</v>
      </c>
      <c r="AE460">
        <v>18510</v>
      </c>
      <c r="AF460" t="s">
        <v>297</v>
      </c>
      <c r="AI460" t="s">
        <v>301</v>
      </c>
      <c r="AR460">
        <v>129319185</v>
      </c>
      <c r="AU460" t="s">
        <v>7263</v>
      </c>
      <c r="AV460">
        <v>55794</v>
      </c>
      <c r="AY460" t="s">
        <v>303</v>
      </c>
      <c r="AZ460">
        <v>76211345</v>
      </c>
      <c r="BA460">
        <v>43374</v>
      </c>
      <c r="BH460">
        <v>1.5</v>
      </c>
      <c r="BJ460" t="s">
        <v>303</v>
      </c>
      <c r="BL460" t="s">
        <v>314</v>
      </c>
      <c r="BM460">
        <v>2005</v>
      </c>
      <c r="BN460">
        <v>44287</v>
      </c>
      <c r="BO460" t="s">
        <v>315</v>
      </c>
      <c r="BP460" t="s">
        <v>306</v>
      </c>
      <c r="BY460" t="s">
        <v>307</v>
      </c>
    </row>
    <row r="461" spans="1:77" x14ac:dyDescent="0.25">
      <c r="A461" t="s">
        <v>1415</v>
      </c>
      <c r="B461" s="4">
        <v>43375.502372685187</v>
      </c>
      <c r="C461">
        <v>20</v>
      </c>
      <c r="E461">
        <v>1</v>
      </c>
      <c r="F461" t="s">
        <v>7262</v>
      </c>
      <c r="G461" t="s">
        <v>7264</v>
      </c>
      <c r="O461" t="s">
        <v>538</v>
      </c>
      <c r="P461" t="s">
        <v>318</v>
      </c>
      <c r="Q461">
        <v>18062</v>
      </c>
      <c r="R461" t="s">
        <v>297</v>
      </c>
      <c r="S461" t="s">
        <v>1416</v>
      </c>
      <c r="T461" t="s">
        <v>1417</v>
      </c>
      <c r="AC461" t="s">
        <v>538</v>
      </c>
      <c r="AD461" t="s">
        <v>318</v>
      </c>
      <c r="AE461">
        <v>18062</v>
      </c>
      <c r="AF461" t="s">
        <v>297</v>
      </c>
      <c r="AI461" t="s">
        <v>301</v>
      </c>
      <c r="AR461">
        <v>129438063</v>
      </c>
      <c r="AU461" t="s">
        <v>7263</v>
      </c>
      <c r="AV461">
        <v>55794</v>
      </c>
      <c r="AY461" t="s">
        <v>303</v>
      </c>
      <c r="AZ461">
        <v>76284509</v>
      </c>
      <c r="BA461">
        <v>43375</v>
      </c>
      <c r="BH461">
        <v>0.3</v>
      </c>
      <c r="BJ461" t="s">
        <v>303</v>
      </c>
      <c r="BL461" t="s">
        <v>304</v>
      </c>
      <c r="BM461">
        <v>1006</v>
      </c>
      <c r="BN461">
        <v>44774</v>
      </c>
      <c r="BO461" t="s">
        <v>337</v>
      </c>
      <c r="BP461" t="s">
        <v>306</v>
      </c>
      <c r="BQ461" t="s">
        <v>307</v>
      </c>
      <c r="BY461" t="s">
        <v>307</v>
      </c>
    </row>
    <row r="462" spans="1:77" x14ac:dyDescent="0.25">
      <c r="A462" t="s">
        <v>1418</v>
      </c>
      <c r="B462" s="4">
        <v>43375.866296296299</v>
      </c>
      <c r="C462">
        <v>50</v>
      </c>
      <c r="E462">
        <v>1</v>
      </c>
      <c r="F462" t="s">
        <v>7262</v>
      </c>
      <c r="G462" t="s">
        <v>7264</v>
      </c>
      <c r="O462" t="s">
        <v>1419</v>
      </c>
      <c r="P462" t="s">
        <v>318</v>
      </c>
      <c r="Q462">
        <v>18104</v>
      </c>
      <c r="R462" t="s">
        <v>297</v>
      </c>
      <c r="S462" t="s">
        <v>361</v>
      </c>
      <c r="T462" t="s">
        <v>361</v>
      </c>
      <c r="AC462" t="s">
        <v>1419</v>
      </c>
      <c r="AD462" t="s">
        <v>318</v>
      </c>
      <c r="AE462">
        <v>18104</v>
      </c>
      <c r="AF462" t="s">
        <v>297</v>
      </c>
      <c r="AI462" t="s">
        <v>301</v>
      </c>
      <c r="AR462">
        <v>129495138</v>
      </c>
      <c r="AU462" t="s">
        <v>7263</v>
      </c>
      <c r="AV462">
        <v>55794</v>
      </c>
      <c r="AY462" t="s">
        <v>303</v>
      </c>
      <c r="AZ462">
        <v>76323471</v>
      </c>
      <c r="BA462">
        <v>43375</v>
      </c>
      <c r="BH462">
        <v>0.75</v>
      </c>
      <c r="BJ462" t="s">
        <v>303</v>
      </c>
      <c r="BL462" t="s">
        <v>314</v>
      </c>
      <c r="BM462">
        <v>7890</v>
      </c>
      <c r="BN462">
        <v>43374</v>
      </c>
      <c r="BO462" t="s">
        <v>315</v>
      </c>
      <c r="BP462" t="s">
        <v>306</v>
      </c>
    </row>
    <row r="463" spans="1:77" x14ac:dyDescent="0.25">
      <c r="A463" t="s">
        <v>1420</v>
      </c>
      <c r="B463" s="4">
        <v>43376.530543981484</v>
      </c>
      <c r="C463">
        <v>500</v>
      </c>
      <c r="E463">
        <v>1</v>
      </c>
      <c r="F463" t="s">
        <v>7262</v>
      </c>
      <c r="G463" t="s">
        <v>7264</v>
      </c>
      <c r="O463" t="s">
        <v>450</v>
      </c>
      <c r="P463" t="s">
        <v>318</v>
      </c>
      <c r="Q463">
        <v>15203</v>
      </c>
      <c r="R463" t="s">
        <v>297</v>
      </c>
      <c r="S463" t="s">
        <v>1421</v>
      </c>
      <c r="T463" t="s">
        <v>377</v>
      </c>
      <c r="AC463" t="s">
        <v>450</v>
      </c>
      <c r="AD463" t="s">
        <v>318</v>
      </c>
      <c r="AE463">
        <v>15202</v>
      </c>
      <c r="AF463" t="s">
        <v>297</v>
      </c>
      <c r="AI463" t="s">
        <v>301</v>
      </c>
      <c r="AR463">
        <v>129597085</v>
      </c>
      <c r="AU463" t="s">
        <v>7263</v>
      </c>
      <c r="AV463">
        <v>55794</v>
      </c>
      <c r="AY463" t="s">
        <v>303</v>
      </c>
      <c r="AZ463">
        <v>76392088</v>
      </c>
      <c r="BA463">
        <v>43376</v>
      </c>
      <c r="BH463">
        <v>7.5</v>
      </c>
      <c r="BJ463" t="s">
        <v>303</v>
      </c>
      <c r="BL463" t="s">
        <v>314</v>
      </c>
      <c r="BM463">
        <v>4999</v>
      </c>
      <c r="BN463">
        <v>43617</v>
      </c>
      <c r="BO463" t="s">
        <v>315</v>
      </c>
      <c r="BP463" t="s">
        <v>306</v>
      </c>
      <c r="BY463" t="s">
        <v>307</v>
      </c>
    </row>
    <row r="464" spans="1:77" x14ac:dyDescent="0.25">
      <c r="A464" t="s">
        <v>1422</v>
      </c>
      <c r="B464" s="4">
        <v>43376.677557870367</v>
      </c>
      <c r="C464">
        <v>50</v>
      </c>
      <c r="E464">
        <v>1</v>
      </c>
      <c r="F464" t="s">
        <v>7262</v>
      </c>
      <c r="G464" t="s">
        <v>7264</v>
      </c>
      <c r="O464" t="s">
        <v>1423</v>
      </c>
      <c r="P464" t="s">
        <v>318</v>
      </c>
      <c r="Q464">
        <v>19428</v>
      </c>
      <c r="R464" t="s">
        <v>297</v>
      </c>
      <c r="S464" t="s">
        <v>1424</v>
      </c>
      <c r="T464" t="s">
        <v>1425</v>
      </c>
      <c r="AC464" t="s">
        <v>1426</v>
      </c>
      <c r="AD464" t="s">
        <v>318</v>
      </c>
      <c r="AE464">
        <v>19428</v>
      </c>
      <c r="AF464" t="s">
        <v>297</v>
      </c>
      <c r="AI464" t="s">
        <v>301</v>
      </c>
      <c r="AR464">
        <v>129637096</v>
      </c>
      <c r="AU464" t="s">
        <v>7263</v>
      </c>
      <c r="AV464">
        <v>55794</v>
      </c>
      <c r="AY464" t="s">
        <v>303</v>
      </c>
      <c r="AZ464">
        <v>76415742</v>
      </c>
      <c r="BA464">
        <v>43376</v>
      </c>
      <c r="BH464">
        <v>0.75</v>
      </c>
      <c r="BJ464" t="s">
        <v>303</v>
      </c>
      <c r="BL464" t="s">
        <v>314</v>
      </c>
      <c r="BM464">
        <v>1587</v>
      </c>
      <c r="BN464">
        <v>43374</v>
      </c>
      <c r="BO464" t="s">
        <v>315</v>
      </c>
      <c r="BP464" t="s">
        <v>306</v>
      </c>
    </row>
    <row r="465" spans="1:77" x14ac:dyDescent="0.25">
      <c r="A465" t="s">
        <v>1427</v>
      </c>
      <c r="B465" s="4">
        <v>43377.364155092589</v>
      </c>
      <c r="C465">
        <v>10</v>
      </c>
      <c r="E465">
        <v>1</v>
      </c>
      <c r="F465" t="s">
        <v>7262</v>
      </c>
      <c r="G465" t="s">
        <v>7264</v>
      </c>
      <c r="O465" t="s">
        <v>1428</v>
      </c>
      <c r="P465" t="s">
        <v>428</v>
      </c>
      <c r="Q465">
        <v>63122</v>
      </c>
      <c r="R465" t="s">
        <v>297</v>
      </c>
      <c r="S465" t="s">
        <v>1429</v>
      </c>
      <c r="T465" t="s">
        <v>299</v>
      </c>
      <c r="AC465" t="s">
        <v>1428</v>
      </c>
      <c r="AD465" t="s">
        <v>428</v>
      </c>
      <c r="AE465">
        <v>63122</v>
      </c>
      <c r="AF465" t="s">
        <v>297</v>
      </c>
      <c r="AI465" t="s">
        <v>301</v>
      </c>
      <c r="AR465">
        <v>129768894</v>
      </c>
      <c r="AU465" t="s">
        <v>7263</v>
      </c>
      <c r="AV465">
        <v>55794</v>
      </c>
      <c r="AY465" t="s">
        <v>303</v>
      </c>
      <c r="AZ465">
        <v>76497041</v>
      </c>
      <c r="BA465">
        <v>43377</v>
      </c>
      <c r="BH465">
        <v>0.15</v>
      </c>
      <c r="BJ465" t="s">
        <v>303</v>
      </c>
      <c r="BL465" t="s">
        <v>350</v>
      </c>
      <c r="BM465">
        <v>6258</v>
      </c>
      <c r="BN465">
        <v>44136</v>
      </c>
      <c r="BO465" t="s">
        <v>315</v>
      </c>
      <c r="BP465" t="s">
        <v>306</v>
      </c>
      <c r="BQ465" t="s">
        <v>307</v>
      </c>
      <c r="BY465" t="s">
        <v>307</v>
      </c>
    </row>
    <row r="466" spans="1:77" x14ac:dyDescent="0.25">
      <c r="A466" t="s">
        <v>1430</v>
      </c>
      <c r="B466" s="4">
        <v>43377.410949074074</v>
      </c>
      <c r="C466">
        <v>50</v>
      </c>
      <c r="E466">
        <v>1</v>
      </c>
      <c r="F466" t="s">
        <v>7262</v>
      </c>
      <c r="G466" t="s">
        <v>7267</v>
      </c>
      <c r="O466" t="s">
        <v>413</v>
      </c>
      <c r="P466" t="s">
        <v>318</v>
      </c>
      <c r="Q466">
        <v>17602</v>
      </c>
      <c r="R466" t="s">
        <v>297</v>
      </c>
      <c r="S466" t="s">
        <v>1189</v>
      </c>
      <c r="T466" t="s">
        <v>1216</v>
      </c>
      <c r="AC466" t="s">
        <v>413</v>
      </c>
      <c r="AD466" t="s">
        <v>318</v>
      </c>
      <c r="AE466">
        <v>17602</v>
      </c>
      <c r="AF466" t="s">
        <v>297</v>
      </c>
      <c r="AI466" t="s">
        <v>575</v>
      </c>
      <c r="AR466">
        <v>129773616</v>
      </c>
      <c r="AU466" t="s">
        <v>7263</v>
      </c>
      <c r="AV466">
        <v>55794</v>
      </c>
      <c r="AY466" t="s">
        <v>303</v>
      </c>
      <c r="AZ466">
        <v>76500670</v>
      </c>
      <c r="BA466">
        <v>43377</v>
      </c>
      <c r="BH466">
        <v>0.75</v>
      </c>
      <c r="BJ466" t="s">
        <v>303</v>
      </c>
      <c r="BL466" t="s">
        <v>350</v>
      </c>
      <c r="BM466">
        <v>6960</v>
      </c>
      <c r="BN466">
        <v>43831</v>
      </c>
      <c r="BO466" t="s">
        <v>366</v>
      </c>
      <c r="BP466" t="s">
        <v>306</v>
      </c>
      <c r="BY466" t="s">
        <v>307</v>
      </c>
    </row>
    <row r="467" spans="1:77" x14ac:dyDescent="0.25">
      <c r="A467" t="s">
        <v>1431</v>
      </c>
      <c r="B467" s="4">
        <v>43378.473020833335</v>
      </c>
      <c r="C467">
        <v>100</v>
      </c>
      <c r="E467">
        <v>1</v>
      </c>
      <c r="F467" t="s">
        <v>7262</v>
      </c>
      <c r="G467" t="s">
        <v>7264</v>
      </c>
      <c r="O467" t="s">
        <v>1432</v>
      </c>
      <c r="P467" t="s">
        <v>318</v>
      </c>
      <c r="Q467">
        <v>18069</v>
      </c>
      <c r="R467" t="s">
        <v>297</v>
      </c>
      <c r="S467" t="s">
        <v>1433</v>
      </c>
      <c r="T467" t="s">
        <v>1434</v>
      </c>
      <c r="AC467" t="s">
        <v>1435</v>
      </c>
      <c r="AD467" t="s">
        <v>329</v>
      </c>
      <c r="AE467">
        <v>95054</v>
      </c>
      <c r="AF467" t="s">
        <v>297</v>
      </c>
      <c r="AI467" t="s">
        <v>301</v>
      </c>
      <c r="AR467">
        <v>130092597</v>
      </c>
      <c r="AU467" t="s">
        <v>7263</v>
      </c>
      <c r="AV467">
        <v>55794</v>
      </c>
      <c r="AY467" t="s">
        <v>303</v>
      </c>
      <c r="AZ467">
        <v>76699284</v>
      </c>
      <c r="BA467">
        <v>43378</v>
      </c>
      <c r="BH467">
        <v>1.5</v>
      </c>
      <c r="BJ467" t="s">
        <v>303</v>
      </c>
      <c r="BL467" t="s">
        <v>345</v>
      </c>
      <c r="BM467">
        <v>6198</v>
      </c>
      <c r="BN467">
        <v>44348</v>
      </c>
      <c r="BO467" t="s">
        <v>315</v>
      </c>
      <c r="BP467" t="s">
        <v>306</v>
      </c>
      <c r="BY467" t="s">
        <v>307</v>
      </c>
    </row>
    <row r="468" spans="1:77" x14ac:dyDescent="0.25">
      <c r="A468" t="s">
        <v>1436</v>
      </c>
      <c r="B468" s="4">
        <v>43378.641736111109</v>
      </c>
      <c r="C468">
        <v>40</v>
      </c>
      <c r="E468">
        <v>1</v>
      </c>
      <c r="F468" t="s">
        <v>7262</v>
      </c>
      <c r="G468" t="s">
        <v>1192</v>
      </c>
      <c r="O468" t="s">
        <v>356</v>
      </c>
      <c r="P468" t="s">
        <v>357</v>
      </c>
      <c r="Q468">
        <v>98105</v>
      </c>
      <c r="R468" t="s">
        <v>297</v>
      </c>
      <c r="S468" t="s">
        <v>361</v>
      </c>
      <c r="T468" t="s">
        <v>361</v>
      </c>
      <c r="AC468" t="s">
        <v>356</v>
      </c>
      <c r="AD468" t="s">
        <v>357</v>
      </c>
      <c r="AE468">
        <v>98105</v>
      </c>
      <c r="AF468" t="s">
        <v>297</v>
      </c>
      <c r="AH468" t="s">
        <v>1193</v>
      </c>
      <c r="AI468" t="s">
        <v>1194</v>
      </c>
      <c r="AJ468" t="s">
        <v>685</v>
      </c>
      <c r="AR468">
        <v>130167172</v>
      </c>
      <c r="AU468" t="s">
        <v>7263</v>
      </c>
      <c r="AV468">
        <v>55794</v>
      </c>
      <c r="AY468" t="s">
        <v>303</v>
      </c>
      <c r="AZ468">
        <v>76747231</v>
      </c>
      <c r="BA468">
        <v>43378</v>
      </c>
      <c r="BH468">
        <v>0.6</v>
      </c>
      <c r="BJ468" t="s">
        <v>303</v>
      </c>
      <c r="BL468" t="s">
        <v>304</v>
      </c>
      <c r="BM468">
        <v>2029</v>
      </c>
      <c r="BN468">
        <v>44896</v>
      </c>
      <c r="BO468" t="s">
        <v>305</v>
      </c>
      <c r="BP468" t="s">
        <v>306</v>
      </c>
      <c r="BY468" t="s">
        <v>307</v>
      </c>
    </row>
    <row r="469" spans="1:77" x14ac:dyDescent="0.25">
      <c r="A469" t="s">
        <v>1437</v>
      </c>
      <c r="B469" s="4">
        <v>43378.710775462961</v>
      </c>
      <c r="C469">
        <v>100</v>
      </c>
      <c r="E469">
        <v>1</v>
      </c>
      <c r="F469" t="s">
        <v>7262</v>
      </c>
      <c r="G469" t="s">
        <v>7264</v>
      </c>
      <c r="O469" t="s">
        <v>326</v>
      </c>
      <c r="P469" t="s">
        <v>318</v>
      </c>
      <c r="Q469">
        <v>18104</v>
      </c>
      <c r="R469" t="s">
        <v>297</v>
      </c>
      <c r="S469" t="s">
        <v>551</v>
      </c>
      <c r="T469" t="s">
        <v>1438</v>
      </c>
      <c r="AC469" t="s">
        <v>326</v>
      </c>
      <c r="AD469" t="s">
        <v>318</v>
      </c>
      <c r="AE469">
        <v>18104</v>
      </c>
      <c r="AF469" t="s">
        <v>297</v>
      </c>
      <c r="AI469" t="s">
        <v>301</v>
      </c>
      <c r="AR469">
        <v>130214619</v>
      </c>
      <c r="AU469" t="s">
        <v>7263</v>
      </c>
      <c r="AV469">
        <v>55794</v>
      </c>
      <c r="AY469" t="s">
        <v>303</v>
      </c>
      <c r="AZ469">
        <v>76773652</v>
      </c>
      <c r="BA469">
        <v>43378</v>
      </c>
      <c r="BH469">
        <v>1.5</v>
      </c>
      <c r="BJ469" t="s">
        <v>303</v>
      </c>
      <c r="BL469" t="s">
        <v>304</v>
      </c>
      <c r="BM469">
        <v>4001</v>
      </c>
      <c r="BN469">
        <v>44713</v>
      </c>
      <c r="BO469" t="s">
        <v>710</v>
      </c>
      <c r="BP469" t="s">
        <v>306</v>
      </c>
    </row>
    <row r="470" spans="1:77" x14ac:dyDescent="0.25">
      <c r="A470" t="s">
        <v>1439</v>
      </c>
      <c r="B470" s="4">
        <v>43379.442766203705</v>
      </c>
      <c r="C470">
        <v>5</v>
      </c>
      <c r="E470">
        <v>1</v>
      </c>
      <c r="F470" t="s">
        <v>7262</v>
      </c>
      <c r="G470" t="s">
        <v>7267</v>
      </c>
      <c r="O470" t="s">
        <v>388</v>
      </c>
      <c r="P470" t="s">
        <v>310</v>
      </c>
      <c r="Q470">
        <v>2145</v>
      </c>
      <c r="R470" t="s">
        <v>297</v>
      </c>
      <c r="S470" t="s">
        <v>511</v>
      </c>
      <c r="T470" t="s">
        <v>1410</v>
      </c>
      <c r="AC470" t="s">
        <v>309</v>
      </c>
      <c r="AD470" t="s">
        <v>310</v>
      </c>
      <c r="AE470">
        <v>2210</v>
      </c>
      <c r="AF470" t="s">
        <v>297</v>
      </c>
      <c r="AI470" t="s">
        <v>575</v>
      </c>
      <c r="AR470">
        <v>130472932</v>
      </c>
      <c r="AU470" t="s">
        <v>7263</v>
      </c>
      <c r="AV470">
        <v>55794</v>
      </c>
      <c r="AY470" t="s">
        <v>303</v>
      </c>
      <c r="AZ470">
        <v>76922294</v>
      </c>
      <c r="BA470">
        <v>43379</v>
      </c>
      <c r="BH470">
        <v>0.08</v>
      </c>
      <c r="BJ470" t="s">
        <v>303</v>
      </c>
      <c r="BL470" t="s">
        <v>314</v>
      </c>
      <c r="BM470">
        <v>3170</v>
      </c>
      <c r="BN470">
        <v>44228</v>
      </c>
      <c r="BO470" t="s">
        <v>315</v>
      </c>
      <c r="BP470" t="s">
        <v>306</v>
      </c>
      <c r="BQ470" t="s">
        <v>307</v>
      </c>
      <c r="BY470" t="s">
        <v>307</v>
      </c>
    </row>
    <row r="471" spans="1:77" x14ac:dyDescent="0.25">
      <c r="A471" t="s">
        <v>1440</v>
      </c>
      <c r="B471" s="4">
        <v>43379.491840277777</v>
      </c>
      <c r="C471">
        <v>5</v>
      </c>
      <c r="E471">
        <v>1</v>
      </c>
      <c r="F471" t="s">
        <v>7262</v>
      </c>
      <c r="G471" t="s">
        <v>7264</v>
      </c>
      <c r="O471" t="s">
        <v>1441</v>
      </c>
      <c r="P471" t="s">
        <v>296</v>
      </c>
      <c r="Q471">
        <v>13850</v>
      </c>
      <c r="R471" t="s">
        <v>297</v>
      </c>
      <c r="S471" t="s">
        <v>361</v>
      </c>
      <c r="T471" t="s">
        <v>361</v>
      </c>
      <c r="AC471" t="s">
        <v>1441</v>
      </c>
      <c r="AD471" t="s">
        <v>296</v>
      </c>
      <c r="AE471">
        <v>13850</v>
      </c>
      <c r="AF471" t="s">
        <v>297</v>
      </c>
      <c r="AI471" t="s">
        <v>301</v>
      </c>
      <c r="AR471">
        <v>130495675</v>
      </c>
      <c r="AU471" t="s">
        <v>7263</v>
      </c>
      <c r="AV471">
        <v>55794</v>
      </c>
      <c r="AY471" t="s">
        <v>303</v>
      </c>
      <c r="AZ471">
        <v>76933662</v>
      </c>
      <c r="BA471">
        <v>43379</v>
      </c>
      <c r="BH471">
        <v>0.08</v>
      </c>
      <c r="BJ471" t="s">
        <v>303</v>
      </c>
      <c r="BL471" t="s">
        <v>314</v>
      </c>
      <c r="BM471">
        <v>6023</v>
      </c>
      <c r="BN471">
        <v>44774</v>
      </c>
      <c r="BO471" t="s">
        <v>382</v>
      </c>
      <c r="BP471" t="s">
        <v>306</v>
      </c>
      <c r="BY471" t="s">
        <v>307</v>
      </c>
    </row>
    <row r="472" spans="1:77" x14ac:dyDescent="0.25">
      <c r="A472" t="s">
        <v>1442</v>
      </c>
      <c r="B472" s="4">
        <v>43379.624097222222</v>
      </c>
      <c r="C472">
        <v>1.78</v>
      </c>
      <c r="E472">
        <v>1</v>
      </c>
      <c r="F472" t="s">
        <v>7262</v>
      </c>
      <c r="G472" t="s">
        <v>1443</v>
      </c>
      <c r="J472" t="s">
        <v>1444</v>
      </c>
      <c r="O472" t="s">
        <v>936</v>
      </c>
      <c r="P472" t="s">
        <v>329</v>
      </c>
      <c r="Q472">
        <v>94705</v>
      </c>
      <c r="R472" t="s">
        <v>297</v>
      </c>
      <c r="S472" t="s">
        <v>404</v>
      </c>
      <c r="T472" t="s">
        <v>404</v>
      </c>
      <c r="AC472" t="s">
        <v>936</v>
      </c>
      <c r="AD472" t="s">
        <v>329</v>
      </c>
      <c r="AE472">
        <v>94705</v>
      </c>
      <c r="AF472" t="s">
        <v>297</v>
      </c>
      <c r="AI472" t="s">
        <v>1445</v>
      </c>
      <c r="AR472">
        <v>130542654</v>
      </c>
      <c r="AU472" t="s">
        <v>7263</v>
      </c>
      <c r="AV472">
        <v>55794</v>
      </c>
      <c r="AY472" t="s">
        <v>303</v>
      </c>
      <c r="AZ472">
        <v>76963410</v>
      </c>
      <c r="BA472">
        <v>43379</v>
      </c>
      <c r="BH472">
        <v>0.03</v>
      </c>
      <c r="BJ472" t="s">
        <v>303</v>
      </c>
      <c r="BL472" t="s">
        <v>314</v>
      </c>
      <c r="BM472">
        <v>5016</v>
      </c>
      <c r="BN472">
        <v>44958</v>
      </c>
      <c r="BO472" t="s">
        <v>315</v>
      </c>
      <c r="BP472" t="s">
        <v>306</v>
      </c>
      <c r="BY472" t="s">
        <v>307</v>
      </c>
    </row>
    <row r="473" spans="1:77" x14ac:dyDescent="0.25">
      <c r="A473" t="s">
        <v>1446</v>
      </c>
      <c r="B473" s="4">
        <v>43379.810601851852</v>
      </c>
      <c r="C473">
        <v>50</v>
      </c>
      <c r="E473">
        <v>1</v>
      </c>
      <c r="F473" t="s">
        <v>7262</v>
      </c>
      <c r="G473" t="s">
        <v>7264</v>
      </c>
      <c r="O473" t="s">
        <v>326</v>
      </c>
      <c r="P473" t="s">
        <v>318</v>
      </c>
      <c r="Q473">
        <v>18104</v>
      </c>
      <c r="R473" t="s">
        <v>297</v>
      </c>
      <c r="S473" t="s">
        <v>361</v>
      </c>
      <c r="T473" t="s">
        <v>361</v>
      </c>
      <c r="AC473" t="s">
        <v>326</v>
      </c>
      <c r="AD473" t="s">
        <v>318</v>
      </c>
      <c r="AE473">
        <v>18104</v>
      </c>
      <c r="AF473" t="s">
        <v>297</v>
      </c>
      <c r="AI473" t="s">
        <v>301</v>
      </c>
      <c r="AR473">
        <v>130650267</v>
      </c>
      <c r="AU473" t="s">
        <v>7263</v>
      </c>
      <c r="AV473">
        <v>55794</v>
      </c>
      <c r="AY473" t="s">
        <v>303</v>
      </c>
      <c r="AZ473">
        <v>77021820</v>
      </c>
      <c r="BA473">
        <v>43379</v>
      </c>
      <c r="BH473">
        <v>0.75</v>
      </c>
      <c r="BJ473" t="s">
        <v>303</v>
      </c>
      <c r="BL473" t="s">
        <v>350</v>
      </c>
      <c r="BM473">
        <v>5318</v>
      </c>
      <c r="BN473">
        <v>44470</v>
      </c>
      <c r="BO473" t="s">
        <v>315</v>
      </c>
      <c r="BP473" t="s">
        <v>306</v>
      </c>
    </row>
    <row r="474" spans="1:77" x14ac:dyDescent="0.25">
      <c r="A474" t="s">
        <v>1447</v>
      </c>
      <c r="B474" s="4">
        <v>43379.812951388885</v>
      </c>
      <c r="C474">
        <v>9.2899999999999991</v>
      </c>
      <c r="E474">
        <v>1</v>
      </c>
      <c r="F474" t="s">
        <v>7262</v>
      </c>
      <c r="G474" t="s">
        <v>1443</v>
      </c>
      <c r="J474" t="s">
        <v>1444</v>
      </c>
      <c r="O474" t="s">
        <v>455</v>
      </c>
      <c r="P474" t="s">
        <v>318</v>
      </c>
      <c r="Q474">
        <v>19146</v>
      </c>
      <c r="R474" t="s">
        <v>297</v>
      </c>
      <c r="S474" t="s">
        <v>551</v>
      </c>
      <c r="T474" t="s">
        <v>1448</v>
      </c>
      <c r="AC474" t="s">
        <v>455</v>
      </c>
      <c r="AD474" t="s">
        <v>318</v>
      </c>
      <c r="AE474">
        <v>19102</v>
      </c>
      <c r="AF474" t="s">
        <v>297</v>
      </c>
      <c r="AI474" t="s">
        <v>1445</v>
      </c>
      <c r="AR474">
        <v>130651673</v>
      </c>
      <c r="AU474" t="s">
        <v>7263</v>
      </c>
      <c r="AV474">
        <v>55794</v>
      </c>
      <c r="AY474" t="s">
        <v>303</v>
      </c>
      <c r="AZ474">
        <v>77022526</v>
      </c>
      <c r="BA474">
        <v>43379</v>
      </c>
      <c r="BH474">
        <v>0.14000000000000001</v>
      </c>
      <c r="BJ474" t="s">
        <v>303</v>
      </c>
      <c r="BL474" t="s">
        <v>350</v>
      </c>
      <c r="BM474">
        <v>8520</v>
      </c>
      <c r="BN474">
        <v>44835</v>
      </c>
      <c r="BO474" t="s">
        <v>366</v>
      </c>
      <c r="BP474" t="s">
        <v>306</v>
      </c>
      <c r="BQ474" t="s">
        <v>307</v>
      </c>
      <c r="BY474" t="s">
        <v>307</v>
      </c>
    </row>
    <row r="475" spans="1:77" x14ac:dyDescent="0.25">
      <c r="A475" t="s">
        <v>1449</v>
      </c>
      <c r="B475" s="4">
        <v>43380.115381944444</v>
      </c>
      <c r="C475">
        <v>6.25</v>
      </c>
      <c r="E475">
        <v>1</v>
      </c>
      <c r="F475" t="s">
        <v>7262</v>
      </c>
      <c r="G475" t="s">
        <v>1450</v>
      </c>
      <c r="O475" t="s">
        <v>817</v>
      </c>
      <c r="P475" t="s">
        <v>296</v>
      </c>
      <c r="Q475">
        <v>11201</v>
      </c>
      <c r="R475" t="s">
        <v>297</v>
      </c>
      <c r="S475" t="s">
        <v>1451</v>
      </c>
      <c r="T475" t="s">
        <v>1452</v>
      </c>
      <c r="AC475" t="s">
        <v>855</v>
      </c>
      <c r="AD475" t="s">
        <v>296</v>
      </c>
      <c r="AE475">
        <v>10016</v>
      </c>
      <c r="AF475" t="s">
        <v>297</v>
      </c>
      <c r="AH475" t="s">
        <v>1454</v>
      </c>
      <c r="AI475" t="s">
        <v>1455</v>
      </c>
      <c r="AJ475" t="s">
        <v>1453</v>
      </c>
      <c r="AR475">
        <v>130737963</v>
      </c>
      <c r="AU475" t="s">
        <v>7263</v>
      </c>
      <c r="AV475">
        <v>55794</v>
      </c>
      <c r="AY475" t="s">
        <v>303</v>
      </c>
      <c r="AZ475">
        <v>77071489</v>
      </c>
      <c r="BA475">
        <v>43380</v>
      </c>
      <c r="BH475">
        <v>0.1</v>
      </c>
      <c r="BJ475" t="s">
        <v>303</v>
      </c>
      <c r="BL475" t="s">
        <v>314</v>
      </c>
      <c r="BM475">
        <v>444</v>
      </c>
      <c r="BN475">
        <v>43709</v>
      </c>
      <c r="BO475" t="s">
        <v>315</v>
      </c>
      <c r="BP475" t="s">
        <v>306</v>
      </c>
      <c r="BY475" t="s">
        <v>307</v>
      </c>
    </row>
    <row r="476" spans="1:77" x14ac:dyDescent="0.25">
      <c r="A476" t="s">
        <v>1178</v>
      </c>
      <c r="B476" s="4">
        <v>43381.203993055555</v>
      </c>
      <c r="C476">
        <v>15</v>
      </c>
      <c r="D476">
        <v>4</v>
      </c>
      <c r="E476">
        <v>3</v>
      </c>
      <c r="F476" t="s">
        <v>7262</v>
      </c>
      <c r="G476" t="s">
        <v>7264</v>
      </c>
      <c r="O476" t="s">
        <v>1179</v>
      </c>
      <c r="P476" t="s">
        <v>318</v>
      </c>
      <c r="Q476" t="s">
        <v>1180</v>
      </c>
      <c r="R476" t="s">
        <v>297</v>
      </c>
      <c r="S476" t="s">
        <v>361</v>
      </c>
      <c r="T476" t="s">
        <v>361</v>
      </c>
      <c r="AC476" t="s">
        <v>1179</v>
      </c>
      <c r="AD476" t="s">
        <v>318</v>
      </c>
      <c r="AE476" t="s">
        <v>1180</v>
      </c>
      <c r="AF476" t="s">
        <v>297</v>
      </c>
      <c r="AI476" t="s">
        <v>301</v>
      </c>
      <c r="AR476">
        <v>131039492</v>
      </c>
      <c r="AU476" t="s">
        <v>7263</v>
      </c>
      <c r="AV476">
        <v>55794</v>
      </c>
      <c r="AY476" t="s">
        <v>303</v>
      </c>
      <c r="AZ476">
        <v>77257211</v>
      </c>
      <c r="BA476">
        <v>43381</v>
      </c>
      <c r="BH476">
        <v>0.23</v>
      </c>
      <c r="BJ476" t="s">
        <v>303</v>
      </c>
      <c r="BL476" t="s">
        <v>314</v>
      </c>
      <c r="BM476">
        <v>3001</v>
      </c>
      <c r="BN476">
        <v>43770</v>
      </c>
      <c r="BO476" t="s">
        <v>315</v>
      </c>
      <c r="BP476" t="s">
        <v>306</v>
      </c>
      <c r="BT476" t="s">
        <v>303</v>
      </c>
      <c r="BV476">
        <v>15</v>
      </c>
    </row>
    <row r="477" spans="1:77" x14ac:dyDescent="0.25">
      <c r="A477" t="s">
        <v>1456</v>
      </c>
      <c r="B477" s="4">
        <v>43381.865879629629</v>
      </c>
      <c r="C477">
        <v>25</v>
      </c>
      <c r="E477">
        <v>1</v>
      </c>
      <c r="F477" t="s">
        <v>7262</v>
      </c>
      <c r="G477" t="s">
        <v>7264</v>
      </c>
      <c r="O477" t="s">
        <v>1155</v>
      </c>
      <c r="P477" t="s">
        <v>318</v>
      </c>
      <c r="Q477">
        <v>18034</v>
      </c>
      <c r="R477" t="s">
        <v>297</v>
      </c>
      <c r="S477" t="s">
        <v>361</v>
      </c>
      <c r="T477" t="s">
        <v>361</v>
      </c>
      <c r="AC477" t="s">
        <v>1155</v>
      </c>
      <c r="AD477" t="s">
        <v>318</v>
      </c>
      <c r="AE477">
        <v>18034</v>
      </c>
      <c r="AF477" t="s">
        <v>297</v>
      </c>
      <c r="AI477" t="s">
        <v>301</v>
      </c>
      <c r="AR477">
        <v>131263185</v>
      </c>
      <c r="AU477" t="s">
        <v>7263</v>
      </c>
      <c r="AV477">
        <v>55794</v>
      </c>
      <c r="AY477" t="s">
        <v>303</v>
      </c>
      <c r="AZ477">
        <v>77395268</v>
      </c>
      <c r="BA477">
        <v>43381</v>
      </c>
      <c r="BH477">
        <v>0.38</v>
      </c>
      <c r="BJ477" t="s">
        <v>303</v>
      </c>
      <c r="BL477" t="s">
        <v>314</v>
      </c>
      <c r="BM477">
        <v>2640</v>
      </c>
      <c r="BN477">
        <v>44652</v>
      </c>
      <c r="BO477" t="s">
        <v>315</v>
      </c>
      <c r="BP477" t="s">
        <v>306</v>
      </c>
      <c r="BY477" t="s">
        <v>307</v>
      </c>
    </row>
    <row r="478" spans="1:77" x14ac:dyDescent="0.25">
      <c r="A478" t="s">
        <v>1457</v>
      </c>
      <c r="B478" s="4">
        <v>43382.831087962964</v>
      </c>
      <c r="C478">
        <v>18</v>
      </c>
      <c r="E478">
        <v>1</v>
      </c>
      <c r="F478" t="s">
        <v>7262</v>
      </c>
      <c r="G478" t="s">
        <v>7264</v>
      </c>
      <c r="O478" t="s">
        <v>326</v>
      </c>
      <c r="P478" t="s">
        <v>318</v>
      </c>
      <c r="Q478">
        <v>18104</v>
      </c>
      <c r="R478" t="s">
        <v>297</v>
      </c>
      <c r="S478" t="s">
        <v>1458</v>
      </c>
      <c r="T478" t="s">
        <v>1459</v>
      </c>
      <c r="AC478" t="s">
        <v>1047</v>
      </c>
      <c r="AD478" t="s">
        <v>329</v>
      </c>
      <c r="AE478">
        <v>94612</v>
      </c>
      <c r="AF478" t="s">
        <v>297</v>
      </c>
      <c r="AI478" t="s">
        <v>301</v>
      </c>
      <c r="AR478">
        <v>131550144</v>
      </c>
      <c r="AU478" t="s">
        <v>7263</v>
      </c>
      <c r="AV478">
        <v>55794</v>
      </c>
      <c r="AY478" t="s">
        <v>303</v>
      </c>
      <c r="AZ478">
        <v>77574592</v>
      </c>
      <c r="BA478">
        <v>43382</v>
      </c>
      <c r="BH478">
        <v>0.27</v>
      </c>
      <c r="BJ478" t="s">
        <v>303</v>
      </c>
      <c r="BL478" t="s">
        <v>314</v>
      </c>
      <c r="BM478">
        <v>9910</v>
      </c>
      <c r="BN478">
        <v>45078</v>
      </c>
      <c r="BO478" t="s">
        <v>315</v>
      </c>
      <c r="BP478" t="s">
        <v>306</v>
      </c>
    </row>
    <row r="479" spans="1:77" x14ac:dyDescent="0.25">
      <c r="A479" t="s">
        <v>1460</v>
      </c>
      <c r="B479" s="4">
        <v>43383.371261574073</v>
      </c>
      <c r="C479">
        <v>25</v>
      </c>
      <c r="E479">
        <v>1</v>
      </c>
      <c r="F479" t="s">
        <v>7262</v>
      </c>
      <c r="G479" t="s">
        <v>7264</v>
      </c>
      <c r="O479" t="s">
        <v>326</v>
      </c>
      <c r="P479" t="s">
        <v>318</v>
      </c>
      <c r="Q479">
        <v>18103</v>
      </c>
      <c r="R479" t="s">
        <v>297</v>
      </c>
      <c r="S479" t="s">
        <v>1044</v>
      </c>
      <c r="T479" t="s">
        <v>1461</v>
      </c>
      <c r="AC479" t="s">
        <v>1419</v>
      </c>
      <c r="AD479" t="s">
        <v>318</v>
      </c>
      <c r="AE479">
        <v>18104</v>
      </c>
      <c r="AF479" t="s">
        <v>297</v>
      </c>
      <c r="AI479" t="s">
        <v>301</v>
      </c>
      <c r="AR479">
        <v>131685820</v>
      </c>
      <c r="AU479" t="s">
        <v>7263</v>
      </c>
      <c r="AV479">
        <v>55794</v>
      </c>
      <c r="AY479" t="s">
        <v>303</v>
      </c>
      <c r="AZ479">
        <v>77659561</v>
      </c>
      <c r="BA479">
        <v>43383</v>
      </c>
      <c r="BH479">
        <v>0.38</v>
      </c>
      <c r="BJ479" t="s">
        <v>303</v>
      </c>
      <c r="BL479" t="s">
        <v>314</v>
      </c>
      <c r="BM479">
        <v>3964</v>
      </c>
      <c r="BN479">
        <v>44621</v>
      </c>
      <c r="BO479" t="s">
        <v>315</v>
      </c>
      <c r="BP479" t="s">
        <v>306</v>
      </c>
      <c r="BY479" t="s">
        <v>307</v>
      </c>
    </row>
    <row r="480" spans="1:77" x14ac:dyDescent="0.25">
      <c r="A480" t="s">
        <v>1001</v>
      </c>
      <c r="B480" s="4">
        <v>43384.196863425925</v>
      </c>
      <c r="C480">
        <v>6</v>
      </c>
      <c r="D480" t="s">
        <v>415</v>
      </c>
      <c r="E480">
        <v>5</v>
      </c>
      <c r="F480" t="s">
        <v>7262</v>
      </c>
      <c r="G480" t="s">
        <v>7264</v>
      </c>
      <c r="O480" t="s">
        <v>1002</v>
      </c>
      <c r="P480" t="s">
        <v>318</v>
      </c>
      <c r="Q480">
        <v>15108</v>
      </c>
      <c r="R480" t="s">
        <v>297</v>
      </c>
      <c r="S480" t="s">
        <v>1003</v>
      </c>
      <c r="T480" t="s">
        <v>1004</v>
      </c>
      <c r="AC480" t="s">
        <v>1002</v>
      </c>
      <c r="AD480" t="s">
        <v>318</v>
      </c>
      <c r="AE480">
        <v>15108</v>
      </c>
      <c r="AF480" t="s">
        <v>297</v>
      </c>
      <c r="AI480" t="s">
        <v>301</v>
      </c>
      <c r="AR480">
        <v>132034366</v>
      </c>
      <c r="AU480" t="s">
        <v>7263</v>
      </c>
      <c r="AV480">
        <v>55794</v>
      </c>
      <c r="AY480" t="s">
        <v>303</v>
      </c>
      <c r="AZ480">
        <v>77807737</v>
      </c>
      <c r="BA480">
        <v>43384</v>
      </c>
      <c r="BH480">
        <v>0.09</v>
      </c>
      <c r="BJ480" t="s">
        <v>303</v>
      </c>
      <c r="BL480" t="s">
        <v>314</v>
      </c>
      <c r="BM480">
        <v>8635</v>
      </c>
      <c r="BN480">
        <v>44228</v>
      </c>
      <c r="BO480" t="s">
        <v>315</v>
      </c>
      <c r="BP480" t="s">
        <v>306</v>
      </c>
      <c r="BU480" t="s">
        <v>307</v>
      </c>
      <c r="BV480">
        <v>6</v>
      </c>
      <c r="BY480" t="s">
        <v>307</v>
      </c>
    </row>
    <row r="481" spans="1:77" x14ac:dyDescent="0.25">
      <c r="A481" t="s">
        <v>1462</v>
      </c>
      <c r="B481" s="4">
        <v>43384.350590277776</v>
      </c>
      <c r="C481">
        <v>10</v>
      </c>
      <c r="E481">
        <v>1</v>
      </c>
      <c r="F481" t="s">
        <v>7262</v>
      </c>
      <c r="G481" t="s">
        <v>1463</v>
      </c>
      <c r="J481" t="s">
        <v>1464</v>
      </c>
      <c r="O481" t="s">
        <v>1018</v>
      </c>
      <c r="P481" t="s">
        <v>581</v>
      </c>
      <c r="Q481">
        <v>20816</v>
      </c>
      <c r="R481" t="s">
        <v>297</v>
      </c>
      <c r="S481" t="s">
        <v>1465</v>
      </c>
      <c r="T481" t="s">
        <v>1466</v>
      </c>
      <c r="AC481" t="s">
        <v>980</v>
      </c>
      <c r="AD481" t="s">
        <v>581</v>
      </c>
      <c r="AE481">
        <v>20993</v>
      </c>
      <c r="AF481" t="s">
        <v>297</v>
      </c>
      <c r="AI481" t="s">
        <v>1467</v>
      </c>
      <c r="AR481">
        <v>132083676</v>
      </c>
      <c r="AU481" t="s">
        <v>7263</v>
      </c>
      <c r="AV481">
        <v>55794</v>
      </c>
      <c r="AY481" t="s">
        <v>303</v>
      </c>
      <c r="AZ481">
        <v>77834423</v>
      </c>
      <c r="BA481">
        <v>43384</v>
      </c>
      <c r="BH481">
        <v>0.15</v>
      </c>
      <c r="BJ481" t="s">
        <v>303</v>
      </c>
      <c r="BL481" t="s">
        <v>314</v>
      </c>
      <c r="BM481">
        <v>5426</v>
      </c>
      <c r="BN481">
        <v>44197</v>
      </c>
      <c r="BO481" t="s">
        <v>315</v>
      </c>
      <c r="BP481" t="s">
        <v>306</v>
      </c>
    </row>
    <row r="482" spans="1:77" x14ac:dyDescent="0.25">
      <c r="A482" t="s">
        <v>1468</v>
      </c>
      <c r="B482" s="4">
        <v>43384.381562499999</v>
      </c>
      <c r="C482">
        <v>10</v>
      </c>
      <c r="E482">
        <v>1</v>
      </c>
      <c r="F482" t="s">
        <v>7262</v>
      </c>
      <c r="G482" t="s">
        <v>1463</v>
      </c>
      <c r="J482" t="s">
        <v>1469</v>
      </c>
      <c r="O482" t="s">
        <v>1470</v>
      </c>
      <c r="P482" t="s">
        <v>581</v>
      </c>
      <c r="Q482">
        <v>20815</v>
      </c>
      <c r="R482" t="s">
        <v>297</v>
      </c>
      <c r="S482" t="s">
        <v>1471</v>
      </c>
      <c r="T482" t="s">
        <v>1472</v>
      </c>
      <c r="AC482" t="s">
        <v>980</v>
      </c>
      <c r="AD482" t="s">
        <v>581</v>
      </c>
      <c r="AE482">
        <v>20901</v>
      </c>
      <c r="AF482" t="s">
        <v>297</v>
      </c>
      <c r="AI482" t="s">
        <v>1467</v>
      </c>
      <c r="AR482">
        <v>132090736</v>
      </c>
      <c r="AU482" t="s">
        <v>7263</v>
      </c>
      <c r="AV482">
        <v>55794</v>
      </c>
      <c r="AY482" t="s">
        <v>303</v>
      </c>
      <c r="AZ482">
        <v>77837629</v>
      </c>
      <c r="BA482">
        <v>43384</v>
      </c>
      <c r="BH482">
        <v>0.15</v>
      </c>
      <c r="BJ482" t="s">
        <v>303</v>
      </c>
      <c r="BL482" t="s">
        <v>304</v>
      </c>
      <c r="BM482">
        <v>1004</v>
      </c>
      <c r="BN482">
        <v>43983</v>
      </c>
      <c r="BO482" t="s">
        <v>337</v>
      </c>
      <c r="BP482" t="s">
        <v>306</v>
      </c>
      <c r="BQ482" t="s">
        <v>307</v>
      </c>
      <c r="BY482" t="s">
        <v>307</v>
      </c>
    </row>
    <row r="483" spans="1:77" x14ac:dyDescent="0.25">
      <c r="A483" t="s">
        <v>1473</v>
      </c>
      <c r="B483" s="4">
        <v>43384.389467592591</v>
      </c>
      <c r="C483">
        <v>15</v>
      </c>
      <c r="E483">
        <v>1</v>
      </c>
      <c r="F483" t="s">
        <v>7262</v>
      </c>
      <c r="G483" t="s">
        <v>1474</v>
      </c>
      <c r="J483" t="s">
        <v>1475</v>
      </c>
      <c r="O483" t="s">
        <v>1476</v>
      </c>
      <c r="P483" t="s">
        <v>1477</v>
      </c>
      <c r="Q483">
        <v>83012</v>
      </c>
      <c r="R483" t="s">
        <v>297</v>
      </c>
      <c r="S483" t="s">
        <v>1478</v>
      </c>
      <c r="T483" t="s">
        <v>1479</v>
      </c>
      <c r="AC483" t="s">
        <v>1476</v>
      </c>
      <c r="AD483" t="s">
        <v>1477</v>
      </c>
      <c r="AE483">
        <v>83012</v>
      </c>
      <c r="AF483" t="s">
        <v>297</v>
      </c>
      <c r="AI483" t="s">
        <v>1480</v>
      </c>
      <c r="AR483">
        <v>132092724</v>
      </c>
      <c r="AU483" t="s">
        <v>7263</v>
      </c>
      <c r="AV483">
        <v>55794</v>
      </c>
      <c r="AY483" t="s">
        <v>303</v>
      </c>
      <c r="AZ483">
        <v>77838637</v>
      </c>
      <c r="BA483">
        <v>43384</v>
      </c>
      <c r="BH483">
        <v>0.23</v>
      </c>
      <c r="BJ483" t="s">
        <v>303</v>
      </c>
      <c r="BL483" t="s">
        <v>314</v>
      </c>
      <c r="BM483">
        <v>3076</v>
      </c>
      <c r="BN483">
        <v>44470</v>
      </c>
      <c r="BO483" t="s">
        <v>382</v>
      </c>
      <c r="BP483" t="s">
        <v>306</v>
      </c>
      <c r="BQ483" t="s">
        <v>307</v>
      </c>
      <c r="BY483" t="s">
        <v>307</v>
      </c>
    </row>
    <row r="484" spans="1:77" x14ac:dyDescent="0.25">
      <c r="A484" t="s">
        <v>1481</v>
      </c>
      <c r="B484" s="4">
        <v>43384.40347222222</v>
      </c>
      <c r="C484">
        <v>125</v>
      </c>
      <c r="E484">
        <v>1</v>
      </c>
      <c r="F484" t="s">
        <v>7262</v>
      </c>
      <c r="G484" t="s">
        <v>1463</v>
      </c>
      <c r="J484" t="s">
        <v>1482</v>
      </c>
      <c r="O484" t="s">
        <v>1483</v>
      </c>
      <c r="P484" t="s">
        <v>296</v>
      </c>
      <c r="Q484">
        <v>14610</v>
      </c>
      <c r="R484" t="s">
        <v>297</v>
      </c>
      <c r="S484" t="s">
        <v>361</v>
      </c>
      <c r="T484" t="s">
        <v>361</v>
      </c>
      <c r="AC484" t="s">
        <v>1483</v>
      </c>
      <c r="AD484" t="s">
        <v>296</v>
      </c>
      <c r="AE484">
        <v>14610</v>
      </c>
      <c r="AF484" t="s">
        <v>297</v>
      </c>
      <c r="AI484" t="s">
        <v>1467</v>
      </c>
      <c r="AR484">
        <v>132096353</v>
      </c>
      <c r="AU484" t="s">
        <v>7263</v>
      </c>
      <c r="AV484">
        <v>55794</v>
      </c>
      <c r="AY484" t="s">
        <v>303</v>
      </c>
      <c r="AZ484">
        <v>77840484</v>
      </c>
      <c r="BA484">
        <v>43384</v>
      </c>
      <c r="BH484">
        <v>1.88</v>
      </c>
      <c r="BJ484" t="s">
        <v>303</v>
      </c>
      <c r="BL484" t="s">
        <v>314</v>
      </c>
      <c r="BM484">
        <v>7466</v>
      </c>
      <c r="BN484">
        <v>44317</v>
      </c>
      <c r="BO484" t="s">
        <v>315</v>
      </c>
      <c r="BP484" t="s">
        <v>306</v>
      </c>
      <c r="BY484" t="s">
        <v>307</v>
      </c>
    </row>
    <row r="485" spans="1:77" x14ac:dyDescent="0.25">
      <c r="A485" t="s">
        <v>1484</v>
      </c>
      <c r="B485" s="4">
        <v>43384.435243055559</v>
      </c>
      <c r="C485">
        <v>1.25</v>
      </c>
      <c r="E485">
        <v>1</v>
      </c>
      <c r="F485" t="s">
        <v>7262</v>
      </c>
      <c r="G485" t="s">
        <v>1463</v>
      </c>
      <c r="J485" t="s">
        <v>1464</v>
      </c>
      <c r="O485" t="s">
        <v>836</v>
      </c>
      <c r="P485" t="s">
        <v>296</v>
      </c>
      <c r="Q485">
        <v>10014</v>
      </c>
      <c r="R485" t="s">
        <v>297</v>
      </c>
      <c r="S485" t="s">
        <v>1485</v>
      </c>
      <c r="T485" t="s">
        <v>1486</v>
      </c>
      <c r="AC485" t="s">
        <v>836</v>
      </c>
      <c r="AD485" t="s">
        <v>296</v>
      </c>
      <c r="AE485">
        <v>11201</v>
      </c>
      <c r="AF485" t="s">
        <v>297</v>
      </c>
      <c r="AI485" t="s">
        <v>1467</v>
      </c>
      <c r="AR485">
        <v>132106141</v>
      </c>
      <c r="AU485" t="s">
        <v>7263</v>
      </c>
      <c r="AV485">
        <v>55794</v>
      </c>
      <c r="AY485" t="s">
        <v>303</v>
      </c>
      <c r="AZ485">
        <v>77845669</v>
      </c>
      <c r="BA485">
        <v>43384</v>
      </c>
      <c r="BH485">
        <v>0.02</v>
      </c>
      <c r="BJ485" t="s">
        <v>303</v>
      </c>
      <c r="BL485" t="s">
        <v>304</v>
      </c>
      <c r="BM485">
        <v>1008</v>
      </c>
      <c r="BN485">
        <v>45017</v>
      </c>
      <c r="BO485" t="s">
        <v>337</v>
      </c>
      <c r="BP485" t="s">
        <v>306</v>
      </c>
      <c r="BY485" t="s">
        <v>307</v>
      </c>
    </row>
    <row r="486" spans="1:77" x14ac:dyDescent="0.25">
      <c r="A486" t="s">
        <v>1487</v>
      </c>
      <c r="B486" s="4">
        <v>43384.439479166664</v>
      </c>
      <c r="C486">
        <v>25</v>
      </c>
      <c r="E486">
        <v>1</v>
      </c>
      <c r="F486" t="s">
        <v>7262</v>
      </c>
      <c r="G486" t="s">
        <v>1463</v>
      </c>
      <c r="J486" t="s">
        <v>1488</v>
      </c>
      <c r="O486" t="s">
        <v>1489</v>
      </c>
      <c r="P486" t="s">
        <v>329</v>
      </c>
      <c r="Q486">
        <v>94040</v>
      </c>
      <c r="R486" t="s">
        <v>297</v>
      </c>
      <c r="S486" t="s">
        <v>1490</v>
      </c>
      <c r="T486" t="s">
        <v>1491</v>
      </c>
      <c r="AC486" t="s">
        <v>1489</v>
      </c>
      <c r="AD486" t="s">
        <v>329</v>
      </c>
      <c r="AE486">
        <v>94041</v>
      </c>
      <c r="AF486" t="s">
        <v>297</v>
      </c>
      <c r="AI486" t="s">
        <v>1467</v>
      </c>
      <c r="AR486">
        <v>132107791</v>
      </c>
      <c r="AU486" t="s">
        <v>7263</v>
      </c>
      <c r="AV486">
        <v>55794</v>
      </c>
      <c r="AY486" t="s">
        <v>303</v>
      </c>
      <c r="AZ486">
        <v>77846457</v>
      </c>
      <c r="BA486">
        <v>43384</v>
      </c>
      <c r="BH486">
        <v>0.38</v>
      </c>
      <c r="BJ486" t="s">
        <v>303</v>
      </c>
      <c r="BL486" t="s">
        <v>314</v>
      </c>
      <c r="BM486">
        <v>5725</v>
      </c>
      <c r="BN486">
        <v>44682</v>
      </c>
      <c r="BO486" t="s">
        <v>315</v>
      </c>
      <c r="BP486" t="s">
        <v>306</v>
      </c>
      <c r="BY486" t="s">
        <v>307</v>
      </c>
    </row>
    <row r="487" spans="1:77" x14ac:dyDescent="0.25">
      <c r="A487" t="s">
        <v>1492</v>
      </c>
      <c r="B487" s="4">
        <v>43384.447708333333</v>
      </c>
      <c r="C487">
        <v>5</v>
      </c>
      <c r="D487">
        <v>2</v>
      </c>
      <c r="E487">
        <v>1</v>
      </c>
      <c r="F487" t="s">
        <v>7262</v>
      </c>
      <c r="G487" t="s">
        <v>1474</v>
      </c>
      <c r="J487" t="s">
        <v>1493</v>
      </c>
      <c r="O487" t="s">
        <v>1494</v>
      </c>
      <c r="P487" t="s">
        <v>329</v>
      </c>
      <c r="Q487">
        <v>94110</v>
      </c>
      <c r="R487" t="s">
        <v>297</v>
      </c>
      <c r="S487" t="s">
        <v>1495</v>
      </c>
      <c r="T487" t="s">
        <v>1496</v>
      </c>
      <c r="AC487" t="s">
        <v>1497</v>
      </c>
      <c r="AD487" t="s">
        <v>329</v>
      </c>
      <c r="AE487">
        <v>95014</v>
      </c>
      <c r="AF487" t="s">
        <v>297</v>
      </c>
      <c r="AI487" t="s">
        <v>1480</v>
      </c>
      <c r="AR487">
        <v>132110251</v>
      </c>
      <c r="AU487" t="s">
        <v>7263</v>
      </c>
      <c r="AV487">
        <v>55794</v>
      </c>
      <c r="AY487" t="s">
        <v>303</v>
      </c>
      <c r="AZ487">
        <v>77847928</v>
      </c>
      <c r="BA487">
        <v>43384</v>
      </c>
      <c r="BH487">
        <v>0.08</v>
      </c>
      <c r="BJ487" t="s">
        <v>303</v>
      </c>
      <c r="BL487" t="s">
        <v>314</v>
      </c>
      <c r="BM487">
        <v>840</v>
      </c>
      <c r="BN487">
        <v>44044</v>
      </c>
      <c r="BO487" t="s">
        <v>378</v>
      </c>
      <c r="BP487" t="s">
        <v>306</v>
      </c>
      <c r="BQ487" t="s">
        <v>307</v>
      </c>
      <c r="BV487">
        <v>5</v>
      </c>
      <c r="BY487" t="s">
        <v>307</v>
      </c>
    </row>
    <row r="488" spans="1:77" x14ac:dyDescent="0.25">
      <c r="A488" t="s">
        <v>1498</v>
      </c>
      <c r="B488" s="4">
        <v>43384.488738425927</v>
      </c>
      <c r="C488">
        <v>25</v>
      </c>
      <c r="E488">
        <v>1</v>
      </c>
      <c r="F488" t="s">
        <v>7262</v>
      </c>
      <c r="G488" t="s">
        <v>7264</v>
      </c>
      <c r="O488" t="s">
        <v>326</v>
      </c>
      <c r="P488" t="s">
        <v>318</v>
      </c>
      <c r="Q488">
        <v>18104</v>
      </c>
      <c r="R488" t="s">
        <v>297</v>
      </c>
      <c r="S488" t="s">
        <v>1499</v>
      </c>
      <c r="T488" t="s">
        <v>1500</v>
      </c>
      <c r="AC488" t="s">
        <v>1501</v>
      </c>
      <c r="AD488" t="s">
        <v>296</v>
      </c>
      <c r="AE488">
        <v>11747</v>
      </c>
      <c r="AF488" t="s">
        <v>297</v>
      </c>
      <c r="AI488" t="s">
        <v>301</v>
      </c>
      <c r="AR488">
        <v>132126428</v>
      </c>
      <c r="AU488" t="s">
        <v>7263</v>
      </c>
      <c r="AV488">
        <v>55794</v>
      </c>
      <c r="AY488" t="s">
        <v>303</v>
      </c>
      <c r="AZ488">
        <v>77855567</v>
      </c>
      <c r="BA488">
        <v>43384</v>
      </c>
      <c r="BH488">
        <v>0.38</v>
      </c>
      <c r="BJ488" t="s">
        <v>303</v>
      </c>
      <c r="BL488" t="s">
        <v>314</v>
      </c>
      <c r="BM488">
        <v>3369</v>
      </c>
      <c r="BN488">
        <v>44409</v>
      </c>
      <c r="BO488" t="s">
        <v>315</v>
      </c>
      <c r="BP488" t="s">
        <v>306</v>
      </c>
      <c r="BY488" t="s">
        <v>307</v>
      </c>
    </row>
    <row r="489" spans="1:77" x14ac:dyDescent="0.25">
      <c r="A489" t="s">
        <v>1502</v>
      </c>
      <c r="B489" s="4">
        <v>43384.497847222221</v>
      </c>
      <c r="C489">
        <v>50</v>
      </c>
      <c r="E489">
        <v>1</v>
      </c>
      <c r="F489" t="s">
        <v>7262</v>
      </c>
      <c r="G489" t="s">
        <v>7264</v>
      </c>
      <c r="O489" t="s">
        <v>326</v>
      </c>
      <c r="P489" t="s">
        <v>318</v>
      </c>
      <c r="Q489">
        <v>18103</v>
      </c>
      <c r="R489" t="s">
        <v>297</v>
      </c>
      <c r="S489" t="s">
        <v>1503</v>
      </c>
      <c r="T489" t="s">
        <v>1504</v>
      </c>
      <c r="AC489" t="s">
        <v>1505</v>
      </c>
      <c r="AD489" t="s">
        <v>318</v>
      </c>
      <c r="AE489">
        <v>15017</v>
      </c>
      <c r="AF489" t="s">
        <v>297</v>
      </c>
      <c r="AI489" t="s">
        <v>301</v>
      </c>
      <c r="AR489">
        <v>132129523</v>
      </c>
      <c r="AU489" t="s">
        <v>7263</v>
      </c>
      <c r="AV489">
        <v>55794</v>
      </c>
      <c r="AY489" t="s">
        <v>303</v>
      </c>
      <c r="AZ489">
        <v>77857497</v>
      </c>
      <c r="BA489">
        <v>43384</v>
      </c>
      <c r="BH489">
        <v>0.75</v>
      </c>
      <c r="BJ489" t="s">
        <v>303</v>
      </c>
      <c r="BL489" t="s">
        <v>314</v>
      </c>
      <c r="BM489">
        <v>2502</v>
      </c>
      <c r="BN489">
        <v>43678</v>
      </c>
      <c r="BO489" t="s">
        <v>315</v>
      </c>
      <c r="BP489" t="s">
        <v>306</v>
      </c>
      <c r="BY489" t="s">
        <v>307</v>
      </c>
    </row>
    <row r="490" spans="1:77" x14ac:dyDescent="0.25">
      <c r="A490" t="s">
        <v>1506</v>
      </c>
      <c r="B490" s="4">
        <v>43384.548831018517</v>
      </c>
      <c r="C490">
        <v>5</v>
      </c>
      <c r="E490">
        <v>1</v>
      </c>
      <c r="F490" t="s">
        <v>7262</v>
      </c>
      <c r="G490" t="s">
        <v>1463</v>
      </c>
      <c r="J490" t="s">
        <v>1469</v>
      </c>
      <c r="O490" t="s">
        <v>1507</v>
      </c>
      <c r="P490" t="s">
        <v>329</v>
      </c>
      <c r="Q490">
        <v>94501</v>
      </c>
      <c r="R490" t="s">
        <v>297</v>
      </c>
      <c r="S490" t="s">
        <v>520</v>
      </c>
      <c r="T490" t="s">
        <v>1508</v>
      </c>
      <c r="AC490" t="s">
        <v>1507</v>
      </c>
      <c r="AD490" t="s">
        <v>329</v>
      </c>
      <c r="AE490">
        <v>94501</v>
      </c>
      <c r="AF490" t="s">
        <v>297</v>
      </c>
      <c r="AI490" t="s">
        <v>1467</v>
      </c>
      <c r="AR490">
        <v>132148678</v>
      </c>
      <c r="AU490" t="s">
        <v>7263</v>
      </c>
      <c r="AV490">
        <v>55794</v>
      </c>
      <c r="AY490" t="s">
        <v>303</v>
      </c>
      <c r="AZ490">
        <v>77868927</v>
      </c>
      <c r="BA490">
        <v>43384</v>
      </c>
      <c r="BH490">
        <v>0.08</v>
      </c>
      <c r="BJ490" t="s">
        <v>303</v>
      </c>
      <c r="BL490" t="s">
        <v>314</v>
      </c>
      <c r="BM490">
        <v>7162</v>
      </c>
      <c r="BN490">
        <v>44621</v>
      </c>
      <c r="BO490" t="s">
        <v>315</v>
      </c>
      <c r="BP490" t="s">
        <v>306</v>
      </c>
      <c r="BY490" t="s">
        <v>307</v>
      </c>
    </row>
    <row r="491" spans="1:77" x14ac:dyDescent="0.25">
      <c r="A491" t="s">
        <v>1509</v>
      </c>
      <c r="B491" s="4">
        <v>43384.597303240742</v>
      </c>
      <c r="C491">
        <v>30</v>
      </c>
      <c r="E491">
        <v>1</v>
      </c>
      <c r="F491" t="s">
        <v>7262</v>
      </c>
      <c r="G491" t="s">
        <v>1463</v>
      </c>
      <c r="J491" t="s">
        <v>1469</v>
      </c>
      <c r="O491" t="s">
        <v>1510</v>
      </c>
      <c r="P491" t="s">
        <v>1511</v>
      </c>
      <c r="Q491">
        <v>85705</v>
      </c>
      <c r="R491" t="s">
        <v>297</v>
      </c>
      <c r="S491" t="s">
        <v>361</v>
      </c>
      <c r="T491" t="s">
        <v>361</v>
      </c>
      <c r="AC491" t="s">
        <v>1510</v>
      </c>
      <c r="AD491" t="s">
        <v>1511</v>
      </c>
      <c r="AE491">
        <v>85705</v>
      </c>
      <c r="AF491" t="s">
        <v>297</v>
      </c>
      <c r="AI491" t="s">
        <v>1467</v>
      </c>
      <c r="AR491">
        <v>132164913</v>
      </c>
      <c r="AU491" t="s">
        <v>7263</v>
      </c>
      <c r="AV491">
        <v>55794</v>
      </c>
      <c r="AY491" t="s">
        <v>303</v>
      </c>
      <c r="AZ491">
        <v>77878279</v>
      </c>
      <c r="BA491">
        <v>43384</v>
      </c>
      <c r="BH491">
        <v>0.45</v>
      </c>
      <c r="BJ491" t="s">
        <v>303</v>
      </c>
      <c r="BL491" t="s">
        <v>314</v>
      </c>
      <c r="BM491">
        <v>6113</v>
      </c>
      <c r="BN491">
        <v>44075</v>
      </c>
      <c r="BO491" t="s">
        <v>315</v>
      </c>
      <c r="BP491" t="s">
        <v>306</v>
      </c>
      <c r="BY491" t="s">
        <v>307</v>
      </c>
    </row>
    <row r="492" spans="1:77" x14ac:dyDescent="0.25">
      <c r="A492" t="s">
        <v>1512</v>
      </c>
      <c r="B492" s="4">
        <v>43384.621736111112</v>
      </c>
      <c r="C492">
        <v>12.5</v>
      </c>
      <c r="E492">
        <v>1</v>
      </c>
      <c r="F492" t="s">
        <v>7262</v>
      </c>
      <c r="G492" t="s">
        <v>1463</v>
      </c>
      <c r="J492" t="s">
        <v>1513</v>
      </c>
      <c r="O492" t="s">
        <v>1514</v>
      </c>
      <c r="P492" t="s">
        <v>296</v>
      </c>
      <c r="Q492" t="s">
        <v>1515</v>
      </c>
      <c r="R492" t="s">
        <v>297</v>
      </c>
      <c r="S492" t="s">
        <v>1516</v>
      </c>
      <c r="T492" t="s">
        <v>1517</v>
      </c>
      <c r="AC492" t="s">
        <v>843</v>
      </c>
      <c r="AD492" t="s">
        <v>844</v>
      </c>
      <c r="AE492">
        <v>22102</v>
      </c>
      <c r="AF492" t="s">
        <v>297</v>
      </c>
      <c r="AI492" t="s">
        <v>1467</v>
      </c>
      <c r="AR492">
        <v>132173432</v>
      </c>
      <c r="AU492" t="s">
        <v>7263</v>
      </c>
      <c r="AV492">
        <v>55794</v>
      </c>
      <c r="AY492" t="s">
        <v>303</v>
      </c>
      <c r="AZ492">
        <v>77883468</v>
      </c>
      <c r="BA492">
        <v>43384</v>
      </c>
      <c r="BH492">
        <v>0.19</v>
      </c>
      <c r="BJ492" t="s">
        <v>303</v>
      </c>
      <c r="BL492" t="s">
        <v>314</v>
      </c>
      <c r="BM492">
        <v>7719</v>
      </c>
      <c r="BN492">
        <v>43800</v>
      </c>
      <c r="BO492" t="s">
        <v>315</v>
      </c>
      <c r="BP492" t="s">
        <v>306</v>
      </c>
      <c r="BY492" t="s">
        <v>307</v>
      </c>
    </row>
    <row r="493" spans="1:77" x14ac:dyDescent="0.25">
      <c r="A493" t="s">
        <v>1518</v>
      </c>
      <c r="B493" s="4">
        <v>43384.626493055555</v>
      </c>
      <c r="C493">
        <v>5</v>
      </c>
      <c r="E493">
        <v>1</v>
      </c>
      <c r="F493" t="s">
        <v>7262</v>
      </c>
      <c r="G493" t="s">
        <v>1463</v>
      </c>
      <c r="J493" t="s">
        <v>1519</v>
      </c>
      <c r="O493" t="s">
        <v>1520</v>
      </c>
      <c r="P493" t="s">
        <v>1521</v>
      </c>
      <c r="Q493">
        <v>2906</v>
      </c>
      <c r="R493" t="s">
        <v>297</v>
      </c>
      <c r="S493" t="s">
        <v>1522</v>
      </c>
      <c r="T493" t="s">
        <v>1523</v>
      </c>
      <c r="AC493" t="s">
        <v>1520</v>
      </c>
      <c r="AD493" t="s">
        <v>1521</v>
      </c>
      <c r="AE493">
        <v>2906</v>
      </c>
      <c r="AF493" t="s">
        <v>297</v>
      </c>
      <c r="AI493" t="s">
        <v>1467</v>
      </c>
      <c r="AR493">
        <v>132175079</v>
      </c>
      <c r="AU493" t="s">
        <v>7263</v>
      </c>
      <c r="AV493">
        <v>55794</v>
      </c>
      <c r="AY493" t="s">
        <v>303</v>
      </c>
      <c r="AZ493">
        <v>77884794</v>
      </c>
      <c r="BA493">
        <v>43384</v>
      </c>
      <c r="BH493">
        <v>0.08</v>
      </c>
      <c r="BJ493" t="s">
        <v>303</v>
      </c>
      <c r="BL493" t="s">
        <v>314</v>
      </c>
      <c r="BM493">
        <v>4257</v>
      </c>
      <c r="BN493">
        <v>45261</v>
      </c>
      <c r="BO493" t="s">
        <v>315</v>
      </c>
      <c r="BP493" t="s">
        <v>306</v>
      </c>
      <c r="BY493" t="s">
        <v>307</v>
      </c>
    </row>
    <row r="494" spans="1:77" x14ac:dyDescent="0.25">
      <c r="A494" t="s">
        <v>1524</v>
      </c>
      <c r="B494" s="4">
        <v>43384.627916666665</v>
      </c>
      <c r="C494">
        <v>250</v>
      </c>
      <c r="E494">
        <v>1</v>
      </c>
      <c r="F494" t="s">
        <v>7262</v>
      </c>
      <c r="G494" t="s">
        <v>1463</v>
      </c>
      <c r="J494" t="s">
        <v>1525</v>
      </c>
      <c r="O494" t="s">
        <v>822</v>
      </c>
      <c r="P494" t="s">
        <v>329</v>
      </c>
      <c r="Q494">
        <v>90045</v>
      </c>
      <c r="R494" t="s">
        <v>297</v>
      </c>
      <c r="S494" t="s">
        <v>1526</v>
      </c>
      <c r="T494" t="s">
        <v>377</v>
      </c>
      <c r="AC494" t="s">
        <v>822</v>
      </c>
      <c r="AD494" t="s">
        <v>329</v>
      </c>
      <c r="AE494">
        <v>90045</v>
      </c>
      <c r="AF494" t="s">
        <v>297</v>
      </c>
      <c r="AI494" t="s">
        <v>1467</v>
      </c>
      <c r="AR494">
        <v>132175572</v>
      </c>
      <c r="AU494" t="s">
        <v>7263</v>
      </c>
      <c r="AV494">
        <v>55794</v>
      </c>
      <c r="AY494" t="s">
        <v>303</v>
      </c>
      <c r="AZ494">
        <v>77885288</v>
      </c>
      <c r="BA494">
        <v>43384</v>
      </c>
      <c r="BH494">
        <v>3.75</v>
      </c>
      <c r="BJ494" t="s">
        <v>303</v>
      </c>
      <c r="BL494" t="s">
        <v>314</v>
      </c>
      <c r="BM494">
        <v>5495</v>
      </c>
      <c r="BN494">
        <v>44228</v>
      </c>
      <c r="BO494" t="s">
        <v>382</v>
      </c>
      <c r="BP494" t="s">
        <v>306</v>
      </c>
      <c r="BX494" t="s">
        <v>307</v>
      </c>
      <c r="BY494" t="s">
        <v>307</v>
      </c>
    </row>
    <row r="495" spans="1:77" x14ac:dyDescent="0.25">
      <c r="A495" t="s">
        <v>1527</v>
      </c>
      <c r="B495" s="4">
        <v>43384.628067129626</v>
      </c>
      <c r="C495">
        <v>1</v>
      </c>
      <c r="E495">
        <v>1</v>
      </c>
      <c r="F495" t="s">
        <v>7262</v>
      </c>
      <c r="G495" t="s">
        <v>1463</v>
      </c>
      <c r="J495" t="s">
        <v>1519</v>
      </c>
      <c r="O495" t="s">
        <v>1528</v>
      </c>
      <c r="P495" t="s">
        <v>581</v>
      </c>
      <c r="Q495">
        <v>20912</v>
      </c>
      <c r="R495" t="s">
        <v>297</v>
      </c>
      <c r="S495" t="s">
        <v>361</v>
      </c>
      <c r="T495" t="s">
        <v>361</v>
      </c>
      <c r="AC495" t="s">
        <v>1528</v>
      </c>
      <c r="AD495" t="s">
        <v>581</v>
      </c>
      <c r="AE495">
        <v>20912</v>
      </c>
      <c r="AF495" t="s">
        <v>297</v>
      </c>
      <c r="AI495" t="s">
        <v>1467</v>
      </c>
      <c r="AR495">
        <v>132175660</v>
      </c>
      <c r="AU495" t="s">
        <v>7263</v>
      </c>
      <c r="AV495">
        <v>55794</v>
      </c>
      <c r="AY495" t="s">
        <v>303</v>
      </c>
      <c r="AZ495">
        <v>77885330</v>
      </c>
      <c r="BA495">
        <v>43384</v>
      </c>
      <c r="BH495">
        <v>0.02</v>
      </c>
      <c r="BJ495" t="s">
        <v>303</v>
      </c>
      <c r="BL495" t="s">
        <v>314</v>
      </c>
      <c r="BM495">
        <v>1877</v>
      </c>
      <c r="BN495">
        <v>45170</v>
      </c>
      <c r="BO495" t="s">
        <v>315</v>
      </c>
      <c r="BP495" t="s">
        <v>306</v>
      </c>
    </row>
    <row r="496" spans="1:77" x14ac:dyDescent="0.25">
      <c r="A496" t="s">
        <v>1529</v>
      </c>
      <c r="B496" s="4">
        <v>43384.632060185184</v>
      </c>
      <c r="C496">
        <v>3</v>
      </c>
      <c r="E496">
        <v>1</v>
      </c>
      <c r="F496" t="s">
        <v>7262</v>
      </c>
      <c r="G496" t="s">
        <v>1463</v>
      </c>
      <c r="J496" t="s">
        <v>1519</v>
      </c>
      <c r="O496" t="s">
        <v>391</v>
      </c>
      <c r="P496" t="s">
        <v>310</v>
      </c>
      <c r="Q496">
        <v>2140</v>
      </c>
      <c r="R496" t="s">
        <v>297</v>
      </c>
      <c r="S496" t="s">
        <v>1503</v>
      </c>
      <c r="T496" t="s">
        <v>1530</v>
      </c>
      <c r="AC496" t="s">
        <v>391</v>
      </c>
      <c r="AD496" t="s">
        <v>310</v>
      </c>
      <c r="AE496">
        <v>2139</v>
      </c>
      <c r="AF496" t="s">
        <v>297</v>
      </c>
      <c r="AI496" t="s">
        <v>1467</v>
      </c>
      <c r="AR496">
        <v>132176365</v>
      </c>
      <c r="AU496" t="s">
        <v>7263</v>
      </c>
      <c r="AV496">
        <v>55794</v>
      </c>
      <c r="AY496" t="s">
        <v>303</v>
      </c>
      <c r="AZ496">
        <v>77886454</v>
      </c>
      <c r="BA496">
        <v>43384</v>
      </c>
      <c r="BH496">
        <v>0.05</v>
      </c>
      <c r="BJ496" t="s">
        <v>303</v>
      </c>
      <c r="BL496" t="s">
        <v>345</v>
      </c>
      <c r="BM496">
        <v>1971</v>
      </c>
      <c r="BN496">
        <v>44896</v>
      </c>
      <c r="BO496" t="s">
        <v>315</v>
      </c>
      <c r="BP496" t="s">
        <v>306</v>
      </c>
      <c r="BX496" t="s">
        <v>307</v>
      </c>
      <c r="BY496" t="s">
        <v>307</v>
      </c>
    </row>
    <row r="497" spans="1:77" x14ac:dyDescent="0.25">
      <c r="A497" t="s">
        <v>1531</v>
      </c>
      <c r="B497" s="4">
        <v>43384.630243055559</v>
      </c>
      <c r="C497">
        <v>5</v>
      </c>
      <c r="E497">
        <v>1</v>
      </c>
      <c r="F497" t="s">
        <v>7262</v>
      </c>
      <c r="G497" t="s">
        <v>1463</v>
      </c>
      <c r="J497" t="s">
        <v>1525</v>
      </c>
      <c r="O497" t="s">
        <v>1532</v>
      </c>
      <c r="P497" t="s">
        <v>988</v>
      </c>
      <c r="Q497">
        <v>27608</v>
      </c>
      <c r="R497" t="s">
        <v>297</v>
      </c>
      <c r="S497" t="s">
        <v>361</v>
      </c>
      <c r="T497" t="s">
        <v>361</v>
      </c>
      <c r="AC497" t="s">
        <v>1532</v>
      </c>
      <c r="AD497" t="s">
        <v>988</v>
      </c>
      <c r="AE497">
        <v>27608</v>
      </c>
      <c r="AF497" t="s">
        <v>297</v>
      </c>
      <c r="AI497" t="s">
        <v>1467</v>
      </c>
      <c r="AR497">
        <v>132176512</v>
      </c>
      <c r="AU497" t="s">
        <v>7263</v>
      </c>
      <c r="AV497">
        <v>55794</v>
      </c>
      <c r="AY497" t="s">
        <v>303</v>
      </c>
      <c r="AZ497">
        <v>77886024</v>
      </c>
      <c r="BA497">
        <v>43384</v>
      </c>
      <c r="BH497">
        <v>0.08</v>
      </c>
      <c r="BJ497" t="s">
        <v>303</v>
      </c>
      <c r="BL497" t="s">
        <v>304</v>
      </c>
      <c r="BM497">
        <v>5000</v>
      </c>
      <c r="BN497">
        <v>45170</v>
      </c>
      <c r="BO497" t="s">
        <v>337</v>
      </c>
      <c r="BP497" t="s">
        <v>306</v>
      </c>
    </row>
    <row r="498" spans="1:77" x14ac:dyDescent="0.25">
      <c r="A498" t="s">
        <v>1533</v>
      </c>
      <c r="B498" s="4">
        <v>43384.63045138889</v>
      </c>
      <c r="C498">
        <v>1.25</v>
      </c>
      <c r="E498">
        <v>1</v>
      </c>
      <c r="F498" t="s">
        <v>7262</v>
      </c>
      <c r="G498" t="s">
        <v>1463</v>
      </c>
      <c r="J498" t="s">
        <v>1519</v>
      </c>
      <c r="O498" t="s">
        <v>388</v>
      </c>
      <c r="P498" t="s">
        <v>310</v>
      </c>
      <c r="Q498">
        <v>2143</v>
      </c>
      <c r="R498" t="s">
        <v>297</v>
      </c>
      <c r="S498" t="s">
        <v>389</v>
      </c>
      <c r="T498" t="s">
        <v>390</v>
      </c>
      <c r="AC498" t="s">
        <v>391</v>
      </c>
      <c r="AD498" t="s">
        <v>310</v>
      </c>
      <c r="AE498">
        <v>2138</v>
      </c>
      <c r="AF498" t="s">
        <v>297</v>
      </c>
      <c r="AI498" t="s">
        <v>1467</v>
      </c>
      <c r="AR498">
        <v>132176610</v>
      </c>
      <c r="AU498" t="s">
        <v>7263</v>
      </c>
      <c r="AV498">
        <v>55794</v>
      </c>
      <c r="AY498" t="s">
        <v>303</v>
      </c>
      <c r="AZ498">
        <v>77886093</v>
      </c>
      <c r="BA498">
        <v>43384</v>
      </c>
      <c r="BH498">
        <v>0.02</v>
      </c>
      <c r="BJ498" t="s">
        <v>303</v>
      </c>
      <c r="BL498" t="s">
        <v>314</v>
      </c>
      <c r="BM498">
        <v>2231</v>
      </c>
      <c r="BN498">
        <v>45200</v>
      </c>
      <c r="BO498" t="s">
        <v>315</v>
      </c>
      <c r="BP498" t="s">
        <v>306</v>
      </c>
      <c r="BX498" t="s">
        <v>307</v>
      </c>
      <c r="BY498" t="s">
        <v>307</v>
      </c>
    </row>
    <row r="499" spans="1:77" x14ac:dyDescent="0.25">
      <c r="A499" t="s">
        <v>1534</v>
      </c>
      <c r="B499" s="4">
        <v>43384.632222222222</v>
      </c>
      <c r="C499">
        <v>50</v>
      </c>
      <c r="E499">
        <v>1</v>
      </c>
      <c r="F499" t="s">
        <v>7262</v>
      </c>
      <c r="G499" t="s">
        <v>7264</v>
      </c>
      <c r="O499" t="s">
        <v>514</v>
      </c>
      <c r="P499" t="s">
        <v>318</v>
      </c>
      <c r="Q499">
        <v>19063</v>
      </c>
      <c r="R499" t="s">
        <v>297</v>
      </c>
      <c r="S499" t="s">
        <v>1535</v>
      </c>
      <c r="T499" t="s">
        <v>1536</v>
      </c>
      <c r="AC499" t="s">
        <v>455</v>
      </c>
      <c r="AD499" t="s">
        <v>318</v>
      </c>
      <c r="AE499">
        <v>19104</v>
      </c>
      <c r="AF499" t="s">
        <v>297</v>
      </c>
      <c r="AI499" t="s">
        <v>301</v>
      </c>
      <c r="AR499">
        <v>132177265</v>
      </c>
      <c r="AU499" t="s">
        <v>7263</v>
      </c>
      <c r="AV499">
        <v>55794</v>
      </c>
      <c r="AY499" t="s">
        <v>303</v>
      </c>
      <c r="AZ499">
        <v>77886497</v>
      </c>
      <c r="BA499">
        <v>43384</v>
      </c>
      <c r="BH499">
        <v>0.75</v>
      </c>
      <c r="BJ499" t="s">
        <v>303</v>
      </c>
      <c r="BL499" t="s">
        <v>314</v>
      </c>
      <c r="BM499">
        <v>9733</v>
      </c>
      <c r="BN499">
        <v>44013</v>
      </c>
      <c r="BO499" t="s">
        <v>315</v>
      </c>
      <c r="BP499" t="s">
        <v>306</v>
      </c>
      <c r="BY499" t="s">
        <v>307</v>
      </c>
    </row>
    <row r="500" spans="1:77" x14ac:dyDescent="0.25">
      <c r="A500" t="s">
        <v>1537</v>
      </c>
      <c r="B500" s="4">
        <v>43384.633472222224</v>
      </c>
      <c r="C500">
        <v>5.4</v>
      </c>
      <c r="E500">
        <v>1</v>
      </c>
      <c r="F500" t="s">
        <v>7262</v>
      </c>
      <c r="G500" t="s">
        <v>1463</v>
      </c>
      <c r="J500" t="s">
        <v>1525</v>
      </c>
      <c r="O500" t="s">
        <v>1361</v>
      </c>
      <c r="P500" t="s">
        <v>310</v>
      </c>
      <c r="Q500">
        <v>2445</v>
      </c>
      <c r="R500" t="s">
        <v>297</v>
      </c>
      <c r="S500" t="s">
        <v>1538</v>
      </c>
      <c r="T500" t="s">
        <v>377</v>
      </c>
      <c r="AC500" t="s">
        <v>1361</v>
      </c>
      <c r="AD500" t="s">
        <v>310</v>
      </c>
      <c r="AE500">
        <v>2447</v>
      </c>
      <c r="AF500" t="s">
        <v>297</v>
      </c>
      <c r="AI500" t="s">
        <v>1467</v>
      </c>
      <c r="AR500">
        <v>132177622</v>
      </c>
      <c r="AU500" t="s">
        <v>7263</v>
      </c>
      <c r="AV500">
        <v>55794</v>
      </c>
      <c r="AY500" t="s">
        <v>303</v>
      </c>
      <c r="AZ500">
        <v>77886734</v>
      </c>
      <c r="BA500">
        <v>43384</v>
      </c>
      <c r="BH500">
        <v>0.09</v>
      </c>
      <c r="BJ500" t="s">
        <v>303</v>
      </c>
      <c r="BL500" t="s">
        <v>350</v>
      </c>
      <c r="BM500">
        <v>6261</v>
      </c>
      <c r="BN500">
        <v>44743</v>
      </c>
      <c r="BO500" t="s">
        <v>315</v>
      </c>
      <c r="BP500" t="s">
        <v>306</v>
      </c>
      <c r="BX500" t="s">
        <v>307</v>
      </c>
      <c r="BY500" t="s">
        <v>307</v>
      </c>
    </row>
    <row r="501" spans="1:77" x14ac:dyDescent="0.25">
      <c r="A501" t="s">
        <v>1539</v>
      </c>
      <c r="B501" s="4">
        <v>43384.633738425924</v>
      </c>
      <c r="C501">
        <v>2.5</v>
      </c>
      <c r="E501">
        <v>1</v>
      </c>
      <c r="F501" t="s">
        <v>7262</v>
      </c>
      <c r="G501" t="s">
        <v>1463</v>
      </c>
      <c r="J501" t="s">
        <v>1540</v>
      </c>
      <c r="O501" t="s">
        <v>1541</v>
      </c>
      <c r="P501" t="s">
        <v>296</v>
      </c>
      <c r="Q501">
        <v>11103</v>
      </c>
      <c r="R501" t="s">
        <v>297</v>
      </c>
      <c r="S501" t="s">
        <v>1542</v>
      </c>
      <c r="T501" t="s">
        <v>377</v>
      </c>
      <c r="AC501" t="s">
        <v>1541</v>
      </c>
      <c r="AD501" t="s">
        <v>296</v>
      </c>
      <c r="AE501">
        <v>11103</v>
      </c>
      <c r="AF501" t="s">
        <v>297</v>
      </c>
      <c r="AI501" t="s">
        <v>1467</v>
      </c>
      <c r="AR501">
        <v>132177738</v>
      </c>
      <c r="AU501" t="s">
        <v>7263</v>
      </c>
      <c r="AV501">
        <v>55794</v>
      </c>
      <c r="AY501" t="s">
        <v>303</v>
      </c>
      <c r="AZ501">
        <v>77886807</v>
      </c>
      <c r="BA501">
        <v>43384</v>
      </c>
      <c r="BH501">
        <v>0.04</v>
      </c>
      <c r="BJ501" t="s">
        <v>303</v>
      </c>
      <c r="BL501" t="s">
        <v>314</v>
      </c>
      <c r="BM501">
        <v>336</v>
      </c>
      <c r="BN501">
        <v>44774</v>
      </c>
      <c r="BO501" t="s">
        <v>315</v>
      </c>
      <c r="BP501" t="s">
        <v>306</v>
      </c>
      <c r="BY501" t="s">
        <v>307</v>
      </c>
    </row>
    <row r="502" spans="1:77" x14ac:dyDescent="0.25">
      <c r="A502" t="s">
        <v>1543</v>
      </c>
      <c r="B502" s="4">
        <v>43384.634513888886</v>
      </c>
      <c r="C502">
        <v>1.25</v>
      </c>
      <c r="E502">
        <v>1</v>
      </c>
      <c r="F502" t="s">
        <v>7262</v>
      </c>
      <c r="G502" t="s">
        <v>1463</v>
      </c>
      <c r="J502" t="s">
        <v>1544</v>
      </c>
      <c r="O502" t="s">
        <v>434</v>
      </c>
      <c r="P502" t="s">
        <v>435</v>
      </c>
      <c r="Q502">
        <v>78759</v>
      </c>
      <c r="R502" t="s">
        <v>297</v>
      </c>
      <c r="S502" t="s">
        <v>361</v>
      </c>
      <c r="T502" t="s">
        <v>361</v>
      </c>
      <c r="AC502" t="s">
        <v>434</v>
      </c>
      <c r="AD502" t="s">
        <v>435</v>
      </c>
      <c r="AE502">
        <v>78759</v>
      </c>
      <c r="AF502" t="s">
        <v>297</v>
      </c>
      <c r="AI502" t="s">
        <v>1467</v>
      </c>
      <c r="AR502">
        <v>132178020</v>
      </c>
      <c r="AU502" t="s">
        <v>7263</v>
      </c>
      <c r="AV502">
        <v>55794</v>
      </c>
      <c r="AY502" t="s">
        <v>303</v>
      </c>
      <c r="AZ502">
        <v>77886977</v>
      </c>
      <c r="BA502">
        <v>43384</v>
      </c>
      <c r="BH502">
        <v>0.02</v>
      </c>
      <c r="BJ502" t="s">
        <v>303</v>
      </c>
      <c r="BL502" t="s">
        <v>314</v>
      </c>
      <c r="BM502">
        <v>9686</v>
      </c>
      <c r="BN502">
        <v>44013</v>
      </c>
      <c r="BO502" t="s">
        <v>315</v>
      </c>
      <c r="BP502" t="s">
        <v>306</v>
      </c>
      <c r="BY502" t="s">
        <v>307</v>
      </c>
    </row>
    <row r="503" spans="1:77" x14ac:dyDescent="0.25">
      <c r="A503" t="s">
        <v>1545</v>
      </c>
      <c r="B503" s="4">
        <v>43384.634942129633</v>
      </c>
      <c r="C503">
        <v>1</v>
      </c>
      <c r="E503">
        <v>1</v>
      </c>
      <c r="F503" t="s">
        <v>7262</v>
      </c>
      <c r="G503" t="s">
        <v>1463</v>
      </c>
      <c r="J503" t="s">
        <v>1544</v>
      </c>
      <c r="O503" t="s">
        <v>826</v>
      </c>
      <c r="P503" t="s">
        <v>329</v>
      </c>
      <c r="Q503">
        <v>90802</v>
      </c>
      <c r="R503" t="s">
        <v>297</v>
      </c>
      <c r="S503" t="s">
        <v>456</v>
      </c>
      <c r="T503" t="s">
        <v>1546</v>
      </c>
      <c r="AC503" t="s">
        <v>295</v>
      </c>
      <c r="AD503" t="s">
        <v>296</v>
      </c>
      <c r="AE503">
        <v>10017</v>
      </c>
      <c r="AF503" t="s">
        <v>297</v>
      </c>
      <c r="AI503" t="s">
        <v>1467</v>
      </c>
      <c r="AR503">
        <v>132178165</v>
      </c>
      <c r="AU503" t="s">
        <v>7263</v>
      </c>
      <c r="AV503">
        <v>55794</v>
      </c>
      <c r="AY503" t="s">
        <v>303</v>
      </c>
      <c r="AZ503">
        <v>77887069</v>
      </c>
      <c r="BA503">
        <v>43384</v>
      </c>
      <c r="BH503">
        <v>0.02</v>
      </c>
      <c r="BJ503" t="s">
        <v>303</v>
      </c>
      <c r="BL503" t="s">
        <v>314</v>
      </c>
      <c r="BM503">
        <v>6539</v>
      </c>
      <c r="BN503">
        <v>44166</v>
      </c>
      <c r="BO503" t="s">
        <v>315</v>
      </c>
      <c r="BP503" t="s">
        <v>306</v>
      </c>
      <c r="BY503" t="s">
        <v>307</v>
      </c>
    </row>
    <row r="504" spans="1:77" x14ac:dyDescent="0.25">
      <c r="A504" t="s">
        <v>1547</v>
      </c>
      <c r="B504" s="4">
        <v>43384.635335648149</v>
      </c>
      <c r="C504">
        <v>2.5</v>
      </c>
      <c r="E504">
        <v>1</v>
      </c>
      <c r="F504" t="s">
        <v>7262</v>
      </c>
      <c r="G504" t="s">
        <v>1463</v>
      </c>
      <c r="J504" t="s">
        <v>1544</v>
      </c>
      <c r="O504" t="s">
        <v>1548</v>
      </c>
      <c r="P504" t="s">
        <v>310</v>
      </c>
      <c r="Q504">
        <v>1355</v>
      </c>
      <c r="R504" t="s">
        <v>297</v>
      </c>
      <c r="S504" t="s">
        <v>456</v>
      </c>
      <c r="T504" t="s">
        <v>299</v>
      </c>
      <c r="AC504" t="s">
        <v>1549</v>
      </c>
      <c r="AD504" t="s">
        <v>310</v>
      </c>
      <c r="AE504">
        <v>1355</v>
      </c>
      <c r="AF504" t="s">
        <v>297</v>
      </c>
      <c r="AI504" t="s">
        <v>1467</v>
      </c>
      <c r="AR504">
        <v>132178299</v>
      </c>
      <c r="AU504" t="s">
        <v>7263</v>
      </c>
      <c r="AV504">
        <v>55794</v>
      </c>
      <c r="AY504" t="s">
        <v>303</v>
      </c>
      <c r="AZ504">
        <v>77887158</v>
      </c>
      <c r="BA504">
        <v>43384</v>
      </c>
      <c r="BH504">
        <v>0.04</v>
      </c>
      <c r="BJ504" t="s">
        <v>303</v>
      </c>
      <c r="BL504" t="s">
        <v>314</v>
      </c>
      <c r="BM504">
        <v>1713</v>
      </c>
      <c r="BN504">
        <v>44562</v>
      </c>
      <c r="BO504" t="s">
        <v>315</v>
      </c>
      <c r="BP504" t="s">
        <v>306</v>
      </c>
      <c r="BQ504" t="s">
        <v>307</v>
      </c>
    </row>
    <row r="505" spans="1:77" x14ac:dyDescent="0.25">
      <c r="A505" t="s">
        <v>1550</v>
      </c>
      <c r="B505" s="4">
        <v>43384.635844907411</v>
      </c>
      <c r="C505">
        <v>2.5</v>
      </c>
      <c r="E505">
        <v>1</v>
      </c>
      <c r="F505" t="s">
        <v>7262</v>
      </c>
      <c r="G505" t="s">
        <v>1463</v>
      </c>
      <c r="J505" t="s">
        <v>1525</v>
      </c>
      <c r="O505" t="s">
        <v>1551</v>
      </c>
      <c r="P505" t="s">
        <v>296</v>
      </c>
      <c r="Q505">
        <v>14526</v>
      </c>
      <c r="R505" t="s">
        <v>297</v>
      </c>
      <c r="S505" t="s">
        <v>324</v>
      </c>
      <c r="T505" t="s">
        <v>1552</v>
      </c>
      <c r="AC505" t="s">
        <v>1483</v>
      </c>
      <c r="AD505" t="s">
        <v>296</v>
      </c>
      <c r="AE505">
        <v>14615</v>
      </c>
      <c r="AF505" t="s">
        <v>297</v>
      </c>
      <c r="AI505" t="s">
        <v>1467</v>
      </c>
      <c r="AR505">
        <v>132178480</v>
      </c>
      <c r="AU505" t="s">
        <v>7263</v>
      </c>
      <c r="AV505">
        <v>55794</v>
      </c>
      <c r="AY505" t="s">
        <v>303</v>
      </c>
      <c r="AZ505">
        <v>77887279</v>
      </c>
      <c r="BA505">
        <v>43384</v>
      </c>
      <c r="BH505">
        <v>0.04</v>
      </c>
      <c r="BJ505" t="s">
        <v>303</v>
      </c>
      <c r="BL505" t="s">
        <v>350</v>
      </c>
      <c r="BM505">
        <v>7867</v>
      </c>
      <c r="BN505">
        <v>43709</v>
      </c>
      <c r="BO505" t="s">
        <v>315</v>
      </c>
      <c r="BP505" t="s">
        <v>306</v>
      </c>
      <c r="BY505" t="s">
        <v>307</v>
      </c>
    </row>
    <row r="506" spans="1:77" x14ac:dyDescent="0.25">
      <c r="A506" t="s">
        <v>1553</v>
      </c>
      <c r="B506" s="4">
        <v>43384.63590277778</v>
      </c>
      <c r="C506">
        <v>5</v>
      </c>
      <c r="E506">
        <v>1</v>
      </c>
      <c r="F506" t="s">
        <v>7262</v>
      </c>
      <c r="G506" t="s">
        <v>1463</v>
      </c>
      <c r="J506" t="s">
        <v>1544</v>
      </c>
      <c r="O506" t="s">
        <v>406</v>
      </c>
      <c r="P506" t="s">
        <v>329</v>
      </c>
      <c r="Q506">
        <v>90024</v>
      </c>
      <c r="R506" t="s">
        <v>297</v>
      </c>
      <c r="S506" t="s">
        <v>1554</v>
      </c>
      <c r="T506" t="s">
        <v>377</v>
      </c>
      <c r="AC506" t="s">
        <v>406</v>
      </c>
      <c r="AD506" t="s">
        <v>329</v>
      </c>
      <c r="AE506">
        <v>90024</v>
      </c>
      <c r="AF506" t="s">
        <v>297</v>
      </c>
      <c r="AI506" t="s">
        <v>1467</v>
      </c>
      <c r="AR506">
        <v>132178520</v>
      </c>
      <c r="AU506" t="s">
        <v>7263</v>
      </c>
      <c r="AV506">
        <v>55794</v>
      </c>
      <c r="AY506" t="s">
        <v>303</v>
      </c>
      <c r="AZ506">
        <v>77887310</v>
      </c>
      <c r="BA506">
        <v>43384</v>
      </c>
      <c r="BH506">
        <v>0.08</v>
      </c>
      <c r="BJ506" t="s">
        <v>303</v>
      </c>
      <c r="BL506" t="s">
        <v>350</v>
      </c>
      <c r="BM506">
        <v>3042</v>
      </c>
      <c r="BN506">
        <v>44531</v>
      </c>
      <c r="BO506" t="s">
        <v>315</v>
      </c>
      <c r="BP506" t="s">
        <v>306</v>
      </c>
      <c r="BX506" t="s">
        <v>307</v>
      </c>
      <c r="BY506" t="s">
        <v>307</v>
      </c>
    </row>
    <row r="507" spans="1:77" x14ac:dyDescent="0.25">
      <c r="A507" t="s">
        <v>1555</v>
      </c>
      <c r="B507" s="4">
        <v>43384.636689814812</v>
      </c>
      <c r="C507">
        <v>12.5</v>
      </c>
      <c r="E507">
        <v>1</v>
      </c>
      <c r="F507" t="s">
        <v>7262</v>
      </c>
      <c r="G507" t="s">
        <v>1463</v>
      </c>
      <c r="J507" t="s">
        <v>1556</v>
      </c>
      <c r="O507" t="s">
        <v>1520</v>
      </c>
      <c r="P507" t="s">
        <v>1521</v>
      </c>
      <c r="Q507">
        <v>2906</v>
      </c>
      <c r="R507" t="s">
        <v>297</v>
      </c>
      <c r="S507" t="s">
        <v>1044</v>
      </c>
      <c r="T507" t="s">
        <v>1557</v>
      </c>
      <c r="AC507" t="s">
        <v>1520</v>
      </c>
      <c r="AD507" t="s">
        <v>1521</v>
      </c>
      <c r="AE507">
        <v>2906</v>
      </c>
      <c r="AF507" t="s">
        <v>297</v>
      </c>
      <c r="AI507" t="s">
        <v>1467</v>
      </c>
      <c r="AR507">
        <v>132178799</v>
      </c>
      <c r="AU507" t="s">
        <v>7263</v>
      </c>
      <c r="AV507">
        <v>55794</v>
      </c>
      <c r="AY507" t="s">
        <v>303</v>
      </c>
      <c r="AZ507">
        <v>77887474</v>
      </c>
      <c r="BA507">
        <v>43384</v>
      </c>
      <c r="BH507">
        <v>0.19</v>
      </c>
      <c r="BJ507" t="s">
        <v>303</v>
      </c>
      <c r="BL507" t="s">
        <v>304</v>
      </c>
      <c r="BM507">
        <v>5004</v>
      </c>
      <c r="BN507">
        <v>45170</v>
      </c>
      <c r="BO507" t="s">
        <v>337</v>
      </c>
      <c r="BP507" t="s">
        <v>306</v>
      </c>
      <c r="BY507" t="s">
        <v>307</v>
      </c>
    </row>
    <row r="508" spans="1:77" x14ac:dyDescent="0.25">
      <c r="A508" t="s">
        <v>1558</v>
      </c>
      <c r="B508" s="4">
        <v>43384.637546296297</v>
      </c>
      <c r="C508">
        <v>2.5</v>
      </c>
      <c r="E508">
        <v>1</v>
      </c>
      <c r="F508" t="s">
        <v>7262</v>
      </c>
      <c r="G508" t="s">
        <v>1463</v>
      </c>
      <c r="J508" t="s">
        <v>1540</v>
      </c>
      <c r="O508" t="s">
        <v>356</v>
      </c>
      <c r="P508" t="s">
        <v>357</v>
      </c>
      <c r="Q508">
        <v>98115</v>
      </c>
      <c r="R508" t="s">
        <v>297</v>
      </c>
      <c r="S508" t="s">
        <v>358</v>
      </c>
      <c r="T508" t="s">
        <v>1559</v>
      </c>
      <c r="AC508" t="s">
        <v>356</v>
      </c>
      <c r="AD508" t="s">
        <v>357</v>
      </c>
      <c r="AE508">
        <v>98102</v>
      </c>
      <c r="AF508" t="s">
        <v>297</v>
      </c>
      <c r="AI508" t="s">
        <v>1467</v>
      </c>
      <c r="AR508">
        <v>132179152</v>
      </c>
      <c r="AU508" t="s">
        <v>7263</v>
      </c>
      <c r="AV508">
        <v>55794</v>
      </c>
      <c r="AY508" t="s">
        <v>303</v>
      </c>
      <c r="AZ508">
        <v>77887688</v>
      </c>
      <c r="BA508">
        <v>43384</v>
      </c>
      <c r="BH508">
        <v>0.04</v>
      </c>
      <c r="BJ508" t="s">
        <v>303</v>
      </c>
      <c r="BL508" t="s">
        <v>314</v>
      </c>
      <c r="BM508">
        <v>4735</v>
      </c>
      <c r="BN508">
        <v>44287</v>
      </c>
      <c r="BO508" t="s">
        <v>315</v>
      </c>
      <c r="BP508" t="s">
        <v>306</v>
      </c>
    </row>
    <row r="509" spans="1:77" x14ac:dyDescent="0.25">
      <c r="A509" t="s">
        <v>1560</v>
      </c>
      <c r="B509" s="4">
        <v>43384.637881944444</v>
      </c>
      <c r="C509">
        <v>1.8</v>
      </c>
      <c r="E509">
        <v>1</v>
      </c>
      <c r="F509" t="s">
        <v>7262</v>
      </c>
      <c r="G509" t="s">
        <v>1463</v>
      </c>
      <c r="J509" t="s">
        <v>1556</v>
      </c>
      <c r="O509" t="s">
        <v>1561</v>
      </c>
      <c r="P509" t="s">
        <v>357</v>
      </c>
      <c r="Q509">
        <v>98070</v>
      </c>
      <c r="R509" t="s">
        <v>297</v>
      </c>
      <c r="S509" t="s">
        <v>1542</v>
      </c>
      <c r="T509" t="s">
        <v>377</v>
      </c>
      <c r="AC509" t="s">
        <v>1561</v>
      </c>
      <c r="AD509" t="s">
        <v>357</v>
      </c>
      <c r="AE509" t="s">
        <v>1562</v>
      </c>
      <c r="AF509" t="s">
        <v>297</v>
      </c>
      <c r="AI509" t="s">
        <v>1467</v>
      </c>
      <c r="AR509">
        <v>132179233</v>
      </c>
      <c r="AU509" t="s">
        <v>7263</v>
      </c>
      <c r="AV509">
        <v>55794</v>
      </c>
      <c r="AY509" t="s">
        <v>303</v>
      </c>
      <c r="AZ509">
        <v>77887763</v>
      </c>
      <c r="BA509">
        <v>43384</v>
      </c>
      <c r="BH509">
        <v>0.03</v>
      </c>
      <c r="BJ509" t="s">
        <v>303</v>
      </c>
      <c r="BL509" t="s">
        <v>314</v>
      </c>
      <c r="BM509">
        <v>6782</v>
      </c>
      <c r="BN509">
        <v>44896</v>
      </c>
      <c r="BO509" t="s">
        <v>315</v>
      </c>
      <c r="BP509" t="s">
        <v>306</v>
      </c>
    </row>
    <row r="510" spans="1:77" x14ac:dyDescent="0.25">
      <c r="A510" t="s">
        <v>1563</v>
      </c>
      <c r="B510" s="4">
        <v>43384.638553240744</v>
      </c>
      <c r="C510">
        <v>1.25</v>
      </c>
      <c r="E510">
        <v>1</v>
      </c>
      <c r="F510" t="s">
        <v>7262</v>
      </c>
      <c r="G510" t="s">
        <v>1463</v>
      </c>
      <c r="J510" t="s">
        <v>1544</v>
      </c>
      <c r="O510" t="s">
        <v>1021</v>
      </c>
      <c r="P510" t="s">
        <v>844</v>
      </c>
      <c r="Q510">
        <v>20171</v>
      </c>
      <c r="R510" t="s">
        <v>297</v>
      </c>
      <c r="S510" t="s">
        <v>1564</v>
      </c>
      <c r="T510" t="s">
        <v>1565</v>
      </c>
      <c r="AC510" t="s">
        <v>1470</v>
      </c>
      <c r="AD510" t="s">
        <v>581</v>
      </c>
      <c r="AE510">
        <v>20815</v>
      </c>
      <c r="AF510" t="s">
        <v>297</v>
      </c>
      <c r="AI510" t="s">
        <v>1467</v>
      </c>
      <c r="AR510">
        <v>132179342</v>
      </c>
      <c r="AU510" t="s">
        <v>7263</v>
      </c>
      <c r="AV510">
        <v>55794</v>
      </c>
      <c r="AY510" t="s">
        <v>303</v>
      </c>
      <c r="AZ510">
        <v>77887933</v>
      </c>
      <c r="BA510">
        <v>43384</v>
      </c>
      <c r="BH510">
        <v>0.02</v>
      </c>
      <c r="BJ510" t="s">
        <v>303</v>
      </c>
      <c r="BL510" t="s">
        <v>314</v>
      </c>
      <c r="BM510">
        <v>925</v>
      </c>
      <c r="BN510">
        <v>45261</v>
      </c>
      <c r="BO510" t="s">
        <v>315</v>
      </c>
      <c r="BP510" t="s">
        <v>306</v>
      </c>
      <c r="BQ510" t="s">
        <v>307</v>
      </c>
      <c r="BW510" t="s">
        <v>307</v>
      </c>
    </row>
    <row r="511" spans="1:77" x14ac:dyDescent="0.25">
      <c r="A511" t="s">
        <v>1566</v>
      </c>
      <c r="B511" s="4">
        <v>43384.638368055559</v>
      </c>
      <c r="C511">
        <v>1.25</v>
      </c>
      <c r="E511">
        <v>1</v>
      </c>
      <c r="F511" t="s">
        <v>7262</v>
      </c>
      <c r="G511" t="s">
        <v>1463</v>
      </c>
      <c r="J511" t="s">
        <v>1525</v>
      </c>
      <c r="O511" t="s">
        <v>1567</v>
      </c>
      <c r="P511" t="s">
        <v>745</v>
      </c>
      <c r="Q511">
        <v>96825</v>
      </c>
      <c r="R511" t="s">
        <v>297</v>
      </c>
      <c r="S511" t="s">
        <v>549</v>
      </c>
      <c r="T511" t="s">
        <v>1568</v>
      </c>
      <c r="AC511" t="s">
        <v>1567</v>
      </c>
      <c r="AD511" t="s">
        <v>745</v>
      </c>
      <c r="AE511">
        <v>96817</v>
      </c>
      <c r="AF511" t="s">
        <v>297</v>
      </c>
      <c r="AI511" t="s">
        <v>1467</v>
      </c>
      <c r="AR511">
        <v>132179462</v>
      </c>
      <c r="AU511" t="s">
        <v>7263</v>
      </c>
      <c r="AV511">
        <v>55794</v>
      </c>
      <c r="AY511" t="s">
        <v>303</v>
      </c>
      <c r="AZ511">
        <v>77887872</v>
      </c>
      <c r="BA511">
        <v>43384</v>
      </c>
      <c r="BH511">
        <v>0.02</v>
      </c>
      <c r="BJ511" t="s">
        <v>303</v>
      </c>
      <c r="BL511" t="s">
        <v>350</v>
      </c>
      <c r="BM511">
        <v>979</v>
      </c>
      <c r="BN511">
        <v>44774</v>
      </c>
      <c r="BO511" t="s">
        <v>315</v>
      </c>
      <c r="BP511" t="s">
        <v>306</v>
      </c>
      <c r="BY511" t="s">
        <v>307</v>
      </c>
    </row>
    <row r="512" spans="1:77" x14ac:dyDescent="0.25">
      <c r="A512" t="s">
        <v>1569</v>
      </c>
      <c r="B512" s="4">
        <v>43384.656655092593</v>
      </c>
      <c r="C512">
        <v>1.25</v>
      </c>
      <c r="E512">
        <v>1</v>
      </c>
      <c r="F512" t="s">
        <v>7262</v>
      </c>
      <c r="G512" t="s">
        <v>1463</v>
      </c>
      <c r="J512" t="s">
        <v>1519</v>
      </c>
      <c r="O512" t="s">
        <v>1570</v>
      </c>
      <c r="P512" t="s">
        <v>329</v>
      </c>
      <c r="Q512">
        <v>90046</v>
      </c>
      <c r="R512" t="s">
        <v>297</v>
      </c>
      <c r="S512" t="s">
        <v>456</v>
      </c>
      <c r="T512" t="s">
        <v>299</v>
      </c>
      <c r="AC512" t="s">
        <v>406</v>
      </c>
      <c r="AD512" t="s">
        <v>329</v>
      </c>
      <c r="AE512">
        <v>90068</v>
      </c>
      <c r="AF512" t="s">
        <v>297</v>
      </c>
      <c r="AI512" t="s">
        <v>1467</v>
      </c>
      <c r="AR512">
        <v>132179538</v>
      </c>
      <c r="AU512" t="s">
        <v>7263</v>
      </c>
      <c r="AV512">
        <v>55794</v>
      </c>
      <c r="AY512" t="s">
        <v>303</v>
      </c>
      <c r="AZ512">
        <v>77892097</v>
      </c>
      <c r="BA512">
        <v>43384</v>
      </c>
      <c r="BH512">
        <v>0.02</v>
      </c>
      <c r="BJ512" t="s">
        <v>303</v>
      </c>
      <c r="BL512" t="s">
        <v>314</v>
      </c>
      <c r="BM512">
        <v>8486</v>
      </c>
      <c r="BN512">
        <v>43831</v>
      </c>
      <c r="BO512" t="s">
        <v>366</v>
      </c>
      <c r="BP512" t="s">
        <v>306</v>
      </c>
      <c r="BQ512" t="s">
        <v>307</v>
      </c>
      <c r="BY512" t="s">
        <v>307</v>
      </c>
    </row>
    <row r="513" spans="1:77" x14ac:dyDescent="0.25">
      <c r="A513" t="s">
        <v>1571</v>
      </c>
      <c r="B513" s="4">
        <v>43384.638692129629</v>
      </c>
      <c r="C513">
        <v>5</v>
      </c>
      <c r="E513">
        <v>1</v>
      </c>
      <c r="F513" t="s">
        <v>7262</v>
      </c>
      <c r="G513" t="s">
        <v>1463</v>
      </c>
      <c r="J513" t="s">
        <v>1540</v>
      </c>
      <c r="O513" t="s">
        <v>406</v>
      </c>
      <c r="P513" t="s">
        <v>329</v>
      </c>
      <c r="Q513">
        <v>90039</v>
      </c>
      <c r="R513" t="s">
        <v>297</v>
      </c>
      <c r="S513" t="s">
        <v>1572</v>
      </c>
      <c r="T513" t="s">
        <v>1573</v>
      </c>
      <c r="AC513" t="s">
        <v>406</v>
      </c>
      <c r="AD513" t="s">
        <v>329</v>
      </c>
      <c r="AE513">
        <v>90066</v>
      </c>
      <c r="AF513" t="s">
        <v>297</v>
      </c>
      <c r="AI513" t="s">
        <v>1467</v>
      </c>
      <c r="AR513">
        <v>132179646</v>
      </c>
      <c r="AU513" t="s">
        <v>7263</v>
      </c>
      <c r="AV513">
        <v>55794</v>
      </c>
      <c r="AY513" t="s">
        <v>303</v>
      </c>
      <c r="AZ513">
        <v>77887982</v>
      </c>
      <c r="BA513">
        <v>43384</v>
      </c>
      <c r="BH513">
        <v>0.08</v>
      </c>
      <c r="BJ513" t="s">
        <v>303</v>
      </c>
      <c r="BL513" t="s">
        <v>304</v>
      </c>
      <c r="BM513">
        <v>2001</v>
      </c>
      <c r="BN513">
        <v>44713</v>
      </c>
      <c r="BO513" t="s">
        <v>337</v>
      </c>
      <c r="BP513" t="s">
        <v>306</v>
      </c>
      <c r="BY513" t="s">
        <v>307</v>
      </c>
    </row>
    <row r="514" spans="1:77" x14ac:dyDescent="0.25">
      <c r="A514" t="s">
        <v>1574</v>
      </c>
      <c r="B514" s="4">
        <v>43384.639004629629</v>
      </c>
      <c r="C514">
        <v>5</v>
      </c>
      <c r="E514">
        <v>1</v>
      </c>
      <c r="F514" t="s">
        <v>7262</v>
      </c>
      <c r="G514" t="s">
        <v>1463</v>
      </c>
      <c r="J514" t="s">
        <v>1540</v>
      </c>
      <c r="O514" t="s">
        <v>1101</v>
      </c>
      <c r="P514" t="s">
        <v>329</v>
      </c>
      <c r="Q514">
        <v>90405</v>
      </c>
      <c r="R514" t="s">
        <v>297</v>
      </c>
      <c r="S514" t="s">
        <v>1575</v>
      </c>
      <c r="T514" t="s">
        <v>377</v>
      </c>
      <c r="AC514" t="s">
        <v>1101</v>
      </c>
      <c r="AD514" t="s">
        <v>329</v>
      </c>
      <c r="AE514">
        <v>90405</v>
      </c>
      <c r="AF514" t="s">
        <v>297</v>
      </c>
      <c r="AI514" t="s">
        <v>1467</v>
      </c>
      <c r="AR514">
        <v>132179780</v>
      </c>
      <c r="AU514" t="s">
        <v>7263</v>
      </c>
      <c r="AV514">
        <v>55794</v>
      </c>
      <c r="AY514" t="s">
        <v>303</v>
      </c>
      <c r="AZ514">
        <v>77888056</v>
      </c>
      <c r="BA514">
        <v>43384</v>
      </c>
      <c r="BH514">
        <v>0.08</v>
      </c>
      <c r="BJ514" t="s">
        <v>303</v>
      </c>
      <c r="BL514" t="s">
        <v>314</v>
      </c>
      <c r="BM514">
        <v>9991</v>
      </c>
      <c r="BN514">
        <v>44927</v>
      </c>
      <c r="BO514" t="s">
        <v>315</v>
      </c>
      <c r="BP514" t="s">
        <v>306</v>
      </c>
    </row>
    <row r="515" spans="1:77" x14ac:dyDescent="0.25">
      <c r="A515" t="s">
        <v>1576</v>
      </c>
      <c r="B515" s="4">
        <v>43384.656817129631</v>
      </c>
      <c r="C515">
        <v>1.25</v>
      </c>
      <c r="E515">
        <v>1</v>
      </c>
      <c r="F515" t="s">
        <v>7262</v>
      </c>
      <c r="G515" t="s">
        <v>1463</v>
      </c>
      <c r="J515" t="s">
        <v>1544</v>
      </c>
      <c r="O515" t="s">
        <v>584</v>
      </c>
      <c r="P515" t="s">
        <v>585</v>
      </c>
      <c r="Q515">
        <v>20010</v>
      </c>
      <c r="R515" t="s">
        <v>297</v>
      </c>
      <c r="S515" t="s">
        <v>1577</v>
      </c>
      <c r="T515" t="s">
        <v>1578</v>
      </c>
      <c r="AC515" t="s">
        <v>584</v>
      </c>
      <c r="AD515" t="s">
        <v>585</v>
      </c>
      <c r="AE515">
        <v>20010</v>
      </c>
      <c r="AF515" t="s">
        <v>297</v>
      </c>
      <c r="AI515" t="s">
        <v>1467</v>
      </c>
      <c r="AR515">
        <v>132180004</v>
      </c>
      <c r="AU515" t="s">
        <v>7263</v>
      </c>
      <c r="AV515">
        <v>55794</v>
      </c>
      <c r="AY515" t="s">
        <v>303</v>
      </c>
      <c r="AZ515">
        <v>77892149</v>
      </c>
      <c r="BA515">
        <v>43384</v>
      </c>
      <c r="BH515">
        <v>0.02</v>
      </c>
      <c r="BJ515" t="s">
        <v>303</v>
      </c>
      <c r="BL515" t="s">
        <v>314</v>
      </c>
      <c r="BM515">
        <v>7001</v>
      </c>
      <c r="BN515">
        <v>45139</v>
      </c>
      <c r="BO515" t="s">
        <v>366</v>
      </c>
      <c r="BP515" t="s">
        <v>306</v>
      </c>
      <c r="BQ515" t="s">
        <v>307</v>
      </c>
      <c r="BX515" t="s">
        <v>307</v>
      </c>
      <c r="BY515" t="s">
        <v>307</v>
      </c>
    </row>
    <row r="516" spans="1:77" x14ac:dyDescent="0.25">
      <c r="A516" t="s">
        <v>1579</v>
      </c>
      <c r="B516" s="4">
        <v>43384.640081018515</v>
      </c>
      <c r="C516">
        <v>1.25</v>
      </c>
      <c r="E516">
        <v>1</v>
      </c>
      <c r="F516" t="s">
        <v>7262</v>
      </c>
      <c r="G516" t="s">
        <v>1463</v>
      </c>
      <c r="J516" t="s">
        <v>1544</v>
      </c>
      <c r="O516" t="s">
        <v>1580</v>
      </c>
      <c r="P516" t="s">
        <v>581</v>
      </c>
      <c r="Q516">
        <v>21128</v>
      </c>
      <c r="R516" t="s">
        <v>297</v>
      </c>
      <c r="S516" t="s">
        <v>511</v>
      </c>
      <c r="T516" t="s">
        <v>1581</v>
      </c>
      <c r="AC516" t="s">
        <v>897</v>
      </c>
      <c r="AD516" t="s">
        <v>581</v>
      </c>
      <c r="AE516">
        <v>21128</v>
      </c>
      <c r="AF516" t="s">
        <v>297</v>
      </c>
      <c r="AI516" t="s">
        <v>1467</v>
      </c>
      <c r="AR516">
        <v>132180163</v>
      </c>
      <c r="AU516" t="s">
        <v>7263</v>
      </c>
      <c r="AV516">
        <v>55794</v>
      </c>
      <c r="AY516" t="s">
        <v>303</v>
      </c>
      <c r="AZ516">
        <v>77888266</v>
      </c>
      <c r="BA516">
        <v>43384</v>
      </c>
      <c r="BH516">
        <v>0.02</v>
      </c>
      <c r="BJ516" t="s">
        <v>303</v>
      </c>
      <c r="BL516" t="s">
        <v>314</v>
      </c>
      <c r="BM516">
        <v>3321</v>
      </c>
      <c r="BN516">
        <v>43709</v>
      </c>
      <c r="BO516" t="s">
        <v>315</v>
      </c>
      <c r="BP516" t="s">
        <v>306</v>
      </c>
      <c r="BQ516" t="s">
        <v>307</v>
      </c>
      <c r="BY516" t="s">
        <v>307</v>
      </c>
    </row>
    <row r="517" spans="1:77" x14ac:dyDescent="0.25">
      <c r="A517" t="s">
        <v>1582</v>
      </c>
      <c r="B517" s="4">
        <v>43384.640821759262</v>
      </c>
      <c r="C517">
        <v>5</v>
      </c>
      <c r="E517">
        <v>1</v>
      </c>
      <c r="F517" t="s">
        <v>7262</v>
      </c>
      <c r="G517" t="s">
        <v>1463</v>
      </c>
      <c r="J517" t="s">
        <v>1583</v>
      </c>
      <c r="O517" t="s">
        <v>1584</v>
      </c>
      <c r="P517" t="s">
        <v>435</v>
      </c>
      <c r="Q517">
        <v>78756</v>
      </c>
      <c r="R517" t="s">
        <v>297</v>
      </c>
      <c r="S517" t="s">
        <v>1059</v>
      </c>
      <c r="T517" t="s">
        <v>1585</v>
      </c>
      <c r="AC517" t="s">
        <v>1586</v>
      </c>
      <c r="AD517" t="s">
        <v>435</v>
      </c>
      <c r="AE517">
        <v>78681</v>
      </c>
      <c r="AF517" t="s">
        <v>297</v>
      </c>
      <c r="AI517" t="s">
        <v>1467</v>
      </c>
      <c r="AR517">
        <v>132180438</v>
      </c>
      <c r="AU517" t="s">
        <v>7263</v>
      </c>
      <c r="AV517">
        <v>55794</v>
      </c>
      <c r="AY517" t="s">
        <v>303</v>
      </c>
      <c r="AZ517">
        <v>77888458</v>
      </c>
      <c r="BA517">
        <v>43384</v>
      </c>
      <c r="BH517">
        <v>0.08</v>
      </c>
      <c r="BJ517" t="s">
        <v>303</v>
      </c>
      <c r="BL517" t="s">
        <v>314</v>
      </c>
      <c r="BM517">
        <v>3573</v>
      </c>
      <c r="BN517">
        <v>45170</v>
      </c>
      <c r="BO517" t="s">
        <v>315</v>
      </c>
      <c r="BP517" t="s">
        <v>306</v>
      </c>
      <c r="BX517" t="s">
        <v>307</v>
      </c>
      <c r="BY517" t="s">
        <v>307</v>
      </c>
    </row>
    <row r="518" spans="1:77" x14ac:dyDescent="0.25">
      <c r="A518" t="s">
        <v>1587</v>
      </c>
      <c r="B518" s="4">
        <v>43384.641481481478</v>
      </c>
      <c r="C518">
        <v>5</v>
      </c>
      <c r="E518">
        <v>1</v>
      </c>
      <c r="F518" t="s">
        <v>7262</v>
      </c>
      <c r="G518" t="s">
        <v>1463</v>
      </c>
      <c r="J518" t="s">
        <v>1588</v>
      </c>
      <c r="O518" t="s">
        <v>1589</v>
      </c>
      <c r="P518" t="s">
        <v>329</v>
      </c>
      <c r="Q518" t="s">
        <v>1590</v>
      </c>
      <c r="R518" t="s">
        <v>297</v>
      </c>
      <c r="S518" t="s">
        <v>361</v>
      </c>
      <c r="T518" t="s">
        <v>361</v>
      </c>
      <c r="AC518" t="s">
        <v>1589</v>
      </c>
      <c r="AD518" t="s">
        <v>329</v>
      </c>
      <c r="AE518" t="s">
        <v>1590</v>
      </c>
      <c r="AF518" t="s">
        <v>297</v>
      </c>
      <c r="AI518" t="s">
        <v>1467</v>
      </c>
      <c r="AR518">
        <v>132180662</v>
      </c>
      <c r="AU518" t="s">
        <v>7263</v>
      </c>
      <c r="AV518">
        <v>55794</v>
      </c>
      <c r="AY518" t="s">
        <v>303</v>
      </c>
      <c r="AZ518">
        <v>77888588</v>
      </c>
      <c r="BA518">
        <v>43384</v>
      </c>
      <c r="BH518">
        <v>0.08</v>
      </c>
      <c r="BJ518" t="s">
        <v>303</v>
      </c>
      <c r="BL518" t="s">
        <v>350</v>
      </c>
      <c r="BM518">
        <v>237</v>
      </c>
      <c r="BN518">
        <v>44440</v>
      </c>
      <c r="BO518" t="s">
        <v>1591</v>
      </c>
      <c r="BP518" t="s">
        <v>306</v>
      </c>
      <c r="BQ518" t="s">
        <v>307</v>
      </c>
    </row>
    <row r="519" spans="1:77" x14ac:dyDescent="0.25">
      <c r="A519" t="s">
        <v>1592</v>
      </c>
      <c r="B519" s="4">
        <v>43384.643796296295</v>
      </c>
      <c r="C519">
        <v>1.25</v>
      </c>
      <c r="E519">
        <v>1</v>
      </c>
      <c r="F519" t="s">
        <v>7262</v>
      </c>
      <c r="G519" t="s">
        <v>1463</v>
      </c>
      <c r="J519" t="s">
        <v>1583</v>
      </c>
      <c r="O519" t="s">
        <v>936</v>
      </c>
      <c r="P519" t="s">
        <v>329</v>
      </c>
      <c r="Q519">
        <v>94708</v>
      </c>
      <c r="R519" t="s">
        <v>297</v>
      </c>
      <c r="S519" t="s">
        <v>1593</v>
      </c>
      <c r="T519" t="s">
        <v>1448</v>
      </c>
      <c r="AC519" t="s">
        <v>332</v>
      </c>
      <c r="AD519" t="s">
        <v>329</v>
      </c>
      <c r="AE519">
        <v>94158</v>
      </c>
      <c r="AF519" t="s">
        <v>297</v>
      </c>
      <c r="AI519" t="s">
        <v>1467</v>
      </c>
      <c r="AR519">
        <v>132180714</v>
      </c>
      <c r="AU519" t="s">
        <v>7263</v>
      </c>
      <c r="AV519">
        <v>55794</v>
      </c>
      <c r="AY519" t="s">
        <v>303</v>
      </c>
      <c r="AZ519">
        <v>77889155</v>
      </c>
      <c r="BA519">
        <v>43384</v>
      </c>
      <c r="BH519">
        <v>0.02</v>
      </c>
      <c r="BJ519" t="s">
        <v>303</v>
      </c>
      <c r="BL519" t="s">
        <v>314</v>
      </c>
      <c r="BM519">
        <v>113</v>
      </c>
      <c r="BN519">
        <v>43374</v>
      </c>
      <c r="BO519" t="s">
        <v>315</v>
      </c>
      <c r="BP519" t="s">
        <v>306</v>
      </c>
    </row>
    <row r="520" spans="1:77" x14ac:dyDescent="0.25">
      <c r="A520" t="s">
        <v>1594</v>
      </c>
      <c r="B520" s="4">
        <v>43384.641643518517</v>
      </c>
      <c r="C520">
        <v>1.25</v>
      </c>
      <c r="E520">
        <v>1</v>
      </c>
      <c r="F520" t="s">
        <v>7262</v>
      </c>
      <c r="G520" t="s">
        <v>1463</v>
      </c>
      <c r="J520" t="s">
        <v>1588</v>
      </c>
      <c r="O520" t="s">
        <v>1595</v>
      </c>
      <c r="P520" t="s">
        <v>329</v>
      </c>
      <c r="Q520">
        <v>95050</v>
      </c>
      <c r="R520" t="s">
        <v>297</v>
      </c>
      <c r="S520" t="s">
        <v>361</v>
      </c>
      <c r="T520" t="s">
        <v>361</v>
      </c>
      <c r="AC520" t="s">
        <v>1595</v>
      </c>
      <c r="AD520" t="s">
        <v>329</v>
      </c>
      <c r="AE520">
        <v>95050</v>
      </c>
      <c r="AF520" t="s">
        <v>297</v>
      </c>
      <c r="AI520" t="s">
        <v>1467</v>
      </c>
      <c r="AR520">
        <v>132180760</v>
      </c>
      <c r="AU520" t="s">
        <v>7263</v>
      </c>
      <c r="AV520">
        <v>55794</v>
      </c>
      <c r="AY520" t="s">
        <v>303</v>
      </c>
      <c r="AZ520">
        <v>77888616</v>
      </c>
      <c r="BA520">
        <v>43384</v>
      </c>
      <c r="BH520">
        <v>0.02</v>
      </c>
      <c r="BJ520" t="s">
        <v>303</v>
      </c>
      <c r="BL520" t="s">
        <v>314</v>
      </c>
      <c r="BM520">
        <v>1387</v>
      </c>
      <c r="BN520">
        <v>43891</v>
      </c>
      <c r="BO520" t="s">
        <v>315</v>
      </c>
      <c r="BP520" t="s">
        <v>306</v>
      </c>
      <c r="BQ520" t="s">
        <v>307</v>
      </c>
      <c r="BY520" t="s">
        <v>307</v>
      </c>
    </row>
    <row r="521" spans="1:77" x14ac:dyDescent="0.25">
      <c r="A521" t="s">
        <v>1596</v>
      </c>
      <c r="B521" s="4">
        <v>43384.642002314817</v>
      </c>
      <c r="C521">
        <v>2.5</v>
      </c>
      <c r="E521">
        <v>1</v>
      </c>
      <c r="F521" t="s">
        <v>7262</v>
      </c>
      <c r="G521" t="s">
        <v>1463</v>
      </c>
      <c r="J521" t="s">
        <v>1540</v>
      </c>
      <c r="O521" t="s">
        <v>1597</v>
      </c>
      <c r="P521" t="s">
        <v>329</v>
      </c>
      <c r="Q521">
        <v>90166</v>
      </c>
      <c r="R521" t="s">
        <v>297</v>
      </c>
      <c r="S521" t="s">
        <v>361</v>
      </c>
      <c r="T521" t="s">
        <v>361</v>
      </c>
      <c r="AC521" t="s">
        <v>1597</v>
      </c>
      <c r="AD521" t="s">
        <v>329</v>
      </c>
      <c r="AE521">
        <v>90166</v>
      </c>
      <c r="AF521" t="s">
        <v>297</v>
      </c>
      <c r="AI521" t="s">
        <v>1467</v>
      </c>
      <c r="AR521">
        <v>132180888</v>
      </c>
      <c r="AU521" t="s">
        <v>7263</v>
      </c>
      <c r="AV521">
        <v>55794</v>
      </c>
      <c r="AY521" t="s">
        <v>303</v>
      </c>
      <c r="AZ521">
        <v>77888702</v>
      </c>
      <c r="BA521">
        <v>43384</v>
      </c>
      <c r="BH521">
        <v>0.04</v>
      </c>
      <c r="BJ521" t="s">
        <v>303</v>
      </c>
      <c r="BL521" t="s">
        <v>314</v>
      </c>
      <c r="BM521">
        <v>7845</v>
      </c>
      <c r="BN521">
        <v>45108</v>
      </c>
      <c r="BO521" t="s">
        <v>378</v>
      </c>
      <c r="BP521" t="s">
        <v>306</v>
      </c>
      <c r="BX521" t="s">
        <v>307</v>
      </c>
      <c r="BY521" t="s">
        <v>307</v>
      </c>
    </row>
    <row r="522" spans="1:77" x14ac:dyDescent="0.25">
      <c r="A522" t="s">
        <v>1598</v>
      </c>
      <c r="B522" s="4">
        <v>43384.642418981479</v>
      </c>
      <c r="C522">
        <v>1.25</v>
      </c>
      <c r="E522">
        <v>1</v>
      </c>
      <c r="F522" t="s">
        <v>7262</v>
      </c>
      <c r="G522" t="s">
        <v>1463</v>
      </c>
      <c r="J522" t="s">
        <v>1583</v>
      </c>
      <c r="O522" t="s">
        <v>584</v>
      </c>
      <c r="P522" t="s">
        <v>585</v>
      </c>
      <c r="Q522">
        <v>20001</v>
      </c>
      <c r="R522" t="s">
        <v>297</v>
      </c>
      <c r="S522" t="s">
        <v>1599</v>
      </c>
      <c r="T522" t="s">
        <v>1600</v>
      </c>
      <c r="AC522" t="s">
        <v>718</v>
      </c>
      <c r="AD522" t="s">
        <v>581</v>
      </c>
      <c r="AE522">
        <v>20850</v>
      </c>
      <c r="AF522" t="s">
        <v>297</v>
      </c>
      <c r="AI522" t="s">
        <v>1467</v>
      </c>
      <c r="AR522">
        <v>132181054</v>
      </c>
      <c r="AU522" t="s">
        <v>7263</v>
      </c>
      <c r="AV522">
        <v>55794</v>
      </c>
      <c r="AY522" t="s">
        <v>303</v>
      </c>
      <c r="AZ522">
        <v>77888818</v>
      </c>
      <c r="BA522">
        <v>43384</v>
      </c>
      <c r="BH522">
        <v>0.02</v>
      </c>
      <c r="BJ522" t="s">
        <v>303</v>
      </c>
      <c r="BL522" t="s">
        <v>314</v>
      </c>
      <c r="BM522">
        <v>933</v>
      </c>
      <c r="BN522">
        <v>44835</v>
      </c>
      <c r="BO522" t="s">
        <v>315</v>
      </c>
      <c r="BP522" t="s">
        <v>306</v>
      </c>
      <c r="BY522" t="s">
        <v>307</v>
      </c>
    </row>
    <row r="523" spans="1:77" x14ac:dyDescent="0.25">
      <c r="A523" t="s">
        <v>1601</v>
      </c>
      <c r="B523" s="4">
        <v>43384.642824074072</v>
      </c>
      <c r="C523">
        <v>2.5</v>
      </c>
      <c r="E523">
        <v>1</v>
      </c>
      <c r="F523" t="s">
        <v>7262</v>
      </c>
      <c r="G523" t="s">
        <v>1463</v>
      </c>
      <c r="J523" t="s">
        <v>1544</v>
      </c>
      <c r="O523" t="s">
        <v>584</v>
      </c>
      <c r="P523" t="s">
        <v>585</v>
      </c>
      <c r="Q523">
        <v>20002</v>
      </c>
      <c r="R523" t="s">
        <v>297</v>
      </c>
      <c r="S523" t="s">
        <v>361</v>
      </c>
      <c r="T523" t="s">
        <v>361</v>
      </c>
      <c r="AC523" t="s">
        <v>584</v>
      </c>
      <c r="AD523" t="s">
        <v>585</v>
      </c>
      <c r="AE523">
        <v>20002</v>
      </c>
      <c r="AF523" t="s">
        <v>297</v>
      </c>
      <c r="AI523" t="s">
        <v>1467</v>
      </c>
      <c r="AR523">
        <v>132181198</v>
      </c>
      <c r="AU523" t="s">
        <v>7263</v>
      </c>
      <c r="AV523">
        <v>55794</v>
      </c>
      <c r="AY523" t="s">
        <v>303</v>
      </c>
      <c r="AZ523">
        <v>77888925</v>
      </c>
      <c r="BA523">
        <v>43384</v>
      </c>
      <c r="BH523">
        <v>0.04</v>
      </c>
      <c r="BJ523" t="s">
        <v>303</v>
      </c>
      <c r="BL523" t="s">
        <v>314</v>
      </c>
      <c r="BM523">
        <v>904</v>
      </c>
      <c r="BN523">
        <v>43862</v>
      </c>
      <c r="BO523" t="s">
        <v>315</v>
      </c>
      <c r="BP523" t="s">
        <v>306</v>
      </c>
      <c r="BY523" t="s">
        <v>307</v>
      </c>
    </row>
    <row r="524" spans="1:77" x14ac:dyDescent="0.25">
      <c r="A524" t="s">
        <v>1602</v>
      </c>
      <c r="B524" s="4">
        <v>43384.643553240741</v>
      </c>
      <c r="C524">
        <v>1.25</v>
      </c>
      <c r="E524">
        <v>1</v>
      </c>
      <c r="F524" t="s">
        <v>7262</v>
      </c>
      <c r="G524" t="s">
        <v>1463</v>
      </c>
      <c r="J524" t="s">
        <v>1540</v>
      </c>
      <c r="O524" t="s">
        <v>295</v>
      </c>
      <c r="P524" t="s">
        <v>296</v>
      </c>
      <c r="Q524">
        <v>10025</v>
      </c>
      <c r="R524" t="s">
        <v>297</v>
      </c>
      <c r="S524" t="s">
        <v>1603</v>
      </c>
      <c r="T524" t="s">
        <v>299</v>
      </c>
      <c r="AC524" t="s">
        <v>295</v>
      </c>
      <c r="AD524" t="s">
        <v>296</v>
      </c>
      <c r="AE524">
        <v>10025</v>
      </c>
      <c r="AF524" t="s">
        <v>297</v>
      </c>
      <c r="AI524" t="s">
        <v>1467</v>
      </c>
      <c r="AR524">
        <v>132181488</v>
      </c>
      <c r="AU524" t="s">
        <v>7263</v>
      </c>
      <c r="AV524">
        <v>55794</v>
      </c>
      <c r="AY524" t="s">
        <v>303</v>
      </c>
      <c r="AZ524">
        <v>77889092</v>
      </c>
      <c r="BA524">
        <v>43384</v>
      </c>
      <c r="BH524">
        <v>0.02</v>
      </c>
      <c r="BJ524" t="s">
        <v>303</v>
      </c>
      <c r="BL524" t="s">
        <v>314</v>
      </c>
      <c r="BM524">
        <v>7757</v>
      </c>
      <c r="BN524">
        <v>44986</v>
      </c>
      <c r="BO524" t="s">
        <v>315</v>
      </c>
      <c r="BP524" t="s">
        <v>306</v>
      </c>
      <c r="BX524" t="s">
        <v>307</v>
      </c>
      <c r="BY524" t="s">
        <v>307</v>
      </c>
    </row>
    <row r="525" spans="1:77" x14ac:dyDescent="0.25">
      <c r="A525" t="s">
        <v>1604</v>
      </c>
      <c r="B525" s="4">
        <v>43384.643842592595</v>
      </c>
      <c r="C525">
        <v>5</v>
      </c>
      <c r="E525">
        <v>1</v>
      </c>
      <c r="F525" t="s">
        <v>7262</v>
      </c>
      <c r="G525" t="s">
        <v>1463</v>
      </c>
      <c r="J525" t="s">
        <v>1544</v>
      </c>
      <c r="O525" t="s">
        <v>1605</v>
      </c>
      <c r="P525" t="s">
        <v>296</v>
      </c>
      <c r="Q525">
        <v>10001</v>
      </c>
      <c r="R525" t="s">
        <v>297</v>
      </c>
      <c r="S525" t="s">
        <v>1606</v>
      </c>
      <c r="T525" t="s">
        <v>377</v>
      </c>
      <c r="AC525" t="s">
        <v>1605</v>
      </c>
      <c r="AD525" t="s">
        <v>296</v>
      </c>
      <c r="AE525">
        <v>10001</v>
      </c>
      <c r="AF525" t="s">
        <v>297</v>
      </c>
      <c r="AI525" t="s">
        <v>1467</v>
      </c>
      <c r="AR525">
        <v>132181579</v>
      </c>
      <c r="AU525" t="s">
        <v>7263</v>
      </c>
      <c r="AV525">
        <v>55794</v>
      </c>
      <c r="AY525" t="s">
        <v>303</v>
      </c>
      <c r="AZ525">
        <v>77889169</v>
      </c>
      <c r="BA525">
        <v>43384</v>
      </c>
      <c r="BH525">
        <v>0.08</v>
      </c>
      <c r="BJ525" t="s">
        <v>303</v>
      </c>
      <c r="BL525" t="s">
        <v>304</v>
      </c>
      <c r="BM525">
        <v>3003</v>
      </c>
      <c r="BN525">
        <v>44713</v>
      </c>
      <c r="BO525" t="s">
        <v>337</v>
      </c>
      <c r="BP525" t="s">
        <v>306</v>
      </c>
    </row>
    <row r="526" spans="1:77" x14ac:dyDescent="0.25">
      <c r="A526" t="s">
        <v>1607</v>
      </c>
      <c r="B526" s="4">
        <v>43384.644201388888</v>
      </c>
      <c r="C526">
        <v>1</v>
      </c>
      <c r="E526">
        <v>1</v>
      </c>
      <c r="F526" t="s">
        <v>7262</v>
      </c>
      <c r="G526" t="s">
        <v>1463</v>
      </c>
      <c r="J526" t="s">
        <v>1544</v>
      </c>
      <c r="O526" t="s">
        <v>1007</v>
      </c>
      <c r="P526" t="s">
        <v>329</v>
      </c>
      <c r="Q526">
        <v>92128</v>
      </c>
      <c r="R526" t="s">
        <v>297</v>
      </c>
      <c r="S526" t="s">
        <v>1608</v>
      </c>
      <c r="T526" t="s">
        <v>1609</v>
      </c>
      <c r="AC526" t="s">
        <v>1007</v>
      </c>
      <c r="AD526" t="s">
        <v>329</v>
      </c>
      <c r="AE526">
        <v>92128</v>
      </c>
      <c r="AF526" t="s">
        <v>297</v>
      </c>
      <c r="AI526" t="s">
        <v>1467</v>
      </c>
      <c r="AR526">
        <v>132181717</v>
      </c>
      <c r="AU526" t="s">
        <v>7263</v>
      </c>
      <c r="AV526">
        <v>55794</v>
      </c>
      <c r="AY526" t="s">
        <v>303</v>
      </c>
      <c r="AZ526">
        <v>77889263</v>
      </c>
      <c r="BA526">
        <v>43384</v>
      </c>
      <c r="BH526">
        <v>0.02</v>
      </c>
      <c r="BJ526" t="s">
        <v>303</v>
      </c>
      <c r="BL526" t="s">
        <v>314</v>
      </c>
      <c r="BM526">
        <v>2513</v>
      </c>
      <c r="BN526">
        <v>44075</v>
      </c>
      <c r="BO526" t="s">
        <v>315</v>
      </c>
      <c r="BP526" t="s">
        <v>306</v>
      </c>
      <c r="BY526" t="s">
        <v>307</v>
      </c>
    </row>
    <row r="527" spans="1:77" x14ac:dyDescent="0.25">
      <c r="A527" t="s">
        <v>1610</v>
      </c>
      <c r="B527" s="4">
        <v>43384.644675925927</v>
      </c>
      <c r="C527">
        <v>1</v>
      </c>
      <c r="E527">
        <v>1</v>
      </c>
      <c r="F527" t="s">
        <v>7262</v>
      </c>
      <c r="G527" t="s">
        <v>1463</v>
      </c>
      <c r="J527" t="s">
        <v>1588</v>
      </c>
      <c r="O527" t="s">
        <v>1611</v>
      </c>
      <c r="P527" t="s">
        <v>1612</v>
      </c>
      <c r="Q527">
        <v>70130</v>
      </c>
      <c r="R527" t="s">
        <v>297</v>
      </c>
      <c r="S527" t="s">
        <v>1613</v>
      </c>
      <c r="T527" t="s">
        <v>1614</v>
      </c>
      <c r="AC527" t="s">
        <v>1615</v>
      </c>
      <c r="AD527" t="s">
        <v>1612</v>
      </c>
      <c r="AE527">
        <v>70087</v>
      </c>
      <c r="AF527" t="s">
        <v>297</v>
      </c>
      <c r="AI527" t="s">
        <v>1467</v>
      </c>
      <c r="AR527">
        <v>132181862</v>
      </c>
      <c r="AU527" t="s">
        <v>7263</v>
      </c>
      <c r="AV527">
        <v>55794</v>
      </c>
      <c r="AY527" t="s">
        <v>303</v>
      </c>
      <c r="AZ527">
        <v>77889381</v>
      </c>
      <c r="BA527">
        <v>43384</v>
      </c>
      <c r="BH527">
        <v>0.02</v>
      </c>
      <c r="BJ527" t="s">
        <v>303</v>
      </c>
      <c r="BL527" t="s">
        <v>304</v>
      </c>
      <c r="BM527">
        <v>1005</v>
      </c>
      <c r="BN527">
        <v>44774</v>
      </c>
      <c r="BO527" t="s">
        <v>337</v>
      </c>
      <c r="BP527" t="s">
        <v>306</v>
      </c>
      <c r="BY527" t="s">
        <v>307</v>
      </c>
    </row>
    <row r="528" spans="1:77" x14ac:dyDescent="0.25">
      <c r="A528" t="s">
        <v>1616</v>
      </c>
      <c r="B528" s="4">
        <v>43384.644629629627</v>
      </c>
      <c r="C528">
        <v>1.25</v>
      </c>
      <c r="E528">
        <v>1</v>
      </c>
      <c r="F528" t="s">
        <v>7262</v>
      </c>
      <c r="G528" t="s">
        <v>1463</v>
      </c>
      <c r="J528" t="s">
        <v>1583</v>
      </c>
      <c r="O528" t="s">
        <v>332</v>
      </c>
      <c r="P528" t="s">
        <v>329</v>
      </c>
      <c r="Q528">
        <v>94114</v>
      </c>
      <c r="R528" t="s">
        <v>297</v>
      </c>
      <c r="S528" t="s">
        <v>1617</v>
      </c>
      <c r="T528" t="s">
        <v>1618</v>
      </c>
      <c r="AC528" t="s">
        <v>332</v>
      </c>
      <c r="AD528" t="s">
        <v>329</v>
      </c>
      <c r="AE528">
        <v>94114</v>
      </c>
      <c r="AF528" t="s">
        <v>297</v>
      </c>
      <c r="AI528" t="s">
        <v>1467</v>
      </c>
      <c r="AR528">
        <v>132181891</v>
      </c>
      <c r="AU528" t="s">
        <v>7263</v>
      </c>
      <c r="AV528">
        <v>55794</v>
      </c>
      <c r="AY528" t="s">
        <v>303</v>
      </c>
      <c r="AZ528">
        <v>77889354</v>
      </c>
      <c r="BA528">
        <v>43384</v>
      </c>
      <c r="BH528">
        <v>0.02</v>
      </c>
      <c r="BJ528" t="s">
        <v>303</v>
      </c>
      <c r="BL528" t="s">
        <v>314</v>
      </c>
      <c r="BM528">
        <v>9874</v>
      </c>
      <c r="BN528">
        <v>43617</v>
      </c>
      <c r="BO528" t="s">
        <v>315</v>
      </c>
      <c r="BP528" t="s">
        <v>306</v>
      </c>
      <c r="BQ528" t="s">
        <v>307</v>
      </c>
      <c r="BY528" t="s">
        <v>307</v>
      </c>
    </row>
    <row r="529" spans="1:77" x14ac:dyDescent="0.25">
      <c r="A529" t="s">
        <v>1619</v>
      </c>
      <c r="B529" s="4">
        <v>43384.645624999997</v>
      </c>
      <c r="C529">
        <v>2.5</v>
      </c>
      <c r="E529">
        <v>1</v>
      </c>
      <c r="F529" t="s">
        <v>7262</v>
      </c>
      <c r="G529" t="s">
        <v>1463</v>
      </c>
      <c r="J529" t="s">
        <v>1588</v>
      </c>
      <c r="O529" t="s">
        <v>1620</v>
      </c>
      <c r="P529" t="s">
        <v>296</v>
      </c>
      <c r="Q529">
        <v>11363</v>
      </c>
      <c r="R529" t="s">
        <v>297</v>
      </c>
      <c r="S529" t="s">
        <v>1621</v>
      </c>
      <c r="T529" t="s">
        <v>299</v>
      </c>
      <c r="AC529" t="s">
        <v>1620</v>
      </c>
      <c r="AD529" t="s">
        <v>296</v>
      </c>
      <c r="AE529">
        <v>11363</v>
      </c>
      <c r="AF529" t="s">
        <v>297</v>
      </c>
      <c r="AI529" t="s">
        <v>1467</v>
      </c>
      <c r="AR529">
        <v>132182209</v>
      </c>
      <c r="AU529" t="s">
        <v>7263</v>
      </c>
      <c r="AV529">
        <v>55794</v>
      </c>
      <c r="AY529" t="s">
        <v>303</v>
      </c>
      <c r="AZ529">
        <v>77889567</v>
      </c>
      <c r="BA529">
        <v>43384</v>
      </c>
      <c r="BH529">
        <v>0.04</v>
      </c>
      <c r="BJ529" t="s">
        <v>303</v>
      </c>
      <c r="BL529" t="s">
        <v>350</v>
      </c>
      <c r="BM529">
        <v>5474</v>
      </c>
      <c r="BN529">
        <v>44593</v>
      </c>
      <c r="BO529" t="s">
        <v>315</v>
      </c>
      <c r="BP529" t="s">
        <v>306</v>
      </c>
      <c r="BQ529" t="s">
        <v>307</v>
      </c>
      <c r="BY529" t="s">
        <v>307</v>
      </c>
    </row>
    <row r="530" spans="1:77" x14ac:dyDescent="0.25">
      <c r="A530" t="s">
        <v>1622</v>
      </c>
      <c r="B530" s="4">
        <v>43384.646296296298</v>
      </c>
      <c r="C530">
        <v>2.5</v>
      </c>
      <c r="E530">
        <v>1</v>
      </c>
      <c r="F530" t="s">
        <v>7262</v>
      </c>
      <c r="G530" t="s">
        <v>1463</v>
      </c>
      <c r="J530" t="s">
        <v>1540</v>
      </c>
      <c r="O530" t="s">
        <v>1623</v>
      </c>
      <c r="P530" t="s">
        <v>975</v>
      </c>
      <c r="Q530">
        <v>29576</v>
      </c>
      <c r="R530" t="s">
        <v>297</v>
      </c>
      <c r="S530" t="s">
        <v>324</v>
      </c>
      <c r="T530" t="s">
        <v>1624</v>
      </c>
      <c r="AC530" t="s">
        <v>356</v>
      </c>
      <c r="AD530" t="s">
        <v>357</v>
      </c>
      <c r="AE530">
        <v>98020</v>
      </c>
      <c r="AF530" t="s">
        <v>297</v>
      </c>
      <c r="AI530" t="s">
        <v>1467</v>
      </c>
      <c r="AR530">
        <v>132182484</v>
      </c>
      <c r="AU530" t="s">
        <v>7263</v>
      </c>
      <c r="AV530">
        <v>55794</v>
      </c>
      <c r="AY530" t="s">
        <v>303</v>
      </c>
      <c r="AZ530">
        <v>77889718</v>
      </c>
      <c r="BA530">
        <v>43384</v>
      </c>
      <c r="BH530">
        <v>0.04</v>
      </c>
      <c r="BJ530" t="s">
        <v>303</v>
      </c>
      <c r="BL530" t="s">
        <v>314</v>
      </c>
      <c r="BM530">
        <v>8413</v>
      </c>
      <c r="BN530">
        <v>44348</v>
      </c>
      <c r="BO530" t="s">
        <v>366</v>
      </c>
      <c r="BP530" t="s">
        <v>306</v>
      </c>
      <c r="BQ530" t="s">
        <v>307</v>
      </c>
      <c r="BX530" t="s">
        <v>307</v>
      </c>
      <c r="BY530" t="s">
        <v>307</v>
      </c>
    </row>
    <row r="531" spans="1:77" x14ac:dyDescent="0.25">
      <c r="A531" t="s">
        <v>1625</v>
      </c>
      <c r="B531" s="4">
        <v>43384.647789351853</v>
      </c>
      <c r="C531">
        <v>1.25</v>
      </c>
      <c r="E531">
        <v>1</v>
      </c>
      <c r="F531" t="s">
        <v>7262</v>
      </c>
      <c r="G531" t="s">
        <v>1463</v>
      </c>
      <c r="J531" t="s">
        <v>1583</v>
      </c>
      <c r="O531" t="s">
        <v>1047</v>
      </c>
      <c r="P531" t="s">
        <v>329</v>
      </c>
      <c r="Q531">
        <v>94609</v>
      </c>
      <c r="R531" t="s">
        <v>297</v>
      </c>
      <c r="S531" t="s">
        <v>384</v>
      </c>
      <c r="T531" t="s">
        <v>1626</v>
      </c>
      <c r="AC531" t="s">
        <v>1047</v>
      </c>
      <c r="AD531" t="s">
        <v>329</v>
      </c>
      <c r="AE531">
        <v>94609</v>
      </c>
      <c r="AF531" t="s">
        <v>297</v>
      </c>
      <c r="AI531" t="s">
        <v>1467</v>
      </c>
      <c r="AR531">
        <v>132182765</v>
      </c>
      <c r="AU531" t="s">
        <v>7263</v>
      </c>
      <c r="AV531">
        <v>55794</v>
      </c>
      <c r="AY531" t="s">
        <v>303</v>
      </c>
      <c r="AZ531">
        <v>77890026</v>
      </c>
      <c r="BA531">
        <v>43384</v>
      </c>
      <c r="BH531">
        <v>0.02</v>
      </c>
      <c r="BJ531" t="s">
        <v>303</v>
      </c>
      <c r="BL531" t="s">
        <v>314</v>
      </c>
      <c r="BM531">
        <v>6178</v>
      </c>
      <c r="BN531">
        <v>45200</v>
      </c>
      <c r="BO531" t="s">
        <v>315</v>
      </c>
      <c r="BP531" t="s">
        <v>306</v>
      </c>
      <c r="BQ531" t="s">
        <v>307</v>
      </c>
      <c r="BW531" t="s">
        <v>307</v>
      </c>
    </row>
    <row r="532" spans="1:77" x14ac:dyDescent="0.25">
      <c r="A532" t="s">
        <v>1627</v>
      </c>
      <c r="B532" s="4">
        <v>43384.649351851855</v>
      </c>
      <c r="C532">
        <v>2.5</v>
      </c>
      <c r="E532">
        <v>1</v>
      </c>
      <c r="F532" t="s">
        <v>7262</v>
      </c>
      <c r="G532" t="s">
        <v>1463</v>
      </c>
      <c r="J532" t="s">
        <v>1525</v>
      </c>
      <c r="O532" t="s">
        <v>1628</v>
      </c>
      <c r="P532" t="s">
        <v>329</v>
      </c>
      <c r="Q532">
        <v>94544</v>
      </c>
      <c r="R532" t="s">
        <v>297</v>
      </c>
      <c r="S532" t="s">
        <v>1629</v>
      </c>
      <c r="T532" t="s">
        <v>1630</v>
      </c>
      <c r="AC532" t="s">
        <v>1631</v>
      </c>
      <c r="AD532" t="s">
        <v>329</v>
      </c>
      <c r="AE532">
        <v>94401</v>
      </c>
      <c r="AF532" t="s">
        <v>297</v>
      </c>
      <c r="AI532" t="s">
        <v>1467</v>
      </c>
      <c r="AR532">
        <v>132183582</v>
      </c>
      <c r="AU532" t="s">
        <v>7263</v>
      </c>
      <c r="AV532">
        <v>55794</v>
      </c>
      <c r="AY532" t="s">
        <v>303</v>
      </c>
      <c r="AZ532">
        <v>77890384</v>
      </c>
      <c r="BA532">
        <v>43384</v>
      </c>
      <c r="BH532">
        <v>0.04</v>
      </c>
      <c r="BJ532" t="s">
        <v>303</v>
      </c>
      <c r="BL532" t="s">
        <v>314</v>
      </c>
      <c r="BM532">
        <v>6093</v>
      </c>
      <c r="BN532">
        <v>45170</v>
      </c>
      <c r="BO532" t="s">
        <v>315</v>
      </c>
      <c r="BP532" t="s">
        <v>306</v>
      </c>
      <c r="BY532" t="s">
        <v>307</v>
      </c>
    </row>
    <row r="533" spans="1:77" x14ac:dyDescent="0.25">
      <c r="A533" t="s">
        <v>1632</v>
      </c>
      <c r="B533" s="4">
        <v>43384.650416666664</v>
      </c>
      <c r="C533">
        <v>5</v>
      </c>
      <c r="E533">
        <v>1</v>
      </c>
      <c r="F533" t="s">
        <v>7262</v>
      </c>
      <c r="G533" t="s">
        <v>1463</v>
      </c>
      <c r="J533" t="s">
        <v>1519</v>
      </c>
      <c r="O533" t="s">
        <v>1633</v>
      </c>
      <c r="P533" t="s">
        <v>329</v>
      </c>
      <c r="Q533" t="s">
        <v>1634</v>
      </c>
      <c r="R533" t="s">
        <v>297</v>
      </c>
      <c r="S533" t="s">
        <v>481</v>
      </c>
      <c r="T533" t="s">
        <v>1082</v>
      </c>
      <c r="AC533" t="s">
        <v>1633</v>
      </c>
      <c r="AD533" t="s">
        <v>329</v>
      </c>
      <c r="AE533">
        <v>95472</v>
      </c>
      <c r="AF533" t="s">
        <v>297</v>
      </c>
      <c r="AI533" t="s">
        <v>1467</v>
      </c>
      <c r="AR533">
        <v>132183962</v>
      </c>
      <c r="AU533" t="s">
        <v>7263</v>
      </c>
      <c r="AV533">
        <v>55794</v>
      </c>
      <c r="AY533" t="s">
        <v>303</v>
      </c>
      <c r="AZ533">
        <v>77890637</v>
      </c>
      <c r="BA533">
        <v>43384</v>
      </c>
      <c r="BH533">
        <v>0.08</v>
      </c>
      <c r="BJ533" t="s">
        <v>303</v>
      </c>
      <c r="BL533" t="s">
        <v>314</v>
      </c>
      <c r="BM533">
        <v>479</v>
      </c>
      <c r="BN533">
        <v>44136</v>
      </c>
      <c r="BO533" t="s">
        <v>315</v>
      </c>
      <c r="BP533" t="s">
        <v>306</v>
      </c>
      <c r="BY533" t="s">
        <v>307</v>
      </c>
    </row>
    <row r="534" spans="1:77" x14ac:dyDescent="0.25">
      <c r="A534" t="s">
        <v>1635</v>
      </c>
      <c r="B534" s="4">
        <v>43384.65185185185</v>
      </c>
      <c r="C534">
        <v>2.5</v>
      </c>
      <c r="E534">
        <v>1</v>
      </c>
      <c r="F534" t="s">
        <v>7262</v>
      </c>
      <c r="G534" t="s">
        <v>1463</v>
      </c>
      <c r="J534" t="s">
        <v>1588</v>
      </c>
      <c r="O534" t="s">
        <v>836</v>
      </c>
      <c r="P534" t="s">
        <v>296</v>
      </c>
      <c r="Q534">
        <v>11201</v>
      </c>
      <c r="R534" t="s">
        <v>297</v>
      </c>
      <c r="S534" t="s">
        <v>1636</v>
      </c>
      <c r="T534" t="s">
        <v>1637</v>
      </c>
      <c r="AC534" t="s">
        <v>295</v>
      </c>
      <c r="AD534" t="s">
        <v>296</v>
      </c>
      <c r="AE534">
        <v>10271</v>
      </c>
      <c r="AF534" t="s">
        <v>297</v>
      </c>
      <c r="AI534" t="s">
        <v>1467</v>
      </c>
      <c r="AR534">
        <v>132184578</v>
      </c>
      <c r="AU534" t="s">
        <v>7263</v>
      </c>
      <c r="AV534">
        <v>55794</v>
      </c>
      <c r="AY534" t="s">
        <v>303</v>
      </c>
      <c r="AZ534">
        <v>77890939</v>
      </c>
      <c r="BA534">
        <v>43384</v>
      </c>
      <c r="BH534">
        <v>0.04</v>
      </c>
      <c r="BJ534" t="s">
        <v>303</v>
      </c>
      <c r="BL534" t="s">
        <v>314</v>
      </c>
      <c r="BM534">
        <v>3338</v>
      </c>
      <c r="BN534">
        <v>44501</v>
      </c>
      <c r="BO534" t="s">
        <v>382</v>
      </c>
      <c r="BP534" t="s">
        <v>306</v>
      </c>
    </row>
    <row r="535" spans="1:77" x14ac:dyDescent="0.25">
      <c r="A535" t="s">
        <v>1638</v>
      </c>
      <c r="B535" s="4">
        <v>43384.65215277778</v>
      </c>
      <c r="C535">
        <v>2.5</v>
      </c>
      <c r="E535">
        <v>1</v>
      </c>
      <c r="F535" t="s">
        <v>7262</v>
      </c>
      <c r="G535" t="s">
        <v>1463</v>
      </c>
      <c r="J535" t="s">
        <v>1588</v>
      </c>
      <c r="O535" t="s">
        <v>1639</v>
      </c>
      <c r="P535" t="s">
        <v>375</v>
      </c>
      <c r="Q535">
        <v>7079</v>
      </c>
      <c r="R535" t="s">
        <v>297</v>
      </c>
      <c r="S535" t="s">
        <v>1640</v>
      </c>
      <c r="T535" t="s">
        <v>1641</v>
      </c>
      <c r="AC535" t="s">
        <v>295</v>
      </c>
      <c r="AD535" t="s">
        <v>296</v>
      </c>
      <c r="AE535">
        <v>10167</v>
      </c>
      <c r="AF535" t="s">
        <v>297</v>
      </c>
      <c r="AI535" t="s">
        <v>1467</v>
      </c>
      <c r="AR535">
        <v>132184651</v>
      </c>
      <c r="AU535" t="s">
        <v>7263</v>
      </c>
      <c r="AV535">
        <v>55794</v>
      </c>
      <c r="AY535" t="s">
        <v>303</v>
      </c>
      <c r="AZ535">
        <v>77891030</v>
      </c>
      <c r="BA535">
        <v>43384</v>
      </c>
      <c r="BH535">
        <v>0.04</v>
      </c>
      <c r="BJ535" t="s">
        <v>303</v>
      </c>
      <c r="BL535" t="s">
        <v>314</v>
      </c>
      <c r="BM535">
        <v>124</v>
      </c>
      <c r="BN535">
        <v>44896</v>
      </c>
      <c r="BO535" t="s">
        <v>315</v>
      </c>
      <c r="BP535" t="s">
        <v>306</v>
      </c>
      <c r="BY535" t="s">
        <v>307</v>
      </c>
    </row>
    <row r="536" spans="1:77" x14ac:dyDescent="0.25">
      <c r="A536" t="s">
        <v>1642</v>
      </c>
      <c r="B536" s="4">
        <v>43384.652418981481</v>
      </c>
      <c r="C536">
        <v>5</v>
      </c>
      <c r="E536">
        <v>1</v>
      </c>
      <c r="F536" t="s">
        <v>7262</v>
      </c>
      <c r="G536" t="s">
        <v>1463</v>
      </c>
      <c r="J536" t="s">
        <v>1525</v>
      </c>
      <c r="O536" t="s">
        <v>1643</v>
      </c>
      <c r="P536" t="s">
        <v>329</v>
      </c>
      <c r="Q536">
        <v>94122</v>
      </c>
      <c r="R536" t="s">
        <v>297</v>
      </c>
      <c r="S536" t="s">
        <v>358</v>
      </c>
      <c r="T536" t="s">
        <v>1644</v>
      </c>
      <c r="AC536" t="s">
        <v>332</v>
      </c>
      <c r="AD536" t="s">
        <v>329</v>
      </c>
      <c r="AE536">
        <v>94104</v>
      </c>
      <c r="AF536" t="s">
        <v>297</v>
      </c>
      <c r="AI536" t="s">
        <v>1467</v>
      </c>
      <c r="AR536">
        <v>132184821</v>
      </c>
      <c r="AU536" t="s">
        <v>7263</v>
      </c>
      <c r="AV536">
        <v>55794</v>
      </c>
      <c r="AY536" t="s">
        <v>303</v>
      </c>
      <c r="AZ536">
        <v>77891103</v>
      </c>
      <c r="BA536">
        <v>43384</v>
      </c>
      <c r="BH536">
        <v>0.08</v>
      </c>
      <c r="BJ536" t="s">
        <v>303</v>
      </c>
      <c r="BL536" t="s">
        <v>304</v>
      </c>
      <c r="BM536">
        <v>1001</v>
      </c>
      <c r="BN536">
        <v>44743</v>
      </c>
      <c r="BO536" t="s">
        <v>337</v>
      </c>
      <c r="BP536" t="s">
        <v>306</v>
      </c>
      <c r="BY536" t="s">
        <v>307</v>
      </c>
    </row>
    <row r="537" spans="1:77" x14ac:dyDescent="0.25">
      <c r="A537" t="s">
        <v>1645</v>
      </c>
      <c r="B537" s="4">
        <v>43384.65252314815</v>
      </c>
      <c r="C537">
        <v>15</v>
      </c>
      <c r="E537">
        <v>1</v>
      </c>
      <c r="F537" t="s">
        <v>7262</v>
      </c>
      <c r="G537" t="s">
        <v>1463</v>
      </c>
      <c r="J537" t="s">
        <v>1464</v>
      </c>
      <c r="O537" t="s">
        <v>391</v>
      </c>
      <c r="P537" t="s">
        <v>310</v>
      </c>
      <c r="Q537">
        <v>2139</v>
      </c>
      <c r="R537" t="s">
        <v>297</v>
      </c>
      <c r="S537" t="s">
        <v>1646</v>
      </c>
      <c r="T537" t="s">
        <v>1647</v>
      </c>
      <c r="AC537" t="s">
        <v>1648</v>
      </c>
      <c r="AD537" t="s">
        <v>310</v>
      </c>
      <c r="AE537">
        <v>1742</v>
      </c>
      <c r="AF537" t="s">
        <v>297</v>
      </c>
      <c r="AI537" t="s">
        <v>1467</v>
      </c>
      <c r="AR537">
        <v>132184898</v>
      </c>
      <c r="AU537" t="s">
        <v>7263</v>
      </c>
      <c r="AV537">
        <v>55794</v>
      </c>
      <c r="AY537" t="s">
        <v>303</v>
      </c>
      <c r="AZ537">
        <v>77891140</v>
      </c>
      <c r="BA537">
        <v>43384</v>
      </c>
      <c r="BH537">
        <v>0.23</v>
      </c>
      <c r="BJ537" t="s">
        <v>303</v>
      </c>
      <c r="BL537" t="s">
        <v>314</v>
      </c>
      <c r="BM537">
        <v>5452</v>
      </c>
      <c r="BN537">
        <v>45017</v>
      </c>
      <c r="BO537" t="s">
        <v>382</v>
      </c>
      <c r="BP537" t="s">
        <v>306</v>
      </c>
      <c r="BY537" t="s">
        <v>307</v>
      </c>
    </row>
    <row r="538" spans="1:77" x14ac:dyDescent="0.25">
      <c r="A538" t="s">
        <v>1649</v>
      </c>
      <c r="B538" s="4">
        <v>43384.653275462966</v>
      </c>
      <c r="C538">
        <v>1.25</v>
      </c>
      <c r="E538">
        <v>1</v>
      </c>
      <c r="F538" t="s">
        <v>7262</v>
      </c>
      <c r="G538" t="s">
        <v>1463</v>
      </c>
      <c r="J538" t="s">
        <v>1588</v>
      </c>
      <c r="O538" t="s">
        <v>1528</v>
      </c>
      <c r="P538" t="s">
        <v>581</v>
      </c>
      <c r="Q538">
        <v>20912</v>
      </c>
      <c r="R538" t="s">
        <v>297</v>
      </c>
      <c r="S538" t="s">
        <v>1650</v>
      </c>
      <c r="T538" t="s">
        <v>1651</v>
      </c>
      <c r="AC538" t="s">
        <v>1528</v>
      </c>
      <c r="AD538" t="s">
        <v>581</v>
      </c>
      <c r="AE538">
        <v>20912</v>
      </c>
      <c r="AF538" t="s">
        <v>297</v>
      </c>
      <c r="AI538" t="s">
        <v>1467</v>
      </c>
      <c r="AR538">
        <v>132185237</v>
      </c>
      <c r="AU538" t="s">
        <v>7263</v>
      </c>
      <c r="AV538">
        <v>55794</v>
      </c>
      <c r="AY538" t="s">
        <v>303</v>
      </c>
      <c r="AZ538">
        <v>77891301</v>
      </c>
      <c r="BA538">
        <v>43384</v>
      </c>
      <c r="BH538">
        <v>0.02</v>
      </c>
      <c r="BJ538" t="s">
        <v>303</v>
      </c>
      <c r="BL538" t="s">
        <v>350</v>
      </c>
      <c r="BM538">
        <v>6875</v>
      </c>
      <c r="BN538">
        <v>44348</v>
      </c>
      <c r="BO538" t="s">
        <v>315</v>
      </c>
      <c r="BP538" t="s">
        <v>306</v>
      </c>
      <c r="BY538" t="s">
        <v>307</v>
      </c>
    </row>
    <row r="539" spans="1:77" x14ac:dyDescent="0.25">
      <c r="A539" t="s">
        <v>1652</v>
      </c>
      <c r="B539" s="4">
        <v>43384.654178240744</v>
      </c>
      <c r="C539">
        <v>5</v>
      </c>
      <c r="E539">
        <v>1</v>
      </c>
      <c r="F539" t="s">
        <v>7262</v>
      </c>
      <c r="G539" t="s">
        <v>1463</v>
      </c>
      <c r="J539" t="s">
        <v>1556</v>
      </c>
      <c r="O539" t="s">
        <v>1633</v>
      </c>
      <c r="P539" t="s">
        <v>329</v>
      </c>
      <c r="Q539">
        <v>95472</v>
      </c>
      <c r="R539" t="s">
        <v>297</v>
      </c>
      <c r="S539" t="s">
        <v>1653</v>
      </c>
      <c r="T539" t="s">
        <v>299</v>
      </c>
      <c r="AC539" t="s">
        <v>1633</v>
      </c>
      <c r="AD539" t="s">
        <v>329</v>
      </c>
      <c r="AE539">
        <v>95472</v>
      </c>
      <c r="AF539" t="s">
        <v>297</v>
      </c>
      <c r="AI539" t="s">
        <v>1467</v>
      </c>
      <c r="AR539">
        <v>132185674</v>
      </c>
      <c r="AU539" t="s">
        <v>7263</v>
      </c>
      <c r="AV539">
        <v>55794</v>
      </c>
      <c r="AY539" t="s">
        <v>303</v>
      </c>
      <c r="AZ539">
        <v>77891510</v>
      </c>
      <c r="BA539">
        <v>43384</v>
      </c>
      <c r="BH539">
        <v>0.08</v>
      </c>
      <c r="BJ539" t="s">
        <v>303</v>
      </c>
      <c r="BL539" t="s">
        <v>350</v>
      </c>
      <c r="BM539">
        <v>4264</v>
      </c>
      <c r="BN539">
        <v>43525</v>
      </c>
      <c r="BO539" t="s">
        <v>315</v>
      </c>
      <c r="BP539" t="s">
        <v>306</v>
      </c>
      <c r="BY539" t="s">
        <v>307</v>
      </c>
    </row>
    <row r="540" spans="1:77" x14ac:dyDescent="0.25">
      <c r="A540" t="s">
        <v>1654</v>
      </c>
      <c r="B540" s="4">
        <v>43384.654687499999</v>
      </c>
      <c r="C540">
        <v>1.25</v>
      </c>
      <c r="E540">
        <v>1</v>
      </c>
      <c r="F540" t="s">
        <v>7262</v>
      </c>
      <c r="G540" t="s">
        <v>1463</v>
      </c>
      <c r="J540" t="s">
        <v>1655</v>
      </c>
      <c r="O540" t="s">
        <v>836</v>
      </c>
      <c r="P540" t="s">
        <v>296</v>
      </c>
      <c r="Q540">
        <v>11218</v>
      </c>
      <c r="R540" t="s">
        <v>297</v>
      </c>
      <c r="S540" t="s">
        <v>1656</v>
      </c>
      <c r="T540" t="s">
        <v>377</v>
      </c>
      <c r="AC540" t="s">
        <v>836</v>
      </c>
      <c r="AD540" t="s">
        <v>296</v>
      </c>
      <c r="AE540">
        <v>11218</v>
      </c>
      <c r="AF540" t="s">
        <v>297</v>
      </c>
      <c r="AI540" t="s">
        <v>1467</v>
      </c>
      <c r="AR540">
        <v>132185891</v>
      </c>
      <c r="AU540" t="s">
        <v>7263</v>
      </c>
      <c r="AV540">
        <v>55794</v>
      </c>
      <c r="AY540" t="s">
        <v>303</v>
      </c>
      <c r="AZ540">
        <v>77891620</v>
      </c>
      <c r="BA540">
        <v>43384</v>
      </c>
      <c r="BH540">
        <v>0.02</v>
      </c>
      <c r="BJ540" t="s">
        <v>303</v>
      </c>
      <c r="BL540" t="s">
        <v>314</v>
      </c>
      <c r="BM540">
        <v>8591</v>
      </c>
      <c r="BN540">
        <v>45139</v>
      </c>
      <c r="BO540" t="s">
        <v>315</v>
      </c>
      <c r="BP540" t="s">
        <v>306</v>
      </c>
      <c r="BY540" t="s">
        <v>307</v>
      </c>
    </row>
    <row r="541" spans="1:77" x14ac:dyDescent="0.25">
      <c r="A541" t="s">
        <v>1657</v>
      </c>
      <c r="B541" s="4">
        <v>43384.654942129629</v>
      </c>
      <c r="C541">
        <v>7.5</v>
      </c>
      <c r="E541">
        <v>1</v>
      </c>
      <c r="F541" t="s">
        <v>7262</v>
      </c>
      <c r="G541" t="s">
        <v>1474</v>
      </c>
      <c r="J541" t="s">
        <v>1475</v>
      </c>
      <c r="O541" t="s">
        <v>1658</v>
      </c>
      <c r="P541" t="s">
        <v>329</v>
      </c>
      <c r="Q541">
        <v>95070</v>
      </c>
      <c r="R541" t="s">
        <v>297</v>
      </c>
      <c r="S541" t="s">
        <v>1659</v>
      </c>
      <c r="T541" t="s">
        <v>1660</v>
      </c>
      <c r="AC541" t="s">
        <v>1658</v>
      </c>
      <c r="AD541" t="s">
        <v>329</v>
      </c>
      <c r="AE541">
        <v>95070</v>
      </c>
      <c r="AF541" t="s">
        <v>297</v>
      </c>
      <c r="AI541" t="s">
        <v>1480</v>
      </c>
      <c r="AR541">
        <v>132185949</v>
      </c>
      <c r="AU541" t="s">
        <v>7263</v>
      </c>
      <c r="AV541">
        <v>55794</v>
      </c>
      <c r="AY541" t="s">
        <v>303</v>
      </c>
      <c r="AZ541">
        <v>77891682</v>
      </c>
      <c r="BA541">
        <v>43384</v>
      </c>
      <c r="BH541">
        <v>0.12</v>
      </c>
      <c r="BJ541" t="s">
        <v>303</v>
      </c>
      <c r="BL541" t="s">
        <v>350</v>
      </c>
      <c r="BM541">
        <v>2540</v>
      </c>
      <c r="BN541">
        <v>44440</v>
      </c>
      <c r="BO541" t="s">
        <v>315</v>
      </c>
      <c r="BP541" t="s">
        <v>306</v>
      </c>
    </row>
    <row r="542" spans="1:77" x14ac:dyDescent="0.25">
      <c r="A542" t="s">
        <v>1661</v>
      </c>
      <c r="B542" s="4">
        <v>43384.655555555553</v>
      </c>
      <c r="C542">
        <v>2.5</v>
      </c>
      <c r="E542">
        <v>1</v>
      </c>
      <c r="F542" t="s">
        <v>7262</v>
      </c>
      <c r="G542" t="s">
        <v>1463</v>
      </c>
      <c r="J542" t="s">
        <v>1583</v>
      </c>
      <c r="O542" t="s">
        <v>1662</v>
      </c>
      <c r="P542" t="s">
        <v>296</v>
      </c>
      <c r="Q542">
        <v>11201</v>
      </c>
      <c r="R542" t="s">
        <v>297</v>
      </c>
      <c r="S542" t="s">
        <v>1663</v>
      </c>
      <c r="T542" t="s">
        <v>1664</v>
      </c>
      <c r="AC542" t="s">
        <v>295</v>
      </c>
      <c r="AD542" t="s">
        <v>296</v>
      </c>
      <c r="AE542">
        <v>10001</v>
      </c>
      <c r="AF542" t="s">
        <v>297</v>
      </c>
      <c r="AI542" t="s">
        <v>1467</v>
      </c>
      <c r="AR542">
        <v>132186183</v>
      </c>
      <c r="AU542" t="s">
        <v>7263</v>
      </c>
      <c r="AV542">
        <v>55794</v>
      </c>
      <c r="AY542" t="s">
        <v>303</v>
      </c>
      <c r="AZ542">
        <v>77891816</v>
      </c>
      <c r="BA542">
        <v>43384</v>
      </c>
      <c r="BH542">
        <v>0.04</v>
      </c>
      <c r="BJ542" t="s">
        <v>303</v>
      </c>
      <c r="BL542" t="s">
        <v>314</v>
      </c>
      <c r="BM542">
        <v>2584</v>
      </c>
      <c r="BN542">
        <v>44317</v>
      </c>
      <c r="BO542" t="s">
        <v>315</v>
      </c>
      <c r="BP542" t="s">
        <v>306</v>
      </c>
    </row>
    <row r="543" spans="1:77" x14ac:dyDescent="0.25">
      <c r="A543" t="s">
        <v>1665</v>
      </c>
      <c r="B543" s="4">
        <v>43384.658761574072</v>
      </c>
      <c r="C543">
        <v>5</v>
      </c>
      <c r="E543">
        <v>1</v>
      </c>
      <c r="F543" t="s">
        <v>7262</v>
      </c>
      <c r="G543" t="s">
        <v>1463</v>
      </c>
      <c r="J543" t="s">
        <v>1583</v>
      </c>
      <c r="O543" t="s">
        <v>1666</v>
      </c>
      <c r="R543" t="s">
        <v>1667</v>
      </c>
      <c r="S543" t="s">
        <v>394</v>
      </c>
      <c r="T543" t="s">
        <v>1668</v>
      </c>
      <c r="AC543" t="s">
        <v>295</v>
      </c>
      <c r="AD543" t="s">
        <v>296</v>
      </c>
      <c r="AE543">
        <v>10018</v>
      </c>
      <c r="AF543" t="s">
        <v>297</v>
      </c>
      <c r="AI543" t="s">
        <v>1467</v>
      </c>
      <c r="AR543">
        <v>132186401</v>
      </c>
      <c r="AU543" t="s">
        <v>7263</v>
      </c>
      <c r="AV543">
        <v>55794</v>
      </c>
      <c r="AY543" t="s">
        <v>303</v>
      </c>
      <c r="AZ543">
        <v>77892714</v>
      </c>
      <c r="BA543">
        <v>43384</v>
      </c>
      <c r="BH543">
        <v>0.08</v>
      </c>
      <c r="BJ543" t="s">
        <v>303</v>
      </c>
      <c r="BL543" t="s">
        <v>314</v>
      </c>
      <c r="BM543">
        <v>3136</v>
      </c>
      <c r="BN543">
        <v>44440</v>
      </c>
      <c r="BO543" t="s">
        <v>1669</v>
      </c>
      <c r="BP543" t="s">
        <v>306</v>
      </c>
      <c r="BQ543" t="s">
        <v>307</v>
      </c>
      <c r="BW543" t="s">
        <v>307</v>
      </c>
    </row>
    <row r="544" spans="1:77" x14ac:dyDescent="0.25">
      <c r="A544" t="s">
        <v>1670</v>
      </c>
      <c r="B544" s="4">
        <v>43384.656261574077</v>
      </c>
      <c r="C544">
        <v>3.75</v>
      </c>
      <c r="E544">
        <v>1</v>
      </c>
      <c r="F544" t="s">
        <v>7262</v>
      </c>
      <c r="G544" t="s">
        <v>1463</v>
      </c>
      <c r="J544" t="s">
        <v>1540</v>
      </c>
      <c r="O544" t="s">
        <v>391</v>
      </c>
      <c r="P544" t="s">
        <v>310</v>
      </c>
      <c r="Q544">
        <v>2139</v>
      </c>
      <c r="R544" t="s">
        <v>297</v>
      </c>
      <c r="S544" t="s">
        <v>1659</v>
      </c>
      <c r="T544" t="s">
        <v>1671</v>
      </c>
      <c r="AC544" t="s">
        <v>1672</v>
      </c>
      <c r="AD544" t="s">
        <v>310</v>
      </c>
      <c r="AE544">
        <v>2139</v>
      </c>
      <c r="AF544" t="s">
        <v>297</v>
      </c>
      <c r="AI544" t="s">
        <v>1467</v>
      </c>
      <c r="AR544">
        <v>132186449</v>
      </c>
      <c r="AU544" t="s">
        <v>7263</v>
      </c>
      <c r="AV544">
        <v>55794</v>
      </c>
      <c r="AY544" t="s">
        <v>303</v>
      </c>
      <c r="AZ544">
        <v>77891974</v>
      </c>
      <c r="BA544">
        <v>43384</v>
      </c>
      <c r="BH544">
        <v>0.06</v>
      </c>
      <c r="BJ544" t="s">
        <v>303</v>
      </c>
      <c r="BL544" t="s">
        <v>304</v>
      </c>
      <c r="BM544">
        <v>2008</v>
      </c>
      <c r="BN544">
        <v>43770</v>
      </c>
      <c r="BO544" t="s">
        <v>337</v>
      </c>
      <c r="BP544" t="s">
        <v>306</v>
      </c>
    </row>
    <row r="545" spans="1:77" x14ac:dyDescent="0.25">
      <c r="A545" t="s">
        <v>1673</v>
      </c>
      <c r="B545" s="4">
        <v>43384.65697916667</v>
      </c>
      <c r="C545">
        <v>12.5</v>
      </c>
      <c r="E545">
        <v>1</v>
      </c>
      <c r="F545" t="s">
        <v>7262</v>
      </c>
      <c r="G545" t="s">
        <v>1463</v>
      </c>
      <c r="J545" t="s">
        <v>1544</v>
      </c>
      <c r="O545" t="s">
        <v>356</v>
      </c>
      <c r="P545" t="s">
        <v>357</v>
      </c>
      <c r="Q545">
        <v>98115</v>
      </c>
      <c r="R545" t="s">
        <v>297</v>
      </c>
      <c r="S545" t="s">
        <v>1674</v>
      </c>
      <c r="T545" t="s">
        <v>1675</v>
      </c>
      <c r="AC545" t="s">
        <v>332</v>
      </c>
      <c r="AD545" t="s">
        <v>329</v>
      </c>
      <c r="AE545">
        <v>94107</v>
      </c>
      <c r="AF545" t="s">
        <v>297</v>
      </c>
      <c r="AI545" t="s">
        <v>1467</v>
      </c>
      <c r="AR545">
        <v>132186663</v>
      </c>
      <c r="AU545" t="s">
        <v>7263</v>
      </c>
      <c r="AV545">
        <v>55794</v>
      </c>
      <c r="AY545" t="s">
        <v>303</v>
      </c>
      <c r="AZ545">
        <v>77892223</v>
      </c>
      <c r="BA545">
        <v>43384</v>
      </c>
      <c r="BH545">
        <v>0.19</v>
      </c>
      <c r="BJ545" t="s">
        <v>303</v>
      </c>
      <c r="BL545" t="s">
        <v>314</v>
      </c>
      <c r="BM545">
        <v>6497</v>
      </c>
      <c r="BN545">
        <v>43525</v>
      </c>
      <c r="BO545" t="s">
        <v>315</v>
      </c>
      <c r="BP545" t="s">
        <v>306</v>
      </c>
      <c r="BY545" t="s">
        <v>307</v>
      </c>
    </row>
    <row r="546" spans="1:77" x14ac:dyDescent="0.25">
      <c r="A546" t="s">
        <v>1676</v>
      </c>
      <c r="B546" s="4">
        <v>43384.656990740739</v>
      </c>
      <c r="C546">
        <v>5</v>
      </c>
      <c r="E546">
        <v>1</v>
      </c>
      <c r="F546" t="s">
        <v>7262</v>
      </c>
      <c r="G546" t="s">
        <v>1463</v>
      </c>
      <c r="J546" t="s">
        <v>1677</v>
      </c>
      <c r="O546" t="s">
        <v>1678</v>
      </c>
      <c r="P546" t="s">
        <v>479</v>
      </c>
      <c r="Q546" t="s">
        <v>1679</v>
      </c>
      <c r="R546" t="s">
        <v>297</v>
      </c>
      <c r="S546" t="s">
        <v>1680</v>
      </c>
      <c r="T546" t="s">
        <v>306</v>
      </c>
      <c r="AC546" t="s">
        <v>1681</v>
      </c>
      <c r="AD546" t="s">
        <v>479</v>
      </c>
      <c r="AE546">
        <v>48044</v>
      </c>
      <c r="AF546" t="s">
        <v>297</v>
      </c>
      <c r="AI546" t="s">
        <v>1467</v>
      </c>
      <c r="AR546">
        <v>132186695</v>
      </c>
      <c r="AU546" t="s">
        <v>7263</v>
      </c>
      <c r="AV546">
        <v>55794</v>
      </c>
      <c r="AY546" t="s">
        <v>303</v>
      </c>
      <c r="AZ546">
        <v>77892236</v>
      </c>
      <c r="BA546">
        <v>43384</v>
      </c>
      <c r="BH546">
        <v>0.08</v>
      </c>
      <c r="BJ546" t="s">
        <v>303</v>
      </c>
      <c r="BL546" t="s">
        <v>314</v>
      </c>
      <c r="BM546">
        <v>5972</v>
      </c>
      <c r="BN546">
        <v>45108</v>
      </c>
      <c r="BO546" t="s">
        <v>315</v>
      </c>
      <c r="BP546" t="s">
        <v>306</v>
      </c>
    </row>
    <row r="547" spans="1:77" x14ac:dyDescent="0.25">
      <c r="A547" t="s">
        <v>1682</v>
      </c>
      <c r="B547" s="4">
        <v>43384.658518518518</v>
      </c>
      <c r="C547">
        <v>5</v>
      </c>
      <c r="E547">
        <v>1</v>
      </c>
      <c r="F547" t="s">
        <v>7262</v>
      </c>
      <c r="G547" t="s">
        <v>1463</v>
      </c>
      <c r="J547" t="s">
        <v>1525</v>
      </c>
      <c r="O547" t="s">
        <v>1683</v>
      </c>
      <c r="P547" t="s">
        <v>581</v>
      </c>
      <c r="Q547">
        <v>20854</v>
      </c>
      <c r="R547" t="s">
        <v>297</v>
      </c>
      <c r="S547" t="s">
        <v>361</v>
      </c>
      <c r="T547" t="s">
        <v>361</v>
      </c>
      <c r="AC547" t="s">
        <v>1683</v>
      </c>
      <c r="AD547" t="s">
        <v>581</v>
      </c>
      <c r="AE547">
        <v>20854</v>
      </c>
      <c r="AF547" t="s">
        <v>297</v>
      </c>
      <c r="AI547" t="s">
        <v>1467</v>
      </c>
      <c r="AR547">
        <v>132187183</v>
      </c>
      <c r="AU547" t="s">
        <v>7263</v>
      </c>
      <c r="AV547">
        <v>55794</v>
      </c>
      <c r="AY547" t="s">
        <v>303</v>
      </c>
      <c r="AZ547">
        <v>77892631</v>
      </c>
      <c r="BA547">
        <v>43384</v>
      </c>
      <c r="BH547">
        <v>0.08</v>
      </c>
      <c r="BJ547" t="s">
        <v>303</v>
      </c>
      <c r="BL547" t="s">
        <v>345</v>
      </c>
      <c r="BM547">
        <v>1775</v>
      </c>
      <c r="BN547">
        <v>44652</v>
      </c>
      <c r="BO547" t="s">
        <v>315</v>
      </c>
      <c r="BP547" t="s">
        <v>306</v>
      </c>
      <c r="BQ547" t="s">
        <v>307</v>
      </c>
      <c r="BY547" t="s">
        <v>307</v>
      </c>
    </row>
    <row r="548" spans="1:77" x14ac:dyDescent="0.25">
      <c r="A548" t="s">
        <v>1684</v>
      </c>
      <c r="B548" s="4">
        <v>43384.658900462964</v>
      </c>
      <c r="C548">
        <v>1.25</v>
      </c>
      <c r="E548">
        <v>1</v>
      </c>
      <c r="F548" t="s">
        <v>7262</v>
      </c>
      <c r="G548" t="s">
        <v>1463</v>
      </c>
      <c r="J548" t="s">
        <v>1544</v>
      </c>
      <c r="O548" t="s">
        <v>1012</v>
      </c>
      <c r="P548" t="s">
        <v>329</v>
      </c>
      <c r="Q548">
        <v>94930</v>
      </c>
      <c r="R548" t="s">
        <v>297</v>
      </c>
      <c r="S548" t="s">
        <v>361</v>
      </c>
      <c r="T548" t="s">
        <v>361</v>
      </c>
      <c r="AC548" t="s">
        <v>1012</v>
      </c>
      <c r="AD548" t="s">
        <v>329</v>
      </c>
      <c r="AE548">
        <v>94930</v>
      </c>
      <c r="AF548" t="s">
        <v>297</v>
      </c>
      <c r="AI548" t="s">
        <v>1467</v>
      </c>
      <c r="AR548">
        <v>132187305</v>
      </c>
      <c r="AU548" t="s">
        <v>7263</v>
      </c>
      <c r="AV548">
        <v>55794</v>
      </c>
      <c r="AY548" t="s">
        <v>303</v>
      </c>
      <c r="AZ548">
        <v>77892751</v>
      </c>
      <c r="BA548">
        <v>43384</v>
      </c>
      <c r="BH548">
        <v>0.02</v>
      </c>
      <c r="BJ548" t="s">
        <v>303</v>
      </c>
      <c r="BL548" t="s">
        <v>350</v>
      </c>
      <c r="BM548">
        <v>1715</v>
      </c>
      <c r="BN548">
        <v>44075</v>
      </c>
      <c r="BO548" t="s">
        <v>315</v>
      </c>
      <c r="BP548" t="s">
        <v>306</v>
      </c>
      <c r="BY548" t="s">
        <v>307</v>
      </c>
    </row>
    <row r="549" spans="1:77" x14ac:dyDescent="0.25">
      <c r="A549" t="s">
        <v>1685</v>
      </c>
      <c r="B549" s="4">
        <v>43384.660775462966</v>
      </c>
      <c r="C549">
        <v>1.25</v>
      </c>
      <c r="E549">
        <v>1</v>
      </c>
      <c r="F549" t="s">
        <v>7262</v>
      </c>
      <c r="G549" t="s">
        <v>1463</v>
      </c>
      <c r="J549" t="s">
        <v>1540</v>
      </c>
      <c r="O549" t="s">
        <v>430</v>
      </c>
      <c r="P549" t="s">
        <v>431</v>
      </c>
      <c r="Q549">
        <v>87505</v>
      </c>
      <c r="R549" t="s">
        <v>297</v>
      </c>
      <c r="S549" t="s">
        <v>837</v>
      </c>
      <c r="T549" t="s">
        <v>1686</v>
      </c>
      <c r="AC549" t="s">
        <v>430</v>
      </c>
      <c r="AD549" t="s">
        <v>431</v>
      </c>
      <c r="AE549">
        <v>87505</v>
      </c>
      <c r="AF549" t="s">
        <v>297</v>
      </c>
      <c r="AI549" t="s">
        <v>1467</v>
      </c>
      <c r="AR549">
        <v>132187997</v>
      </c>
      <c r="AU549" t="s">
        <v>7263</v>
      </c>
      <c r="AV549">
        <v>55794</v>
      </c>
      <c r="AY549" t="s">
        <v>303</v>
      </c>
      <c r="AZ549">
        <v>77893149</v>
      </c>
      <c r="BA549">
        <v>43384</v>
      </c>
      <c r="BH549">
        <v>0.02</v>
      </c>
      <c r="BJ549" t="s">
        <v>303</v>
      </c>
      <c r="BL549" t="s">
        <v>314</v>
      </c>
      <c r="BM549">
        <v>7444</v>
      </c>
      <c r="BN549">
        <v>43525</v>
      </c>
      <c r="BO549" t="s">
        <v>315</v>
      </c>
      <c r="BP549" t="s">
        <v>306</v>
      </c>
      <c r="BY549" t="s">
        <v>307</v>
      </c>
    </row>
    <row r="550" spans="1:77" x14ac:dyDescent="0.25">
      <c r="A550" t="s">
        <v>1687</v>
      </c>
      <c r="B550" s="4">
        <v>43384.660798611112</v>
      </c>
      <c r="C550">
        <v>12.5</v>
      </c>
      <c r="E550">
        <v>1</v>
      </c>
      <c r="F550" t="s">
        <v>7262</v>
      </c>
      <c r="G550" t="s">
        <v>1463</v>
      </c>
      <c r="J550" t="s">
        <v>1469</v>
      </c>
      <c r="O550" t="s">
        <v>584</v>
      </c>
      <c r="P550" t="s">
        <v>585</v>
      </c>
      <c r="Q550">
        <v>20012</v>
      </c>
      <c r="R550" t="s">
        <v>297</v>
      </c>
      <c r="S550" t="s">
        <v>594</v>
      </c>
      <c r="T550" t="s">
        <v>1688</v>
      </c>
      <c r="AC550" t="s">
        <v>584</v>
      </c>
      <c r="AD550" t="s">
        <v>585</v>
      </c>
      <c r="AE550">
        <v>20005</v>
      </c>
      <c r="AF550" t="s">
        <v>297</v>
      </c>
      <c r="AI550" t="s">
        <v>1467</v>
      </c>
      <c r="AR550">
        <v>132188044</v>
      </c>
      <c r="AU550" t="s">
        <v>7263</v>
      </c>
      <c r="AV550">
        <v>55794</v>
      </c>
      <c r="AY550" t="s">
        <v>303</v>
      </c>
      <c r="AZ550">
        <v>77893176</v>
      </c>
      <c r="BA550">
        <v>43384</v>
      </c>
      <c r="BH550">
        <v>0.19</v>
      </c>
      <c r="BJ550" t="s">
        <v>303</v>
      </c>
      <c r="BL550" t="s">
        <v>314</v>
      </c>
      <c r="BM550">
        <v>4369</v>
      </c>
      <c r="BN550">
        <v>44774</v>
      </c>
      <c r="BO550" t="s">
        <v>315</v>
      </c>
      <c r="BP550" t="s">
        <v>306</v>
      </c>
      <c r="BQ550" t="s">
        <v>307</v>
      </c>
      <c r="BX550" t="s">
        <v>307</v>
      </c>
      <c r="BY550" t="s">
        <v>307</v>
      </c>
    </row>
    <row r="551" spans="1:77" x14ac:dyDescent="0.25">
      <c r="A551" t="s">
        <v>1689</v>
      </c>
      <c r="B551" s="4">
        <v>43384.661041666666</v>
      </c>
      <c r="C551">
        <v>50</v>
      </c>
      <c r="E551">
        <v>1</v>
      </c>
      <c r="F551" t="s">
        <v>7262</v>
      </c>
      <c r="G551" t="s">
        <v>1463</v>
      </c>
      <c r="J551" t="s">
        <v>1525</v>
      </c>
      <c r="O551" t="s">
        <v>584</v>
      </c>
      <c r="P551" t="s">
        <v>585</v>
      </c>
      <c r="Q551">
        <v>20008</v>
      </c>
      <c r="R551" t="s">
        <v>297</v>
      </c>
      <c r="S551" t="s">
        <v>515</v>
      </c>
      <c r="T551" t="s">
        <v>1690</v>
      </c>
      <c r="AC551" t="s">
        <v>584</v>
      </c>
      <c r="AD551" t="s">
        <v>776</v>
      </c>
      <c r="AE551">
        <v>20005</v>
      </c>
      <c r="AF551" t="s">
        <v>297</v>
      </c>
      <c r="AI551" t="s">
        <v>1467</v>
      </c>
      <c r="AR551">
        <v>132188169</v>
      </c>
      <c r="AU551" t="s">
        <v>7263</v>
      </c>
      <c r="AV551">
        <v>55794</v>
      </c>
      <c r="AY551" t="s">
        <v>303</v>
      </c>
      <c r="AZ551">
        <v>77893237</v>
      </c>
      <c r="BA551">
        <v>43384</v>
      </c>
      <c r="BH551">
        <v>0.75</v>
      </c>
      <c r="BJ551" t="s">
        <v>303</v>
      </c>
      <c r="BL551" t="s">
        <v>304</v>
      </c>
      <c r="BM551">
        <v>2003</v>
      </c>
      <c r="BN551">
        <v>44136</v>
      </c>
      <c r="BO551" t="s">
        <v>337</v>
      </c>
      <c r="BP551" t="s">
        <v>306</v>
      </c>
    </row>
    <row r="552" spans="1:77" x14ac:dyDescent="0.25">
      <c r="A552" t="s">
        <v>1691</v>
      </c>
      <c r="B552" s="4">
        <v>43384.661134259259</v>
      </c>
      <c r="C552">
        <v>5</v>
      </c>
      <c r="E552">
        <v>1</v>
      </c>
      <c r="F552" t="s">
        <v>7262</v>
      </c>
      <c r="G552" t="s">
        <v>1463</v>
      </c>
      <c r="J552" t="s">
        <v>1519</v>
      </c>
      <c r="O552" t="s">
        <v>1692</v>
      </c>
      <c r="P552" t="s">
        <v>372</v>
      </c>
      <c r="Q552">
        <v>33437</v>
      </c>
      <c r="R552" t="s">
        <v>297</v>
      </c>
      <c r="S552" t="s">
        <v>1693</v>
      </c>
      <c r="T552" t="s">
        <v>1694</v>
      </c>
      <c r="AC552" t="s">
        <v>450</v>
      </c>
      <c r="AD552" t="s">
        <v>318</v>
      </c>
      <c r="AE552">
        <v>15222</v>
      </c>
      <c r="AF552" t="s">
        <v>297</v>
      </c>
      <c r="AI552" t="s">
        <v>1467</v>
      </c>
      <c r="AR552">
        <v>132188215</v>
      </c>
      <c r="AU552" t="s">
        <v>7263</v>
      </c>
      <c r="AV552">
        <v>55794</v>
      </c>
      <c r="AY552" t="s">
        <v>303</v>
      </c>
      <c r="AZ552">
        <v>77893287</v>
      </c>
      <c r="BA552">
        <v>43384</v>
      </c>
      <c r="BH552">
        <v>0.08</v>
      </c>
      <c r="BJ552" t="s">
        <v>303</v>
      </c>
      <c r="BL552" t="s">
        <v>314</v>
      </c>
      <c r="BM552">
        <v>68</v>
      </c>
      <c r="BN552">
        <v>44562</v>
      </c>
      <c r="BO552" t="s">
        <v>315</v>
      </c>
      <c r="BP552" t="s">
        <v>306</v>
      </c>
      <c r="BY552" t="s">
        <v>307</v>
      </c>
    </row>
    <row r="553" spans="1:77" x14ac:dyDescent="0.25">
      <c r="A553" t="s">
        <v>1695</v>
      </c>
      <c r="B553" s="4">
        <v>43384.661979166667</v>
      </c>
      <c r="C553">
        <v>2.5</v>
      </c>
      <c r="D553" t="s">
        <v>415</v>
      </c>
      <c r="E553">
        <v>1</v>
      </c>
      <c r="F553" t="s">
        <v>7262</v>
      </c>
      <c r="G553" t="s">
        <v>1463</v>
      </c>
      <c r="J553" t="s">
        <v>1469</v>
      </c>
      <c r="O553" t="s">
        <v>584</v>
      </c>
      <c r="P553" t="s">
        <v>585</v>
      </c>
      <c r="Q553">
        <v>20012</v>
      </c>
      <c r="R553" t="s">
        <v>297</v>
      </c>
      <c r="S553" t="s">
        <v>594</v>
      </c>
      <c r="T553" t="s">
        <v>1688</v>
      </c>
      <c r="AC553" t="s">
        <v>584</v>
      </c>
      <c r="AD553" t="s">
        <v>585</v>
      </c>
      <c r="AE553">
        <v>20005</v>
      </c>
      <c r="AF553" t="s">
        <v>297</v>
      </c>
      <c r="AI553" t="s">
        <v>1467</v>
      </c>
      <c r="AR553">
        <v>132188571</v>
      </c>
      <c r="AU553" t="s">
        <v>7263</v>
      </c>
      <c r="AV553">
        <v>55794</v>
      </c>
      <c r="AY553" t="s">
        <v>303</v>
      </c>
      <c r="AZ553">
        <v>77893475</v>
      </c>
      <c r="BA553">
        <v>43384</v>
      </c>
      <c r="BH553">
        <v>0.04</v>
      </c>
      <c r="BJ553" t="s">
        <v>303</v>
      </c>
      <c r="BL553" t="s">
        <v>314</v>
      </c>
      <c r="BM553">
        <v>4687</v>
      </c>
      <c r="BN553">
        <v>44835</v>
      </c>
      <c r="BO553" t="s">
        <v>315</v>
      </c>
      <c r="BP553" t="s">
        <v>306</v>
      </c>
      <c r="BQ553" t="s">
        <v>307</v>
      </c>
      <c r="BV553">
        <v>2</v>
      </c>
      <c r="BY553" t="s">
        <v>307</v>
      </c>
    </row>
    <row r="554" spans="1:77" x14ac:dyDescent="0.25">
      <c r="A554" t="s">
        <v>1696</v>
      </c>
      <c r="B554" s="4">
        <v>43384.662499999999</v>
      </c>
      <c r="C554">
        <v>5</v>
      </c>
      <c r="E554">
        <v>1</v>
      </c>
      <c r="F554" t="s">
        <v>7262</v>
      </c>
      <c r="G554" t="s">
        <v>1463</v>
      </c>
      <c r="J554" t="s">
        <v>1544</v>
      </c>
      <c r="O554" t="s">
        <v>332</v>
      </c>
      <c r="P554" t="s">
        <v>329</v>
      </c>
      <c r="Q554">
        <v>94110</v>
      </c>
      <c r="R554" t="s">
        <v>297</v>
      </c>
      <c r="S554" t="s">
        <v>511</v>
      </c>
      <c r="T554" t="s">
        <v>1697</v>
      </c>
      <c r="AC554" t="s">
        <v>332</v>
      </c>
      <c r="AD554" t="s">
        <v>329</v>
      </c>
      <c r="AE554">
        <v>94111</v>
      </c>
      <c r="AF554" t="s">
        <v>297</v>
      </c>
      <c r="AI554" t="s">
        <v>1467</v>
      </c>
      <c r="AR554">
        <v>132188781</v>
      </c>
      <c r="AU554" t="s">
        <v>7263</v>
      </c>
      <c r="AV554">
        <v>55794</v>
      </c>
      <c r="AY554" t="s">
        <v>303</v>
      </c>
      <c r="AZ554">
        <v>77893591</v>
      </c>
      <c r="BA554">
        <v>43384</v>
      </c>
      <c r="BH554">
        <v>0.08</v>
      </c>
      <c r="BJ554" t="s">
        <v>303</v>
      </c>
      <c r="BL554" t="s">
        <v>314</v>
      </c>
      <c r="BM554">
        <v>5335</v>
      </c>
      <c r="BN554">
        <v>45200</v>
      </c>
      <c r="BO554" t="s">
        <v>366</v>
      </c>
      <c r="BP554" t="s">
        <v>306</v>
      </c>
      <c r="BX554" t="s">
        <v>307</v>
      </c>
      <c r="BY554" t="s">
        <v>307</v>
      </c>
    </row>
    <row r="555" spans="1:77" x14ac:dyDescent="0.25">
      <c r="A555" t="s">
        <v>1698</v>
      </c>
      <c r="B555" s="4">
        <v>43384.662893518522</v>
      </c>
      <c r="C555">
        <v>2</v>
      </c>
      <c r="E555">
        <v>1</v>
      </c>
      <c r="F555" t="s">
        <v>7262</v>
      </c>
      <c r="G555" t="s">
        <v>1463</v>
      </c>
      <c r="J555" t="s">
        <v>1519</v>
      </c>
      <c r="O555" t="s">
        <v>1699</v>
      </c>
      <c r="P555" t="s">
        <v>329</v>
      </c>
      <c r="Q555">
        <v>94530</v>
      </c>
      <c r="R555" t="s">
        <v>297</v>
      </c>
      <c r="S555" t="s">
        <v>1243</v>
      </c>
      <c r="T555" t="s">
        <v>377</v>
      </c>
      <c r="AC555" t="s">
        <v>1699</v>
      </c>
      <c r="AD555" t="s">
        <v>329</v>
      </c>
      <c r="AE555">
        <v>94530</v>
      </c>
      <c r="AF555" t="s">
        <v>297</v>
      </c>
      <c r="AI555" t="s">
        <v>1467</v>
      </c>
      <c r="AR555">
        <v>132188940</v>
      </c>
      <c r="AU555" t="s">
        <v>7263</v>
      </c>
      <c r="AV555">
        <v>55794</v>
      </c>
      <c r="AY555" t="s">
        <v>303</v>
      </c>
      <c r="AZ555">
        <v>77893701</v>
      </c>
      <c r="BA555">
        <v>43384</v>
      </c>
      <c r="BH555">
        <v>0.03</v>
      </c>
      <c r="BJ555" t="s">
        <v>303</v>
      </c>
      <c r="BL555" t="s">
        <v>314</v>
      </c>
      <c r="BM555">
        <v>8753</v>
      </c>
      <c r="BN555">
        <v>44075</v>
      </c>
      <c r="BO555" t="s">
        <v>315</v>
      </c>
      <c r="BP555" t="s">
        <v>306</v>
      </c>
    </row>
    <row r="556" spans="1:77" x14ac:dyDescent="0.25">
      <c r="A556" t="s">
        <v>1700</v>
      </c>
      <c r="B556" s="4">
        <v>43384.664618055554</v>
      </c>
      <c r="C556">
        <v>5</v>
      </c>
      <c r="E556">
        <v>1</v>
      </c>
      <c r="F556" t="s">
        <v>7262</v>
      </c>
      <c r="G556" t="s">
        <v>1463</v>
      </c>
      <c r="J556" t="s">
        <v>1588</v>
      </c>
      <c r="O556" t="s">
        <v>584</v>
      </c>
      <c r="P556" t="s">
        <v>585</v>
      </c>
      <c r="Q556">
        <v>20003</v>
      </c>
      <c r="R556" t="s">
        <v>297</v>
      </c>
      <c r="S556" t="s">
        <v>1701</v>
      </c>
      <c r="T556" t="s">
        <v>1702</v>
      </c>
      <c r="AC556" t="s">
        <v>584</v>
      </c>
      <c r="AD556" t="s">
        <v>585</v>
      </c>
      <c r="AE556">
        <v>20037</v>
      </c>
      <c r="AF556" t="s">
        <v>297</v>
      </c>
      <c r="AI556" t="s">
        <v>1467</v>
      </c>
      <c r="AR556">
        <v>132189471</v>
      </c>
      <c r="AU556" t="s">
        <v>7263</v>
      </c>
      <c r="AV556">
        <v>55794</v>
      </c>
      <c r="AY556" t="s">
        <v>303</v>
      </c>
      <c r="AZ556">
        <v>77894040</v>
      </c>
      <c r="BA556">
        <v>43384</v>
      </c>
      <c r="BH556">
        <v>0.08</v>
      </c>
      <c r="BJ556" t="s">
        <v>303</v>
      </c>
      <c r="BL556" t="s">
        <v>314</v>
      </c>
      <c r="BM556">
        <v>2308</v>
      </c>
      <c r="BN556">
        <v>44562</v>
      </c>
      <c r="BO556" t="s">
        <v>315</v>
      </c>
      <c r="BP556" t="s">
        <v>306</v>
      </c>
    </row>
    <row r="557" spans="1:77" x14ac:dyDescent="0.25">
      <c r="A557" t="s">
        <v>1703</v>
      </c>
      <c r="B557" s="4">
        <v>43384.665162037039</v>
      </c>
      <c r="C557">
        <v>1</v>
      </c>
      <c r="E557">
        <v>1</v>
      </c>
      <c r="F557" t="s">
        <v>7262</v>
      </c>
      <c r="G557" t="s">
        <v>1463</v>
      </c>
      <c r="J557" t="s">
        <v>1540</v>
      </c>
      <c r="O557" t="s">
        <v>1520</v>
      </c>
      <c r="P557" t="s">
        <v>1521</v>
      </c>
      <c r="Q557">
        <v>2906</v>
      </c>
      <c r="R557" t="s">
        <v>297</v>
      </c>
      <c r="S557" t="s">
        <v>1704</v>
      </c>
      <c r="T557" t="s">
        <v>1705</v>
      </c>
      <c r="AC557" t="s">
        <v>309</v>
      </c>
      <c r="AD557" t="s">
        <v>310</v>
      </c>
      <c r="AE557">
        <v>2906</v>
      </c>
      <c r="AF557" t="s">
        <v>297</v>
      </c>
      <c r="AI557" t="s">
        <v>1467</v>
      </c>
      <c r="AR557">
        <v>132189682</v>
      </c>
      <c r="AU557" t="s">
        <v>7263</v>
      </c>
      <c r="AV557">
        <v>55794</v>
      </c>
      <c r="AY557" t="s">
        <v>303</v>
      </c>
      <c r="AZ557">
        <v>77894163</v>
      </c>
      <c r="BA557">
        <v>43384</v>
      </c>
      <c r="BH557">
        <v>0.02</v>
      </c>
      <c r="BJ557" t="s">
        <v>303</v>
      </c>
      <c r="BL557" t="s">
        <v>314</v>
      </c>
      <c r="BM557">
        <v>8952</v>
      </c>
      <c r="BN557">
        <v>43586</v>
      </c>
      <c r="BO557" t="s">
        <v>315</v>
      </c>
      <c r="BP557" t="s">
        <v>306</v>
      </c>
      <c r="BQ557" t="s">
        <v>307</v>
      </c>
      <c r="BY557" t="s">
        <v>307</v>
      </c>
    </row>
    <row r="558" spans="1:77" x14ac:dyDescent="0.25">
      <c r="A558" t="s">
        <v>1706</v>
      </c>
      <c r="B558" s="4">
        <v>43384.666400462964</v>
      </c>
      <c r="C558">
        <v>2.5</v>
      </c>
      <c r="E558">
        <v>1</v>
      </c>
      <c r="F558" t="s">
        <v>7262</v>
      </c>
      <c r="G558" t="s">
        <v>1463</v>
      </c>
      <c r="J558" t="s">
        <v>1707</v>
      </c>
      <c r="O558" t="s">
        <v>1708</v>
      </c>
      <c r="P558" t="s">
        <v>329</v>
      </c>
      <c r="Q558">
        <v>95570</v>
      </c>
      <c r="R558" t="s">
        <v>297</v>
      </c>
      <c r="S558" t="s">
        <v>1709</v>
      </c>
      <c r="T558" t="s">
        <v>299</v>
      </c>
      <c r="AC558" t="s">
        <v>1708</v>
      </c>
      <c r="AD558" t="s">
        <v>329</v>
      </c>
      <c r="AE558">
        <v>95570</v>
      </c>
      <c r="AF558" t="s">
        <v>297</v>
      </c>
      <c r="AI558" t="s">
        <v>1467</v>
      </c>
      <c r="AR558">
        <v>132190240</v>
      </c>
      <c r="AU558" t="s">
        <v>7263</v>
      </c>
      <c r="AV558">
        <v>55794</v>
      </c>
      <c r="AY558" t="s">
        <v>303</v>
      </c>
      <c r="AZ558">
        <v>77894435</v>
      </c>
      <c r="BA558">
        <v>43384</v>
      </c>
      <c r="BH558">
        <v>0.04</v>
      </c>
      <c r="BJ558" t="s">
        <v>303</v>
      </c>
      <c r="BL558" t="s">
        <v>314</v>
      </c>
      <c r="BM558">
        <v>711</v>
      </c>
      <c r="BN558">
        <v>43831</v>
      </c>
      <c r="BO558" t="s">
        <v>315</v>
      </c>
      <c r="BP558" t="s">
        <v>306</v>
      </c>
      <c r="BY558" t="s">
        <v>307</v>
      </c>
    </row>
    <row r="559" spans="1:77" x14ac:dyDescent="0.25">
      <c r="A559" t="s">
        <v>1710</v>
      </c>
      <c r="B559" s="4">
        <v>43384.667199074072</v>
      </c>
      <c r="C559">
        <v>1.25</v>
      </c>
      <c r="E559">
        <v>1</v>
      </c>
      <c r="F559" t="s">
        <v>7262</v>
      </c>
      <c r="G559" t="s">
        <v>1463</v>
      </c>
      <c r="J559" t="s">
        <v>1711</v>
      </c>
      <c r="O559" t="s">
        <v>1712</v>
      </c>
      <c r="P559" t="s">
        <v>296</v>
      </c>
      <c r="Q559">
        <v>10960</v>
      </c>
      <c r="R559" t="s">
        <v>297</v>
      </c>
      <c r="S559" t="s">
        <v>1369</v>
      </c>
      <c r="T559" t="s">
        <v>377</v>
      </c>
      <c r="AC559" t="s">
        <v>1713</v>
      </c>
      <c r="AD559" t="s">
        <v>296</v>
      </c>
      <c r="AE559">
        <v>10607</v>
      </c>
      <c r="AF559" t="s">
        <v>297</v>
      </c>
      <c r="AI559" t="s">
        <v>1467</v>
      </c>
      <c r="AR559">
        <v>132190502</v>
      </c>
      <c r="AU559" t="s">
        <v>7263</v>
      </c>
      <c r="AV559">
        <v>55794</v>
      </c>
      <c r="AY559" t="s">
        <v>303</v>
      </c>
      <c r="AZ559">
        <v>77894604</v>
      </c>
      <c r="BA559">
        <v>43384</v>
      </c>
      <c r="BH559">
        <v>0.02</v>
      </c>
      <c r="BJ559" t="s">
        <v>303</v>
      </c>
      <c r="BL559" t="s">
        <v>350</v>
      </c>
      <c r="BM559">
        <v>4059</v>
      </c>
      <c r="BN559">
        <v>44774</v>
      </c>
      <c r="BO559" t="s">
        <v>315</v>
      </c>
      <c r="BP559" t="s">
        <v>306</v>
      </c>
    </row>
    <row r="560" spans="1:77" x14ac:dyDescent="0.25">
      <c r="A560" t="s">
        <v>1714</v>
      </c>
      <c r="B560" s="4">
        <v>43384.669907407406</v>
      </c>
      <c r="C560">
        <v>1</v>
      </c>
      <c r="E560">
        <v>1</v>
      </c>
      <c r="F560" t="s">
        <v>7262</v>
      </c>
      <c r="G560" t="s">
        <v>1463</v>
      </c>
      <c r="J560" t="s">
        <v>1525</v>
      </c>
      <c r="O560" t="s">
        <v>648</v>
      </c>
      <c r="P560" t="s">
        <v>649</v>
      </c>
      <c r="Q560">
        <v>97212</v>
      </c>
      <c r="R560" t="s">
        <v>297</v>
      </c>
      <c r="S560" t="s">
        <v>1715</v>
      </c>
      <c r="T560" t="s">
        <v>1716</v>
      </c>
      <c r="AC560" t="s">
        <v>648</v>
      </c>
      <c r="AD560" t="s">
        <v>649</v>
      </c>
      <c r="AE560">
        <v>97232</v>
      </c>
      <c r="AF560" t="s">
        <v>297</v>
      </c>
      <c r="AI560" t="s">
        <v>1467</v>
      </c>
      <c r="AR560">
        <v>132191485</v>
      </c>
      <c r="AU560" t="s">
        <v>7263</v>
      </c>
      <c r="AV560">
        <v>55794</v>
      </c>
      <c r="AY560" t="s">
        <v>303</v>
      </c>
      <c r="AZ560">
        <v>77895189</v>
      </c>
      <c r="BA560">
        <v>43384</v>
      </c>
      <c r="BH560">
        <v>0.02</v>
      </c>
      <c r="BJ560" t="s">
        <v>303</v>
      </c>
      <c r="BL560" t="s">
        <v>314</v>
      </c>
      <c r="BM560">
        <v>6360</v>
      </c>
      <c r="BN560">
        <v>44228</v>
      </c>
      <c r="BO560" t="s">
        <v>315</v>
      </c>
      <c r="BP560" t="s">
        <v>306</v>
      </c>
      <c r="BX560" t="s">
        <v>307</v>
      </c>
      <c r="BY560" t="s">
        <v>307</v>
      </c>
    </row>
    <row r="561" spans="1:77" x14ac:dyDescent="0.25">
      <c r="A561" t="s">
        <v>1717</v>
      </c>
      <c r="B561" s="4">
        <v>43384.673368055555</v>
      </c>
      <c r="C561">
        <v>15</v>
      </c>
      <c r="E561">
        <v>1</v>
      </c>
      <c r="F561" t="s">
        <v>7262</v>
      </c>
      <c r="G561" t="s">
        <v>1463</v>
      </c>
      <c r="J561" t="s">
        <v>1655</v>
      </c>
      <c r="O561" t="s">
        <v>817</v>
      </c>
      <c r="P561" t="s">
        <v>296</v>
      </c>
      <c r="Q561">
        <v>11225</v>
      </c>
      <c r="R561" t="s">
        <v>297</v>
      </c>
      <c r="S561" t="s">
        <v>1718</v>
      </c>
      <c r="T561" t="s">
        <v>1718</v>
      </c>
      <c r="AC561" t="s">
        <v>817</v>
      </c>
      <c r="AD561" t="s">
        <v>296</v>
      </c>
      <c r="AE561">
        <v>11225</v>
      </c>
      <c r="AF561" t="s">
        <v>297</v>
      </c>
      <c r="AI561" t="s">
        <v>1467</v>
      </c>
      <c r="AR561">
        <v>132192720</v>
      </c>
      <c r="AU561" t="s">
        <v>7263</v>
      </c>
      <c r="AV561">
        <v>55794</v>
      </c>
      <c r="AY561" t="s">
        <v>303</v>
      </c>
      <c r="AZ561">
        <v>77895935</v>
      </c>
      <c r="BA561">
        <v>43384</v>
      </c>
      <c r="BH561">
        <v>0.23</v>
      </c>
      <c r="BJ561" t="s">
        <v>303</v>
      </c>
      <c r="BL561" t="s">
        <v>350</v>
      </c>
      <c r="BM561">
        <v>3814</v>
      </c>
      <c r="BN561">
        <v>43922</v>
      </c>
      <c r="BO561" t="s">
        <v>366</v>
      </c>
      <c r="BP561" t="s">
        <v>306</v>
      </c>
      <c r="BY561" t="s">
        <v>307</v>
      </c>
    </row>
    <row r="562" spans="1:77" x14ac:dyDescent="0.25">
      <c r="A562" t="s">
        <v>1719</v>
      </c>
      <c r="B562" s="4">
        <v>43384.673900462964</v>
      </c>
      <c r="C562">
        <v>2.5</v>
      </c>
      <c r="E562">
        <v>1</v>
      </c>
      <c r="F562" t="s">
        <v>7262</v>
      </c>
      <c r="G562" t="s">
        <v>1463</v>
      </c>
      <c r="J562" t="s">
        <v>1525</v>
      </c>
      <c r="O562" t="s">
        <v>1720</v>
      </c>
      <c r="P562" t="s">
        <v>435</v>
      </c>
      <c r="Q562">
        <v>77356</v>
      </c>
      <c r="R562" t="s">
        <v>297</v>
      </c>
      <c r="S562" t="s">
        <v>361</v>
      </c>
      <c r="T562" t="s">
        <v>361</v>
      </c>
      <c r="AC562" t="s">
        <v>1720</v>
      </c>
      <c r="AD562" t="s">
        <v>435</v>
      </c>
      <c r="AE562">
        <v>77356</v>
      </c>
      <c r="AF562" t="s">
        <v>297</v>
      </c>
      <c r="AI562" t="s">
        <v>1467</v>
      </c>
      <c r="AR562">
        <v>132192852</v>
      </c>
      <c r="AU562" t="s">
        <v>7263</v>
      </c>
      <c r="AV562">
        <v>55794</v>
      </c>
      <c r="AY562" t="s">
        <v>303</v>
      </c>
      <c r="AZ562">
        <v>77896044</v>
      </c>
      <c r="BA562">
        <v>43384</v>
      </c>
      <c r="BH562">
        <v>0.04</v>
      </c>
      <c r="BJ562" t="s">
        <v>303</v>
      </c>
      <c r="BL562" t="s">
        <v>314</v>
      </c>
      <c r="BM562">
        <v>2198</v>
      </c>
      <c r="BN562">
        <v>44805</v>
      </c>
      <c r="BO562" t="s">
        <v>315</v>
      </c>
      <c r="BP562" t="s">
        <v>306</v>
      </c>
    </row>
    <row r="563" spans="1:77" x14ac:dyDescent="0.25">
      <c r="A563" t="s">
        <v>1721</v>
      </c>
      <c r="B563" s="4">
        <v>43384.674664351849</v>
      </c>
      <c r="C563">
        <v>1.25</v>
      </c>
      <c r="D563" t="s">
        <v>415</v>
      </c>
      <c r="E563">
        <v>1</v>
      </c>
      <c r="F563" t="s">
        <v>7262</v>
      </c>
      <c r="G563" t="s">
        <v>1463</v>
      </c>
      <c r="J563" t="s">
        <v>1583</v>
      </c>
      <c r="O563" t="s">
        <v>836</v>
      </c>
      <c r="P563" t="s">
        <v>296</v>
      </c>
      <c r="Q563">
        <v>11216</v>
      </c>
      <c r="R563" t="s">
        <v>297</v>
      </c>
      <c r="S563" t="s">
        <v>298</v>
      </c>
      <c r="T563" t="s">
        <v>1722</v>
      </c>
      <c r="AC563" t="s">
        <v>295</v>
      </c>
      <c r="AD563" t="s">
        <v>296</v>
      </c>
      <c r="AE563">
        <v>10003</v>
      </c>
      <c r="AF563" t="s">
        <v>297</v>
      </c>
      <c r="AI563" t="s">
        <v>1467</v>
      </c>
      <c r="AR563">
        <v>132193103</v>
      </c>
      <c r="AU563" t="s">
        <v>7263</v>
      </c>
      <c r="AV563">
        <v>55794</v>
      </c>
      <c r="AY563" t="s">
        <v>303</v>
      </c>
      <c r="AZ563">
        <v>77896185</v>
      </c>
      <c r="BA563">
        <v>43384</v>
      </c>
      <c r="BH563">
        <v>0.02</v>
      </c>
      <c r="BJ563" t="s">
        <v>303</v>
      </c>
      <c r="BL563" t="s">
        <v>314</v>
      </c>
      <c r="BM563">
        <v>8689</v>
      </c>
      <c r="BN563">
        <v>44287</v>
      </c>
      <c r="BO563" t="s">
        <v>315</v>
      </c>
      <c r="BP563" t="s">
        <v>306</v>
      </c>
      <c r="BU563" t="s">
        <v>307</v>
      </c>
      <c r="BV563">
        <v>0</v>
      </c>
    </row>
    <row r="564" spans="1:77" x14ac:dyDescent="0.25">
      <c r="A564" t="s">
        <v>1723</v>
      </c>
      <c r="B564" s="4">
        <v>43384.679756944446</v>
      </c>
      <c r="C564">
        <v>1.25</v>
      </c>
      <c r="E564">
        <v>1</v>
      </c>
      <c r="F564" t="s">
        <v>7262</v>
      </c>
      <c r="G564" t="s">
        <v>1463</v>
      </c>
      <c r="J564" t="s">
        <v>1588</v>
      </c>
      <c r="O564" t="s">
        <v>295</v>
      </c>
      <c r="P564" t="s">
        <v>296</v>
      </c>
      <c r="Q564">
        <v>10018</v>
      </c>
      <c r="R564" t="s">
        <v>297</v>
      </c>
      <c r="S564" t="s">
        <v>1724</v>
      </c>
      <c r="T564" t="s">
        <v>1725</v>
      </c>
      <c r="AC564" t="s">
        <v>295</v>
      </c>
      <c r="AD564" t="s">
        <v>296</v>
      </c>
      <c r="AE564">
        <v>10018</v>
      </c>
      <c r="AF564" t="s">
        <v>297</v>
      </c>
      <c r="AI564" t="s">
        <v>1467</v>
      </c>
      <c r="AR564">
        <v>132194328</v>
      </c>
      <c r="AU564" t="s">
        <v>7263</v>
      </c>
      <c r="AV564">
        <v>55794</v>
      </c>
      <c r="AY564" t="s">
        <v>303</v>
      </c>
      <c r="AZ564">
        <v>77897417</v>
      </c>
      <c r="BA564">
        <v>43384</v>
      </c>
      <c r="BH564">
        <v>0.02</v>
      </c>
      <c r="BJ564" t="s">
        <v>303</v>
      </c>
      <c r="BL564" t="s">
        <v>314</v>
      </c>
      <c r="BM564">
        <v>3053</v>
      </c>
      <c r="BN564">
        <v>45047</v>
      </c>
      <c r="BO564" t="s">
        <v>366</v>
      </c>
      <c r="BP564" t="s">
        <v>306</v>
      </c>
    </row>
    <row r="565" spans="1:77" x14ac:dyDescent="0.25">
      <c r="A565" t="s">
        <v>1726</v>
      </c>
      <c r="B565" s="4">
        <v>43384.680312500001</v>
      </c>
      <c r="C565">
        <v>50</v>
      </c>
      <c r="E565">
        <v>1</v>
      </c>
      <c r="F565" t="s">
        <v>7262</v>
      </c>
      <c r="G565" t="s">
        <v>1463</v>
      </c>
      <c r="J565" t="s">
        <v>1525</v>
      </c>
      <c r="O565" t="s">
        <v>1541</v>
      </c>
      <c r="P565" t="s">
        <v>296</v>
      </c>
      <c r="Q565">
        <v>11103</v>
      </c>
      <c r="R565" t="s">
        <v>297</v>
      </c>
      <c r="S565" t="s">
        <v>1727</v>
      </c>
      <c r="T565" t="s">
        <v>1728</v>
      </c>
      <c r="AC565" t="s">
        <v>295</v>
      </c>
      <c r="AD565" t="s">
        <v>296</v>
      </c>
      <c r="AE565">
        <v>10011</v>
      </c>
      <c r="AF565" t="s">
        <v>297</v>
      </c>
      <c r="AI565" t="s">
        <v>1467</v>
      </c>
      <c r="AR565">
        <v>132195129</v>
      </c>
      <c r="AU565" t="s">
        <v>7263</v>
      </c>
      <c r="AV565">
        <v>55794</v>
      </c>
      <c r="AY565" t="s">
        <v>303</v>
      </c>
      <c r="AZ565">
        <v>77897576</v>
      </c>
      <c r="BA565">
        <v>43384</v>
      </c>
      <c r="BH565">
        <v>0.75</v>
      </c>
      <c r="BJ565" t="s">
        <v>303</v>
      </c>
      <c r="BL565" t="s">
        <v>314</v>
      </c>
      <c r="BM565">
        <v>6120</v>
      </c>
      <c r="BN565">
        <v>44835</v>
      </c>
      <c r="BO565" t="s">
        <v>315</v>
      </c>
      <c r="BP565" t="s">
        <v>306</v>
      </c>
      <c r="BQ565" t="s">
        <v>307</v>
      </c>
      <c r="BY565" t="s">
        <v>307</v>
      </c>
    </row>
    <row r="566" spans="1:77" x14ac:dyDescent="0.25">
      <c r="A566" t="s">
        <v>1729</v>
      </c>
      <c r="B566" s="4">
        <v>43384.681076388886</v>
      </c>
      <c r="C566">
        <v>5</v>
      </c>
      <c r="E566">
        <v>1</v>
      </c>
      <c r="F566" t="s">
        <v>7262</v>
      </c>
      <c r="G566" t="s">
        <v>1463</v>
      </c>
      <c r="J566" t="s">
        <v>1540</v>
      </c>
      <c r="O566" t="s">
        <v>1730</v>
      </c>
      <c r="P566" t="s">
        <v>329</v>
      </c>
      <c r="Q566">
        <v>95543</v>
      </c>
      <c r="R566" t="s">
        <v>297</v>
      </c>
      <c r="S566" t="s">
        <v>502</v>
      </c>
      <c r="T566" t="s">
        <v>1731</v>
      </c>
      <c r="AC566" t="s">
        <v>1732</v>
      </c>
      <c r="AD566" t="s">
        <v>329</v>
      </c>
      <c r="AE566">
        <v>95531</v>
      </c>
      <c r="AF566" t="s">
        <v>297</v>
      </c>
      <c r="AI566" t="s">
        <v>1467</v>
      </c>
      <c r="AR566">
        <v>132195345</v>
      </c>
      <c r="AU566" t="s">
        <v>7263</v>
      </c>
      <c r="AV566">
        <v>55794</v>
      </c>
      <c r="AY566" t="s">
        <v>303</v>
      </c>
      <c r="AZ566">
        <v>77897771</v>
      </c>
      <c r="BA566">
        <v>43384</v>
      </c>
      <c r="BH566">
        <v>0.08</v>
      </c>
      <c r="BJ566" t="s">
        <v>303</v>
      </c>
      <c r="BL566" t="s">
        <v>314</v>
      </c>
      <c r="BM566">
        <v>9576</v>
      </c>
      <c r="BN566">
        <v>43739</v>
      </c>
      <c r="BO566" t="s">
        <v>382</v>
      </c>
      <c r="BP566" t="s">
        <v>306</v>
      </c>
      <c r="BQ566" t="s">
        <v>307</v>
      </c>
    </row>
    <row r="567" spans="1:77" x14ac:dyDescent="0.25">
      <c r="A567" t="s">
        <v>1733</v>
      </c>
      <c r="B567" s="4">
        <v>43384.682187500002</v>
      </c>
      <c r="C567">
        <v>5</v>
      </c>
      <c r="E567">
        <v>1</v>
      </c>
      <c r="F567" t="s">
        <v>7262</v>
      </c>
      <c r="G567" t="s">
        <v>1463</v>
      </c>
      <c r="J567" t="s">
        <v>1583</v>
      </c>
      <c r="O567" t="s">
        <v>1734</v>
      </c>
      <c r="P567" t="s">
        <v>296</v>
      </c>
      <c r="Q567">
        <v>12603</v>
      </c>
      <c r="R567" t="s">
        <v>297</v>
      </c>
      <c r="S567" t="s">
        <v>361</v>
      </c>
      <c r="T567" t="s">
        <v>361</v>
      </c>
      <c r="AC567" t="s">
        <v>1734</v>
      </c>
      <c r="AD567" t="s">
        <v>296</v>
      </c>
      <c r="AE567">
        <v>12603</v>
      </c>
      <c r="AF567" t="s">
        <v>297</v>
      </c>
      <c r="AI567" t="s">
        <v>1467</v>
      </c>
      <c r="AR567">
        <v>132195750</v>
      </c>
      <c r="AU567" t="s">
        <v>7263</v>
      </c>
      <c r="AV567">
        <v>55794</v>
      </c>
      <c r="AY567" t="s">
        <v>303</v>
      </c>
      <c r="AZ567">
        <v>77898062</v>
      </c>
      <c r="BA567">
        <v>43384</v>
      </c>
      <c r="BH567">
        <v>0.08</v>
      </c>
      <c r="BJ567" t="s">
        <v>303</v>
      </c>
      <c r="BL567" t="s">
        <v>304</v>
      </c>
      <c r="BM567">
        <v>4000</v>
      </c>
      <c r="BN567">
        <v>44682</v>
      </c>
      <c r="BO567" t="s">
        <v>337</v>
      </c>
      <c r="BP567" t="s">
        <v>306</v>
      </c>
      <c r="BQ567" t="s">
        <v>307</v>
      </c>
    </row>
    <row r="568" spans="1:77" x14ac:dyDescent="0.25">
      <c r="A568" t="s">
        <v>1735</v>
      </c>
      <c r="B568" s="4">
        <v>43384.687881944446</v>
      </c>
      <c r="C568">
        <v>2.5</v>
      </c>
      <c r="E568">
        <v>1</v>
      </c>
      <c r="F568" t="s">
        <v>7262</v>
      </c>
      <c r="G568" t="s">
        <v>1463</v>
      </c>
      <c r="J568" t="s">
        <v>1525</v>
      </c>
      <c r="O568" t="s">
        <v>332</v>
      </c>
      <c r="P568" t="s">
        <v>329</v>
      </c>
      <c r="Q568">
        <v>94114</v>
      </c>
      <c r="R568" t="s">
        <v>297</v>
      </c>
      <c r="S568" t="s">
        <v>1736</v>
      </c>
      <c r="T568" t="s">
        <v>1737</v>
      </c>
      <c r="AC568" t="s">
        <v>1738</v>
      </c>
      <c r="AD568" t="s">
        <v>329</v>
      </c>
      <c r="AE568">
        <v>94080</v>
      </c>
      <c r="AF568" t="s">
        <v>297</v>
      </c>
      <c r="AI568" t="s">
        <v>1467</v>
      </c>
      <c r="AR568">
        <v>132197260</v>
      </c>
      <c r="AU568" t="s">
        <v>7263</v>
      </c>
      <c r="AV568">
        <v>55794</v>
      </c>
      <c r="AY568" t="s">
        <v>303</v>
      </c>
      <c r="AZ568">
        <v>77899479</v>
      </c>
      <c r="BA568">
        <v>43384</v>
      </c>
      <c r="BH568">
        <v>0.04</v>
      </c>
      <c r="BJ568" t="s">
        <v>303</v>
      </c>
      <c r="BL568" t="s">
        <v>314</v>
      </c>
      <c r="BM568">
        <v>6880</v>
      </c>
      <c r="BN568">
        <v>44593</v>
      </c>
      <c r="BO568" t="s">
        <v>315</v>
      </c>
      <c r="BP568" t="s">
        <v>306</v>
      </c>
      <c r="BY568" t="s">
        <v>307</v>
      </c>
    </row>
    <row r="569" spans="1:77" x14ac:dyDescent="0.25">
      <c r="A569" t="s">
        <v>1739</v>
      </c>
      <c r="B569" s="4">
        <v>43384.690879629627</v>
      </c>
      <c r="C569">
        <v>1.25</v>
      </c>
      <c r="E569">
        <v>1</v>
      </c>
      <c r="F569" t="s">
        <v>7262</v>
      </c>
      <c r="G569" t="s">
        <v>1463</v>
      </c>
      <c r="J569" t="s">
        <v>1583</v>
      </c>
      <c r="O569" t="s">
        <v>1740</v>
      </c>
      <c r="P569" t="s">
        <v>329</v>
      </c>
      <c r="Q569">
        <v>94904</v>
      </c>
      <c r="R569" t="s">
        <v>297</v>
      </c>
      <c r="S569" t="s">
        <v>1741</v>
      </c>
      <c r="T569" t="s">
        <v>1742</v>
      </c>
      <c r="AC569" t="s">
        <v>1743</v>
      </c>
      <c r="AD569" t="s">
        <v>329</v>
      </c>
      <c r="AE569">
        <v>94904</v>
      </c>
      <c r="AF569" t="s">
        <v>297</v>
      </c>
      <c r="AI569" t="s">
        <v>1467</v>
      </c>
      <c r="AR569">
        <v>132199314</v>
      </c>
      <c r="AU569" t="s">
        <v>7263</v>
      </c>
      <c r="AV569">
        <v>55794</v>
      </c>
      <c r="AY569" t="s">
        <v>303</v>
      </c>
      <c r="AZ569">
        <v>77900238</v>
      </c>
      <c r="BA569">
        <v>43384</v>
      </c>
      <c r="BH569">
        <v>0.02</v>
      </c>
      <c r="BJ569" t="s">
        <v>303</v>
      </c>
      <c r="BL569" t="s">
        <v>350</v>
      </c>
      <c r="BM569">
        <v>449</v>
      </c>
      <c r="BN569">
        <v>44105</v>
      </c>
      <c r="BO569" t="s">
        <v>315</v>
      </c>
      <c r="BP569" t="s">
        <v>306</v>
      </c>
      <c r="BQ569" t="s">
        <v>307</v>
      </c>
      <c r="BY569" t="s">
        <v>307</v>
      </c>
    </row>
    <row r="570" spans="1:77" x14ac:dyDescent="0.25">
      <c r="A570" t="s">
        <v>1744</v>
      </c>
      <c r="B570" s="4">
        <v>43384.694097222222</v>
      </c>
      <c r="C570">
        <v>5</v>
      </c>
      <c r="E570">
        <v>1</v>
      </c>
      <c r="F570" t="s">
        <v>7262</v>
      </c>
      <c r="G570" t="s">
        <v>1463</v>
      </c>
      <c r="J570" t="s">
        <v>1588</v>
      </c>
      <c r="O570" t="s">
        <v>406</v>
      </c>
      <c r="P570" t="s">
        <v>329</v>
      </c>
      <c r="Q570">
        <v>90042</v>
      </c>
      <c r="R570" t="s">
        <v>297</v>
      </c>
      <c r="S570" t="s">
        <v>1745</v>
      </c>
      <c r="T570" t="s">
        <v>1746</v>
      </c>
      <c r="AC570" t="s">
        <v>1612</v>
      </c>
      <c r="AD570" t="s">
        <v>329</v>
      </c>
      <c r="AE570">
        <v>90017</v>
      </c>
      <c r="AF570" t="s">
        <v>297</v>
      </c>
      <c r="AI570" t="s">
        <v>1467</v>
      </c>
      <c r="AR570">
        <v>132200634</v>
      </c>
      <c r="AU570" t="s">
        <v>7263</v>
      </c>
      <c r="AV570">
        <v>55794</v>
      </c>
      <c r="AY570" t="s">
        <v>303</v>
      </c>
      <c r="AZ570">
        <v>77901096</v>
      </c>
      <c r="BA570">
        <v>43384</v>
      </c>
      <c r="BH570">
        <v>0.08</v>
      </c>
      <c r="BJ570" t="s">
        <v>303</v>
      </c>
      <c r="BL570" t="s">
        <v>350</v>
      </c>
      <c r="BM570">
        <v>9770</v>
      </c>
      <c r="BN570">
        <v>44470</v>
      </c>
      <c r="BO570" t="s">
        <v>315</v>
      </c>
      <c r="BP570" t="s">
        <v>306</v>
      </c>
    </row>
    <row r="571" spans="1:77" x14ac:dyDescent="0.25">
      <c r="A571" t="s">
        <v>1747</v>
      </c>
      <c r="B571" s="4">
        <v>43384.6953125</v>
      </c>
      <c r="C571">
        <v>1</v>
      </c>
      <c r="E571">
        <v>1</v>
      </c>
      <c r="F571" t="s">
        <v>7262</v>
      </c>
      <c r="G571" t="s">
        <v>1463</v>
      </c>
      <c r="J571" t="s">
        <v>1525</v>
      </c>
      <c r="O571" t="s">
        <v>1157</v>
      </c>
      <c r="P571" t="s">
        <v>310</v>
      </c>
      <c r="Q571">
        <v>2474</v>
      </c>
      <c r="R571" t="s">
        <v>297</v>
      </c>
      <c r="S571" t="s">
        <v>1748</v>
      </c>
      <c r="T571" t="s">
        <v>1749</v>
      </c>
      <c r="AC571" t="s">
        <v>1157</v>
      </c>
      <c r="AD571" t="s">
        <v>310</v>
      </c>
      <c r="AE571">
        <v>2474</v>
      </c>
      <c r="AF571" t="s">
        <v>297</v>
      </c>
      <c r="AI571" t="s">
        <v>1467</v>
      </c>
      <c r="AR571">
        <v>132201165</v>
      </c>
      <c r="AU571" t="s">
        <v>7263</v>
      </c>
      <c r="AV571">
        <v>55794</v>
      </c>
      <c r="AY571" t="s">
        <v>303</v>
      </c>
      <c r="AZ571">
        <v>77901405</v>
      </c>
      <c r="BA571">
        <v>43384</v>
      </c>
      <c r="BH571">
        <v>0.02</v>
      </c>
      <c r="BJ571" t="s">
        <v>303</v>
      </c>
      <c r="BL571" t="s">
        <v>314</v>
      </c>
      <c r="BM571">
        <v>8776</v>
      </c>
      <c r="BN571">
        <v>43739</v>
      </c>
      <c r="BO571" t="s">
        <v>315</v>
      </c>
      <c r="BP571" t="s">
        <v>306</v>
      </c>
      <c r="BY571" t="s">
        <v>307</v>
      </c>
    </row>
    <row r="572" spans="1:77" x14ac:dyDescent="0.25">
      <c r="A572" t="s">
        <v>1750</v>
      </c>
      <c r="B572" s="4">
        <v>43384.704861111109</v>
      </c>
      <c r="C572">
        <v>1.25</v>
      </c>
      <c r="E572">
        <v>1</v>
      </c>
      <c r="F572" t="s">
        <v>7262</v>
      </c>
      <c r="G572" t="s">
        <v>1463</v>
      </c>
      <c r="J572" t="s">
        <v>1525</v>
      </c>
      <c r="O572" t="s">
        <v>406</v>
      </c>
      <c r="P572" t="s">
        <v>329</v>
      </c>
      <c r="Q572">
        <v>90038</v>
      </c>
      <c r="R572" t="s">
        <v>297</v>
      </c>
      <c r="S572" t="s">
        <v>299</v>
      </c>
      <c r="T572" t="s">
        <v>1751</v>
      </c>
      <c r="AC572" t="s">
        <v>406</v>
      </c>
      <c r="AD572" t="s">
        <v>329</v>
      </c>
      <c r="AE572">
        <v>90031</v>
      </c>
      <c r="AF572" t="s">
        <v>297</v>
      </c>
      <c r="AI572" t="s">
        <v>1467</v>
      </c>
      <c r="AR572">
        <v>132201304</v>
      </c>
      <c r="AU572" t="s">
        <v>7263</v>
      </c>
      <c r="AV572">
        <v>55794</v>
      </c>
      <c r="AY572" t="s">
        <v>303</v>
      </c>
      <c r="AZ572">
        <v>77904396</v>
      </c>
      <c r="BA572">
        <v>43384</v>
      </c>
      <c r="BH572">
        <v>0.02</v>
      </c>
      <c r="BJ572" t="s">
        <v>303</v>
      </c>
      <c r="BL572" t="s">
        <v>350</v>
      </c>
      <c r="BM572">
        <v>2444</v>
      </c>
      <c r="BN572">
        <v>43862</v>
      </c>
      <c r="BO572" t="s">
        <v>366</v>
      </c>
      <c r="BP572" t="s">
        <v>306</v>
      </c>
      <c r="BQ572" t="s">
        <v>307</v>
      </c>
      <c r="BY572" t="s">
        <v>307</v>
      </c>
    </row>
    <row r="573" spans="1:77" x14ac:dyDescent="0.25">
      <c r="A573" t="s">
        <v>1752</v>
      </c>
      <c r="B573" s="4">
        <v>43384.696620370371</v>
      </c>
      <c r="C573">
        <v>2.5</v>
      </c>
      <c r="E573">
        <v>1</v>
      </c>
      <c r="F573" t="s">
        <v>7262</v>
      </c>
      <c r="G573" t="s">
        <v>1463</v>
      </c>
      <c r="J573" t="s">
        <v>1588</v>
      </c>
      <c r="O573" t="s">
        <v>1753</v>
      </c>
      <c r="P573" t="s">
        <v>961</v>
      </c>
      <c r="Q573">
        <v>73170</v>
      </c>
      <c r="R573" t="s">
        <v>297</v>
      </c>
      <c r="S573" t="s">
        <v>361</v>
      </c>
      <c r="T573" t="s">
        <v>361</v>
      </c>
      <c r="AC573" t="s">
        <v>1753</v>
      </c>
      <c r="AD573" t="s">
        <v>961</v>
      </c>
      <c r="AE573">
        <v>73170</v>
      </c>
      <c r="AF573" t="s">
        <v>297</v>
      </c>
      <c r="AI573" t="s">
        <v>1467</v>
      </c>
      <c r="AR573">
        <v>132201711</v>
      </c>
      <c r="AU573" t="s">
        <v>7263</v>
      </c>
      <c r="AV573">
        <v>55794</v>
      </c>
      <c r="AY573" t="s">
        <v>303</v>
      </c>
      <c r="AZ573">
        <v>77901733</v>
      </c>
      <c r="BA573">
        <v>43384</v>
      </c>
      <c r="BH573">
        <v>0.04</v>
      </c>
      <c r="BJ573" t="s">
        <v>303</v>
      </c>
      <c r="BL573" t="s">
        <v>314</v>
      </c>
      <c r="BM573">
        <v>2375</v>
      </c>
      <c r="BN573">
        <v>44896</v>
      </c>
      <c r="BO573" t="s">
        <v>315</v>
      </c>
      <c r="BP573" t="s">
        <v>306</v>
      </c>
      <c r="BQ573" t="s">
        <v>307</v>
      </c>
      <c r="BY573" t="s">
        <v>307</v>
      </c>
    </row>
    <row r="574" spans="1:77" x14ac:dyDescent="0.25">
      <c r="A574" t="s">
        <v>1754</v>
      </c>
      <c r="B574" s="4">
        <v>43384.702002314814</v>
      </c>
      <c r="C574">
        <v>5</v>
      </c>
      <c r="E574">
        <v>1</v>
      </c>
      <c r="F574" t="s">
        <v>7262</v>
      </c>
      <c r="G574" t="s">
        <v>1463</v>
      </c>
      <c r="J574" t="s">
        <v>1519</v>
      </c>
      <c r="O574" t="s">
        <v>295</v>
      </c>
      <c r="P574" t="s">
        <v>296</v>
      </c>
      <c r="Q574">
        <v>10003</v>
      </c>
      <c r="R574" t="s">
        <v>297</v>
      </c>
      <c r="S574" t="s">
        <v>1755</v>
      </c>
      <c r="T574" t="s">
        <v>299</v>
      </c>
      <c r="AC574" t="s">
        <v>296</v>
      </c>
      <c r="AD574" t="s">
        <v>296</v>
      </c>
      <c r="AE574">
        <v>10003</v>
      </c>
      <c r="AF574" t="s">
        <v>297</v>
      </c>
      <c r="AI574" t="s">
        <v>1467</v>
      </c>
      <c r="AR574">
        <v>132203414</v>
      </c>
      <c r="AU574" t="s">
        <v>7263</v>
      </c>
      <c r="AV574">
        <v>55794</v>
      </c>
      <c r="AY574" t="s">
        <v>303</v>
      </c>
      <c r="AZ574">
        <v>77903364</v>
      </c>
      <c r="BA574">
        <v>43384</v>
      </c>
      <c r="BH574">
        <v>0.08</v>
      </c>
      <c r="BJ574" t="s">
        <v>303</v>
      </c>
      <c r="BL574" t="s">
        <v>314</v>
      </c>
      <c r="BM574">
        <v>9396</v>
      </c>
      <c r="BN574">
        <v>43770</v>
      </c>
      <c r="BO574" t="s">
        <v>315</v>
      </c>
      <c r="BP574" t="s">
        <v>306</v>
      </c>
    </row>
    <row r="575" spans="1:77" x14ac:dyDescent="0.25">
      <c r="A575" t="s">
        <v>1756</v>
      </c>
      <c r="B575" s="4">
        <v>43384.702372685184</v>
      </c>
      <c r="C575">
        <v>5</v>
      </c>
      <c r="E575">
        <v>1</v>
      </c>
      <c r="F575" t="s">
        <v>7262</v>
      </c>
      <c r="G575" t="s">
        <v>1463</v>
      </c>
      <c r="J575" t="s">
        <v>1588</v>
      </c>
      <c r="O575" t="s">
        <v>793</v>
      </c>
      <c r="P575" t="s">
        <v>329</v>
      </c>
      <c r="Q575">
        <v>94085</v>
      </c>
      <c r="R575" t="s">
        <v>297</v>
      </c>
      <c r="S575" t="s">
        <v>361</v>
      </c>
      <c r="T575" t="s">
        <v>361</v>
      </c>
      <c r="AC575" t="s">
        <v>793</v>
      </c>
      <c r="AD575" t="s">
        <v>329</v>
      </c>
      <c r="AE575">
        <v>94085</v>
      </c>
      <c r="AF575" t="s">
        <v>297</v>
      </c>
      <c r="AI575" t="s">
        <v>1467</v>
      </c>
      <c r="AR575">
        <v>132204635</v>
      </c>
      <c r="AU575" t="s">
        <v>7263</v>
      </c>
      <c r="AV575">
        <v>55794</v>
      </c>
      <c r="AY575" t="s">
        <v>303</v>
      </c>
      <c r="AZ575">
        <v>77903494</v>
      </c>
      <c r="BA575">
        <v>43384</v>
      </c>
      <c r="BH575">
        <v>0.08</v>
      </c>
      <c r="BJ575" t="s">
        <v>303</v>
      </c>
      <c r="BL575" t="s">
        <v>314</v>
      </c>
      <c r="BM575">
        <v>8910</v>
      </c>
      <c r="BN575">
        <v>44774</v>
      </c>
      <c r="BO575" t="s">
        <v>366</v>
      </c>
      <c r="BP575" t="s">
        <v>306</v>
      </c>
      <c r="BQ575" t="s">
        <v>307</v>
      </c>
      <c r="BY575" t="s">
        <v>307</v>
      </c>
    </row>
    <row r="576" spans="1:77" x14ac:dyDescent="0.25">
      <c r="A576" t="s">
        <v>1757</v>
      </c>
      <c r="B576" s="4">
        <v>43384.703680555554</v>
      </c>
      <c r="C576">
        <v>50</v>
      </c>
      <c r="E576">
        <v>1</v>
      </c>
      <c r="F576" t="s">
        <v>7262</v>
      </c>
      <c r="G576" t="s">
        <v>1463</v>
      </c>
      <c r="J576" t="s">
        <v>1556</v>
      </c>
      <c r="O576" t="s">
        <v>1528</v>
      </c>
      <c r="P576" t="s">
        <v>581</v>
      </c>
      <c r="Q576">
        <v>20912</v>
      </c>
      <c r="R576" t="s">
        <v>297</v>
      </c>
      <c r="S576" t="s">
        <v>361</v>
      </c>
      <c r="T576" t="s">
        <v>361</v>
      </c>
      <c r="AC576" t="s">
        <v>1528</v>
      </c>
      <c r="AD576" t="s">
        <v>581</v>
      </c>
      <c r="AE576">
        <v>20912</v>
      </c>
      <c r="AF576" t="s">
        <v>297</v>
      </c>
      <c r="AI576" t="s">
        <v>1467</v>
      </c>
      <c r="AR576">
        <v>132205227</v>
      </c>
      <c r="AU576" t="s">
        <v>7263</v>
      </c>
      <c r="AV576">
        <v>55794</v>
      </c>
      <c r="AY576" t="s">
        <v>303</v>
      </c>
      <c r="AZ576">
        <v>77903949</v>
      </c>
      <c r="BA576">
        <v>43384</v>
      </c>
      <c r="BH576">
        <v>0.75</v>
      </c>
      <c r="BJ576" t="s">
        <v>303</v>
      </c>
      <c r="BL576" t="s">
        <v>314</v>
      </c>
      <c r="BM576">
        <v>3350</v>
      </c>
      <c r="BN576">
        <v>44440</v>
      </c>
      <c r="BO576" t="s">
        <v>315</v>
      </c>
      <c r="BP576" t="s">
        <v>306</v>
      </c>
      <c r="BY576" t="s">
        <v>307</v>
      </c>
    </row>
    <row r="577" spans="1:77" x14ac:dyDescent="0.25">
      <c r="A577" t="s">
        <v>1758</v>
      </c>
      <c r="B577" s="4">
        <v>43384.705185185187</v>
      </c>
      <c r="C577">
        <v>1.25</v>
      </c>
      <c r="E577">
        <v>1</v>
      </c>
      <c r="F577" t="s">
        <v>7262</v>
      </c>
      <c r="G577" t="s">
        <v>1463</v>
      </c>
      <c r="J577" t="s">
        <v>1544</v>
      </c>
      <c r="O577" t="s">
        <v>1759</v>
      </c>
      <c r="P577" t="s">
        <v>372</v>
      </c>
      <c r="Q577">
        <v>32095</v>
      </c>
      <c r="R577" t="s">
        <v>297</v>
      </c>
      <c r="S577" t="s">
        <v>899</v>
      </c>
      <c r="T577" t="s">
        <v>404</v>
      </c>
      <c r="AC577" t="s">
        <v>1759</v>
      </c>
      <c r="AD577" t="s">
        <v>372</v>
      </c>
      <c r="AE577">
        <v>32095</v>
      </c>
      <c r="AF577" t="s">
        <v>297</v>
      </c>
      <c r="AI577" t="s">
        <v>1467</v>
      </c>
      <c r="AR577">
        <v>132205945</v>
      </c>
      <c r="AU577" t="s">
        <v>7263</v>
      </c>
      <c r="AV577">
        <v>55794</v>
      </c>
      <c r="AY577" t="s">
        <v>303</v>
      </c>
      <c r="AZ577">
        <v>77904554</v>
      </c>
      <c r="BA577">
        <v>43384</v>
      </c>
      <c r="BH577">
        <v>0.02</v>
      </c>
      <c r="BJ577" t="s">
        <v>303</v>
      </c>
      <c r="BL577" t="s">
        <v>314</v>
      </c>
      <c r="BM577">
        <v>6024</v>
      </c>
      <c r="BN577">
        <v>44743</v>
      </c>
      <c r="BO577" t="s">
        <v>315</v>
      </c>
      <c r="BP577" t="s">
        <v>306</v>
      </c>
      <c r="BQ577" t="s">
        <v>307</v>
      </c>
      <c r="BX577" t="s">
        <v>307</v>
      </c>
      <c r="BY577" t="s">
        <v>307</v>
      </c>
    </row>
    <row r="578" spans="1:77" x14ac:dyDescent="0.25">
      <c r="A578" t="s">
        <v>1760</v>
      </c>
      <c r="B578" s="4">
        <v>43384.707175925927</v>
      </c>
      <c r="C578">
        <v>1.25</v>
      </c>
      <c r="E578">
        <v>1</v>
      </c>
      <c r="F578" t="s">
        <v>7262</v>
      </c>
      <c r="G578" t="s">
        <v>1463</v>
      </c>
      <c r="J578" t="s">
        <v>1544</v>
      </c>
      <c r="O578" t="s">
        <v>836</v>
      </c>
      <c r="P578" t="s">
        <v>296</v>
      </c>
      <c r="Q578">
        <v>11217</v>
      </c>
      <c r="R578" t="s">
        <v>297</v>
      </c>
      <c r="S578" t="s">
        <v>1761</v>
      </c>
      <c r="T578" t="s">
        <v>1762</v>
      </c>
      <c r="AC578" t="s">
        <v>295</v>
      </c>
      <c r="AD578" t="s">
        <v>296</v>
      </c>
      <c r="AE578">
        <v>10019</v>
      </c>
      <c r="AF578" t="s">
        <v>297</v>
      </c>
      <c r="AI578" t="s">
        <v>1467</v>
      </c>
      <c r="AR578">
        <v>132206887</v>
      </c>
      <c r="AU578" t="s">
        <v>7263</v>
      </c>
      <c r="AV578">
        <v>55794</v>
      </c>
      <c r="AY578" t="s">
        <v>303</v>
      </c>
      <c r="AZ578">
        <v>77905340</v>
      </c>
      <c r="BA578">
        <v>43384</v>
      </c>
      <c r="BH578">
        <v>0.02</v>
      </c>
      <c r="BJ578" t="s">
        <v>303</v>
      </c>
      <c r="BL578" t="s">
        <v>314</v>
      </c>
      <c r="BM578">
        <v>1404</v>
      </c>
      <c r="BN578">
        <v>43709</v>
      </c>
      <c r="BO578" t="s">
        <v>315</v>
      </c>
      <c r="BP578" t="s">
        <v>306</v>
      </c>
      <c r="BQ578" t="s">
        <v>307</v>
      </c>
      <c r="BY578" t="s">
        <v>307</v>
      </c>
    </row>
    <row r="579" spans="1:77" x14ac:dyDescent="0.25">
      <c r="A579" t="s">
        <v>1763</v>
      </c>
      <c r="B579" s="4">
        <v>43384.707812499997</v>
      </c>
      <c r="C579">
        <v>2.5</v>
      </c>
      <c r="E579">
        <v>1</v>
      </c>
      <c r="F579" t="s">
        <v>7262</v>
      </c>
      <c r="G579" t="s">
        <v>1463</v>
      </c>
      <c r="J579" t="s">
        <v>1583</v>
      </c>
      <c r="O579" t="s">
        <v>1764</v>
      </c>
      <c r="P579" t="s">
        <v>776</v>
      </c>
      <c r="Q579">
        <v>6401</v>
      </c>
      <c r="R579" t="s">
        <v>297</v>
      </c>
      <c r="S579" t="s">
        <v>502</v>
      </c>
      <c r="T579" t="s">
        <v>1765</v>
      </c>
      <c r="AC579" t="s">
        <v>1764</v>
      </c>
      <c r="AD579" t="s">
        <v>776</v>
      </c>
      <c r="AE579">
        <v>6401</v>
      </c>
      <c r="AF579" t="s">
        <v>297</v>
      </c>
      <c r="AI579" t="s">
        <v>1467</v>
      </c>
      <c r="AR579">
        <v>132207069</v>
      </c>
      <c r="AU579" t="s">
        <v>7263</v>
      </c>
      <c r="AV579">
        <v>55794</v>
      </c>
      <c r="AY579" t="s">
        <v>303</v>
      </c>
      <c r="AZ579">
        <v>77905540</v>
      </c>
      <c r="BA579">
        <v>43384</v>
      </c>
      <c r="BH579">
        <v>0.04</v>
      </c>
      <c r="BJ579" t="s">
        <v>303</v>
      </c>
      <c r="BL579" t="s">
        <v>314</v>
      </c>
      <c r="BM579">
        <v>9136</v>
      </c>
      <c r="BN579">
        <v>44682</v>
      </c>
      <c r="BO579" t="s">
        <v>315</v>
      </c>
      <c r="BP579" t="s">
        <v>306</v>
      </c>
      <c r="BY579" t="s">
        <v>307</v>
      </c>
    </row>
    <row r="580" spans="1:77" x14ac:dyDescent="0.25">
      <c r="A580" t="s">
        <v>1766</v>
      </c>
      <c r="B580" s="4">
        <v>43384.708518518521</v>
      </c>
      <c r="C580">
        <v>1.25</v>
      </c>
      <c r="E580">
        <v>1</v>
      </c>
      <c r="F580" t="s">
        <v>7262</v>
      </c>
      <c r="G580" t="s">
        <v>1463</v>
      </c>
      <c r="J580" t="s">
        <v>1519</v>
      </c>
      <c r="O580" t="s">
        <v>1767</v>
      </c>
      <c r="P580" t="s">
        <v>329</v>
      </c>
      <c r="Q580">
        <v>91505</v>
      </c>
      <c r="R580" t="s">
        <v>297</v>
      </c>
      <c r="S580" t="s">
        <v>1768</v>
      </c>
      <c r="T580" t="s">
        <v>1769</v>
      </c>
      <c r="AC580" t="s">
        <v>1767</v>
      </c>
      <c r="AD580" t="s">
        <v>329</v>
      </c>
      <c r="AE580">
        <v>91505</v>
      </c>
      <c r="AF580" t="s">
        <v>297</v>
      </c>
      <c r="AI580" t="s">
        <v>1467</v>
      </c>
      <c r="AR580">
        <v>132207524</v>
      </c>
      <c r="AU580" t="s">
        <v>7263</v>
      </c>
      <c r="AV580">
        <v>55794</v>
      </c>
      <c r="AY580" t="s">
        <v>303</v>
      </c>
      <c r="AZ580">
        <v>77905743</v>
      </c>
      <c r="BA580">
        <v>43384</v>
      </c>
      <c r="BH580">
        <v>0.02</v>
      </c>
      <c r="BJ580" t="s">
        <v>303</v>
      </c>
      <c r="BL580" t="s">
        <v>314</v>
      </c>
      <c r="BM580">
        <v>6435</v>
      </c>
      <c r="BN580">
        <v>44562</v>
      </c>
      <c r="BO580" t="s">
        <v>382</v>
      </c>
      <c r="BP580" t="s">
        <v>306</v>
      </c>
    </row>
    <row r="581" spans="1:77" x14ac:dyDescent="0.25">
      <c r="A581" t="s">
        <v>1770</v>
      </c>
      <c r="B581" s="4">
        <v>43384.709305555552</v>
      </c>
      <c r="C581">
        <v>5</v>
      </c>
      <c r="E581">
        <v>1</v>
      </c>
      <c r="F581" t="s">
        <v>7262</v>
      </c>
      <c r="G581" t="s">
        <v>1474</v>
      </c>
      <c r="J581" t="s">
        <v>1475</v>
      </c>
      <c r="O581" t="s">
        <v>406</v>
      </c>
      <c r="P581" t="s">
        <v>329</v>
      </c>
      <c r="Q581">
        <v>90066</v>
      </c>
      <c r="R581" t="s">
        <v>297</v>
      </c>
      <c r="S581" t="s">
        <v>544</v>
      </c>
      <c r="T581" t="s">
        <v>1771</v>
      </c>
      <c r="AC581" t="s">
        <v>1101</v>
      </c>
      <c r="AD581" t="s">
        <v>329</v>
      </c>
      <c r="AE581">
        <v>90404</v>
      </c>
      <c r="AF581" t="s">
        <v>297</v>
      </c>
      <c r="AI581" t="s">
        <v>1480</v>
      </c>
      <c r="AR581">
        <v>132207573</v>
      </c>
      <c r="AU581" t="s">
        <v>7263</v>
      </c>
      <c r="AV581">
        <v>55794</v>
      </c>
      <c r="AY581" t="s">
        <v>303</v>
      </c>
      <c r="AZ581">
        <v>77905956</v>
      </c>
      <c r="BA581">
        <v>43384</v>
      </c>
      <c r="BH581">
        <v>0.08</v>
      </c>
      <c r="BJ581" t="s">
        <v>303</v>
      </c>
      <c r="BL581" t="s">
        <v>314</v>
      </c>
      <c r="BM581">
        <v>4795</v>
      </c>
      <c r="BN581">
        <v>44682</v>
      </c>
      <c r="BO581" t="s">
        <v>315</v>
      </c>
      <c r="BP581" t="s">
        <v>306</v>
      </c>
      <c r="BW581" t="s">
        <v>307</v>
      </c>
    </row>
    <row r="582" spans="1:77" x14ac:dyDescent="0.25">
      <c r="A582" t="s">
        <v>1772</v>
      </c>
      <c r="B582" s="4">
        <v>43384.708993055552</v>
      </c>
      <c r="C582">
        <v>5</v>
      </c>
      <c r="E582">
        <v>1</v>
      </c>
      <c r="F582" t="s">
        <v>7262</v>
      </c>
      <c r="G582" t="s">
        <v>1463</v>
      </c>
      <c r="J582" t="s">
        <v>1588</v>
      </c>
      <c r="O582" t="s">
        <v>648</v>
      </c>
      <c r="P582" t="s">
        <v>649</v>
      </c>
      <c r="Q582">
        <v>97203</v>
      </c>
      <c r="R582" t="s">
        <v>297</v>
      </c>
      <c r="S582" t="s">
        <v>511</v>
      </c>
      <c r="T582" t="s">
        <v>1773</v>
      </c>
      <c r="AC582" t="s">
        <v>648</v>
      </c>
      <c r="AD582" t="s">
        <v>649</v>
      </c>
      <c r="AE582">
        <v>97232</v>
      </c>
      <c r="AF582" t="s">
        <v>297</v>
      </c>
      <c r="AI582" t="s">
        <v>1467</v>
      </c>
      <c r="AR582">
        <v>132207685</v>
      </c>
      <c r="AU582" t="s">
        <v>7263</v>
      </c>
      <c r="AV582">
        <v>55794</v>
      </c>
      <c r="AY582" t="s">
        <v>303</v>
      </c>
      <c r="AZ582">
        <v>77905860</v>
      </c>
      <c r="BA582">
        <v>43384</v>
      </c>
      <c r="BH582">
        <v>0.08</v>
      </c>
      <c r="BJ582" t="s">
        <v>303</v>
      </c>
      <c r="BL582" t="s">
        <v>314</v>
      </c>
      <c r="BM582">
        <v>7915</v>
      </c>
      <c r="BN582">
        <v>45170</v>
      </c>
      <c r="BO582" t="s">
        <v>315</v>
      </c>
      <c r="BP582" t="s">
        <v>306</v>
      </c>
      <c r="BY582" t="s">
        <v>307</v>
      </c>
    </row>
    <row r="583" spans="1:77" x14ac:dyDescent="0.25">
      <c r="A583" t="s">
        <v>1774</v>
      </c>
      <c r="B583" s="4">
        <v>43384.709918981483</v>
      </c>
      <c r="C583">
        <v>25</v>
      </c>
      <c r="E583">
        <v>1</v>
      </c>
      <c r="F583" t="s">
        <v>7262</v>
      </c>
      <c r="G583" t="s">
        <v>1463</v>
      </c>
      <c r="J583" t="s">
        <v>1544</v>
      </c>
      <c r="O583" t="s">
        <v>386</v>
      </c>
      <c r="P583" t="s">
        <v>310</v>
      </c>
      <c r="Q583">
        <v>2461</v>
      </c>
      <c r="R583" t="s">
        <v>297</v>
      </c>
      <c r="S583" t="s">
        <v>324</v>
      </c>
      <c r="T583" t="s">
        <v>1776</v>
      </c>
      <c r="AC583" t="s">
        <v>386</v>
      </c>
      <c r="AD583" t="s">
        <v>310</v>
      </c>
      <c r="AE583">
        <v>2461</v>
      </c>
      <c r="AF583" t="s">
        <v>297</v>
      </c>
      <c r="AI583" t="s">
        <v>1467</v>
      </c>
      <c r="AR583">
        <v>132208149</v>
      </c>
      <c r="AU583" t="s">
        <v>7263</v>
      </c>
      <c r="AV583">
        <v>55794</v>
      </c>
      <c r="AY583" t="s">
        <v>303</v>
      </c>
      <c r="AZ583">
        <v>77906121</v>
      </c>
      <c r="BA583">
        <v>43384</v>
      </c>
      <c r="BH583">
        <v>0.38</v>
      </c>
      <c r="BJ583" t="s">
        <v>303</v>
      </c>
      <c r="BL583" t="s">
        <v>314</v>
      </c>
      <c r="BM583">
        <v>4722</v>
      </c>
      <c r="BN583">
        <v>43983</v>
      </c>
      <c r="BO583" t="s">
        <v>315</v>
      </c>
      <c r="BP583" t="s">
        <v>306</v>
      </c>
      <c r="BQ583" t="s">
        <v>307</v>
      </c>
      <c r="BY583" t="s">
        <v>307</v>
      </c>
    </row>
    <row r="584" spans="1:77" x14ac:dyDescent="0.25">
      <c r="A584" t="s">
        <v>1777</v>
      </c>
      <c r="B584" s="4">
        <v>43384.712962962964</v>
      </c>
      <c r="C584">
        <v>5</v>
      </c>
      <c r="E584">
        <v>1</v>
      </c>
      <c r="F584" t="s">
        <v>7262</v>
      </c>
      <c r="G584" t="s">
        <v>1463</v>
      </c>
      <c r="J584" t="s">
        <v>1655</v>
      </c>
      <c r="O584" t="s">
        <v>1109</v>
      </c>
      <c r="P584" t="s">
        <v>329</v>
      </c>
      <c r="Q584">
        <v>95062</v>
      </c>
      <c r="R584" t="s">
        <v>297</v>
      </c>
      <c r="S584" t="s">
        <v>1659</v>
      </c>
      <c r="T584" t="s">
        <v>1778</v>
      </c>
      <c r="AC584" t="s">
        <v>1109</v>
      </c>
      <c r="AD584" t="s">
        <v>329</v>
      </c>
      <c r="AE584">
        <v>95060</v>
      </c>
      <c r="AF584" t="s">
        <v>297</v>
      </c>
      <c r="AI584" t="s">
        <v>1467</v>
      </c>
      <c r="AR584">
        <v>132209469</v>
      </c>
      <c r="AU584" t="s">
        <v>7263</v>
      </c>
      <c r="AV584">
        <v>55794</v>
      </c>
      <c r="AY584" t="s">
        <v>303</v>
      </c>
      <c r="AZ584">
        <v>77906901</v>
      </c>
      <c r="BA584">
        <v>43384</v>
      </c>
      <c r="BH584">
        <v>0.08</v>
      </c>
      <c r="BJ584" t="s">
        <v>303</v>
      </c>
      <c r="BL584" t="s">
        <v>304</v>
      </c>
      <c r="BM584">
        <v>2002</v>
      </c>
      <c r="BN584">
        <v>45047</v>
      </c>
      <c r="BO584" t="s">
        <v>337</v>
      </c>
      <c r="BP584" t="s">
        <v>306</v>
      </c>
      <c r="BY584" t="s">
        <v>307</v>
      </c>
    </row>
    <row r="585" spans="1:77" x14ac:dyDescent="0.25">
      <c r="A585" t="s">
        <v>1779</v>
      </c>
      <c r="B585" s="4">
        <v>43384.718298611115</v>
      </c>
      <c r="C585">
        <v>2.5</v>
      </c>
      <c r="E585">
        <v>1</v>
      </c>
      <c r="F585" t="s">
        <v>7262</v>
      </c>
      <c r="G585" t="s">
        <v>1463</v>
      </c>
      <c r="J585" t="s">
        <v>1464</v>
      </c>
      <c r="O585" t="s">
        <v>1018</v>
      </c>
      <c r="P585" t="s">
        <v>581</v>
      </c>
      <c r="Q585">
        <v>20814</v>
      </c>
      <c r="R585" t="s">
        <v>297</v>
      </c>
      <c r="S585" t="s">
        <v>1780</v>
      </c>
      <c r="T585" t="s">
        <v>299</v>
      </c>
      <c r="AC585" t="s">
        <v>1018</v>
      </c>
      <c r="AD585" t="s">
        <v>581</v>
      </c>
      <c r="AE585">
        <v>20814</v>
      </c>
      <c r="AF585" t="s">
        <v>297</v>
      </c>
      <c r="AI585" t="s">
        <v>1467</v>
      </c>
      <c r="AR585">
        <v>132211523</v>
      </c>
      <c r="AU585" t="s">
        <v>7263</v>
      </c>
      <c r="AV585">
        <v>55794</v>
      </c>
      <c r="AY585" t="s">
        <v>303</v>
      </c>
      <c r="AZ585">
        <v>77908301</v>
      </c>
      <c r="BA585">
        <v>43384</v>
      </c>
      <c r="BH585">
        <v>0.04</v>
      </c>
      <c r="BJ585" t="s">
        <v>303</v>
      </c>
      <c r="BL585" t="s">
        <v>314</v>
      </c>
      <c r="BM585">
        <v>1448</v>
      </c>
      <c r="BN585">
        <v>43617</v>
      </c>
      <c r="BO585" t="s">
        <v>315</v>
      </c>
      <c r="BP585" t="s">
        <v>306</v>
      </c>
      <c r="BY585" t="s">
        <v>307</v>
      </c>
    </row>
    <row r="586" spans="1:77" x14ac:dyDescent="0.25">
      <c r="A586" t="s">
        <v>1781</v>
      </c>
      <c r="B586" s="4">
        <v>43384.721354166664</v>
      </c>
      <c r="C586">
        <v>5</v>
      </c>
      <c r="E586">
        <v>1</v>
      </c>
      <c r="F586" t="s">
        <v>7262</v>
      </c>
      <c r="G586" t="s">
        <v>1463</v>
      </c>
      <c r="J586" t="s">
        <v>1655</v>
      </c>
      <c r="O586" t="s">
        <v>648</v>
      </c>
      <c r="P586" t="s">
        <v>649</v>
      </c>
      <c r="Q586">
        <v>97212</v>
      </c>
      <c r="R586" t="s">
        <v>297</v>
      </c>
      <c r="S586" t="s">
        <v>361</v>
      </c>
      <c r="T586" t="s">
        <v>361</v>
      </c>
      <c r="AC586" t="s">
        <v>648</v>
      </c>
      <c r="AD586" t="s">
        <v>649</v>
      </c>
      <c r="AE586">
        <v>97212</v>
      </c>
      <c r="AF586" t="s">
        <v>297</v>
      </c>
      <c r="AI586" t="s">
        <v>1467</v>
      </c>
      <c r="AR586">
        <v>132211970</v>
      </c>
      <c r="AU586" t="s">
        <v>7263</v>
      </c>
      <c r="AV586">
        <v>55794</v>
      </c>
      <c r="AY586" t="s">
        <v>303</v>
      </c>
      <c r="AZ586">
        <v>77909002</v>
      </c>
      <c r="BA586">
        <v>43384</v>
      </c>
      <c r="BH586">
        <v>0.08</v>
      </c>
      <c r="BJ586" t="s">
        <v>303</v>
      </c>
      <c r="BL586" t="s">
        <v>314</v>
      </c>
      <c r="BM586">
        <v>9418</v>
      </c>
      <c r="BN586">
        <v>43800</v>
      </c>
      <c r="BO586" t="s">
        <v>315</v>
      </c>
      <c r="BP586" t="s">
        <v>306</v>
      </c>
    </row>
    <row r="587" spans="1:77" x14ac:dyDescent="0.25">
      <c r="A587" t="s">
        <v>1782</v>
      </c>
      <c r="B587" s="4">
        <v>43384.736666666664</v>
      </c>
      <c r="C587">
        <v>12.5</v>
      </c>
      <c r="E587">
        <v>1</v>
      </c>
      <c r="F587" t="s">
        <v>7262</v>
      </c>
      <c r="G587" t="s">
        <v>1463</v>
      </c>
      <c r="J587" t="s">
        <v>1783</v>
      </c>
      <c r="O587" t="s">
        <v>295</v>
      </c>
      <c r="P587" t="s">
        <v>296</v>
      </c>
      <c r="Q587">
        <v>10025</v>
      </c>
      <c r="R587" t="s">
        <v>297</v>
      </c>
      <c r="S587" t="s">
        <v>361</v>
      </c>
      <c r="T587" t="s">
        <v>361</v>
      </c>
      <c r="AC587" t="s">
        <v>295</v>
      </c>
      <c r="AD587" t="s">
        <v>296</v>
      </c>
      <c r="AE587">
        <v>10025</v>
      </c>
      <c r="AF587" t="s">
        <v>297</v>
      </c>
      <c r="AI587" t="s">
        <v>1467</v>
      </c>
      <c r="AR587">
        <v>132218111</v>
      </c>
      <c r="AU587" t="s">
        <v>7263</v>
      </c>
      <c r="AV587">
        <v>55794</v>
      </c>
      <c r="AY587" t="s">
        <v>303</v>
      </c>
      <c r="AZ587">
        <v>77912467</v>
      </c>
      <c r="BA587">
        <v>43384</v>
      </c>
      <c r="BH587">
        <v>0.19</v>
      </c>
      <c r="BJ587" t="s">
        <v>303</v>
      </c>
      <c r="BL587" t="s">
        <v>314</v>
      </c>
      <c r="BM587">
        <v>4334</v>
      </c>
      <c r="BN587">
        <v>43862</v>
      </c>
      <c r="BO587" t="s">
        <v>315</v>
      </c>
      <c r="BP587" t="s">
        <v>306</v>
      </c>
      <c r="BY587" t="s">
        <v>307</v>
      </c>
    </row>
    <row r="588" spans="1:77" x14ac:dyDescent="0.25">
      <c r="A588" t="s">
        <v>1784</v>
      </c>
      <c r="B588" s="4">
        <v>43384.737164351849</v>
      </c>
      <c r="C588">
        <v>1.25</v>
      </c>
      <c r="E588">
        <v>1</v>
      </c>
      <c r="F588" t="s">
        <v>7262</v>
      </c>
      <c r="G588" t="s">
        <v>1463</v>
      </c>
      <c r="J588" t="s">
        <v>1583</v>
      </c>
      <c r="O588" t="s">
        <v>356</v>
      </c>
      <c r="P588" t="s">
        <v>357</v>
      </c>
      <c r="Q588">
        <v>98103</v>
      </c>
      <c r="R588" t="s">
        <v>297</v>
      </c>
      <c r="S588" t="s">
        <v>502</v>
      </c>
      <c r="T588" t="s">
        <v>1785</v>
      </c>
      <c r="AC588" t="s">
        <v>356</v>
      </c>
      <c r="AD588" t="s">
        <v>357</v>
      </c>
      <c r="AE588">
        <v>98115</v>
      </c>
      <c r="AF588" t="s">
        <v>297</v>
      </c>
      <c r="AI588" t="s">
        <v>1467</v>
      </c>
      <c r="AR588">
        <v>132218213</v>
      </c>
      <c r="AU588" t="s">
        <v>7263</v>
      </c>
      <c r="AV588">
        <v>55794</v>
      </c>
      <c r="AY588" t="s">
        <v>303</v>
      </c>
      <c r="AZ588">
        <v>77912607</v>
      </c>
      <c r="BA588">
        <v>43384</v>
      </c>
      <c r="BH588">
        <v>0.02</v>
      </c>
      <c r="BJ588" t="s">
        <v>303</v>
      </c>
      <c r="BL588" t="s">
        <v>314</v>
      </c>
      <c r="BM588">
        <v>5430</v>
      </c>
      <c r="BN588">
        <v>44470</v>
      </c>
      <c r="BO588" t="s">
        <v>315</v>
      </c>
      <c r="BP588" t="s">
        <v>306</v>
      </c>
    </row>
    <row r="589" spans="1:77" x14ac:dyDescent="0.25">
      <c r="A589" t="s">
        <v>1786</v>
      </c>
      <c r="B589" s="4">
        <v>43384.739768518521</v>
      </c>
      <c r="C589">
        <v>5</v>
      </c>
      <c r="E589">
        <v>1</v>
      </c>
      <c r="F589" t="s">
        <v>7262</v>
      </c>
      <c r="G589" t="s">
        <v>1463</v>
      </c>
      <c r="J589" t="s">
        <v>1544</v>
      </c>
      <c r="O589" t="s">
        <v>1787</v>
      </c>
      <c r="P589" t="s">
        <v>318</v>
      </c>
      <c r="Q589">
        <v>15224</v>
      </c>
      <c r="R589" t="s">
        <v>297</v>
      </c>
      <c r="S589" t="s">
        <v>1044</v>
      </c>
      <c r="T589" t="s">
        <v>1788</v>
      </c>
      <c r="AC589" t="s">
        <v>450</v>
      </c>
      <c r="AD589" t="s">
        <v>318</v>
      </c>
      <c r="AE589">
        <v>15260</v>
      </c>
      <c r="AF589" t="s">
        <v>297</v>
      </c>
      <c r="AI589" t="s">
        <v>1467</v>
      </c>
      <c r="AR589">
        <v>132219453</v>
      </c>
      <c r="AU589" t="s">
        <v>7263</v>
      </c>
      <c r="AV589">
        <v>55794</v>
      </c>
      <c r="AY589" t="s">
        <v>303</v>
      </c>
      <c r="AZ589">
        <v>77913359</v>
      </c>
      <c r="BA589">
        <v>43384</v>
      </c>
      <c r="BH589">
        <v>0.08</v>
      </c>
      <c r="BJ589" t="s">
        <v>303</v>
      </c>
      <c r="BL589" t="s">
        <v>350</v>
      </c>
      <c r="BM589">
        <v>7109</v>
      </c>
      <c r="BN589">
        <v>43435</v>
      </c>
      <c r="BO589" t="s">
        <v>315</v>
      </c>
      <c r="BP589" t="s">
        <v>306</v>
      </c>
      <c r="BY589" t="s">
        <v>307</v>
      </c>
    </row>
    <row r="590" spans="1:77" x14ac:dyDescent="0.25">
      <c r="A590" t="s">
        <v>1789</v>
      </c>
      <c r="B590" s="4">
        <v>43384.746469907404</v>
      </c>
      <c r="C590">
        <v>5</v>
      </c>
      <c r="E590">
        <v>1</v>
      </c>
      <c r="F590" t="s">
        <v>7262</v>
      </c>
      <c r="G590" t="s">
        <v>1463</v>
      </c>
      <c r="J590" t="s">
        <v>1540</v>
      </c>
      <c r="O590" t="s">
        <v>1790</v>
      </c>
      <c r="P590" t="s">
        <v>329</v>
      </c>
      <c r="Q590">
        <v>91030</v>
      </c>
      <c r="R590" t="s">
        <v>297</v>
      </c>
      <c r="S590" t="s">
        <v>361</v>
      </c>
      <c r="T590" t="s">
        <v>361</v>
      </c>
      <c r="AC590" t="s">
        <v>1790</v>
      </c>
      <c r="AD590" t="s">
        <v>329</v>
      </c>
      <c r="AE590">
        <v>91030</v>
      </c>
      <c r="AF590" t="s">
        <v>297</v>
      </c>
      <c r="AI590" t="s">
        <v>1467</v>
      </c>
      <c r="AR590">
        <v>132221175</v>
      </c>
      <c r="AU590" t="s">
        <v>7263</v>
      </c>
      <c r="AV590">
        <v>55794</v>
      </c>
      <c r="AY590" t="s">
        <v>303</v>
      </c>
      <c r="AZ590">
        <v>77914935</v>
      </c>
      <c r="BA590">
        <v>43384</v>
      </c>
      <c r="BH590">
        <v>0.08</v>
      </c>
      <c r="BJ590" t="s">
        <v>303</v>
      </c>
      <c r="BL590" t="s">
        <v>314</v>
      </c>
      <c r="BM590">
        <v>5534</v>
      </c>
      <c r="BN590">
        <v>45170</v>
      </c>
      <c r="BO590" t="s">
        <v>315</v>
      </c>
      <c r="BP590" t="s">
        <v>306</v>
      </c>
    </row>
    <row r="591" spans="1:77" x14ac:dyDescent="0.25">
      <c r="A591" t="s">
        <v>1791</v>
      </c>
      <c r="B591" s="4">
        <v>43384.744467592594</v>
      </c>
      <c r="C591">
        <v>1.25</v>
      </c>
      <c r="E591">
        <v>1</v>
      </c>
      <c r="F591" t="s">
        <v>7262</v>
      </c>
      <c r="G591" t="s">
        <v>1463</v>
      </c>
      <c r="J591" t="s">
        <v>1583</v>
      </c>
      <c r="O591" t="s">
        <v>791</v>
      </c>
      <c r="P591" t="s">
        <v>329</v>
      </c>
      <c r="Q591">
        <v>95136</v>
      </c>
      <c r="R591" t="s">
        <v>297</v>
      </c>
      <c r="S591" t="s">
        <v>1792</v>
      </c>
      <c r="T591" t="s">
        <v>404</v>
      </c>
      <c r="AC591" t="s">
        <v>791</v>
      </c>
      <c r="AD591" t="s">
        <v>329</v>
      </c>
      <c r="AE591" t="s">
        <v>1793</v>
      </c>
      <c r="AF591" t="s">
        <v>297</v>
      </c>
      <c r="AI591" t="s">
        <v>1467</v>
      </c>
      <c r="AR591">
        <v>132221244</v>
      </c>
      <c r="AU591" t="s">
        <v>7263</v>
      </c>
      <c r="AV591">
        <v>55794</v>
      </c>
      <c r="AY591" t="s">
        <v>303</v>
      </c>
      <c r="AZ591">
        <v>77914536</v>
      </c>
      <c r="BA591">
        <v>43384</v>
      </c>
      <c r="BH591">
        <v>0.02</v>
      </c>
      <c r="BJ591" t="s">
        <v>303</v>
      </c>
      <c r="BL591" t="s">
        <v>345</v>
      </c>
      <c r="BM591">
        <v>73</v>
      </c>
      <c r="BN591">
        <v>44501</v>
      </c>
      <c r="BO591" t="s">
        <v>315</v>
      </c>
      <c r="BP591" t="s">
        <v>306</v>
      </c>
      <c r="BX591" t="s">
        <v>307</v>
      </c>
      <c r="BY591" t="s">
        <v>307</v>
      </c>
    </row>
    <row r="592" spans="1:77" x14ac:dyDescent="0.25">
      <c r="A592" t="s">
        <v>1794</v>
      </c>
      <c r="B592" s="4">
        <v>43384.7503125</v>
      </c>
      <c r="C592">
        <v>1</v>
      </c>
      <c r="E592">
        <v>1</v>
      </c>
      <c r="F592" t="s">
        <v>7262</v>
      </c>
      <c r="G592" t="s">
        <v>1474</v>
      </c>
      <c r="J592" t="s">
        <v>1795</v>
      </c>
      <c r="O592" t="s">
        <v>804</v>
      </c>
      <c r="P592" t="s">
        <v>470</v>
      </c>
      <c r="Q592">
        <v>60618</v>
      </c>
      <c r="R592" t="s">
        <v>297</v>
      </c>
      <c r="S592" t="s">
        <v>1796</v>
      </c>
      <c r="T592" t="s">
        <v>1797</v>
      </c>
      <c r="AC592" t="s">
        <v>804</v>
      </c>
      <c r="AD592" t="s">
        <v>470</v>
      </c>
      <c r="AE592">
        <v>60622</v>
      </c>
      <c r="AF592" t="s">
        <v>297</v>
      </c>
      <c r="AI592" t="s">
        <v>1480</v>
      </c>
      <c r="AR592">
        <v>132223106</v>
      </c>
      <c r="AU592" t="s">
        <v>7263</v>
      </c>
      <c r="AV592">
        <v>55794</v>
      </c>
      <c r="AY592" t="s">
        <v>303</v>
      </c>
      <c r="AZ592">
        <v>77915739</v>
      </c>
      <c r="BA592">
        <v>43384</v>
      </c>
      <c r="BH592">
        <v>0.02</v>
      </c>
      <c r="BJ592" t="s">
        <v>303</v>
      </c>
      <c r="BL592" t="s">
        <v>304</v>
      </c>
      <c r="BM592">
        <v>6005</v>
      </c>
      <c r="BN592">
        <v>44562</v>
      </c>
      <c r="BO592" t="s">
        <v>337</v>
      </c>
      <c r="BP592" t="s">
        <v>306</v>
      </c>
    </row>
    <row r="593" spans="1:77" x14ac:dyDescent="0.25">
      <c r="A593" t="s">
        <v>1798</v>
      </c>
      <c r="B593" s="4">
        <v>43384.751469907409</v>
      </c>
      <c r="C593">
        <v>12.5</v>
      </c>
      <c r="E593">
        <v>1</v>
      </c>
      <c r="F593" t="s">
        <v>7262</v>
      </c>
      <c r="G593" t="s">
        <v>1474</v>
      </c>
      <c r="J593" t="s">
        <v>1475</v>
      </c>
      <c r="O593" t="s">
        <v>1639</v>
      </c>
      <c r="P593" t="s">
        <v>375</v>
      </c>
      <c r="Q593">
        <v>7079</v>
      </c>
      <c r="R593" t="s">
        <v>297</v>
      </c>
      <c r="S593" t="s">
        <v>1799</v>
      </c>
      <c r="T593" t="s">
        <v>1800</v>
      </c>
      <c r="AC593" t="s">
        <v>1639</v>
      </c>
      <c r="AD593" t="s">
        <v>375</v>
      </c>
      <c r="AE593">
        <v>7079</v>
      </c>
      <c r="AF593" t="s">
        <v>297</v>
      </c>
      <c r="AI593" t="s">
        <v>1480</v>
      </c>
      <c r="AR593">
        <v>132223517</v>
      </c>
      <c r="AU593" t="s">
        <v>7263</v>
      </c>
      <c r="AV593">
        <v>55794</v>
      </c>
      <c r="AY593" t="s">
        <v>303</v>
      </c>
      <c r="AZ593">
        <v>77916034</v>
      </c>
      <c r="BA593">
        <v>43384</v>
      </c>
      <c r="BH593">
        <v>0.19</v>
      </c>
      <c r="BJ593" t="s">
        <v>303</v>
      </c>
      <c r="BL593" t="s">
        <v>350</v>
      </c>
      <c r="BM593">
        <v>3642</v>
      </c>
      <c r="BN593">
        <v>45078</v>
      </c>
      <c r="BO593" t="s">
        <v>315</v>
      </c>
      <c r="BP593" t="s">
        <v>306</v>
      </c>
    </row>
    <row r="594" spans="1:77" x14ac:dyDescent="0.25">
      <c r="A594" t="s">
        <v>1801</v>
      </c>
      <c r="B594" s="4">
        <v>43384.767557870371</v>
      </c>
      <c r="C594">
        <v>5</v>
      </c>
      <c r="E594">
        <v>1</v>
      </c>
      <c r="F594" t="s">
        <v>7262</v>
      </c>
      <c r="G594" t="s">
        <v>1463</v>
      </c>
      <c r="J594" t="s">
        <v>1588</v>
      </c>
      <c r="O594" t="s">
        <v>1802</v>
      </c>
      <c r="P594" t="s">
        <v>375</v>
      </c>
      <c r="Q594">
        <v>7040</v>
      </c>
      <c r="R594" t="s">
        <v>297</v>
      </c>
      <c r="S594" t="s">
        <v>361</v>
      </c>
      <c r="T594" t="s">
        <v>361</v>
      </c>
      <c r="AC594" t="s">
        <v>1802</v>
      </c>
      <c r="AD594" t="s">
        <v>375</v>
      </c>
      <c r="AE594">
        <v>7040</v>
      </c>
      <c r="AF594" t="s">
        <v>297</v>
      </c>
      <c r="AI594" t="s">
        <v>1467</v>
      </c>
      <c r="AR594">
        <v>132229163</v>
      </c>
      <c r="AU594" t="s">
        <v>7263</v>
      </c>
      <c r="AV594">
        <v>55794</v>
      </c>
      <c r="AY594" t="s">
        <v>303</v>
      </c>
      <c r="AZ594">
        <v>77919179</v>
      </c>
      <c r="BA594">
        <v>43384</v>
      </c>
      <c r="BH594">
        <v>0.08</v>
      </c>
      <c r="BJ594" t="s">
        <v>303</v>
      </c>
      <c r="BL594" t="s">
        <v>314</v>
      </c>
      <c r="BM594">
        <v>29</v>
      </c>
      <c r="BN594">
        <v>44105</v>
      </c>
      <c r="BO594" t="s">
        <v>315</v>
      </c>
      <c r="BP594" t="s">
        <v>306</v>
      </c>
      <c r="BQ594" t="s">
        <v>307</v>
      </c>
    </row>
    <row r="595" spans="1:77" x14ac:dyDescent="0.25">
      <c r="A595" t="s">
        <v>1803</v>
      </c>
      <c r="B595" s="4">
        <v>43384.768229166664</v>
      </c>
      <c r="C595">
        <v>2.5</v>
      </c>
      <c r="E595">
        <v>1</v>
      </c>
      <c r="F595" t="s">
        <v>7262</v>
      </c>
      <c r="G595" t="s">
        <v>1474</v>
      </c>
      <c r="J595" t="s">
        <v>1795</v>
      </c>
      <c r="O595" t="s">
        <v>1804</v>
      </c>
      <c r="P595" t="s">
        <v>329</v>
      </c>
      <c r="Q595">
        <v>95490</v>
      </c>
      <c r="R595" t="s">
        <v>297</v>
      </c>
      <c r="S595" t="s">
        <v>361</v>
      </c>
      <c r="T595" t="s">
        <v>361</v>
      </c>
      <c r="AC595" t="s">
        <v>1804</v>
      </c>
      <c r="AD595" t="s">
        <v>329</v>
      </c>
      <c r="AE595">
        <v>95490</v>
      </c>
      <c r="AF595" t="s">
        <v>297</v>
      </c>
      <c r="AI595" t="s">
        <v>1480</v>
      </c>
      <c r="AR595">
        <v>132229361</v>
      </c>
      <c r="AU595" t="s">
        <v>7263</v>
      </c>
      <c r="AV595">
        <v>55794</v>
      </c>
      <c r="AY595" t="s">
        <v>303</v>
      </c>
      <c r="AZ595">
        <v>77919320</v>
      </c>
      <c r="BA595">
        <v>43384</v>
      </c>
      <c r="BH595">
        <v>0.04</v>
      </c>
      <c r="BJ595" t="s">
        <v>303</v>
      </c>
      <c r="BL595" t="s">
        <v>350</v>
      </c>
      <c r="BM595">
        <v>1027</v>
      </c>
      <c r="BN595">
        <v>44013</v>
      </c>
      <c r="BO595" t="s">
        <v>315</v>
      </c>
      <c r="BP595" t="s">
        <v>306</v>
      </c>
    </row>
    <row r="596" spans="1:77" x14ac:dyDescent="0.25">
      <c r="A596" t="s">
        <v>1805</v>
      </c>
      <c r="B596" s="4">
        <v>43384.779965277776</v>
      </c>
      <c r="C596">
        <v>5</v>
      </c>
      <c r="E596">
        <v>1</v>
      </c>
      <c r="F596" t="s">
        <v>7262</v>
      </c>
      <c r="G596" t="s">
        <v>1463</v>
      </c>
      <c r="J596" t="s">
        <v>1544</v>
      </c>
      <c r="O596" t="s">
        <v>1806</v>
      </c>
      <c r="P596" t="s">
        <v>329</v>
      </c>
      <c r="Q596">
        <v>94301</v>
      </c>
      <c r="R596" t="s">
        <v>297</v>
      </c>
      <c r="S596" t="s">
        <v>481</v>
      </c>
      <c r="T596" t="s">
        <v>481</v>
      </c>
      <c r="AC596" t="s">
        <v>1806</v>
      </c>
      <c r="AD596" t="s">
        <v>329</v>
      </c>
      <c r="AE596">
        <v>94301</v>
      </c>
      <c r="AF596" t="s">
        <v>297</v>
      </c>
      <c r="AI596" t="s">
        <v>1467</v>
      </c>
      <c r="AR596">
        <v>132233174</v>
      </c>
      <c r="AU596" t="s">
        <v>7263</v>
      </c>
      <c r="AV596">
        <v>55794</v>
      </c>
      <c r="AY596" t="s">
        <v>303</v>
      </c>
      <c r="AZ596">
        <v>77921539</v>
      </c>
      <c r="BA596">
        <v>43384</v>
      </c>
      <c r="BH596">
        <v>0.08</v>
      </c>
      <c r="BJ596" t="s">
        <v>303</v>
      </c>
      <c r="BL596" t="s">
        <v>314</v>
      </c>
      <c r="BM596">
        <v>7716</v>
      </c>
      <c r="BN596">
        <v>44593</v>
      </c>
      <c r="BO596" t="s">
        <v>315</v>
      </c>
      <c r="BP596" t="s">
        <v>306</v>
      </c>
      <c r="BQ596" t="s">
        <v>307</v>
      </c>
      <c r="BY596" t="s">
        <v>307</v>
      </c>
    </row>
    <row r="597" spans="1:77" x14ac:dyDescent="0.25">
      <c r="A597" t="s">
        <v>1807</v>
      </c>
      <c r="B597" s="4">
        <v>43384.781006944446</v>
      </c>
      <c r="C597">
        <v>5</v>
      </c>
      <c r="E597">
        <v>1</v>
      </c>
      <c r="F597" t="s">
        <v>7262</v>
      </c>
      <c r="G597" t="s">
        <v>1463</v>
      </c>
      <c r="J597" t="s">
        <v>1588</v>
      </c>
      <c r="O597" t="s">
        <v>1802</v>
      </c>
      <c r="P597" t="s">
        <v>375</v>
      </c>
      <c r="Q597">
        <v>7040</v>
      </c>
      <c r="R597" t="s">
        <v>297</v>
      </c>
      <c r="S597" t="s">
        <v>361</v>
      </c>
      <c r="T597" t="s">
        <v>361</v>
      </c>
      <c r="AC597" t="s">
        <v>1802</v>
      </c>
      <c r="AD597" t="s">
        <v>375</v>
      </c>
      <c r="AE597">
        <v>7040</v>
      </c>
      <c r="AF597" t="s">
        <v>297</v>
      </c>
      <c r="AI597" t="s">
        <v>1467</v>
      </c>
      <c r="AR597">
        <v>132233479</v>
      </c>
      <c r="AU597" t="s">
        <v>7263</v>
      </c>
      <c r="AV597">
        <v>55794</v>
      </c>
      <c r="AY597" t="s">
        <v>303</v>
      </c>
      <c r="AZ597">
        <v>77921744</v>
      </c>
      <c r="BA597">
        <v>43384</v>
      </c>
      <c r="BH597">
        <v>0.08</v>
      </c>
      <c r="BJ597" t="s">
        <v>303</v>
      </c>
      <c r="BL597" t="s">
        <v>314</v>
      </c>
      <c r="BM597">
        <v>1002</v>
      </c>
      <c r="BN597">
        <v>43617</v>
      </c>
      <c r="BO597" t="s">
        <v>315</v>
      </c>
      <c r="BP597" t="s">
        <v>306</v>
      </c>
      <c r="BQ597" t="s">
        <v>307</v>
      </c>
      <c r="BY597" t="s">
        <v>307</v>
      </c>
    </row>
    <row r="598" spans="1:77" x14ac:dyDescent="0.25">
      <c r="A598" t="s">
        <v>1808</v>
      </c>
      <c r="B598" s="4">
        <v>43384.784907407404</v>
      </c>
      <c r="C598">
        <v>5</v>
      </c>
      <c r="E598">
        <v>1</v>
      </c>
      <c r="F598" t="s">
        <v>7262</v>
      </c>
      <c r="G598" t="s">
        <v>1463</v>
      </c>
      <c r="J598" t="s">
        <v>1488</v>
      </c>
      <c r="O598" t="s">
        <v>406</v>
      </c>
      <c r="P598" t="s">
        <v>329</v>
      </c>
      <c r="Q598">
        <v>90029</v>
      </c>
      <c r="R598" t="s">
        <v>297</v>
      </c>
      <c r="S598" t="s">
        <v>1809</v>
      </c>
      <c r="T598" t="s">
        <v>1810</v>
      </c>
      <c r="AC598" t="s">
        <v>406</v>
      </c>
      <c r="AD598" t="s">
        <v>329</v>
      </c>
      <c r="AE598">
        <v>90029</v>
      </c>
      <c r="AF598" t="s">
        <v>297</v>
      </c>
      <c r="AI598" t="s">
        <v>1467</v>
      </c>
      <c r="AR598">
        <v>132234663</v>
      </c>
      <c r="AU598" t="s">
        <v>7263</v>
      </c>
      <c r="AV598">
        <v>55794</v>
      </c>
      <c r="AY598" t="s">
        <v>303</v>
      </c>
      <c r="AZ598">
        <v>77922459</v>
      </c>
      <c r="BA598">
        <v>43384</v>
      </c>
      <c r="BH598">
        <v>0.08</v>
      </c>
      <c r="BJ598" t="s">
        <v>303</v>
      </c>
      <c r="BL598" t="s">
        <v>314</v>
      </c>
      <c r="BM598">
        <v>2674</v>
      </c>
      <c r="BN598">
        <v>43374</v>
      </c>
      <c r="BO598" t="s">
        <v>315</v>
      </c>
      <c r="BP598" t="s">
        <v>306</v>
      </c>
    </row>
    <row r="599" spans="1:77" x14ac:dyDescent="0.25">
      <c r="A599" t="s">
        <v>1811</v>
      </c>
      <c r="B599" s="4">
        <v>43384.801689814813</v>
      </c>
      <c r="C599">
        <v>5</v>
      </c>
      <c r="E599">
        <v>1</v>
      </c>
      <c r="F599" t="s">
        <v>7262</v>
      </c>
      <c r="G599" t="s">
        <v>1463</v>
      </c>
      <c r="J599" t="s">
        <v>1519</v>
      </c>
      <c r="O599" t="s">
        <v>1812</v>
      </c>
      <c r="P599" t="s">
        <v>844</v>
      </c>
      <c r="Q599">
        <v>20147</v>
      </c>
      <c r="R599" t="s">
        <v>297</v>
      </c>
      <c r="S599" t="s">
        <v>502</v>
      </c>
      <c r="T599" t="s">
        <v>1813</v>
      </c>
      <c r="AC599" t="s">
        <v>1812</v>
      </c>
      <c r="AD599" t="s">
        <v>844</v>
      </c>
      <c r="AE599">
        <v>20147</v>
      </c>
      <c r="AF599" t="s">
        <v>297</v>
      </c>
      <c r="AI599" t="s">
        <v>1467</v>
      </c>
      <c r="AR599">
        <v>132240085</v>
      </c>
      <c r="AU599" t="s">
        <v>7263</v>
      </c>
      <c r="AV599">
        <v>55794</v>
      </c>
      <c r="AY599" t="s">
        <v>303</v>
      </c>
      <c r="AZ599">
        <v>77925924</v>
      </c>
      <c r="BA599">
        <v>43384</v>
      </c>
      <c r="BH599">
        <v>0.08</v>
      </c>
      <c r="BJ599" t="s">
        <v>303</v>
      </c>
      <c r="BL599" t="s">
        <v>314</v>
      </c>
      <c r="BM599">
        <v>256</v>
      </c>
      <c r="BN599">
        <v>43922</v>
      </c>
      <c r="BO599" t="s">
        <v>315</v>
      </c>
      <c r="BP599" t="s">
        <v>306</v>
      </c>
      <c r="BQ599" t="s">
        <v>307</v>
      </c>
      <c r="BY599" t="s">
        <v>307</v>
      </c>
    </row>
    <row r="600" spans="1:77" x14ac:dyDescent="0.25">
      <c r="A600" t="s">
        <v>1814</v>
      </c>
      <c r="B600" s="4">
        <v>43384.811076388891</v>
      </c>
      <c r="C600">
        <v>5</v>
      </c>
      <c r="E600">
        <v>1</v>
      </c>
      <c r="F600" t="s">
        <v>7262</v>
      </c>
      <c r="G600" t="s">
        <v>1463</v>
      </c>
      <c r="J600" t="s">
        <v>1583</v>
      </c>
      <c r="O600" t="s">
        <v>584</v>
      </c>
      <c r="P600" t="s">
        <v>585</v>
      </c>
      <c r="Q600">
        <v>20009</v>
      </c>
      <c r="R600" t="s">
        <v>297</v>
      </c>
      <c r="S600" t="s">
        <v>1815</v>
      </c>
      <c r="T600" t="s">
        <v>1816</v>
      </c>
      <c r="AC600" t="s">
        <v>1018</v>
      </c>
      <c r="AD600" t="s">
        <v>581</v>
      </c>
      <c r="AE600">
        <v>20817</v>
      </c>
      <c r="AF600" t="s">
        <v>297</v>
      </c>
      <c r="AI600" t="s">
        <v>1467</v>
      </c>
      <c r="AR600">
        <v>132242592</v>
      </c>
      <c r="AU600" t="s">
        <v>7263</v>
      </c>
      <c r="AV600">
        <v>55794</v>
      </c>
      <c r="AY600" t="s">
        <v>303</v>
      </c>
      <c r="AZ600">
        <v>77927553</v>
      </c>
      <c r="BA600">
        <v>43384</v>
      </c>
      <c r="BH600">
        <v>0.08</v>
      </c>
      <c r="BJ600" t="s">
        <v>303</v>
      </c>
      <c r="BL600" t="s">
        <v>314</v>
      </c>
      <c r="BM600">
        <v>4315</v>
      </c>
      <c r="BN600">
        <v>44562</v>
      </c>
      <c r="BO600" t="s">
        <v>315</v>
      </c>
      <c r="BP600" t="s">
        <v>306</v>
      </c>
      <c r="BQ600" t="s">
        <v>307</v>
      </c>
      <c r="BY600" t="s">
        <v>307</v>
      </c>
    </row>
    <row r="601" spans="1:77" x14ac:dyDescent="0.25">
      <c r="A601" t="s">
        <v>1817</v>
      </c>
      <c r="B601" s="4">
        <v>43384.815335648149</v>
      </c>
      <c r="C601">
        <v>1.5</v>
      </c>
      <c r="E601">
        <v>1</v>
      </c>
      <c r="F601" t="s">
        <v>7262</v>
      </c>
      <c r="G601" t="s">
        <v>1463</v>
      </c>
      <c r="J601" t="s">
        <v>1540</v>
      </c>
      <c r="O601" t="s">
        <v>295</v>
      </c>
      <c r="P601" t="s">
        <v>296</v>
      </c>
      <c r="Q601">
        <v>10032</v>
      </c>
      <c r="R601" t="s">
        <v>297</v>
      </c>
      <c r="S601" t="s">
        <v>1815</v>
      </c>
      <c r="T601" t="s">
        <v>1810</v>
      </c>
      <c r="AC601" t="s">
        <v>295</v>
      </c>
      <c r="AD601" t="s">
        <v>296</v>
      </c>
      <c r="AE601">
        <v>10032</v>
      </c>
      <c r="AF601" t="s">
        <v>297</v>
      </c>
      <c r="AI601" t="s">
        <v>1467</v>
      </c>
      <c r="AR601">
        <v>132243806</v>
      </c>
      <c r="AU601" t="s">
        <v>7263</v>
      </c>
      <c r="AV601">
        <v>55794</v>
      </c>
      <c r="AY601" t="s">
        <v>303</v>
      </c>
      <c r="AZ601">
        <v>77928349</v>
      </c>
      <c r="BA601">
        <v>43384</v>
      </c>
      <c r="BH601">
        <v>0.03</v>
      </c>
      <c r="BJ601" t="s">
        <v>303</v>
      </c>
      <c r="BL601" t="s">
        <v>314</v>
      </c>
      <c r="BM601">
        <v>2550</v>
      </c>
      <c r="BN601">
        <v>43617</v>
      </c>
      <c r="BO601" t="s">
        <v>315</v>
      </c>
      <c r="BP601" t="s">
        <v>306</v>
      </c>
      <c r="BY601" t="s">
        <v>307</v>
      </c>
    </row>
    <row r="602" spans="1:77" x14ac:dyDescent="0.25">
      <c r="A602" t="s">
        <v>1818</v>
      </c>
      <c r="B602" s="4">
        <v>43384.818356481483</v>
      </c>
      <c r="C602">
        <v>2.5</v>
      </c>
      <c r="E602">
        <v>1</v>
      </c>
      <c r="F602" t="s">
        <v>7262</v>
      </c>
      <c r="G602" t="s">
        <v>1463</v>
      </c>
      <c r="J602" t="s">
        <v>1540</v>
      </c>
      <c r="O602" t="s">
        <v>980</v>
      </c>
      <c r="P602" t="s">
        <v>581</v>
      </c>
      <c r="Q602">
        <v>20904</v>
      </c>
      <c r="R602" t="s">
        <v>297</v>
      </c>
      <c r="S602" t="s">
        <v>1819</v>
      </c>
      <c r="T602" t="s">
        <v>1820</v>
      </c>
      <c r="AC602" t="s">
        <v>980</v>
      </c>
      <c r="AD602" t="s">
        <v>581</v>
      </c>
      <c r="AE602">
        <v>20910</v>
      </c>
      <c r="AF602" t="s">
        <v>297</v>
      </c>
      <c r="AI602" t="s">
        <v>1467</v>
      </c>
      <c r="AR602">
        <v>132244555</v>
      </c>
      <c r="AU602" t="s">
        <v>7263</v>
      </c>
      <c r="AV602">
        <v>55794</v>
      </c>
      <c r="AY602" t="s">
        <v>303</v>
      </c>
      <c r="AZ602">
        <v>77928848</v>
      </c>
      <c r="BA602">
        <v>43384</v>
      </c>
      <c r="BH602">
        <v>0.04</v>
      </c>
      <c r="BJ602" t="s">
        <v>303</v>
      </c>
      <c r="BL602" t="s">
        <v>345</v>
      </c>
      <c r="BM602">
        <v>4868</v>
      </c>
      <c r="BN602">
        <v>44378</v>
      </c>
      <c r="BO602" t="s">
        <v>382</v>
      </c>
      <c r="BP602" t="s">
        <v>306</v>
      </c>
    </row>
    <row r="603" spans="1:77" x14ac:dyDescent="0.25">
      <c r="A603" t="s">
        <v>1821</v>
      </c>
      <c r="B603" s="4">
        <v>43384.820243055554</v>
      </c>
      <c r="C603">
        <v>2.5</v>
      </c>
      <c r="E603">
        <v>1</v>
      </c>
      <c r="F603" t="s">
        <v>7262</v>
      </c>
      <c r="G603" t="s">
        <v>1474</v>
      </c>
      <c r="J603" t="s">
        <v>1475</v>
      </c>
      <c r="O603" t="s">
        <v>406</v>
      </c>
      <c r="P603" t="s">
        <v>329</v>
      </c>
      <c r="Q603" t="s">
        <v>1822</v>
      </c>
      <c r="R603" t="s">
        <v>297</v>
      </c>
      <c r="S603" t="s">
        <v>1490</v>
      </c>
      <c r="T603" t="s">
        <v>1823</v>
      </c>
      <c r="AC603" t="s">
        <v>406</v>
      </c>
      <c r="AD603" t="s">
        <v>329</v>
      </c>
      <c r="AE603" t="s">
        <v>1824</v>
      </c>
      <c r="AF603" t="s">
        <v>297</v>
      </c>
      <c r="AI603" t="s">
        <v>1480</v>
      </c>
      <c r="AR603">
        <v>132244928</v>
      </c>
      <c r="AU603" t="s">
        <v>7263</v>
      </c>
      <c r="AV603">
        <v>55794</v>
      </c>
      <c r="AY603" t="s">
        <v>303</v>
      </c>
      <c r="AZ603">
        <v>77929226</v>
      </c>
      <c r="BA603">
        <v>43384</v>
      </c>
      <c r="BH603">
        <v>0.04</v>
      </c>
      <c r="BJ603" t="s">
        <v>303</v>
      </c>
      <c r="BL603" t="s">
        <v>314</v>
      </c>
      <c r="BM603">
        <v>8383</v>
      </c>
      <c r="BN603">
        <v>44378</v>
      </c>
      <c r="BO603" t="s">
        <v>315</v>
      </c>
      <c r="BP603" t="s">
        <v>306</v>
      </c>
      <c r="BQ603" t="s">
        <v>307</v>
      </c>
      <c r="BW603" t="s">
        <v>307</v>
      </c>
      <c r="BY603" t="s">
        <v>307</v>
      </c>
    </row>
    <row r="604" spans="1:77" x14ac:dyDescent="0.25">
      <c r="A604" t="s">
        <v>1825</v>
      </c>
      <c r="B604" s="4">
        <v>43384.821770833332</v>
      </c>
      <c r="C604">
        <v>1.25</v>
      </c>
      <c r="E604">
        <v>1</v>
      </c>
      <c r="F604" t="s">
        <v>7262</v>
      </c>
      <c r="G604" t="s">
        <v>1463</v>
      </c>
      <c r="J604" t="s">
        <v>1588</v>
      </c>
      <c r="O604" t="s">
        <v>434</v>
      </c>
      <c r="P604" t="s">
        <v>435</v>
      </c>
      <c r="Q604">
        <v>78701</v>
      </c>
      <c r="R604" t="s">
        <v>297</v>
      </c>
      <c r="S604" t="s">
        <v>1815</v>
      </c>
      <c r="T604" t="s">
        <v>1826</v>
      </c>
      <c r="AC604" t="s">
        <v>434</v>
      </c>
      <c r="AD604" t="s">
        <v>435</v>
      </c>
      <c r="AE604">
        <v>78751</v>
      </c>
      <c r="AF604" t="s">
        <v>297</v>
      </c>
      <c r="AI604" t="s">
        <v>1467</v>
      </c>
      <c r="AR604">
        <v>132245613</v>
      </c>
      <c r="AU604" t="s">
        <v>7263</v>
      </c>
      <c r="AV604">
        <v>55794</v>
      </c>
      <c r="AY604" t="s">
        <v>303</v>
      </c>
      <c r="AZ604">
        <v>77929508</v>
      </c>
      <c r="BA604">
        <v>43384</v>
      </c>
      <c r="BH604">
        <v>0.02</v>
      </c>
      <c r="BJ604" t="s">
        <v>303</v>
      </c>
      <c r="BL604" t="s">
        <v>304</v>
      </c>
      <c r="BM604">
        <v>1008</v>
      </c>
      <c r="BN604">
        <v>44743</v>
      </c>
      <c r="BO604" t="s">
        <v>337</v>
      </c>
      <c r="BP604" t="s">
        <v>306</v>
      </c>
      <c r="BQ604" t="s">
        <v>307</v>
      </c>
    </row>
    <row r="605" spans="1:77" x14ac:dyDescent="0.25">
      <c r="A605" t="s">
        <v>1827</v>
      </c>
      <c r="B605" s="4">
        <v>43384.822372685187</v>
      </c>
      <c r="C605">
        <v>4.5</v>
      </c>
      <c r="E605">
        <v>1</v>
      </c>
      <c r="F605" t="s">
        <v>7262</v>
      </c>
      <c r="G605" t="s">
        <v>1463</v>
      </c>
      <c r="J605" t="s">
        <v>1519</v>
      </c>
      <c r="O605" t="s">
        <v>1828</v>
      </c>
      <c r="P605" t="s">
        <v>329</v>
      </c>
      <c r="Q605">
        <v>94707</v>
      </c>
      <c r="R605" t="s">
        <v>297</v>
      </c>
      <c r="S605" t="s">
        <v>837</v>
      </c>
      <c r="T605" t="s">
        <v>1829</v>
      </c>
      <c r="AC605" t="s">
        <v>1828</v>
      </c>
      <c r="AD605" t="s">
        <v>329</v>
      </c>
      <c r="AE605">
        <v>94707</v>
      </c>
      <c r="AF605" t="s">
        <v>297</v>
      </c>
      <c r="AI605" t="s">
        <v>1467</v>
      </c>
      <c r="AR605">
        <v>132245794</v>
      </c>
      <c r="AU605" t="s">
        <v>7263</v>
      </c>
      <c r="AV605">
        <v>55794</v>
      </c>
      <c r="AY605" t="s">
        <v>303</v>
      </c>
      <c r="AZ605">
        <v>77929612</v>
      </c>
      <c r="BA605">
        <v>43384</v>
      </c>
      <c r="BH605">
        <v>7.0000000000000007E-2</v>
      </c>
      <c r="BJ605" t="s">
        <v>303</v>
      </c>
      <c r="BL605" t="s">
        <v>314</v>
      </c>
      <c r="BM605">
        <v>217</v>
      </c>
      <c r="BN605">
        <v>43466</v>
      </c>
      <c r="BO605" t="s">
        <v>315</v>
      </c>
      <c r="BP605" t="s">
        <v>306</v>
      </c>
    </row>
    <row r="606" spans="1:77" x14ac:dyDescent="0.25">
      <c r="A606" t="s">
        <v>1830</v>
      </c>
      <c r="B606" s="4">
        <v>43384.822962962964</v>
      </c>
      <c r="C606">
        <v>2.5</v>
      </c>
      <c r="E606">
        <v>1</v>
      </c>
      <c r="F606" t="s">
        <v>7262</v>
      </c>
      <c r="G606" t="s">
        <v>1463</v>
      </c>
      <c r="J606" t="s">
        <v>1488</v>
      </c>
      <c r="O606" t="s">
        <v>631</v>
      </c>
      <c r="P606" t="s">
        <v>318</v>
      </c>
      <c r="Q606">
        <v>19003</v>
      </c>
      <c r="R606" t="s">
        <v>297</v>
      </c>
      <c r="S606" t="s">
        <v>1831</v>
      </c>
      <c r="T606" t="s">
        <v>1832</v>
      </c>
      <c r="AC606" t="s">
        <v>1833</v>
      </c>
      <c r="AD606" t="s">
        <v>318</v>
      </c>
      <c r="AE606">
        <v>19085</v>
      </c>
      <c r="AF606" t="s">
        <v>297</v>
      </c>
      <c r="AI606" t="s">
        <v>1467</v>
      </c>
      <c r="AR606">
        <v>132245965</v>
      </c>
      <c r="AU606" t="s">
        <v>7263</v>
      </c>
      <c r="AV606">
        <v>55794</v>
      </c>
      <c r="AY606" t="s">
        <v>303</v>
      </c>
      <c r="AZ606">
        <v>77929728</v>
      </c>
      <c r="BA606">
        <v>43384</v>
      </c>
      <c r="BH606">
        <v>0.04</v>
      </c>
      <c r="BJ606" t="s">
        <v>303</v>
      </c>
      <c r="BL606" t="s">
        <v>314</v>
      </c>
      <c r="BM606">
        <v>8979</v>
      </c>
      <c r="BN606">
        <v>45078</v>
      </c>
      <c r="BO606" t="s">
        <v>315</v>
      </c>
      <c r="BP606" t="s">
        <v>306</v>
      </c>
      <c r="BY606" t="s">
        <v>307</v>
      </c>
    </row>
    <row r="607" spans="1:77" x14ac:dyDescent="0.25">
      <c r="A607" t="s">
        <v>1834</v>
      </c>
      <c r="B607" s="4">
        <v>43384.825138888889</v>
      </c>
      <c r="C607">
        <v>5</v>
      </c>
      <c r="E607">
        <v>1</v>
      </c>
      <c r="F607" t="s">
        <v>7262</v>
      </c>
      <c r="G607" t="s">
        <v>1463</v>
      </c>
      <c r="J607" t="s">
        <v>1544</v>
      </c>
      <c r="O607" t="s">
        <v>295</v>
      </c>
      <c r="P607" t="s">
        <v>296</v>
      </c>
      <c r="Q607">
        <v>11101</v>
      </c>
      <c r="R607" t="s">
        <v>297</v>
      </c>
      <c r="S607" t="s">
        <v>515</v>
      </c>
      <c r="T607" t="s">
        <v>1835</v>
      </c>
      <c r="AC607" t="s">
        <v>295</v>
      </c>
      <c r="AD607" t="s">
        <v>296</v>
      </c>
      <c r="AE607">
        <v>10017</v>
      </c>
      <c r="AF607" t="s">
        <v>297</v>
      </c>
      <c r="AI607" t="s">
        <v>1467</v>
      </c>
      <c r="AR607">
        <v>132246749</v>
      </c>
      <c r="AU607" t="s">
        <v>7263</v>
      </c>
      <c r="AV607">
        <v>55794</v>
      </c>
      <c r="AY607" t="s">
        <v>303</v>
      </c>
      <c r="AZ607">
        <v>77930186</v>
      </c>
      <c r="BA607">
        <v>43384</v>
      </c>
      <c r="BH607">
        <v>0.08</v>
      </c>
      <c r="BJ607" t="s">
        <v>303</v>
      </c>
      <c r="BL607" t="s">
        <v>314</v>
      </c>
      <c r="BM607">
        <v>5754</v>
      </c>
      <c r="BN607">
        <v>44652</v>
      </c>
      <c r="BO607" t="s">
        <v>315</v>
      </c>
      <c r="BP607" t="s">
        <v>306</v>
      </c>
      <c r="BY607" t="s">
        <v>307</v>
      </c>
    </row>
    <row r="608" spans="1:77" x14ac:dyDescent="0.25">
      <c r="A608" t="s">
        <v>1836</v>
      </c>
      <c r="B608" s="4">
        <v>43384.832986111112</v>
      </c>
      <c r="C608">
        <v>5</v>
      </c>
      <c r="E608">
        <v>1</v>
      </c>
      <c r="F608" t="s">
        <v>7262</v>
      </c>
      <c r="G608" t="s">
        <v>1463</v>
      </c>
      <c r="J608" t="s">
        <v>1583</v>
      </c>
      <c r="O608" t="s">
        <v>356</v>
      </c>
      <c r="P608" t="s">
        <v>357</v>
      </c>
      <c r="Q608">
        <v>98199</v>
      </c>
      <c r="R608" t="s">
        <v>297</v>
      </c>
      <c r="S608" t="s">
        <v>361</v>
      </c>
      <c r="T608" t="s">
        <v>361</v>
      </c>
      <c r="AC608" t="s">
        <v>356</v>
      </c>
      <c r="AD608" t="s">
        <v>357</v>
      </c>
      <c r="AE608">
        <v>98199</v>
      </c>
      <c r="AF608" t="s">
        <v>297</v>
      </c>
      <c r="AI608" t="s">
        <v>1467</v>
      </c>
      <c r="AR608">
        <v>132249355</v>
      </c>
      <c r="AU608" t="s">
        <v>7263</v>
      </c>
      <c r="AV608">
        <v>55794</v>
      </c>
      <c r="AY608" t="s">
        <v>303</v>
      </c>
      <c r="AZ608">
        <v>77931794</v>
      </c>
      <c r="BA608">
        <v>43384</v>
      </c>
      <c r="BH608">
        <v>0.08</v>
      </c>
      <c r="BJ608" t="s">
        <v>303</v>
      </c>
      <c r="BL608" t="s">
        <v>350</v>
      </c>
      <c r="BM608">
        <v>8759</v>
      </c>
      <c r="BN608">
        <v>44409</v>
      </c>
      <c r="BO608" t="s">
        <v>315</v>
      </c>
      <c r="BP608" t="s">
        <v>306</v>
      </c>
      <c r="BY608" t="s">
        <v>307</v>
      </c>
    </row>
    <row r="609" spans="1:77" x14ac:dyDescent="0.25">
      <c r="A609" t="s">
        <v>1837</v>
      </c>
      <c r="B609" s="4">
        <v>43384.844548611109</v>
      </c>
      <c r="C609">
        <v>5</v>
      </c>
      <c r="E609">
        <v>1</v>
      </c>
      <c r="F609" t="s">
        <v>7262</v>
      </c>
      <c r="G609" t="s">
        <v>1463</v>
      </c>
      <c r="J609" t="s">
        <v>1544</v>
      </c>
      <c r="O609" t="s">
        <v>406</v>
      </c>
      <c r="P609" t="s">
        <v>329</v>
      </c>
      <c r="Q609">
        <v>90049</v>
      </c>
      <c r="R609" t="s">
        <v>297</v>
      </c>
      <c r="S609" t="s">
        <v>1838</v>
      </c>
      <c r="T609" t="s">
        <v>1839</v>
      </c>
      <c r="AC609" t="s">
        <v>1101</v>
      </c>
      <c r="AD609" t="s">
        <v>329</v>
      </c>
      <c r="AE609">
        <v>90405</v>
      </c>
      <c r="AF609" t="s">
        <v>297</v>
      </c>
      <c r="AI609" t="s">
        <v>1467</v>
      </c>
      <c r="AR609">
        <v>132252795</v>
      </c>
      <c r="AU609" t="s">
        <v>7263</v>
      </c>
      <c r="AV609">
        <v>55794</v>
      </c>
      <c r="AY609" t="s">
        <v>303</v>
      </c>
      <c r="AZ609">
        <v>77933955</v>
      </c>
      <c r="BA609">
        <v>43384</v>
      </c>
      <c r="BH609">
        <v>0.08</v>
      </c>
      <c r="BJ609" t="s">
        <v>303</v>
      </c>
      <c r="BL609" t="s">
        <v>304</v>
      </c>
      <c r="BM609">
        <v>2005</v>
      </c>
      <c r="BN609">
        <v>45108</v>
      </c>
      <c r="BO609" t="s">
        <v>337</v>
      </c>
      <c r="BP609" t="s">
        <v>306</v>
      </c>
      <c r="BY609" t="s">
        <v>307</v>
      </c>
    </row>
    <row r="610" spans="1:77" x14ac:dyDescent="0.25">
      <c r="A610" t="s">
        <v>1840</v>
      </c>
      <c r="B610" s="4">
        <v>43384.84679398148</v>
      </c>
      <c r="C610">
        <v>5</v>
      </c>
      <c r="E610">
        <v>1</v>
      </c>
      <c r="F610" t="s">
        <v>7262</v>
      </c>
      <c r="G610" t="s">
        <v>1463</v>
      </c>
      <c r="J610" t="s">
        <v>1583</v>
      </c>
      <c r="O610" t="s">
        <v>508</v>
      </c>
      <c r="P610" t="s">
        <v>296</v>
      </c>
      <c r="Q610">
        <v>12203</v>
      </c>
      <c r="R610" t="s">
        <v>297</v>
      </c>
      <c r="S610" t="s">
        <v>361</v>
      </c>
      <c r="T610" t="s">
        <v>361</v>
      </c>
      <c r="AC610" t="s">
        <v>508</v>
      </c>
      <c r="AD610" t="s">
        <v>296</v>
      </c>
      <c r="AE610">
        <v>12203</v>
      </c>
      <c r="AF610" t="s">
        <v>297</v>
      </c>
      <c r="AI610" t="s">
        <v>1467</v>
      </c>
      <c r="AR610">
        <v>132253591</v>
      </c>
      <c r="AU610" t="s">
        <v>7263</v>
      </c>
      <c r="AV610">
        <v>55794</v>
      </c>
      <c r="AY610" t="s">
        <v>303</v>
      </c>
      <c r="AZ610">
        <v>77934476</v>
      </c>
      <c r="BA610">
        <v>43384</v>
      </c>
      <c r="BH610">
        <v>0.08</v>
      </c>
      <c r="BJ610" t="s">
        <v>303</v>
      </c>
      <c r="BL610" t="s">
        <v>350</v>
      </c>
      <c r="BM610">
        <v>27</v>
      </c>
      <c r="BN610">
        <v>44652</v>
      </c>
      <c r="BO610" t="s">
        <v>315</v>
      </c>
      <c r="BP610" t="s">
        <v>306</v>
      </c>
      <c r="BY610" t="s">
        <v>307</v>
      </c>
    </row>
    <row r="611" spans="1:77" x14ac:dyDescent="0.25">
      <c r="A611" t="s">
        <v>1841</v>
      </c>
      <c r="B611" s="4">
        <v>43384.848043981481</v>
      </c>
      <c r="C611">
        <v>12.5</v>
      </c>
      <c r="E611">
        <v>1</v>
      </c>
      <c r="F611" t="s">
        <v>7262</v>
      </c>
      <c r="G611" t="s">
        <v>1463</v>
      </c>
      <c r="J611" t="s">
        <v>1525</v>
      </c>
      <c r="O611" t="s">
        <v>822</v>
      </c>
      <c r="P611" t="s">
        <v>329</v>
      </c>
      <c r="Q611">
        <v>90020</v>
      </c>
      <c r="R611" t="s">
        <v>297</v>
      </c>
      <c r="S611" t="s">
        <v>1842</v>
      </c>
      <c r="T611" t="s">
        <v>1843</v>
      </c>
      <c r="AC611" t="s">
        <v>822</v>
      </c>
      <c r="AD611" t="s">
        <v>329</v>
      </c>
      <c r="AE611">
        <v>90033</v>
      </c>
      <c r="AF611" t="s">
        <v>297</v>
      </c>
      <c r="AI611" t="s">
        <v>1467</v>
      </c>
      <c r="AR611">
        <v>132253998</v>
      </c>
      <c r="AU611" t="s">
        <v>7263</v>
      </c>
      <c r="AV611">
        <v>55794</v>
      </c>
      <c r="AY611" t="s">
        <v>303</v>
      </c>
      <c r="AZ611">
        <v>77934773</v>
      </c>
      <c r="BA611">
        <v>43384</v>
      </c>
      <c r="BH611">
        <v>0.19</v>
      </c>
      <c r="BJ611" t="s">
        <v>303</v>
      </c>
      <c r="BL611" t="s">
        <v>304</v>
      </c>
      <c r="BM611">
        <v>5007</v>
      </c>
      <c r="BN611">
        <v>45139</v>
      </c>
      <c r="BO611" t="s">
        <v>337</v>
      </c>
      <c r="BP611" t="s">
        <v>306</v>
      </c>
    </row>
    <row r="612" spans="1:77" x14ac:dyDescent="0.25">
      <c r="A612" t="s">
        <v>1844</v>
      </c>
      <c r="B612" s="4">
        <v>43384.848101851851</v>
      </c>
      <c r="C612">
        <v>5</v>
      </c>
      <c r="E612">
        <v>1</v>
      </c>
      <c r="F612" t="s">
        <v>7262</v>
      </c>
      <c r="G612" t="s">
        <v>1463</v>
      </c>
      <c r="J612" t="s">
        <v>1583</v>
      </c>
      <c r="O612" t="s">
        <v>1845</v>
      </c>
      <c r="P612" t="s">
        <v>329</v>
      </c>
      <c r="Q612">
        <v>90277</v>
      </c>
      <c r="R612" t="s">
        <v>297</v>
      </c>
      <c r="S612" t="s">
        <v>361</v>
      </c>
      <c r="T612" t="s">
        <v>361</v>
      </c>
      <c r="AC612" t="s">
        <v>1845</v>
      </c>
      <c r="AD612" t="s">
        <v>329</v>
      </c>
      <c r="AE612">
        <v>90277</v>
      </c>
      <c r="AF612" t="s">
        <v>297</v>
      </c>
      <c r="AI612" t="s">
        <v>1467</v>
      </c>
      <c r="AR612">
        <v>132254067</v>
      </c>
      <c r="AU612" t="s">
        <v>7263</v>
      </c>
      <c r="AV612">
        <v>55794</v>
      </c>
      <c r="AY612" t="s">
        <v>303</v>
      </c>
      <c r="AZ612">
        <v>77934804</v>
      </c>
      <c r="BA612">
        <v>43384</v>
      </c>
      <c r="BH612">
        <v>0.08</v>
      </c>
      <c r="BJ612" t="s">
        <v>303</v>
      </c>
      <c r="BL612" t="s">
        <v>350</v>
      </c>
      <c r="BM612">
        <v>3328</v>
      </c>
      <c r="BN612">
        <v>45170</v>
      </c>
      <c r="BO612" t="s">
        <v>315</v>
      </c>
      <c r="BP612" t="s">
        <v>306</v>
      </c>
      <c r="BY612" t="s">
        <v>307</v>
      </c>
    </row>
    <row r="613" spans="1:77" x14ac:dyDescent="0.25">
      <c r="A613" t="s">
        <v>1846</v>
      </c>
      <c r="B613" s="4">
        <v>43384.852939814817</v>
      </c>
      <c r="C613">
        <v>3.57</v>
      </c>
      <c r="E613">
        <v>1</v>
      </c>
      <c r="F613" t="s">
        <v>7262</v>
      </c>
      <c r="G613" t="s">
        <v>1847</v>
      </c>
      <c r="J613" t="s">
        <v>1848</v>
      </c>
      <c r="O613" t="s">
        <v>1849</v>
      </c>
      <c r="P613" t="s">
        <v>310</v>
      </c>
      <c r="Q613">
        <v>2155</v>
      </c>
      <c r="R613" t="s">
        <v>297</v>
      </c>
      <c r="S613" t="s">
        <v>361</v>
      </c>
      <c r="T613" t="s">
        <v>361</v>
      </c>
      <c r="AC613" t="s">
        <v>1849</v>
      </c>
      <c r="AD613" t="s">
        <v>310</v>
      </c>
      <c r="AE613">
        <v>2155</v>
      </c>
      <c r="AF613" t="s">
        <v>297</v>
      </c>
      <c r="AI613" t="s">
        <v>1850</v>
      </c>
      <c r="AR613">
        <v>132255759</v>
      </c>
      <c r="AU613" t="s">
        <v>7263</v>
      </c>
      <c r="AV613">
        <v>55794</v>
      </c>
      <c r="AY613" t="s">
        <v>303</v>
      </c>
      <c r="AZ613">
        <v>77935818</v>
      </c>
      <c r="BA613">
        <v>43384</v>
      </c>
      <c r="BH613">
        <v>0.06</v>
      </c>
      <c r="BJ613" t="s">
        <v>303</v>
      </c>
      <c r="BL613" t="s">
        <v>314</v>
      </c>
      <c r="BM613">
        <v>5981</v>
      </c>
      <c r="BN613">
        <v>43983</v>
      </c>
      <c r="BO613" t="s">
        <v>315</v>
      </c>
      <c r="BP613" t="s">
        <v>306</v>
      </c>
      <c r="BY613" t="s">
        <v>307</v>
      </c>
    </row>
    <row r="614" spans="1:77" x14ac:dyDescent="0.25">
      <c r="A614" t="s">
        <v>1851</v>
      </c>
      <c r="B614" s="4">
        <v>43384.855752314812</v>
      </c>
      <c r="C614">
        <v>12.5</v>
      </c>
      <c r="E614">
        <v>1</v>
      </c>
      <c r="F614" t="s">
        <v>7262</v>
      </c>
      <c r="G614" t="s">
        <v>1463</v>
      </c>
      <c r="J614" t="s">
        <v>1588</v>
      </c>
      <c r="O614" t="s">
        <v>1852</v>
      </c>
      <c r="P614" t="s">
        <v>329</v>
      </c>
      <c r="Q614">
        <v>91105</v>
      </c>
      <c r="R614" t="s">
        <v>297</v>
      </c>
      <c r="S614" t="s">
        <v>1853</v>
      </c>
      <c r="T614" t="s">
        <v>299</v>
      </c>
      <c r="AC614" t="s">
        <v>1852</v>
      </c>
      <c r="AD614" t="s">
        <v>329</v>
      </c>
      <c r="AE614">
        <v>91105</v>
      </c>
      <c r="AF614" t="s">
        <v>297</v>
      </c>
      <c r="AI614" t="s">
        <v>1467</v>
      </c>
      <c r="AR614">
        <v>132256611</v>
      </c>
      <c r="AU614" t="s">
        <v>7263</v>
      </c>
      <c r="AV614">
        <v>55794</v>
      </c>
      <c r="AY614" t="s">
        <v>303</v>
      </c>
      <c r="AZ614">
        <v>77936369</v>
      </c>
      <c r="BA614">
        <v>43384</v>
      </c>
      <c r="BH614">
        <v>0.19</v>
      </c>
      <c r="BJ614" t="s">
        <v>303</v>
      </c>
      <c r="BL614" t="s">
        <v>304</v>
      </c>
      <c r="BM614">
        <v>8003</v>
      </c>
      <c r="BN614">
        <v>44562</v>
      </c>
      <c r="BO614" t="s">
        <v>337</v>
      </c>
      <c r="BP614" t="s">
        <v>306</v>
      </c>
    </row>
    <row r="615" spans="1:77" x14ac:dyDescent="0.25">
      <c r="A615" t="s">
        <v>1854</v>
      </c>
      <c r="B615" s="4">
        <v>43384.86383101852</v>
      </c>
      <c r="C615">
        <v>5</v>
      </c>
      <c r="E615">
        <v>1</v>
      </c>
      <c r="F615" t="s">
        <v>7262</v>
      </c>
      <c r="G615" t="s">
        <v>1463</v>
      </c>
      <c r="J615" t="s">
        <v>1855</v>
      </c>
      <c r="O615" t="s">
        <v>1856</v>
      </c>
      <c r="P615" t="s">
        <v>310</v>
      </c>
      <c r="Q615">
        <v>2472</v>
      </c>
      <c r="R615" t="s">
        <v>297</v>
      </c>
      <c r="S615" t="s">
        <v>1857</v>
      </c>
      <c r="T615" t="s">
        <v>377</v>
      </c>
      <c r="AC615" t="s">
        <v>1858</v>
      </c>
      <c r="AD615" t="s">
        <v>310</v>
      </c>
      <c r="AE615">
        <v>2472</v>
      </c>
      <c r="AF615" t="s">
        <v>297</v>
      </c>
      <c r="AI615" t="s">
        <v>1467</v>
      </c>
      <c r="AR615">
        <v>132258584</v>
      </c>
      <c r="AU615" t="s">
        <v>7263</v>
      </c>
      <c r="AV615">
        <v>55794</v>
      </c>
      <c r="AY615" t="s">
        <v>303</v>
      </c>
      <c r="AZ615">
        <v>77937945</v>
      </c>
      <c r="BA615">
        <v>43384</v>
      </c>
      <c r="BH615">
        <v>0.08</v>
      </c>
      <c r="BJ615" t="s">
        <v>303</v>
      </c>
      <c r="BL615" t="s">
        <v>314</v>
      </c>
      <c r="BM615">
        <v>1532</v>
      </c>
      <c r="BN615">
        <v>44228</v>
      </c>
      <c r="BO615" t="s">
        <v>315</v>
      </c>
      <c r="BP615" t="s">
        <v>306</v>
      </c>
    </row>
    <row r="616" spans="1:77" x14ac:dyDescent="0.25">
      <c r="A616" t="s">
        <v>1859</v>
      </c>
      <c r="B616" s="4">
        <v>43384.862256944441</v>
      </c>
      <c r="C616">
        <v>1.25</v>
      </c>
      <c r="E616">
        <v>1</v>
      </c>
      <c r="F616" t="s">
        <v>7262</v>
      </c>
      <c r="G616" t="s">
        <v>1463</v>
      </c>
      <c r="J616" t="s">
        <v>1855</v>
      </c>
      <c r="O616" t="s">
        <v>388</v>
      </c>
      <c r="P616" t="s">
        <v>310</v>
      </c>
      <c r="Q616">
        <v>2143</v>
      </c>
      <c r="R616" t="s">
        <v>297</v>
      </c>
      <c r="S616" t="s">
        <v>1860</v>
      </c>
      <c r="T616" t="s">
        <v>1861</v>
      </c>
      <c r="AC616" t="s">
        <v>309</v>
      </c>
      <c r="AD616" t="s">
        <v>310</v>
      </c>
      <c r="AE616">
        <v>2210</v>
      </c>
      <c r="AF616" t="s">
        <v>297</v>
      </c>
      <c r="AI616" t="s">
        <v>1467</v>
      </c>
      <c r="AR616">
        <v>132258749</v>
      </c>
      <c r="AU616" t="s">
        <v>7263</v>
      </c>
      <c r="AV616">
        <v>55794</v>
      </c>
      <c r="AY616" t="s">
        <v>303</v>
      </c>
      <c r="AZ616">
        <v>77937615</v>
      </c>
      <c r="BA616">
        <v>43384</v>
      </c>
      <c r="BH616">
        <v>0.02</v>
      </c>
      <c r="BJ616" t="s">
        <v>303</v>
      </c>
      <c r="BL616" t="s">
        <v>350</v>
      </c>
      <c r="BM616">
        <v>8605</v>
      </c>
      <c r="BN616">
        <v>43770</v>
      </c>
      <c r="BO616" t="s">
        <v>315</v>
      </c>
      <c r="BP616" t="s">
        <v>306</v>
      </c>
      <c r="BY616" t="s">
        <v>307</v>
      </c>
    </row>
    <row r="617" spans="1:77" x14ac:dyDescent="0.25">
      <c r="A617" t="s">
        <v>1862</v>
      </c>
      <c r="B617" s="4">
        <v>43384.863692129627</v>
      </c>
      <c r="C617">
        <v>12.5</v>
      </c>
      <c r="E617">
        <v>1</v>
      </c>
      <c r="F617" t="s">
        <v>7262</v>
      </c>
      <c r="G617" t="s">
        <v>1463</v>
      </c>
      <c r="J617" t="s">
        <v>1519</v>
      </c>
      <c r="O617" t="s">
        <v>1863</v>
      </c>
      <c r="P617" t="s">
        <v>310</v>
      </c>
      <c r="Q617">
        <v>2043</v>
      </c>
      <c r="R617" t="s">
        <v>297</v>
      </c>
      <c r="S617" t="s">
        <v>899</v>
      </c>
      <c r="T617" t="s">
        <v>404</v>
      </c>
      <c r="AC617" t="s">
        <v>1863</v>
      </c>
      <c r="AD617" t="s">
        <v>310</v>
      </c>
      <c r="AE617">
        <v>2043</v>
      </c>
      <c r="AF617" t="s">
        <v>297</v>
      </c>
      <c r="AI617" t="s">
        <v>1467</v>
      </c>
      <c r="AR617">
        <v>132259269</v>
      </c>
      <c r="AU617" t="s">
        <v>7263</v>
      </c>
      <c r="AV617">
        <v>55794</v>
      </c>
      <c r="AY617" t="s">
        <v>303</v>
      </c>
      <c r="AZ617">
        <v>77937892</v>
      </c>
      <c r="BA617">
        <v>43384</v>
      </c>
      <c r="BH617">
        <v>0.19</v>
      </c>
      <c r="BJ617" t="s">
        <v>303</v>
      </c>
      <c r="BL617" t="s">
        <v>350</v>
      </c>
      <c r="BM617">
        <v>3130</v>
      </c>
      <c r="BN617">
        <v>43983</v>
      </c>
      <c r="BO617" t="s">
        <v>315</v>
      </c>
      <c r="BP617" t="s">
        <v>306</v>
      </c>
      <c r="BY617" t="s">
        <v>307</v>
      </c>
    </row>
    <row r="618" spans="1:77" x14ac:dyDescent="0.25">
      <c r="A618" t="s">
        <v>1864</v>
      </c>
      <c r="B618" s="4">
        <v>43384.86409722222</v>
      </c>
      <c r="C618">
        <v>5</v>
      </c>
      <c r="E618">
        <v>1</v>
      </c>
      <c r="F618" t="s">
        <v>7262</v>
      </c>
      <c r="G618" t="s">
        <v>1463</v>
      </c>
      <c r="J618" t="s">
        <v>1677</v>
      </c>
      <c r="O618" t="s">
        <v>1047</v>
      </c>
      <c r="P618" t="s">
        <v>329</v>
      </c>
      <c r="Q618" t="s">
        <v>1865</v>
      </c>
      <c r="R618" t="s">
        <v>297</v>
      </c>
      <c r="S618" t="s">
        <v>404</v>
      </c>
      <c r="T618" t="s">
        <v>404</v>
      </c>
      <c r="AC618" t="s">
        <v>1047</v>
      </c>
      <c r="AD618" t="s">
        <v>329</v>
      </c>
      <c r="AE618" t="s">
        <v>1865</v>
      </c>
      <c r="AF618" t="s">
        <v>297</v>
      </c>
      <c r="AI618" t="s">
        <v>1467</v>
      </c>
      <c r="AR618">
        <v>132259381</v>
      </c>
      <c r="AU618" t="s">
        <v>7263</v>
      </c>
      <c r="AV618">
        <v>55794</v>
      </c>
      <c r="AY618" t="s">
        <v>303</v>
      </c>
      <c r="AZ618">
        <v>77938014</v>
      </c>
      <c r="BA618">
        <v>43384</v>
      </c>
      <c r="BH618">
        <v>0.08</v>
      </c>
      <c r="BJ618" t="s">
        <v>303</v>
      </c>
      <c r="BL618" t="s">
        <v>304</v>
      </c>
      <c r="BM618">
        <v>5006</v>
      </c>
      <c r="BN618">
        <v>44621</v>
      </c>
      <c r="BO618" t="s">
        <v>337</v>
      </c>
      <c r="BP618" t="s">
        <v>306</v>
      </c>
      <c r="BY618" t="s">
        <v>307</v>
      </c>
    </row>
    <row r="619" spans="1:77" x14ac:dyDescent="0.25">
      <c r="A619" t="s">
        <v>1866</v>
      </c>
      <c r="B619" s="4">
        <v>43384.865162037036</v>
      </c>
      <c r="C619">
        <v>5</v>
      </c>
      <c r="D619" t="s">
        <v>415</v>
      </c>
      <c r="E619">
        <v>1</v>
      </c>
      <c r="F619" t="s">
        <v>7262</v>
      </c>
      <c r="G619" t="s">
        <v>1474</v>
      </c>
      <c r="J619" t="s">
        <v>1795</v>
      </c>
      <c r="O619" t="s">
        <v>1856</v>
      </c>
      <c r="P619" t="s">
        <v>310</v>
      </c>
      <c r="Q619">
        <v>2472</v>
      </c>
      <c r="R619" t="s">
        <v>297</v>
      </c>
      <c r="S619" t="s">
        <v>1857</v>
      </c>
      <c r="T619" t="s">
        <v>377</v>
      </c>
      <c r="AC619" t="s">
        <v>1858</v>
      </c>
      <c r="AD619" t="s">
        <v>310</v>
      </c>
      <c r="AE619">
        <v>2472</v>
      </c>
      <c r="AF619" t="s">
        <v>297</v>
      </c>
      <c r="AI619" t="s">
        <v>1480</v>
      </c>
      <c r="AR619">
        <v>132259728</v>
      </c>
      <c r="AU619" t="s">
        <v>7263</v>
      </c>
      <c r="AV619">
        <v>55794</v>
      </c>
      <c r="AY619" t="s">
        <v>303</v>
      </c>
      <c r="AZ619">
        <v>77938224</v>
      </c>
      <c r="BA619">
        <v>43384</v>
      </c>
      <c r="BH619">
        <v>0.08</v>
      </c>
      <c r="BJ619" t="s">
        <v>303</v>
      </c>
      <c r="BL619" t="s">
        <v>314</v>
      </c>
      <c r="BM619">
        <v>1532</v>
      </c>
      <c r="BN619">
        <v>44228</v>
      </c>
      <c r="BO619" t="s">
        <v>315</v>
      </c>
      <c r="BP619" t="s">
        <v>306</v>
      </c>
      <c r="BV619">
        <v>5</v>
      </c>
    </row>
    <row r="620" spans="1:77" x14ac:dyDescent="0.25">
      <c r="A620" t="s">
        <v>1867</v>
      </c>
      <c r="B620" s="4">
        <v>43384.865844907406</v>
      </c>
      <c r="C620">
        <v>2.5</v>
      </c>
      <c r="E620">
        <v>1</v>
      </c>
      <c r="F620" t="s">
        <v>7262</v>
      </c>
      <c r="G620" t="s">
        <v>1463</v>
      </c>
      <c r="J620" t="s">
        <v>1868</v>
      </c>
      <c r="O620" t="s">
        <v>1852</v>
      </c>
      <c r="P620" t="s">
        <v>329</v>
      </c>
      <c r="Q620">
        <v>91106</v>
      </c>
      <c r="R620" t="s">
        <v>297</v>
      </c>
      <c r="S620" t="s">
        <v>1869</v>
      </c>
      <c r="T620" t="s">
        <v>1870</v>
      </c>
      <c r="AC620" t="s">
        <v>1871</v>
      </c>
      <c r="AD620" t="s">
        <v>329</v>
      </c>
      <c r="AE620">
        <v>91711</v>
      </c>
      <c r="AF620" t="s">
        <v>297</v>
      </c>
      <c r="AI620" t="s">
        <v>1467</v>
      </c>
      <c r="AR620">
        <v>132259990</v>
      </c>
      <c r="AU620" t="s">
        <v>7263</v>
      </c>
      <c r="AV620">
        <v>55794</v>
      </c>
      <c r="AY620" t="s">
        <v>303</v>
      </c>
      <c r="AZ620">
        <v>77938372</v>
      </c>
      <c r="BA620">
        <v>43384</v>
      </c>
      <c r="BH620">
        <v>0.04</v>
      </c>
      <c r="BJ620" t="s">
        <v>303</v>
      </c>
      <c r="BL620" t="s">
        <v>314</v>
      </c>
      <c r="BM620">
        <v>5506</v>
      </c>
      <c r="BN620">
        <v>44166</v>
      </c>
      <c r="BO620" t="s">
        <v>315</v>
      </c>
      <c r="BP620" t="s">
        <v>306</v>
      </c>
      <c r="BU620" t="s">
        <v>307</v>
      </c>
      <c r="BV620">
        <v>0</v>
      </c>
      <c r="BY620" t="s">
        <v>307</v>
      </c>
    </row>
    <row r="621" spans="1:77" x14ac:dyDescent="0.25">
      <c r="A621" t="s">
        <v>1872</v>
      </c>
      <c r="B621" s="4">
        <v>43384.869085648148</v>
      </c>
      <c r="C621">
        <v>2.5</v>
      </c>
      <c r="E621">
        <v>1</v>
      </c>
      <c r="F621" t="s">
        <v>7262</v>
      </c>
      <c r="G621" t="s">
        <v>1463</v>
      </c>
      <c r="J621" t="s">
        <v>1464</v>
      </c>
      <c r="O621" t="s">
        <v>356</v>
      </c>
      <c r="P621" t="s">
        <v>357</v>
      </c>
      <c r="Q621">
        <v>98117</v>
      </c>
      <c r="R621" t="s">
        <v>297</v>
      </c>
      <c r="S621" t="s">
        <v>324</v>
      </c>
      <c r="T621" t="s">
        <v>1565</v>
      </c>
      <c r="AC621" t="s">
        <v>1873</v>
      </c>
      <c r="AD621" t="s">
        <v>357</v>
      </c>
      <c r="AE621">
        <v>98052</v>
      </c>
      <c r="AF621" t="s">
        <v>297</v>
      </c>
      <c r="AI621" t="s">
        <v>1467</v>
      </c>
      <c r="AR621">
        <v>132260895</v>
      </c>
      <c r="AU621" t="s">
        <v>7263</v>
      </c>
      <c r="AV621">
        <v>55794</v>
      </c>
      <c r="AY621" t="s">
        <v>303</v>
      </c>
      <c r="AZ621">
        <v>77939037</v>
      </c>
      <c r="BA621">
        <v>43384</v>
      </c>
      <c r="BH621">
        <v>0.04</v>
      </c>
      <c r="BJ621" t="s">
        <v>303</v>
      </c>
      <c r="BL621" t="s">
        <v>304</v>
      </c>
      <c r="BM621">
        <v>1010</v>
      </c>
      <c r="BN621">
        <v>43922</v>
      </c>
      <c r="BO621" t="s">
        <v>337</v>
      </c>
      <c r="BP621" t="s">
        <v>306</v>
      </c>
      <c r="BY621" t="s">
        <v>307</v>
      </c>
    </row>
    <row r="622" spans="1:77" x14ac:dyDescent="0.25">
      <c r="A622" t="s">
        <v>1874</v>
      </c>
      <c r="B622" s="4">
        <v>43384.874768518515</v>
      </c>
      <c r="C622">
        <v>5</v>
      </c>
      <c r="E622">
        <v>1</v>
      </c>
      <c r="F622" t="s">
        <v>7262</v>
      </c>
      <c r="G622" t="s">
        <v>1463</v>
      </c>
      <c r="J622" t="s">
        <v>1875</v>
      </c>
      <c r="O622" t="s">
        <v>1876</v>
      </c>
      <c r="P622" t="s">
        <v>375</v>
      </c>
      <c r="Q622">
        <v>8904</v>
      </c>
      <c r="R622" t="s">
        <v>297</v>
      </c>
      <c r="S622" t="s">
        <v>361</v>
      </c>
      <c r="T622" t="s">
        <v>361</v>
      </c>
      <c r="AC622" t="s">
        <v>1876</v>
      </c>
      <c r="AD622" t="s">
        <v>375</v>
      </c>
      <c r="AE622">
        <v>8904</v>
      </c>
      <c r="AF622" t="s">
        <v>297</v>
      </c>
      <c r="AI622" t="s">
        <v>1467</v>
      </c>
      <c r="AR622">
        <v>132262747</v>
      </c>
      <c r="AU622" t="s">
        <v>7263</v>
      </c>
      <c r="AV622">
        <v>55794</v>
      </c>
      <c r="AY622" t="s">
        <v>303</v>
      </c>
      <c r="AZ622">
        <v>77940224</v>
      </c>
      <c r="BA622">
        <v>43384</v>
      </c>
      <c r="BH622">
        <v>0.08</v>
      </c>
      <c r="BJ622" t="s">
        <v>303</v>
      </c>
      <c r="BL622" t="s">
        <v>304</v>
      </c>
      <c r="BM622">
        <v>5003</v>
      </c>
      <c r="BN622">
        <v>44562</v>
      </c>
      <c r="BO622" t="s">
        <v>337</v>
      </c>
      <c r="BP622" t="s">
        <v>306</v>
      </c>
    </row>
    <row r="623" spans="1:77" x14ac:dyDescent="0.25">
      <c r="A623" t="s">
        <v>1877</v>
      </c>
      <c r="B623" s="4">
        <v>43384.877083333333</v>
      </c>
      <c r="C623">
        <v>12.5</v>
      </c>
      <c r="E623">
        <v>1</v>
      </c>
      <c r="F623" t="s">
        <v>7262</v>
      </c>
      <c r="G623" t="s">
        <v>1463</v>
      </c>
      <c r="J623" t="s">
        <v>1544</v>
      </c>
      <c r="O623" t="s">
        <v>1097</v>
      </c>
      <c r="P623" t="s">
        <v>844</v>
      </c>
      <c r="Q623">
        <v>22180</v>
      </c>
      <c r="R623" t="s">
        <v>297</v>
      </c>
      <c r="S623" t="s">
        <v>1878</v>
      </c>
      <c r="T623" t="s">
        <v>1879</v>
      </c>
      <c r="AC623" t="s">
        <v>1880</v>
      </c>
      <c r="AD623" t="s">
        <v>585</v>
      </c>
      <c r="AE623">
        <v>20006</v>
      </c>
      <c r="AF623" t="s">
        <v>297</v>
      </c>
      <c r="AI623" t="s">
        <v>1467</v>
      </c>
      <c r="AR623">
        <v>132263627</v>
      </c>
      <c r="AU623" t="s">
        <v>7263</v>
      </c>
      <c r="AV623">
        <v>55794</v>
      </c>
      <c r="AY623" t="s">
        <v>303</v>
      </c>
      <c r="AZ623">
        <v>77940636</v>
      </c>
      <c r="BA623">
        <v>43384</v>
      </c>
      <c r="BH623">
        <v>0.19</v>
      </c>
      <c r="BJ623" t="s">
        <v>303</v>
      </c>
      <c r="BL623" t="s">
        <v>314</v>
      </c>
      <c r="BM623">
        <v>5605</v>
      </c>
      <c r="BN623">
        <v>45139</v>
      </c>
      <c r="BO623" t="s">
        <v>315</v>
      </c>
      <c r="BP623" t="s">
        <v>306</v>
      </c>
    </row>
    <row r="624" spans="1:77" x14ac:dyDescent="0.25">
      <c r="A624" t="s">
        <v>1881</v>
      </c>
      <c r="B624" s="4">
        <v>43384.898298611108</v>
      </c>
      <c r="C624">
        <v>1</v>
      </c>
      <c r="E624">
        <v>1</v>
      </c>
      <c r="F624" t="s">
        <v>7262</v>
      </c>
      <c r="G624" t="s">
        <v>1463</v>
      </c>
      <c r="J624" t="s">
        <v>1525</v>
      </c>
      <c r="O624" t="s">
        <v>849</v>
      </c>
      <c r="P624" t="s">
        <v>581</v>
      </c>
      <c r="Q624">
        <v>20782</v>
      </c>
      <c r="R624" t="s">
        <v>297</v>
      </c>
      <c r="S624" t="s">
        <v>481</v>
      </c>
      <c r="T624" t="s">
        <v>481</v>
      </c>
      <c r="AC624" t="s">
        <v>849</v>
      </c>
      <c r="AD624" t="s">
        <v>581</v>
      </c>
      <c r="AE624">
        <v>20782</v>
      </c>
      <c r="AF624" t="s">
        <v>297</v>
      </c>
      <c r="AI624" t="s">
        <v>1467</v>
      </c>
      <c r="AR624">
        <v>132265825</v>
      </c>
      <c r="AU624" t="s">
        <v>7263</v>
      </c>
      <c r="AV624">
        <v>55794</v>
      </c>
      <c r="AY624" t="s">
        <v>303</v>
      </c>
      <c r="AZ624">
        <v>77945044</v>
      </c>
      <c r="BA624">
        <v>43384</v>
      </c>
      <c r="BH624">
        <v>0.02</v>
      </c>
      <c r="BJ624" t="s">
        <v>303</v>
      </c>
      <c r="BL624" t="s">
        <v>314</v>
      </c>
      <c r="BM624">
        <v>2449</v>
      </c>
      <c r="BN624">
        <v>43862</v>
      </c>
      <c r="BO624" t="s">
        <v>366</v>
      </c>
      <c r="BP624" t="s">
        <v>306</v>
      </c>
      <c r="BX624" t="s">
        <v>307</v>
      </c>
      <c r="BY624" t="s">
        <v>307</v>
      </c>
    </row>
    <row r="625" spans="1:77" x14ac:dyDescent="0.25">
      <c r="A625" t="s">
        <v>1882</v>
      </c>
      <c r="B625" s="4">
        <v>43384.886608796296</v>
      </c>
      <c r="C625">
        <v>2.5</v>
      </c>
      <c r="E625">
        <v>1</v>
      </c>
      <c r="F625" t="s">
        <v>7262</v>
      </c>
      <c r="G625" t="s">
        <v>1463</v>
      </c>
      <c r="J625" t="s">
        <v>1540</v>
      </c>
      <c r="O625" t="s">
        <v>742</v>
      </c>
      <c r="P625" t="s">
        <v>296</v>
      </c>
      <c r="Q625">
        <v>14850</v>
      </c>
      <c r="R625" t="s">
        <v>297</v>
      </c>
      <c r="S625" t="s">
        <v>1883</v>
      </c>
      <c r="T625" t="s">
        <v>299</v>
      </c>
      <c r="AC625" t="s">
        <v>742</v>
      </c>
      <c r="AD625" t="s">
        <v>296</v>
      </c>
      <c r="AE625">
        <v>14850</v>
      </c>
      <c r="AF625" t="s">
        <v>297</v>
      </c>
      <c r="AI625" t="s">
        <v>1467</v>
      </c>
      <c r="AR625">
        <v>132267251</v>
      </c>
      <c r="AU625" t="s">
        <v>7263</v>
      </c>
      <c r="AV625">
        <v>55794</v>
      </c>
      <c r="AY625" t="s">
        <v>303</v>
      </c>
      <c r="AZ625">
        <v>77942461</v>
      </c>
      <c r="BA625">
        <v>43384</v>
      </c>
      <c r="BH625">
        <v>0.04</v>
      </c>
      <c r="BJ625" t="s">
        <v>303</v>
      </c>
      <c r="BL625" t="s">
        <v>314</v>
      </c>
      <c r="BM625">
        <v>5023</v>
      </c>
      <c r="BN625">
        <v>43435</v>
      </c>
      <c r="BO625" t="s">
        <v>315</v>
      </c>
      <c r="BP625" t="s">
        <v>306</v>
      </c>
      <c r="BQ625" t="s">
        <v>307</v>
      </c>
    </row>
    <row r="626" spans="1:77" x14ac:dyDescent="0.25">
      <c r="A626" t="s">
        <v>1884</v>
      </c>
      <c r="B626" s="4">
        <v>43384.891041666669</v>
      </c>
      <c r="C626">
        <v>8</v>
      </c>
      <c r="E626">
        <v>1</v>
      </c>
      <c r="F626" t="s">
        <v>7262</v>
      </c>
      <c r="G626" t="s">
        <v>1463</v>
      </c>
      <c r="J626" t="s">
        <v>1783</v>
      </c>
      <c r="O626" t="s">
        <v>924</v>
      </c>
      <c r="P626" t="s">
        <v>569</v>
      </c>
      <c r="Q626">
        <v>80027</v>
      </c>
      <c r="R626" t="s">
        <v>297</v>
      </c>
      <c r="S626" t="s">
        <v>549</v>
      </c>
      <c r="T626" t="s">
        <v>925</v>
      </c>
      <c r="AC626" t="s">
        <v>924</v>
      </c>
      <c r="AD626" t="s">
        <v>569</v>
      </c>
      <c r="AE626">
        <v>80027</v>
      </c>
      <c r="AF626" t="s">
        <v>297</v>
      </c>
      <c r="AI626" t="s">
        <v>1467</v>
      </c>
      <c r="AR626">
        <v>132268573</v>
      </c>
      <c r="AU626" t="s">
        <v>7263</v>
      </c>
      <c r="AV626">
        <v>55794</v>
      </c>
      <c r="AY626" t="s">
        <v>303</v>
      </c>
      <c r="AZ626">
        <v>77943279</v>
      </c>
      <c r="BA626">
        <v>43384</v>
      </c>
      <c r="BH626">
        <v>0.12</v>
      </c>
      <c r="BJ626" t="s">
        <v>303</v>
      </c>
      <c r="BL626" t="s">
        <v>350</v>
      </c>
      <c r="BM626">
        <v>4828</v>
      </c>
      <c r="BN626">
        <v>44075</v>
      </c>
      <c r="BO626" t="s">
        <v>315</v>
      </c>
      <c r="BP626" t="s">
        <v>306</v>
      </c>
    </row>
    <row r="627" spans="1:77" x14ac:dyDescent="0.25">
      <c r="A627" t="s">
        <v>1885</v>
      </c>
      <c r="B627" s="4">
        <v>43384.891851851855</v>
      </c>
      <c r="C627">
        <v>3.75</v>
      </c>
      <c r="E627">
        <v>1</v>
      </c>
      <c r="F627" t="s">
        <v>7262</v>
      </c>
      <c r="G627" t="s">
        <v>1463</v>
      </c>
      <c r="J627" t="s">
        <v>1464</v>
      </c>
      <c r="O627" t="s">
        <v>1886</v>
      </c>
      <c r="P627" t="s">
        <v>569</v>
      </c>
      <c r="Q627">
        <v>80301</v>
      </c>
      <c r="R627" t="s">
        <v>297</v>
      </c>
      <c r="S627" t="s">
        <v>1887</v>
      </c>
      <c r="T627" t="s">
        <v>1888</v>
      </c>
      <c r="AC627" t="s">
        <v>1886</v>
      </c>
      <c r="AD627" t="s">
        <v>569</v>
      </c>
      <c r="AE627">
        <v>80309</v>
      </c>
      <c r="AF627" t="s">
        <v>297</v>
      </c>
      <c r="AI627" t="s">
        <v>1467</v>
      </c>
      <c r="AR627">
        <v>132269116</v>
      </c>
      <c r="AU627" t="s">
        <v>7263</v>
      </c>
      <c r="AV627">
        <v>55794</v>
      </c>
      <c r="AY627" t="s">
        <v>303</v>
      </c>
      <c r="AZ627">
        <v>77943511</v>
      </c>
      <c r="BA627">
        <v>43384</v>
      </c>
      <c r="BH627">
        <v>0.06</v>
      </c>
      <c r="BJ627" t="s">
        <v>303</v>
      </c>
      <c r="BL627" t="s">
        <v>345</v>
      </c>
      <c r="BM627">
        <v>3028</v>
      </c>
      <c r="BN627">
        <v>44470</v>
      </c>
      <c r="BO627" t="s">
        <v>315</v>
      </c>
      <c r="BP627" t="s">
        <v>306</v>
      </c>
    </row>
    <row r="628" spans="1:77" x14ac:dyDescent="0.25">
      <c r="A628" t="s">
        <v>1889</v>
      </c>
      <c r="B628" s="4">
        <v>43384.895787037036</v>
      </c>
      <c r="C628">
        <v>1.25</v>
      </c>
      <c r="E628">
        <v>1</v>
      </c>
      <c r="F628" t="s">
        <v>7262</v>
      </c>
      <c r="G628" t="s">
        <v>1463</v>
      </c>
      <c r="J628" t="s">
        <v>1540</v>
      </c>
      <c r="O628" t="s">
        <v>924</v>
      </c>
      <c r="P628" t="s">
        <v>751</v>
      </c>
      <c r="Q628">
        <v>40204</v>
      </c>
      <c r="R628" t="s">
        <v>297</v>
      </c>
      <c r="S628" t="s">
        <v>361</v>
      </c>
      <c r="T628" t="s">
        <v>361</v>
      </c>
      <c r="AC628" t="s">
        <v>924</v>
      </c>
      <c r="AD628" t="s">
        <v>751</v>
      </c>
      <c r="AE628">
        <v>40204</v>
      </c>
      <c r="AF628" t="s">
        <v>297</v>
      </c>
      <c r="AI628" t="s">
        <v>1467</v>
      </c>
      <c r="AR628">
        <v>132270796</v>
      </c>
      <c r="AU628" t="s">
        <v>7263</v>
      </c>
      <c r="AV628">
        <v>55794</v>
      </c>
      <c r="AY628" t="s">
        <v>303</v>
      </c>
      <c r="AZ628">
        <v>77944323</v>
      </c>
      <c r="BA628">
        <v>43384</v>
      </c>
      <c r="BH628">
        <v>0.02</v>
      </c>
      <c r="BJ628" t="s">
        <v>303</v>
      </c>
      <c r="BL628" t="s">
        <v>314</v>
      </c>
      <c r="BM628">
        <v>8520</v>
      </c>
      <c r="BN628">
        <v>43891</v>
      </c>
      <c r="BO628" t="s">
        <v>315</v>
      </c>
      <c r="BP628" t="s">
        <v>306</v>
      </c>
      <c r="BY628" t="s">
        <v>307</v>
      </c>
    </row>
    <row r="629" spans="1:77" x14ac:dyDescent="0.25">
      <c r="A629" t="s">
        <v>1890</v>
      </c>
      <c r="B629" s="4">
        <v>43384.896898148145</v>
      </c>
      <c r="C629">
        <v>12.5</v>
      </c>
      <c r="E629">
        <v>1</v>
      </c>
      <c r="F629" t="s">
        <v>7262</v>
      </c>
      <c r="G629" t="s">
        <v>1463</v>
      </c>
      <c r="J629" t="s">
        <v>1556</v>
      </c>
      <c r="O629" t="s">
        <v>295</v>
      </c>
      <c r="P629" t="s">
        <v>296</v>
      </c>
      <c r="Q629">
        <v>10011</v>
      </c>
      <c r="R629" t="s">
        <v>297</v>
      </c>
      <c r="S629" t="s">
        <v>1286</v>
      </c>
      <c r="T629" t="s">
        <v>1891</v>
      </c>
      <c r="AC629" t="s">
        <v>295</v>
      </c>
      <c r="AD629" t="s">
        <v>296</v>
      </c>
      <c r="AE629">
        <v>10011</v>
      </c>
      <c r="AF629" t="s">
        <v>297</v>
      </c>
      <c r="AI629" t="s">
        <v>1467</v>
      </c>
      <c r="AR629">
        <v>132271159</v>
      </c>
      <c r="AU629" t="s">
        <v>7263</v>
      </c>
      <c r="AV629">
        <v>55794</v>
      </c>
      <c r="AY629" t="s">
        <v>303</v>
      </c>
      <c r="AZ629">
        <v>77944583</v>
      </c>
      <c r="BA629">
        <v>43384</v>
      </c>
      <c r="BH629">
        <v>0.19</v>
      </c>
      <c r="BJ629" t="s">
        <v>303</v>
      </c>
      <c r="BL629" t="s">
        <v>350</v>
      </c>
      <c r="BM629">
        <v>4529</v>
      </c>
      <c r="BN629">
        <v>43405</v>
      </c>
      <c r="BO629" t="s">
        <v>315</v>
      </c>
      <c r="BP629" t="s">
        <v>306</v>
      </c>
      <c r="BQ629" t="s">
        <v>307</v>
      </c>
    </row>
    <row r="630" spans="1:77" x14ac:dyDescent="0.25">
      <c r="A630" t="s">
        <v>1892</v>
      </c>
      <c r="B630" s="4">
        <v>43384.896944444445</v>
      </c>
      <c r="C630">
        <v>15</v>
      </c>
      <c r="E630">
        <v>1</v>
      </c>
      <c r="F630" t="s">
        <v>7262</v>
      </c>
      <c r="G630" t="s">
        <v>1463</v>
      </c>
      <c r="J630" t="s">
        <v>1540</v>
      </c>
      <c r="O630" t="s">
        <v>1893</v>
      </c>
      <c r="P630" t="s">
        <v>1391</v>
      </c>
      <c r="Q630">
        <v>37381</v>
      </c>
      <c r="R630" t="s">
        <v>297</v>
      </c>
      <c r="S630" t="s">
        <v>404</v>
      </c>
      <c r="T630" t="s">
        <v>404</v>
      </c>
      <c r="AC630" t="s">
        <v>1893</v>
      </c>
      <c r="AD630" t="s">
        <v>1391</v>
      </c>
      <c r="AE630">
        <v>37381</v>
      </c>
      <c r="AF630" t="s">
        <v>297</v>
      </c>
      <c r="AI630" t="s">
        <v>1467</v>
      </c>
      <c r="AR630">
        <v>132271240</v>
      </c>
      <c r="AU630" t="s">
        <v>7263</v>
      </c>
      <c r="AV630">
        <v>55794</v>
      </c>
      <c r="AY630" t="s">
        <v>303</v>
      </c>
      <c r="AZ630">
        <v>77944625</v>
      </c>
      <c r="BA630">
        <v>43384</v>
      </c>
      <c r="BH630">
        <v>0.23</v>
      </c>
      <c r="BJ630" t="s">
        <v>303</v>
      </c>
      <c r="BL630" t="s">
        <v>314</v>
      </c>
      <c r="BM630">
        <v>2759</v>
      </c>
      <c r="BN630">
        <v>43709</v>
      </c>
      <c r="BO630" t="s">
        <v>315</v>
      </c>
      <c r="BP630" t="s">
        <v>306</v>
      </c>
      <c r="BY630" t="s">
        <v>307</v>
      </c>
    </row>
    <row r="631" spans="1:77" x14ac:dyDescent="0.25">
      <c r="A631" t="s">
        <v>1894</v>
      </c>
      <c r="B631" s="4">
        <v>43384.897372685184</v>
      </c>
      <c r="C631">
        <v>2.5</v>
      </c>
      <c r="E631">
        <v>1</v>
      </c>
      <c r="F631" t="s">
        <v>7262</v>
      </c>
      <c r="G631" t="s">
        <v>1463</v>
      </c>
      <c r="J631" t="s">
        <v>1540</v>
      </c>
      <c r="O631" t="s">
        <v>584</v>
      </c>
      <c r="P631" t="s">
        <v>585</v>
      </c>
      <c r="Q631">
        <v>20011</v>
      </c>
      <c r="R631" t="s">
        <v>297</v>
      </c>
      <c r="S631" t="s">
        <v>511</v>
      </c>
      <c r="T631" t="s">
        <v>1895</v>
      </c>
      <c r="AC631" t="s">
        <v>584</v>
      </c>
      <c r="AD631" t="s">
        <v>585</v>
      </c>
      <c r="AE631">
        <v>20224</v>
      </c>
      <c r="AF631" t="s">
        <v>297</v>
      </c>
      <c r="AI631" t="s">
        <v>1467</v>
      </c>
      <c r="AR631">
        <v>132271445</v>
      </c>
      <c r="AU631" t="s">
        <v>7263</v>
      </c>
      <c r="AV631">
        <v>55794</v>
      </c>
      <c r="AY631" t="s">
        <v>303</v>
      </c>
      <c r="AZ631">
        <v>77944746</v>
      </c>
      <c r="BA631">
        <v>43384</v>
      </c>
      <c r="BH631">
        <v>0.04</v>
      </c>
      <c r="BJ631" t="s">
        <v>303</v>
      </c>
      <c r="BL631" t="s">
        <v>350</v>
      </c>
      <c r="BM631">
        <v>6143</v>
      </c>
      <c r="BN631">
        <v>44228</v>
      </c>
      <c r="BO631" t="s">
        <v>315</v>
      </c>
      <c r="BP631" t="s">
        <v>306</v>
      </c>
      <c r="BQ631" t="s">
        <v>307</v>
      </c>
      <c r="BX631" t="s">
        <v>307</v>
      </c>
      <c r="BY631" t="s">
        <v>307</v>
      </c>
    </row>
    <row r="632" spans="1:77" x14ac:dyDescent="0.25">
      <c r="A632" t="s">
        <v>1896</v>
      </c>
      <c r="B632" s="4">
        <v>43384.89744212963</v>
      </c>
      <c r="C632">
        <v>1.8</v>
      </c>
      <c r="E632">
        <v>1</v>
      </c>
      <c r="F632" t="s">
        <v>7262</v>
      </c>
      <c r="G632" t="s">
        <v>1463</v>
      </c>
      <c r="J632" t="s">
        <v>1525</v>
      </c>
      <c r="O632" t="s">
        <v>295</v>
      </c>
      <c r="P632" t="s">
        <v>296</v>
      </c>
      <c r="Q632">
        <v>10040</v>
      </c>
      <c r="R632" t="s">
        <v>297</v>
      </c>
      <c r="S632" t="s">
        <v>1897</v>
      </c>
      <c r="T632" t="s">
        <v>1898</v>
      </c>
      <c r="AC632" t="s">
        <v>295</v>
      </c>
      <c r="AD632" t="s">
        <v>296</v>
      </c>
      <c r="AE632">
        <v>10040</v>
      </c>
      <c r="AF632" t="s">
        <v>297</v>
      </c>
      <c r="AI632" t="s">
        <v>1467</v>
      </c>
      <c r="AR632">
        <v>132271505</v>
      </c>
      <c r="AU632" t="s">
        <v>7263</v>
      </c>
      <c r="AV632">
        <v>55794</v>
      </c>
      <c r="AY632" t="s">
        <v>303</v>
      </c>
      <c r="AZ632">
        <v>77944785</v>
      </c>
      <c r="BA632">
        <v>43384</v>
      </c>
      <c r="BH632">
        <v>0.03</v>
      </c>
      <c r="BJ632" t="s">
        <v>303</v>
      </c>
      <c r="BL632" t="s">
        <v>314</v>
      </c>
      <c r="BM632">
        <v>1485</v>
      </c>
      <c r="BN632">
        <v>43770</v>
      </c>
      <c r="BO632" t="s">
        <v>315</v>
      </c>
      <c r="BP632" t="s">
        <v>306</v>
      </c>
    </row>
    <row r="633" spans="1:77" x14ac:dyDescent="0.25">
      <c r="A633" t="s">
        <v>1899</v>
      </c>
      <c r="B633" s="4">
        <v>43384.897453703707</v>
      </c>
      <c r="C633">
        <v>12.5</v>
      </c>
      <c r="E633">
        <v>1</v>
      </c>
      <c r="F633" t="s">
        <v>7262</v>
      </c>
      <c r="G633" t="s">
        <v>1463</v>
      </c>
      <c r="J633" t="s">
        <v>1544</v>
      </c>
      <c r="O633" t="s">
        <v>1900</v>
      </c>
      <c r="P633" t="s">
        <v>296</v>
      </c>
      <c r="Q633">
        <v>10024</v>
      </c>
      <c r="R633" t="s">
        <v>297</v>
      </c>
      <c r="S633" t="s">
        <v>361</v>
      </c>
      <c r="T633" t="s">
        <v>361</v>
      </c>
      <c r="AC633" t="s">
        <v>1900</v>
      </c>
      <c r="AD633" t="s">
        <v>296</v>
      </c>
      <c r="AE633">
        <v>10024</v>
      </c>
      <c r="AF633" t="s">
        <v>297</v>
      </c>
      <c r="AI633" t="s">
        <v>1467</v>
      </c>
      <c r="AR633">
        <v>132271539</v>
      </c>
      <c r="AU633" t="s">
        <v>7263</v>
      </c>
      <c r="AV633">
        <v>55794</v>
      </c>
      <c r="AY633" t="s">
        <v>303</v>
      </c>
      <c r="AZ633">
        <v>77944791</v>
      </c>
      <c r="BA633">
        <v>43384</v>
      </c>
      <c r="BH633">
        <v>0.19</v>
      </c>
      <c r="BJ633" t="s">
        <v>303</v>
      </c>
      <c r="BL633" t="s">
        <v>350</v>
      </c>
      <c r="BM633">
        <v>6860</v>
      </c>
      <c r="BN633">
        <v>44562</v>
      </c>
      <c r="BO633" t="s">
        <v>315</v>
      </c>
      <c r="BP633" t="s">
        <v>306</v>
      </c>
      <c r="BQ633" t="s">
        <v>307</v>
      </c>
      <c r="BX633" t="s">
        <v>307</v>
      </c>
      <c r="BY633" t="s">
        <v>307</v>
      </c>
    </row>
    <row r="634" spans="1:77" x14ac:dyDescent="0.25">
      <c r="A634" t="s">
        <v>1901</v>
      </c>
      <c r="B634" s="4">
        <v>43384.897476851853</v>
      </c>
      <c r="C634">
        <v>12.5</v>
      </c>
      <c r="E634">
        <v>1</v>
      </c>
      <c r="F634" t="s">
        <v>7262</v>
      </c>
      <c r="G634" t="s">
        <v>1463</v>
      </c>
      <c r="J634" t="s">
        <v>1677</v>
      </c>
      <c r="O634" t="s">
        <v>1902</v>
      </c>
      <c r="P634" t="s">
        <v>357</v>
      </c>
      <c r="Q634">
        <v>98109</v>
      </c>
      <c r="R634" t="s">
        <v>297</v>
      </c>
      <c r="S634" t="s">
        <v>1903</v>
      </c>
      <c r="T634" t="s">
        <v>1141</v>
      </c>
      <c r="AC634" t="s">
        <v>1904</v>
      </c>
      <c r="AD634" t="s">
        <v>329</v>
      </c>
      <c r="AE634">
        <v>94065</v>
      </c>
      <c r="AF634" t="s">
        <v>297</v>
      </c>
      <c r="AI634" t="s">
        <v>1467</v>
      </c>
      <c r="AR634">
        <v>132271565</v>
      </c>
      <c r="AU634" t="s">
        <v>7263</v>
      </c>
      <c r="AV634">
        <v>55794</v>
      </c>
      <c r="AY634" t="s">
        <v>303</v>
      </c>
      <c r="AZ634">
        <v>77944817</v>
      </c>
      <c r="BA634">
        <v>43384</v>
      </c>
      <c r="BH634">
        <v>0.19</v>
      </c>
      <c r="BJ634" t="s">
        <v>303</v>
      </c>
      <c r="BL634" t="s">
        <v>314</v>
      </c>
      <c r="BM634">
        <v>3063</v>
      </c>
      <c r="BN634">
        <v>43647</v>
      </c>
      <c r="BO634" t="s">
        <v>315</v>
      </c>
      <c r="BP634" t="s">
        <v>306</v>
      </c>
      <c r="BY634" t="s">
        <v>307</v>
      </c>
    </row>
    <row r="635" spans="1:77" x14ac:dyDescent="0.25">
      <c r="A635" t="s">
        <v>1905</v>
      </c>
      <c r="B635" s="4">
        <v>43384.899722222224</v>
      </c>
      <c r="C635">
        <v>12.5</v>
      </c>
      <c r="E635">
        <v>1</v>
      </c>
      <c r="F635" t="s">
        <v>7262</v>
      </c>
      <c r="G635" t="s">
        <v>1463</v>
      </c>
      <c r="J635" t="s">
        <v>1583</v>
      </c>
      <c r="O635" t="s">
        <v>765</v>
      </c>
      <c r="P635" t="s">
        <v>329</v>
      </c>
      <c r="Q635">
        <v>94062</v>
      </c>
      <c r="R635" t="s">
        <v>297</v>
      </c>
      <c r="S635" t="s">
        <v>358</v>
      </c>
      <c r="T635" t="s">
        <v>1906</v>
      </c>
      <c r="AC635" t="s">
        <v>1907</v>
      </c>
      <c r="AD635" t="s">
        <v>329</v>
      </c>
      <c r="AE635">
        <v>93105</v>
      </c>
      <c r="AF635" t="s">
        <v>297</v>
      </c>
      <c r="AI635" t="s">
        <v>1467</v>
      </c>
      <c r="AR635">
        <v>132272356</v>
      </c>
      <c r="AU635" t="s">
        <v>7263</v>
      </c>
      <c r="AV635">
        <v>55794</v>
      </c>
      <c r="AY635" t="s">
        <v>303</v>
      </c>
      <c r="AZ635">
        <v>77945419</v>
      </c>
      <c r="BA635">
        <v>43384</v>
      </c>
      <c r="BH635">
        <v>0.19</v>
      </c>
      <c r="BJ635" t="s">
        <v>303</v>
      </c>
      <c r="BL635" t="s">
        <v>314</v>
      </c>
      <c r="BM635">
        <v>6421</v>
      </c>
      <c r="BN635">
        <v>45170</v>
      </c>
      <c r="BO635" t="s">
        <v>315</v>
      </c>
      <c r="BP635" t="s">
        <v>306</v>
      </c>
      <c r="BY635" t="s">
        <v>307</v>
      </c>
    </row>
    <row r="636" spans="1:77" x14ac:dyDescent="0.25">
      <c r="A636" t="s">
        <v>1908</v>
      </c>
      <c r="B636" s="4">
        <v>43384.900509259256</v>
      </c>
      <c r="C636">
        <v>5</v>
      </c>
      <c r="E636">
        <v>1</v>
      </c>
      <c r="F636" t="s">
        <v>7262</v>
      </c>
      <c r="G636" t="s">
        <v>1463</v>
      </c>
      <c r="J636" t="s">
        <v>1677</v>
      </c>
      <c r="O636" t="s">
        <v>1909</v>
      </c>
      <c r="P636" t="s">
        <v>310</v>
      </c>
      <c r="Q636">
        <v>2124</v>
      </c>
      <c r="R636" t="s">
        <v>297</v>
      </c>
      <c r="S636" t="s">
        <v>1910</v>
      </c>
      <c r="T636" t="s">
        <v>1911</v>
      </c>
      <c r="AC636" t="s">
        <v>309</v>
      </c>
      <c r="AD636" t="s">
        <v>310</v>
      </c>
      <c r="AE636">
        <v>2210</v>
      </c>
      <c r="AF636" t="s">
        <v>297</v>
      </c>
      <c r="AI636" t="s">
        <v>1467</v>
      </c>
      <c r="AR636">
        <v>132272536</v>
      </c>
      <c r="AU636" t="s">
        <v>7263</v>
      </c>
      <c r="AV636">
        <v>55794</v>
      </c>
      <c r="AY636" t="s">
        <v>303</v>
      </c>
      <c r="AZ636">
        <v>77945657</v>
      </c>
      <c r="BA636">
        <v>43384</v>
      </c>
      <c r="BH636">
        <v>0.08</v>
      </c>
      <c r="BJ636" t="s">
        <v>303</v>
      </c>
      <c r="BL636" t="s">
        <v>350</v>
      </c>
      <c r="BM636">
        <v>274</v>
      </c>
      <c r="BN636">
        <v>45170</v>
      </c>
      <c r="BO636" t="s">
        <v>315</v>
      </c>
      <c r="BP636" t="s">
        <v>306</v>
      </c>
      <c r="BY636" t="s">
        <v>307</v>
      </c>
    </row>
    <row r="637" spans="1:77" x14ac:dyDescent="0.25">
      <c r="A637" t="s">
        <v>1912</v>
      </c>
      <c r="B637" s="4">
        <v>43384.901145833333</v>
      </c>
      <c r="C637">
        <v>100</v>
      </c>
      <c r="E637">
        <v>1</v>
      </c>
      <c r="F637" t="s">
        <v>7262</v>
      </c>
      <c r="G637" t="s">
        <v>1463</v>
      </c>
      <c r="J637" t="s">
        <v>1464</v>
      </c>
      <c r="O637" t="s">
        <v>584</v>
      </c>
      <c r="P637" t="s">
        <v>585</v>
      </c>
      <c r="Q637">
        <v>20003</v>
      </c>
      <c r="R637" t="s">
        <v>297</v>
      </c>
      <c r="S637" t="s">
        <v>324</v>
      </c>
      <c r="T637" t="s">
        <v>549</v>
      </c>
      <c r="AC637" t="s">
        <v>1880</v>
      </c>
      <c r="AD637" t="s">
        <v>585</v>
      </c>
      <c r="AE637">
        <v>20003</v>
      </c>
      <c r="AF637" t="s">
        <v>297</v>
      </c>
      <c r="AI637" t="s">
        <v>1467</v>
      </c>
      <c r="AR637">
        <v>132272906</v>
      </c>
      <c r="AU637" t="s">
        <v>7263</v>
      </c>
      <c r="AV637">
        <v>55794</v>
      </c>
      <c r="AY637" t="s">
        <v>303</v>
      </c>
      <c r="AZ637">
        <v>77945802</v>
      </c>
      <c r="BA637">
        <v>43384</v>
      </c>
      <c r="BH637">
        <v>1.5</v>
      </c>
      <c r="BJ637" t="s">
        <v>303</v>
      </c>
      <c r="BL637" t="s">
        <v>314</v>
      </c>
      <c r="BM637">
        <v>8841</v>
      </c>
      <c r="BN637">
        <v>43497</v>
      </c>
      <c r="BO637" t="s">
        <v>315</v>
      </c>
      <c r="BP637" t="s">
        <v>306</v>
      </c>
      <c r="BY637" t="s">
        <v>307</v>
      </c>
    </row>
    <row r="638" spans="1:77" x14ac:dyDescent="0.25">
      <c r="A638" t="s">
        <v>1913</v>
      </c>
      <c r="B638" s="4">
        <v>43384.903819444444</v>
      </c>
      <c r="C638">
        <v>1.25</v>
      </c>
      <c r="E638">
        <v>1</v>
      </c>
      <c r="F638" t="s">
        <v>7262</v>
      </c>
      <c r="G638" t="s">
        <v>1463</v>
      </c>
      <c r="J638" t="s">
        <v>1464</v>
      </c>
      <c r="O638" t="s">
        <v>1914</v>
      </c>
      <c r="P638" t="s">
        <v>329</v>
      </c>
      <c r="Q638">
        <v>90272</v>
      </c>
      <c r="R638" t="s">
        <v>297</v>
      </c>
      <c r="S638" t="s">
        <v>1026</v>
      </c>
      <c r="T638" t="s">
        <v>1915</v>
      </c>
      <c r="AC638" t="s">
        <v>1101</v>
      </c>
      <c r="AD638" t="s">
        <v>329</v>
      </c>
      <c r="AE638">
        <v>90401</v>
      </c>
      <c r="AF638" t="s">
        <v>297</v>
      </c>
      <c r="AI638" t="s">
        <v>1467</v>
      </c>
      <c r="AR638">
        <v>132273725</v>
      </c>
      <c r="AU638" t="s">
        <v>7263</v>
      </c>
      <c r="AV638">
        <v>55794</v>
      </c>
      <c r="AY638" t="s">
        <v>303</v>
      </c>
      <c r="AZ638">
        <v>77946299</v>
      </c>
      <c r="BA638">
        <v>43384</v>
      </c>
      <c r="BH638">
        <v>0.02</v>
      </c>
      <c r="BJ638" t="s">
        <v>303</v>
      </c>
      <c r="BL638" t="s">
        <v>314</v>
      </c>
      <c r="BM638">
        <v>5126</v>
      </c>
      <c r="BN638">
        <v>44562</v>
      </c>
      <c r="BO638" t="s">
        <v>315</v>
      </c>
      <c r="BP638" t="s">
        <v>306</v>
      </c>
      <c r="BY638" t="s">
        <v>307</v>
      </c>
    </row>
    <row r="639" spans="1:77" x14ac:dyDescent="0.25">
      <c r="A639" t="s">
        <v>1916</v>
      </c>
      <c r="B639" s="4">
        <v>43384.908067129632</v>
      </c>
      <c r="C639">
        <v>2.5</v>
      </c>
      <c r="D639" t="s">
        <v>415</v>
      </c>
      <c r="E639">
        <v>1</v>
      </c>
      <c r="F639" t="s">
        <v>7262</v>
      </c>
      <c r="G639" t="s">
        <v>1463</v>
      </c>
      <c r="J639" t="s">
        <v>1469</v>
      </c>
      <c r="O639" t="s">
        <v>406</v>
      </c>
      <c r="P639" t="s">
        <v>329</v>
      </c>
      <c r="Q639">
        <v>90034</v>
      </c>
      <c r="R639" t="s">
        <v>297</v>
      </c>
      <c r="S639" t="s">
        <v>1490</v>
      </c>
      <c r="T639" t="s">
        <v>1823</v>
      </c>
      <c r="AC639" t="s">
        <v>406</v>
      </c>
      <c r="AD639" t="s">
        <v>329</v>
      </c>
      <c r="AE639" t="s">
        <v>1824</v>
      </c>
      <c r="AF639" t="s">
        <v>297</v>
      </c>
      <c r="AI639" t="s">
        <v>1467</v>
      </c>
      <c r="AR639">
        <v>132275270</v>
      </c>
      <c r="AU639" t="s">
        <v>7263</v>
      </c>
      <c r="AV639">
        <v>55794</v>
      </c>
      <c r="AY639" t="s">
        <v>303</v>
      </c>
      <c r="AZ639">
        <v>77947138</v>
      </c>
      <c r="BA639">
        <v>43384</v>
      </c>
      <c r="BH639">
        <v>0.04</v>
      </c>
      <c r="BJ639" t="s">
        <v>303</v>
      </c>
      <c r="BL639" t="s">
        <v>314</v>
      </c>
      <c r="BM639">
        <v>7668</v>
      </c>
      <c r="BN639">
        <v>45108</v>
      </c>
      <c r="BO639" t="s">
        <v>366</v>
      </c>
      <c r="BP639" t="s">
        <v>306</v>
      </c>
      <c r="BQ639" t="s">
        <v>307</v>
      </c>
      <c r="BU639" t="s">
        <v>307</v>
      </c>
      <c r="BV639">
        <v>0</v>
      </c>
      <c r="BY639" t="s">
        <v>307</v>
      </c>
    </row>
    <row r="640" spans="1:77" x14ac:dyDescent="0.25">
      <c r="A640" t="s">
        <v>1917</v>
      </c>
      <c r="B640" s="4">
        <v>43384.914571759262</v>
      </c>
      <c r="C640">
        <v>1.25</v>
      </c>
      <c r="E640">
        <v>1</v>
      </c>
      <c r="F640" t="s">
        <v>7262</v>
      </c>
      <c r="G640" t="s">
        <v>1463</v>
      </c>
      <c r="J640" t="s">
        <v>1525</v>
      </c>
      <c r="O640" t="s">
        <v>1918</v>
      </c>
      <c r="P640" t="s">
        <v>372</v>
      </c>
      <c r="Q640">
        <v>32217</v>
      </c>
      <c r="R640" t="s">
        <v>297</v>
      </c>
      <c r="S640" t="s">
        <v>361</v>
      </c>
      <c r="T640" t="s">
        <v>361</v>
      </c>
      <c r="AC640" t="s">
        <v>1918</v>
      </c>
      <c r="AD640" t="s">
        <v>372</v>
      </c>
      <c r="AE640">
        <v>32217</v>
      </c>
      <c r="AF640" t="s">
        <v>297</v>
      </c>
      <c r="AI640" t="s">
        <v>1467</v>
      </c>
      <c r="AR640">
        <v>132277390</v>
      </c>
      <c r="AU640" t="s">
        <v>7263</v>
      </c>
      <c r="AV640">
        <v>55794</v>
      </c>
      <c r="AY640" t="s">
        <v>303</v>
      </c>
      <c r="AZ640">
        <v>77948332</v>
      </c>
      <c r="BA640">
        <v>43384</v>
      </c>
      <c r="BH640">
        <v>0.02</v>
      </c>
      <c r="BJ640" t="s">
        <v>303</v>
      </c>
      <c r="BL640" t="s">
        <v>314</v>
      </c>
      <c r="BM640">
        <v>2536</v>
      </c>
      <c r="BN640">
        <v>44835</v>
      </c>
      <c r="BO640" t="s">
        <v>315</v>
      </c>
      <c r="BP640" t="s">
        <v>306</v>
      </c>
      <c r="BY640" t="s">
        <v>307</v>
      </c>
    </row>
    <row r="641" spans="1:77" x14ac:dyDescent="0.25">
      <c r="A641" t="s">
        <v>1919</v>
      </c>
      <c r="B641" s="4">
        <v>43384.914895833332</v>
      </c>
      <c r="C641">
        <v>1.25</v>
      </c>
      <c r="E641">
        <v>1</v>
      </c>
      <c r="F641" t="s">
        <v>7262</v>
      </c>
      <c r="G641" t="s">
        <v>1463</v>
      </c>
      <c r="J641" t="s">
        <v>1583</v>
      </c>
      <c r="O641" t="s">
        <v>648</v>
      </c>
      <c r="P641" t="s">
        <v>381</v>
      </c>
      <c r="Q641">
        <v>4102</v>
      </c>
      <c r="R641" t="s">
        <v>297</v>
      </c>
      <c r="S641" t="s">
        <v>1920</v>
      </c>
      <c r="T641" t="s">
        <v>1921</v>
      </c>
      <c r="AC641" t="s">
        <v>648</v>
      </c>
      <c r="AD641" t="s">
        <v>381</v>
      </c>
      <c r="AE641">
        <v>4102</v>
      </c>
      <c r="AF641" t="s">
        <v>297</v>
      </c>
      <c r="AI641" t="s">
        <v>1467</v>
      </c>
      <c r="AR641">
        <v>132277506</v>
      </c>
      <c r="AU641" t="s">
        <v>7263</v>
      </c>
      <c r="AV641">
        <v>55794</v>
      </c>
      <c r="AY641" t="s">
        <v>303</v>
      </c>
      <c r="AZ641">
        <v>77948410</v>
      </c>
      <c r="BA641">
        <v>43384</v>
      </c>
      <c r="BH641">
        <v>0.02</v>
      </c>
      <c r="BJ641" t="s">
        <v>303</v>
      </c>
      <c r="BL641" t="s">
        <v>314</v>
      </c>
      <c r="BM641">
        <v>5359</v>
      </c>
      <c r="BN641">
        <v>43525</v>
      </c>
      <c r="BO641" t="s">
        <v>315</v>
      </c>
      <c r="BP641" t="s">
        <v>306</v>
      </c>
      <c r="BY641" t="s">
        <v>307</v>
      </c>
    </row>
    <row r="642" spans="1:77" x14ac:dyDescent="0.25">
      <c r="A642" t="s">
        <v>1922</v>
      </c>
      <c r="B642" s="4">
        <v>43384.915555555555</v>
      </c>
      <c r="C642">
        <v>5</v>
      </c>
      <c r="E642">
        <v>1</v>
      </c>
      <c r="F642" t="s">
        <v>7262</v>
      </c>
      <c r="G642" t="s">
        <v>1463</v>
      </c>
      <c r="J642" t="s">
        <v>1544</v>
      </c>
      <c r="O642" t="s">
        <v>1923</v>
      </c>
      <c r="P642" t="s">
        <v>1924</v>
      </c>
      <c r="Q642">
        <v>84103</v>
      </c>
      <c r="R642" t="s">
        <v>297</v>
      </c>
      <c r="S642" t="s">
        <v>544</v>
      </c>
      <c r="T642" t="s">
        <v>1925</v>
      </c>
      <c r="AC642" t="s">
        <v>1926</v>
      </c>
      <c r="AD642" t="s">
        <v>1924</v>
      </c>
      <c r="AE642">
        <v>84107</v>
      </c>
      <c r="AF642" t="s">
        <v>297</v>
      </c>
      <c r="AI642" t="s">
        <v>1467</v>
      </c>
      <c r="AR642">
        <v>132277691</v>
      </c>
      <c r="AU642" t="s">
        <v>7263</v>
      </c>
      <c r="AV642">
        <v>55794</v>
      </c>
      <c r="AY642" t="s">
        <v>303</v>
      </c>
      <c r="AZ642">
        <v>77948526</v>
      </c>
      <c r="BA642">
        <v>43384</v>
      </c>
      <c r="BH642">
        <v>0.08</v>
      </c>
      <c r="BJ642" t="s">
        <v>303</v>
      </c>
      <c r="BL642" t="s">
        <v>304</v>
      </c>
      <c r="BM642">
        <v>1008</v>
      </c>
      <c r="BN642">
        <v>44927</v>
      </c>
      <c r="BO642" t="s">
        <v>337</v>
      </c>
      <c r="BP642" t="s">
        <v>306</v>
      </c>
    </row>
    <row r="643" spans="1:77" x14ac:dyDescent="0.25">
      <c r="A643" t="s">
        <v>1927</v>
      </c>
      <c r="B643" s="4">
        <v>43384.922256944446</v>
      </c>
      <c r="C643">
        <v>12.5</v>
      </c>
      <c r="E643">
        <v>1</v>
      </c>
      <c r="F643" t="s">
        <v>7262</v>
      </c>
      <c r="G643" t="s">
        <v>1463</v>
      </c>
      <c r="J643" t="s">
        <v>1583</v>
      </c>
      <c r="O643" t="s">
        <v>1928</v>
      </c>
      <c r="P643" t="s">
        <v>329</v>
      </c>
      <c r="Q643">
        <v>95616</v>
      </c>
      <c r="R643" t="s">
        <v>297</v>
      </c>
      <c r="S643" t="s">
        <v>1929</v>
      </c>
      <c r="T643" t="s">
        <v>1930</v>
      </c>
      <c r="AC643" t="s">
        <v>1928</v>
      </c>
      <c r="AD643" t="s">
        <v>329</v>
      </c>
      <c r="AE643">
        <v>95616</v>
      </c>
      <c r="AF643" t="s">
        <v>297</v>
      </c>
      <c r="AI643" t="s">
        <v>1467</v>
      </c>
      <c r="AR643">
        <v>132279357</v>
      </c>
      <c r="AU643" t="s">
        <v>7263</v>
      </c>
      <c r="AV643">
        <v>55794</v>
      </c>
      <c r="AY643" t="s">
        <v>303</v>
      </c>
      <c r="AZ643">
        <v>77949706</v>
      </c>
      <c r="BA643">
        <v>43384</v>
      </c>
      <c r="BH643">
        <v>0.19</v>
      </c>
      <c r="BJ643" t="s">
        <v>303</v>
      </c>
      <c r="BL643" t="s">
        <v>314</v>
      </c>
      <c r="BM643">
        <v>6992</v>
      </c>
      <c r="BN643">
        <v>44501</v>
      </c>
      <c r="BO643" t="s">
        <v>382</v>
      </c>
      <c r="BP643" t="s">
        <v>306</v>
      </c>
      <c r="BW643" t="s">
        <v>307</v>
      </c>
    </row>
    <row r="644" spans="1:77" x14ac:dyDescent="0.25">
      <c r="A644" t="s">
        <v>1931</v>
      </c>
      <c r="B644" s="4">
        <v>43384.936041666668</v>
      </c>
      <c r="C644">
        <v>5</v>
      </c>
      <c r="E644">
        <v>1</v>
      </c>
      <c r="F644" t="s">
        <v>7262</v>
      </c>
      <c r="G644" t="s">
        <v>1463</v>
      </c>
      <c r="J644" t="s">
        <v>1519</v>
      </c>
      <c r="O644" t="s">
        <v>953</v>
      </c>
      <c r="P644" t="s">
        <v>479</v>
      </c>
      <c r="Q644">
        <v>48103</v>
      </c>
      <c r="R644" t="s">
        <v>297</v>
      </c>
      <c r="S644" t="s">
        <v>515</v>
      </c>
      <c r="T644" t="s">
        <v>1932</v>
      </c>
      <c r="AC644" t="s">
        <v>953</v>
      </c>
      <c r="AD644" t="s">
        <v>479</v>
      </c>
      <c r="AE644">
        <v>48103</v>
      </c>
      <c r="AF644" t="s">
        <v>297</v>
      </c>
      <c r="AI644" t="s">
        <v>1467</v>
      </c>
      <c r="AR644">
        <v>132284226</v>
      </c>
      <c r="AU644" t="s">
        <v>7263</v>
      </c>
      <c r="AV644">
        <v>55794</v>
      </c>
      <c r="AY644" t="s">
        <v>303</v>
      </c>
      <c r="AZ644">
        <v>77952607</v>
      </c>
      <c r="BA644">
        <v>43384</v>
      </c>
      <c r="BH644">
        <v>0.08</v>
      </c>
      <c r="BJ644" t="s">
        <v>303</v>
      </c>
      <c r="BL644" t="s">
        <v>304</v>
      </c>
      <c r="BM644">
        <v>1012</v>
      </c>
      <c r="BN644">
        <v>44531</v>
      </c>
      <c r="BO644" t="s">
        <v>337</v>
      </c>
      <c r="BP644" t="s">
        <v>306</v>
      </c>
      <c r="BQ644" t="s">
        <v>307</v>
      </c>
      <c r="BY644" t="s">
        <v>307</v>
      </c>
    </row>
    <row r="645" spans="1:77" x14ac:dyDescent="0.25">
      <c r="A645" t="s">
        <v>1933</v>
      </c>
      <c r="B645" s="4">
        <v>43384.938645833332</v>
      </c>
      <c r="C645">
        <v>1.25</v>
      </c>
      <c r="E645">
        <v>1</v>
      </c>
      <c r="F645" t="s">
        <v>7262</v>
      </c>
      <c r="G645" t="s">
        <v>1463</v>
      </c>
      <c r="J645" t="s">
        <v>1588</v>
      </c>
      <c r="O645" t="s">
        <v>1101</v>
      </c>
      <c r="P645" t="s">
        <v>329</v>
      </c>
      <c r="Q645">
        <v>90403</v>
      </c>
      <c r="R645" t="s">
        <v>297</v>
      </c>
      <c r="S645" t="s">
        <v>1934</v>
      </c>
      <c r="T645" t="s">
        <v>1935</v>
      </c>
      <c r="AC645" t="s">
        <v>1103</v>
      </c>
      <c r="AD645" t="s">
        <v>329</v>
      </c>
      <c r="AE645">
        <v>90245</v>
      </c>
      <c r="AF645" t="s">
        <v>297</v>
      </c>
      <c r="AI645" t="s">
        <v>1467</v>
      </c>
      <c r="AR645">
        <v>132284413</v>
      </c>
      <c r="AU645" t="s">
        <v>7263</v>
      </c>
      <c r="AV645">
        <v>55794</v>
      </c>
      <c r="AY645" t="s">
        <v>303</v>
      </c>
      <c r="AZ645">
        <v>77953080</v>
      </c>
      <c r="BA645">
        <v>43384</v>
      </c>
      <c r="BH645">
        <v>0.02</v>
      </c>
      <c r="BJ645" t="s">
        <v>303</v>
      </c>
      <c r="BL645" t="s">
        <v>314</v>
      </c>
      <c r="BM645">
        <v>4770</v>
      </c>
      <c r="BN645">
        <v>44197</v>
      </c>
      <c r="BO645" t="s">
        <v>315</v>
      </c>
      <c r="BP645" t="s">
        <v>306</v>
      </c>
      <c r="BQ645" t="s">
        <v>307</v>
      </c>
    </row>
    <row r="646" spans="1:77" x14ac:dyDescent="0.25">
      <c r="A646" t="s">
        <v>1936</v>
      </c>
      <c r="B646" s="4">
        <v>43384.947488425925</v>
      </c>
      <c r="C646">
        <v>10.8</v>
      </c>
      <c r="E646">
        <v>1</v>
      </c>
      <c r="F646" t="s">
        <v>7262</v>
      </c>
      <c r="G646" t="s">
        <v>1463</v>
      </c>
      <c r="J646" t="s">
        <v>1469</v>
      </c>
      <c r="O646" t="s">
        <v>1937</v>
      </c>
      <c r="P646" t="s">
        <v>310</v>
      </c>
      <c r="Q646">
        <v>2459</v>
      </c>
      <c r="R646" t="s">
        <v>297</v>
      </c>
      <c r="S646" t="s">
        <v>361</v>
      </c>
      <c r="T646" t="s">
        <v>361</v>
      </c>
      <c r="AC646" t="s">
        <v>1937</v>
      </c>
      <c r="AD646" t="s">
        <v>310</v>
      </c>
      <c r="AE646">
        <v>2459</v>
      </c>
      <c r="AF646" t="s">
        <v>297</v>
      </c>
      <c r="AI646" t="s">
        <v>1467</v>
      </c>
      <c r="AR646">
        <v>132287090</v>
      </c>
      <c r="AU646" t="s">
        <v>7263</v>
      </c>
      <c r="AV646">
        <v>55794</v>
      </c>
      <c r="AY646" t="s">
        <v>303</v>
      </c>
      <c r="AZ646">
        <v>77954640</v>
      </c>
      <c r="BA646">
        <v>43384</v>
      </c>
      <c r="BH646">
        <v>0.17</v>
      </c>
      <c r="BJ646" t="s">
        <v>303</v>
      </c>
      <c r="BL646" t="s">
        <v>314</v>
      </c>
      <c r="BM646">
        <v>4373</v>
      </c>
      <c r="BN646">
        <v>43983</v>
      </c>
      <c r="BO646" t="s">
        <v>315</v>
      </c>
      <c r="BP646" t="s">
        <v>306</v>
      </c>
    </row>
    <row r="647" spans="1:77" x14ac:dyDescent="0.25">
      <c r="A647" t="s">
        <v>1938</v>
      </c>
      <c r="B647" s="4">
        <v>43384.950891203705</v>
      </c>
      <c r="C647">
        <v>12.5</v>
      </c>
      <c r="E647">
        <v>1</v>
      </c>
      <c r="F647" t="s">
        <v>7262</v>
      </c>
      <c r="G647" t="s">
        <v>1463</v>
      </c>
      <c r="J647" t="s">
        <v>1469</v>
      </c>
      <c r="O647" t="s">
        <v>1939</v>
      </c>
      <c r="P647" t="s">
        <v>329</v>
      </c>
      <c r="R647" t="s">
        <v>1940</v>
      </c>
      <c r="S647" t="s">
        <v>361</v>
      </c>
      <c r="T647" t="s">
        <v>361</v>
      </c>
      <c r="AC647" t="s">
        <v>1939</v>
      </c>
      <c r="AD647" t="s">
        <v>329</v>
      </c>
      <c r="AF647" t="s">
        <v>1940</v>
      </c>
      <c r="AI647" t="s">
        <v>1467</v>
      </c>
      <c r="AR647">
        <v>132288167</v>
      </c>
      <c r="AU647" t="s">
        <v>7263</v>
      </c>
      <c r="AV647">
        <v>55794</v>
      </c>
      <c r="AY647" t="s">
        <v>303</v>
      </c>
      <c r="AZ647">
        <v>77955255</v>
      </c>
      <c r="BA647">
        <v>43384</v>
      </c>
      <c r="BH647">
        <v>0.19</v>
      </c>
      <c r="BJ647" t="s">
        <v>303</v>
      </c>
      <c r="BL647" t="s">
        <v>314</v>
      </c>
      <c r="BM647">
        <v>4306</v>
      </c>
      <c r="BN647">
        <v>43466</v>
      </c>
      <c r="BO647" t="s">
        <v>366</v>
      </c>
      <c r="BP647" t="s">
        <v>306</v>
      </c>
    </row>
    <row r="648" spans="1:77" x14ac:dyDescent="0.25">
      <c r="A648" t="s">
        <v>1941</v>
      </c>
      <c r="B648" s="4">
        <v>43384.960462962961</v>
      </c>
      <c r="C648">
        <v>1.25</v>
      </c>
      <c r="E648">
        <v>1</v>
      </c>
      <c r="F648" t="s">
        <v>7262</v>
      </c>
      <c r="G648" t="s">
        <v>1463</v>
      </c>
      <c r="J648" t="s">
        <v>1544</v>
      </c>
      <c r="O648" t="s">
        <v>1942</v>
      </c>
      <c r="P648" t="s">
        <v>329</v>
      </c>
      <c r="Q648">
        <v>94597</v>
      </c>
      <c r="R648" t="s">
        <v>297</v>
      </c>
      <c r="S648" t="s">
        <v>1943</v>
      </c>
      <c r="T648" t="s">
        <v>1944</v>
      </c>
      <c r="AC648" t="s">
        <v>1047</v>
      </c>
      <c r="AD648" t="s">
        <v>329</v>
      </c>
      <c r="AE648">
        <v>94607</v>
      </c>
      <c r="AF648" t="s">
        <v>297</v>
      </c>
      <c r="AI648" t="s">
        <v>1467</v>
      </c>
      <c r="AR648">
        <v>132291574</v>
      </c>
      <c r="AU648" t="s">
        <v>7263</v>
      </c>
      <c r="AV648">
        <v>55794</v>
      </c>
      <c r="AY648" t="s">
        <v>303</v>
      </c>
      <c r="AZ648">
        <v>77956843</v>
      </c>
      <c r="BA648">
        <v>43384</v>
      </c>
      <c r="BH648">
        <v>0.02</v>
      </c>
      <c r="BJ648" t="s">
        <v>303</v>
      </c>
      <c r="BL648" t="s">
        <v>314</v>
      </c>
      <c r="BM648">
        <v>4417</v>
      </c>
      <c r="BN648">
        <v>45231</v>
      </c>
      <c r="BO648" t="s">
        <v>315</v>
      </c>
      <c r="BP648" t="s">
        <v>306</v>
      </c>
      <c r="BY648" t="s">
        <v>307</v>
      </c>
    </row>
    <row r="649" spans="1:77" x14ac:dyDescent="0.25">
      <c r="A649" t="s">
        <v>1945</v>
      </c>
      <c r="B649" s="4">
        <v>43384.96435185185</v>
      </c>
      <c r="C649">
        <v>50</v>
      </c>
      <c r="E649">
        <v>1</v>
      </c>
      <c r="F649" t="s">
        <v>7262</v>
      </c>
      <c r="G649" t="s">
        <v>1463</v>
      </c>
      <c r="J649" t="s">
        <v>1464</v>
      </c>
      <c r="O649" t="s">
        <v>356</v>
      </c>
      <c r="P649" t="s">
        <v>357</v>
      </c>
      <c r="Q649">
        <v>98101</v>
      </c>
      <c r="R649" t="s">
        <v>297</v>
      </c>
      <c r="S649" t="s">
        <v>361</v>
      </c>
      <c r="T649" t="s">
        <v>361</v>
      </c>
      <c r="AC649" t="s">
        <v>356</v>
      </c>
      <c r="AD649" t="s">
        <v>357</v>
      </c>
      <c r="AE649">
        <v>98101</v>
      </c>
      <c r="AF649" t="s">
        <v>297</v>
      </c>
      <c r="AI649" t="s">
        <v>1467</v>
      </c>
      <c r="AR649">
        <v>132292506</v>
      </c>
      <c r="AU649" t="s">
        <v>7263</v>
      </c>
      <c r="AV649">
        <v>55794</v>
      </c>
      <c r="AY649" t="s">
        <v>303</v>
      </c>
      <c r="AZ649">
        <v>77957405</v>
      </c>
      <c r="BA649">
        <v>43384</v>
      </c>
      <c r="BH649">
        <v>0.75</v>
      </c>
      <c r="BJ649" t="s">
        <v>303</v>
      </c>
      <c r="BL649" t="s">
        <v>304</v>
      </c>
      <c r="BM649">
        <v>7000</v>
      </c>
      <c r="BN649">
        <v>45139</v>
      </c>
      <c r="BO649" t="s">
        <v>337</v>
      </c>
      <c r="BP649" t="s">
        <v>306</v>
      </c>
      <c r="BY649" t="s">
        <v>307</v>
      </c>
    </row>
    <row r="650" spans="1:77" x14ac:dyDescent="0.25">
      <c r="A650" t="s">
        <v>1946</v>
      </c>
      <c r="B650" s="4">
        <v>43384.967928240738</v>
      </c>
      <c r="C650">
        <v>1.25</v>
      </c>
      <c r="E650">
        <v>1</v>
      </c>
      <c r="F650" t="s">
        <v>7262</v>
      </c>
      <c r="G650" t="s">
        <v>1463</v>
      </c>
      <c r="J650" t="s">
        <v>1556</v>
      </c>
      <c r="O650" t="s">
        <v>1947</v>
      </c>
      <c r="P650" t="s">
        <v>329</v>
      </c>
      <c r="Q650">
        <v>95446</v>
      </c>
      <c r="R650" t="s">
        <v>297</v>
      </c>
      <c r="S650" t="s">
        <v>1948</v>
      </c>
      <c r="T650" t="s">
        <v>1949</v>
      </c>
      <c r="AC650" t="s">
        <v>1947</v>
      </c>
      <c r="AD650" t="s">
        <v>329</v>
      </c>
      <c r="AE650">
        <v>95446</v>
      </c>
      <c r="AF650" t="s">
        <v>297</v>
      </c>
      <c r="AI650" t="s">
        <v>1467</v>
      </c>
      <c r="AR650">
        <v>132293395</v>
      </c>
      <c r="AU650" t="s">
        <v>7263</v>
      </c>
      <c r="AV650">
        <v>55794</v>
      </c>
      <c r="AY650" t="s">
        <v>303</v>
      </c>
      <c r="AZ650">
        <v>77958120</v>
      </c>
      <c r="BA650">
        <v>43384</v>
      </c>
      <c r="BH650">
        <v>0.02</v>
      </c>
      <c r="BJ650" t="s">
        <v>303</v>
      </c>
      <c r="BL650" t="s">
        <v>350</v>
      </c>
      <c r="BM650">
        <v>6426</v>
      </c>
      <c r="BN650">
        <v>44256</v>
      </c>
      <c r="BO650" t="s">
        <v>315</v>
      </c>
      <c r="BP650" t="s">
        <v>306</v>
      </c>
      <c r="BY650" t="s">
        <v>307</v>
      </c>
    </row>
    <row r="651" spans="1:77" x14ac:dyDescent="0.25">
      <c r="A651" t="s">
        <v>1950</v>
      </c>
      <c r="B651" s="4">
        <v>43384.968877314815</v>
      </c>
      <c r="C651">
        <v>1.25</v>
      </c>
      <c r="E651">
        <v>1</v>
      </c>
      <c r="F651" t="s">
        <v>7262</v>
      </c>
      <c r="G651" t="s">
        <v>1463</v>
      </c>
      <c r="J651" t="s">
        <v>1583</v>
      </c>
      <c r="O651" t="s">
        <v>1951</v>
      </c>
      <c r="P651" t="s">
        <v>329</v>
      </c>
      <c r="Q651">
        <v>94960</v>
      </c>
      <c r="R651" t="s">
        <v>297</v>
      </c>
      <c r="S651" t="s">
        <v>1952</v>
      </c>
      <c r="T651" t="s">
        <v>1953</v>
      </c>
      <c r="AC651" t="s">
        <v>332</v>
      </c>
      <c r="AD651" t="s">
        <v>329</v>
      </c>
      <c r="AE651">
        <v>94105</v>
      </c>
      <c r="AF651" t="s">
        <v>297</v>
      </c>
      <c r="AI651" t="s">
        <v>1467</v>
      </c>
      <c r="AR651">
        <v>132293587</v>
      </c>
      <c r="AU651" t="s">
        <v>7263</v>
      </c>
      <c r="AV651">
        <v>55794</v>
      </c>
      <c r="AY651" t="s">
        <v>303</v>
      </c>
      <c r="AZ651">
        <v>77958350</v>
      </c>
      <c r="BA651">
        <v>43384</v>
      </c>
      <c r="BH651">
        <v>0.02</v>
      </c>
      <c r="BJ651" t="s">
        <v>303</v>
      </c>
      <c r="BL651" t="s">
        <v>314</v>
      </c>
      <c r="BM651">
        <v>4938</v>
      </c>
      <c r="BN651">
        <v>44896</v>
      </c>
      <c r="BO651" t="s">
        <v>315</v>
      </c>
      <c r="BP651" t="s">
        <v>306</v>
      </c>
      <c r="BY651" t="s">
        <v>307</v>
      </c>
    </row>
    <row r="652" spans="1:77" x14ac:dyDescent="0.25">
      <c r="A652" t="s">
        <v>1954</v>
      </c>
      <c r="B652" s="4">
        <v>43384.977719907409</v>
      </c>
      <c r="C652">
        <v>10</v>
      </c>
      <c r="E652">
        <v>1</v>
      </c>
      <c r="F652" t="s">
        <v>7262</v>
      </c>
      <c r="G652" t="s">
        <v>1463</v>
      </c>
      <c r="J652" t="s">
        <v>1469</v>
      </c>
      <c r="O652" t="s">
        <v>1955</v>
      </c>
      <c r="P652" t="s">
        <v>329</v>
      </c>
      <c r="Q652" t="s">
        <v>1956</v>
      </c>
      <c r="R652" t="s">
        <v>297</v>
      </c>
      <c r="S652" t="s">
        <v>1957</v>
      </c>
      <c r="T652" t="s">
        <v>1958</v>
      </c>
      <c r="AC652" t="s">
        <v>1955</v>
      </c>
      <c r="AD652" t="s">
        <v>329</v>
      </c>
      <c r="AE652">
        <v>93407</v>
      </c>
      <c r="AF652" t="s">
        <v>297</v>
      </c>
      <c r="AI652" t="s">
        <v>1467</v>
      </c>
      <c r="AR652">
        <v>132294988</v>
      </c>
      <c r="AU652" t="s">
        <v>7263</v>
      </c>
      <c r="AV652">
        <v>55794</v>
      </c>
      <c r="AY652" t="s">
        <v>303</v>
      </c>
      <c r="AZ652">
        <v>77959461</v>
      </c>
      <c r="BA652">
        <v>43384</v>
      </c>
      <c r="BH652">
        <v>0.15</v>
      </c>
      <c r="BJ652" t="s">
        <v>303</v>
      </c>
      <c r="BL652" t="s">
        <v>314</v>
      </c>
      <c r="BM652">
        <v>1806</v>
      </c>
      <c r="BN652">
        <v>43952</v>
      </c>
      <c r="BO652" t="s">
        <v>315</v>
      </c>
      <c r="BP652" t="s">
        <v>306</v>
      </c>
      <c r="BY652" t="s">
        <v>307</v>
      </c>
    </row>
    <row r="653" spans="1:77" x14ac:dyDescent="0.25">
      <c r="A653" t="s">
        <v>1959</v>
      </c>
      <c r="B653" s="4">
        <v>43384.988495370373</v>
      </c>
      <c r="C653">
        <v>1.25</v>
      </c>
      <c r="E653">
        <v>1</v>
      </c>
      <c r="F653" t="s">
        <v>7262</v>
      </c>
      <c r="G653" t="s">
        <v>1463</v>
      </c>
      <c r="J653" t="s">
        <v>1711</v>
      </c>
      <c r="O653" t="s">
        <v>1489</v>
      </c>
      <c r="P653" t="s">
        <v>329</v>
      </c>
      <c r="Q653">
        <v>94040</v>
      </c>
      <c r="R653" t="s">
        <v>297</v>
      </c>
      <c r="S653" t="s">
        <v>1960</v>
      </c>
      <c r="T653" t="s">
        <v>1961</v>
      </c>
      <c r="AC653" t="s">
        <v>1489</v>
      </c>
      <c r="AD653" t="s">
        <v>329</v>
      </c>
      <c r="AE653">
        <v>94043</v>
      </c>
      <c r="AF653" t="s">
        <v>297</v>
      </c>
      <c r="AI653" t="s">
        <v>1467</v>
      </c>
      <c r="AR653">
        <v>132295638</v>
      </c>
      <c r="AU653" t="s">
        <v>7263</v>
      </c>
      <c r="AV653">
        <v>55794</v>
      </c>
      <c r="AY653" t="s">
        <v>303</v>
      </c>
      <c r="AZ653">
        <v>77960986</v>
      </c>
      <c r="BA653">
        <v>43384</v>
      </c>
      <c r="BH653">
        <v>0.02</v>
      </c>
      <c r="BJ653" t="s">
        <v>303</v>
      </c>
      <c r="BL653" t="s">
        <v>304</v>
      </c>
      <c r="BM653">
        <v>1004</v>
      </c>
      <c r="BN653">
        <v>43891</v>
      </c>
      <c r="BO653" t="s">
        <v>337</v>
      </c>
      <c r="BP653" t="s">
        <v>306</v>
      </c>
    </row>
    <row r="654" spans="1:77" x14ac:dyDescent="0.25">
      <c r="A654" t="s">
        <v>1962</v>
      </c>
      <c r="B654" s="4">
        <v>43384.980937499997</v>
      </c>
      <c r="C654">
        <v>2.5</v>
      </c>
      <c r="E654">
        <v>1</v>
      </c>
      <c r="F654" t="s">
        <v>7262</v>
      </c>
      <c r="G654" t="s">
        <v>1463</v>
      </c>
      <c r="J654" t="s">
        <v>1588</v>
      </c>
      <c r="O654" t="s">
        <v>1047</v>
      </c>
      <c r="P654" t="s">
        <v>329</v>
      </c>
      <c r="Q654">
        <v>94618</v>
      </c>
      <c r="R654" t="s">
        <v>297</v>
      </c>
      <c r="S654" t="s">
        <v>515</v>
      </c>
      <c r="T654" t="s">
        <v>1963</v>
      </c>
      <c r="AC654" t="s">
        <v>1047</v>
      </c>
      <c r="AD654" t="s">
        <v>329</v>
      </c>
      <c r="AE654">
        <v>94618</v>
      </c>
      <c r="AF654" t="s">
        <v>297</v>
      </c>
      <c r="AI654" t="s">
        <v>1467</v>
      </c>
      <c r="AR654">
        <v>132296206</v>
      </c>
      <c r="AU654" t="s">
        <v>7263</v>
      </c>
      <c r="AV654">
        <v>55794</v>
      </c>
      <c r="AY654" t="s">
        <v>303</v>
      </c>
      <c r="AZ654">
        <v>77959883</v>
      </c>
      <c r="BA654">
        <v>43384</v>
      </c>
      <c r="BH654">
        <v>0.04</v>
      </c>
      <c r="BJ654" t="s">
        <v>303</v>
      </c>
      <c r="BL654" t="s">
        <v>350</v>
      </c>
      <c r="BM654">
        <v>8057</v>
      </c>
      <c r="BN654">
        <v>44409</v>
      </c>
      <c r="BO654" t="s">
        <v>315</v>
      </c>
      <c r="BP654" t="s">
        <v>306</v>
      </c>
      <c r="BY654" t="s">
        <v>307</v>
      </c>
    </row>
    <row r="655" spans="1:77" x14ac:dyDescent="0.25">
      <c r="A655" t="s">
        <v>1964</v>
      </c>
      <c r="B655" s="4">
        <v>43384.986180555556</v>
      </c>
      <c r="C655">
        <v>7.5</v>
      </c>
      <c r="E655">
        <v>1</v>
      </c>
      <c r="F655" t="s">
        <v>7262</v>
      </c>
      <c r="G655" t="s">
        <v>1463</v>
      </c>
      <c r="J655" t="s">
        <v>1855</v>
      </c>
      <c r="O655" t="s">
        <v>804</v>
      </c>
      <c r="P655" t="s">
        <v>470</v>
      </c>
      <c r="Q655">
        <v>60625</v>
      </c>
      <c r="R655" t="s">
        <v>297</v>
      </c>
      <c r="S655" t="s">
        <v>1960</v>
      </c>
      <c r="T655" t="s">
        <v>1965</v>
      </c>
      <c r="AC655" t="s">
        <v>804</v>
      </c>
      <c r="AD655" t="s">
        <v>470</v>
      </c>
      <c r="AE655">
        <v>60604</v>
      </c>
      <c r="AF655" t="s">
        <v>297</v>
      </c>
      <c r="AI655" t="s">
        <v>1467</v>
      </c>
      <c r="AR655">
        <v>132297581</v>
      </c>
      <c r="AU655" t="s">
        <v>7263</v>
      </c>
      <c r="AV655">
        <v>55794</v>
      </c>
      <c r="AY655" t="s">
        <v>303</v>
      </c>
      <c r="AZ655">
        <v>77960618</v>
      </c>
      <c r="BA655">
        <v>43384</v>
      </c>
      <c r="BH655">
        <v>0.12</v>
      </c>
      <c r="BJ655" t="s">
        <v>303</v>
      </c>
      <c r="BL655" t="s">
        <v>350</v>
      </c>
      <c r="BM655">
        <v>150</v>
      </c>
      <c r="BN655">
        <v>43800</v>
      </c>
      <c r="BO655" t="s">
        <v>1966</v>
      </c>
      <c r="BP655" t="s">
        <v>306</v>
      </c>
      <c r="BY655" t="s">
        <v>307</v>
      </c>
    </row>
    <row r="656" spans="1:77" x14ac:dyDescent="0.25">
      <c r="A656" t="s">
        <v>1967</v>
      </c>
      <c r="B656" s="4">
        <v>43385.003136574072</v>
      </c>
      <c r="C656">
        <v>25</v>
      </c>
      <c r="E656">
        <v>1</v>
      </c>
      <c r="F656" t="s">
        <v>7262</v>
      </c>
      <c r="G656" t="s">
        <v>1463</v>
      </c>
      <c r="J656" t="s">
        <v>1464</v>
      </c>
      <c r="O656" t="s">
        <v>1740</v>
      </c>
      <c r="P656" t="s">
        <v>329</v>
      </c>
      <c r="Q656">
        <v>94904</v>
      </c>
      <c r="R656" t="s">
        <v>297</v>
      </c>
      <c r="S656" t="s">
        <v>544</v>
      </c>
      <c r="T656" t="s">
        <v>1968</v>
      </c>
      <c r="AC656" t="s">
        <v>1047</v>
      </c>
      <c r="AD656" t="s">
        <v>329</v>
      </c>
      <c r="AE656">
        <v>94612</v>
      </c>
      <c r="AF656" t="s">
        <v>297</v>
      </c>
      <c r="AI656" t="s">
        <v>1467</v>
      </c>
      <c r="AR656">
        <v>132300939</v>
      </c>
      <c r="AU656" t="s">
        <v>7263</v>
      </c>
      <c r="AV656">
        <v>55794</v>
      </c>
      <c r="AY656" t="s">
        <v>303</v>
      </c>
      <c r="AZ656">
        <v>77962740</v>
      </c>
      <c r="BA656">
        <v>43385</v>
      </c>
      <c r="BH656">
        <v>0.38</v>
      </c>
      <c r="BJ656" t="s">
        <v>303</v>
      </c>
      <c r="BL656" t="s">
        <v>314</v>
      </c>
      <c r="BM656">
        <v>2076</v>
      </c>
      <c r="BN656">
        <v>44593</v>
      </c>
      <c r="BO656" t="s">
        <v>315</v>
      </c>
      <c r="BP656" t="s">
        <v>306</v>
      </c>
      <c r="BY656" t="s">
        <v>307</v>
      </c>
    </row>
    <row r="657" spans="1:77" x14ac:dyDescent="0.25">
      <c r="A657" t="s">
        <v>1969</v>
      </c>
      <c r="B657" s="4">
        <v>43385.006701388891</v>
      </c>
      <c r="C657">
        <v>2.5</v>
      </c>
      <c r="E657">
        <v>1</v>
      </c>
      <c r="F657" t="s">
        <v>7262</v>
      </c>
      <c r="G657" t="s">
        <v>1463</v>
      </c>
      <c r="J657" t="s">
        <v>1970</v>
      </c>
      <c r="O657" t="s">
        <v>1971</v>
      </c>
      <c r="P657" t="s">
        <v>569</v>
      </c>
      <c r="Q657">
        <v>80026</v>
      </c>
      <c r="R657" t="s">
        <v>297</v>
      </c>
      <c r="S657" t="s">
        <v>1972</v>
      </c>
      <c r="T657" t="s">
        <v>1973</v>
      </c>
      <c r="AC657" t="s">
        <v>1886</v>
      </c>
      <c r="AD657" t="s">
        <v>569</v>
      </c>
      <c r="AE657">
        <v>80301</v>
      </c>
      <c r="AF657" t="s">
        <v>297</v>
      </c>
      <c r="AI657" t="s">
        <v>1467</v>
      </c>
      <c r="AR657">
        <v>132301609</v>
      </c>
      <c r="AU657" t="s">
        <v>7263</v>
      </c>
      <c r="AV657">
        <v>55794</v>
      </c>
      <c r="AY657" t="s">
        <v>303</v>
      </c>
      <c r="AZ657">
        <v>77963166</v>
      </c>
      <c r="BA657">
        <v>43385</v>
      </c>
      <c r="BH657">
        <v>0.04</v>
      </c>
      <c r="BJ657" t="s">
        <v>303</v>
      </c>
      <c r="BL657" t="s">
        <v>350</v>
      </c>
      <c r="BM657">
        <v>4292</v>
      </c>
      <c r="BN657">
        <v>44562</v>
      </c>
      <c r="BO657" t="s">
        <v>315</v>
      </c>
      <c r="BP657" t="s">
        <v>306</v>
      </c>
    </row>
    <row r="658" spans="1:77" x14ac:dyDescent="0.25">
      <c r="A658" t="s">
        <v>1974</v>
      </c>
      <c r="B658" s="4">
        <v>43385.022800925923</v>
      </c>
      <c r="C658">
        <v>10</v>
      </c>
      <c r="E658">
        <v>1</v>
      </c>
      <c r="F658" t="s">
        <v>7262</v>
      </c>
      <c r="G658" t="s">
        <v>1463</v>
      </c>
      <c r="J658" t="s">
        <v>1975</v>
      </c>
      <c r="O658" t="s">
        <v>648</v>
      </c>
      <c r="P658" t="s">
        <v>649</v>
      </c>
      <c r="Q658">
        <v>97209</v>
      </c>
      <c r="R658" t="s">
        <v>297</v>
      </c>
      <c r="S658" t="s">
        <v>544</v>
      </c>
      <c r="T658" t="s">
        <v>1976</v>
      </c>
      <c r="AC658" t="s">
        <v>1977</v>
      </c>
      <c r="AD658" t="s">
        <v>649</v>
      </c>
      <c r="AE658">
        <v>97123</v>
      </c>
      <c r="AF658" t="s">
        <v>297</v>
      </c>
      <c r="AI658" t="s">
        <v>1467</v>
      </c>
      <c r="AR658">
        <v>132304198</v>
      </c>
      <c r="AU658" t="s">
        <v>7263</v>
      </c>
      <c r="AV658">
        <v>55794</v>
      </c>
      <c r="AY658" t="s">
        <v>303</v>
      </c>
      <c r="AZ658">
        <v>77964715</v>
      </c>
      <c r="BA658">
        <v>43385</v>
      </c>
      <c r="BH658">
        <v>0.15</v>
      </c>
      <c r="BJ658" t="s">
        <v>303</v>
      </c>
      <c r="BL658" t="s">
        <v>314</v>
      </c>
      <c r="BM658">
        <v>7094</v>
      </c>
      <c r="BN658">
        <v>43678</v>
      </c>
      <c r="BO658" t="s">
        <v>315</v>
      </c>
      <c r="BP658" t="s">
        <v>306</v>
      </c>
      <c r="BY658" t="s">
        <v>307</v>
      </c>
    </row>
    <row r="659" spans="1:77" x14ac:dyDescent="0.25">
      <c r="A659" t="s">
        <v>1978</v>
      </c>
      <c r="B659" s="4">
        <v>43385.025509259256</v>
      </c>
      <c r="C659">
        <v>25</v>
      </c>
      <c r="E659">
        <v>1</v>
      </c>
      <c r="F659" t="s">
        <v>7262</v>
      </c>
      <c r="G659" t="s">
        <v>1463</v>
      </c>
      <c r="J659" t="s">
        <v>1469</v>
      </c>
      <c r="O659" t="s">
        <v>1979</v>
      </c>
      <c r="P659" t="s">
        <v>329</v>
      </c>
      <c r="Q659">
        <v>94563</v>
      </c>
      <c r="R659" t="s">
        <v>297</v>
      </c>
      <c r="S659" t="s">
        <v>361</v>
      </c>
      <c r="T659" t="s">
        <v>361</v>
      </c>
      <c r="AC659" t="s">
        <v>1979</v>
      </c>
      <c r="AD659" t="s">
        <v>329</v>
      </c>
      <c r="AE659">
        <v>94563</v>
      </c>
      <c r="AF659" t="s">
        <v>297</v>
      </c>
      <c r="AI659" t="s">
        <v>1467</v>
      </c>
      <c r="AR659">
        <v>132304646</v>
      </c>
      <c r="AU659" t="s">
        <v>7263</v>
      </c>
      <c r="AV659">
        <v>55794</v>
      </c>
      <c r="AY659" t="s">
        <v>303</v>
      </c>
      <c r="AZ659">
        <v>77965024</v>
      </c>
      <c r="BA659">
        <v>43385</v>
      </c>
      <c r="BH659">
        <v>0.38</v>
      </c>
      <c r="BJ659" t="s">
        <v>303</v>
      </c>
      <c r="BL659" t="s">
        <v>314</v>
      </c>
      <c r="BM659">
        <v>951</v>
      </c>
      <c r="BN659">
        <v>44317</v>
      </c>
      <c r="BO659" t="s">
        <v>315</v>
      </c>
      <c r="BP659" t="s">
        <v>306</v>
      </c>
      <c r="BY659" t="s">
        <v>307</v>
      </c>
    </row>
    <row r="660" spans="1:77" x14ac:dyDescent="0.25">
      <c r="A660" t="s">
        <v>1980</v>
      </c>
      <c r="B660" s="4">
        <v>43385.039398148147</v>
      </c>
      <c r="C660">
        <v>2.5</v>
      </c>
      <c r="E660">
        <v>1</v>
      </c>
      <c r="F660" t="s">
        <v>7262</v>
      </c>
      <c r="G660" t="s">
        <v>1463</v>
      </c>
      <c r="J660" t="s">
        <v>1488</v>
      </c>
      <c r="O660" t="s">
        <v>1981</v>
      </c>
      <c r="P660" t="s">
        <v>649</v>
      </c>
      <c r="Q660">
        <v>97703</v>
      </c>
      <c r="R660" t="s">
        <v>297</v>
      </c>
      <c r="S660" t="s">
        <v>1982</v>
      </c>
      <c r="T660" t="s">
        <v>299</v>
      </c>
      <c r="AC660" t="s">
        <v>1981</v>
      </c>
      <c r="AD660" t="s">
        <v>649</v>
      </c>
      <c r="AE660">
        <v>97701</v>
      </c>
      <c r="AF660" t="s">
        <v>297</v>
      </c>
      <c r="AI660" t="s">
        <v>1467</v>
      </c>
      <c r="AR660">
        <v>132306377</v>
      </c>
      <c r="AU660" t="s">
        <v>7263</v>
      </c>
      <c r="AV660">
        <v>55794</v>
      </c>
      <c r="AY660" t="s">
        <v>303</v>
      </c>
      <c r="AZ660">
        <v>77965959</v>
      </c>
      <c r="BA660">
        <v>43385</v>
      </c>
      <c r="BH660">
        <v>0.04</v>
      </c>
      <c r="BJ660" t="s">
        <v>303</v>
      </c>
      <c r="BL660" t="s">
        <v>314</v>
      </c>
      <c r="BM660">
        <v>5744</v>
      </c>
      <c r="BN660">
        <v>44409</v>
      </c>
      <c r="BO660" t="s">
        <v>315</v>
      </c>
      <c r="BP660" t="s">
        <v>306</v>
      </c>
      <c r="BY660" t="s">
        <v>307</v>
      </c>
    </row>
    <row r="661" spans="1:77" x14ac:dyDescent="0.25">
      <c r="A661" t="s">
        <v>1983</v>
      </c>
      <c r="B661" s="4">
        <v>43385.047997685186</v>
      </c>
      <c r="C661">
        <v>5</v>
      </c>
      <c r="E661">
        <v>1</v>
      </c>
      <c r="F661" t="s">
        <v>7262</v>
      </c>
      <c r="G661" t="s">
        <v>1463</v>
      </c>
      <c r="J661" t="s">
        <v>1540</v>
      </c>
      <c r="O661" t="s">
        <v>332</v>
      </c>
      <c r="P661" t="s">
        <v>329</v>
      </c>
      <c r="Q661">
        <v>94121</v>
      </c>
      <c r="R661" t="s">
        <v>297</v>
      </c>
      <c r="S661" t="s">
        <v>1984</v>
      </c>
      <c r="T661" t="s">
        <v>1985</v>
      </c>
      <c r="AC661" t="s">
        <v>332</v>
      </c>
      <c r="AD661" t="s">
        <v>329</v>
      </c>
      <c r="AE661">
        <v>94111</v>
      </c>
      <c r="AF661" t="s">
        <v>297</v>
      </c>
      <c r="AI661" t="s">
        <v>1467</v>
      </c>
      <c r="AR661">
        <v>132307443</v>
      </c>
      <c r="AU661" t="s">
        <v>7263</v>
      </c>
      <c r="AV661">
        <v>55794</v>
      </c>
      <c r="AY661" t="s">
        <v>303</v>
      </c>
      <c r="AZ661">
        <v>77966501</v>
      </c>
      <c r="BA661">
        <v>43385</v>
      </c>
      <c r="BH661">
        <v>0.08</v>
      </c>
      <c r="BJ661" t="s">
        <v>303</v>
      </c>
      <c r="BL661" t="s">
        <v>314</v>
      </c>
      <c r="BM661">
        <v>2705</v>
      </c>
      <c r="BN661">
        <v>44013</v>
      </c>
      <c r="BO661" t="s">
        <v>366</v>
      </c>
      <c r="BP661" t="s">
        <v>306</v>
      </c>
      <c r="BY661" t="s">
        <v>307</v>
      </c>
    </row>
    <row r="662" spans="1:77" x14ac:dyDescent="0.25">
      <c r="A662" t="s">
        <v>1986</v>
      </c>
      <c r="B662" s="4">
        <v>43385.050150462965</v>
      </c>
      <c r="C662">
        <v>100</v>
      </c>
      <c r="E662">
        <v>1</v>
      </c>
      <c r="F662" t="s">
        <v>7262</v>
      </c>
      <c r="G662" t="s">
        <v>1463</v>
      </c>
      <c r="J662" t="s">
        <v>1677</v>
      </c>
      <c r="O662" t="s">
        <v>1157</v>
      </c>
      <c r="P662" t="s">
        <v>844</v>
      </c>
      <c r="Q662">
        <v>22201</v>
      </c>
      <c r="R662" t="s">
        <v>297</v>
      </c>
      <c r="S662" t="s">
        <v>361</v>
      </c>
      <c r="T662" t="s">
        <v>361</v>
      </c>
      <c r="AC662" t="s">
        <v>1157</v>
      </c>
      <c r="AD662" t="s">
        <v>844</v>
      </c>
      <c r="AE662">
        <v>22201</v>
      </c>
      <c r="AF662" t="s">
        <v>297</v>
      </c>
      <c r="AI662" t="s">
        <v>1467</v>
      </c>
      <c r="AR662">
        <v>132307655</v>
      </c>
      <c r="AU662" t="s">
        <v>7263</v>
      </c>
      <c r="AV662">
        <v>55794</v>
      </c>
      <c r="AY662" t="s">
        <v>303</v>
      </c>
      <c r="AZ662">
        <v>77966643</v>
      </c>
      <c r="BA662">
        <v>43385</v>
      </c>
      <c r="BH662">
        <v>1.5</v>
      </c>
      <c r="BJ662" t="s">
        <v>303</v>
      </c>
      <c r="BL662" t="s">
        <v>304</v>
      </c>
      <c r="BM662">
        <v>2192</v>
      </c>
      <c r="BN662">
        <v>43525</v>
      </c>
      <c r="BO662" t="s">
        <v>337</v>
      </c>
      <c r="BP662" t="s">
        <v>306</v>
      </c>
      <c r="BQ662" t="s">
        <v>307</v>
      </c>
      <c r="BY662" t="s">
        <v>307</v>
      </c>
    </row>
    <row r="663" spans="1:77" x14ac:dyDescent="0.25">
      <c r="A663" t="s">
        <v>1987</v>
      </c>
      <c r="B663" s="4">
        <v>43385.073125000003</v>
      </c>
      <c r="C663">
        <v>50</v>
      </c>
      <c r="E663">
        <v>1</v>
      </c>
      <c r="F663" t="s">
        <v>7262</v>
      </c>
      <c r="G663" t="s">
        <v>1463</v>
      </c>
      <c r="J663" t="s">
        <v>1519</v>
      </c>
      <c r="O663" t="s">
        <v>1886</v>
      </c>
      <c r="P663" t="s">
        <v>569</v>
      </c>
      <c r="Q663">
        <v>80302</v>
      </c>
      <c r="R663" t="s">
        <v>297</v>
      </c>
      <c r="S663" t="s">
        <v>1135</v>
      </c>
      <c r="T663" t="s">
        <v>1988</v>
      </c>
      <c r="AC663" t="s">
        <v>332</v>
      </c>
      <c r="AD663" t="s">
        <v>329</v>
      </c>
      <c r="AE663">
        <v>94107</v>
      </c>
      <c r="AF663" t="s">
        <v>297</v>
      </c>
      <c r="AI663" t="s">
        <v>1467</v>
      </c>
      <c r="AR663">
        <v>132309989</v>
      </c>
      <c r="AU663" t="s">
        <v>7263</v>
      </c>
      <c r="AV663">
        <v>55794</v>
      </c>
      <c r="AY663" t="s">
        <v>303</v>
      </c>
      <c r="AZ663">
        <v>77967906</v>
      </c>
      <c r="BA663">
        <v>43385</v>
      </c>
      <c r="BH663">
        <v>0.75</v>
      </c>
      <c r="BJ663" t="s">
        <v>303</v>
      </c>
      <c r="BL663" t="s">
        <v>314</v>
      </c>
      <c r="BM663">
        <v>3676</v>
      </c>
      <c r="BN663">
        <v>45108</v>
      </c>
      <c r="BO663" t="s">
        <v>366</v>
      </c>
      <c r="BP663" t="s">
        <v>306</v>
      </c>
      <c r="BQ663" t="s">
        <v>307</v>
      </c>
      <c r="BY663" t="s">
        <v>307</v>
      </c>
    </row>
    <row r="664" spans="1:77" x14ac:dyDescent="0.25">
      <c r="A664" t="s">
        <v>1989</v>
      </c>
      <c r="B664" s="4">
        <v>43385.076979166668</v>
      </c>
      <c r="C664">
        <v>2.5</v>
      </c>
      <c r="D664" t="s">
        <v>415</v>
      </c>
      <c r="E664">
        <v>1</v>
      </c>
      <c r="F664" t="s">
        <v>7262</v>
      </c>
      <c r="G664" t="s">
        <v>1474</v>
      </c>
      <c r="J664" t="s">
        <v>1493</v>
      </c>
      <c r="O664" t="s">
        <v>648</v>
      </c>
      <c r="P664" t="s">
        <v>649</v>
      </c>
      <c r="Q664">
        <v>97212</v>
      </c>
      <c r="R664" t="s">
        <v>297</v>
      </c>
      <c r="S664" t="s">
        <v>1059</v>
      </c>
      <c r="T664" t="s">
        <v>1990</v>
      </c>
      <c r="AC664" t="s">
        <v>648</v>
      </c>
      <c r="AD664" t="s">
        <v>649</v>
      </c>
      <c r="AE664">
        <v>97209</v>
      </c>
      <c r="AF664" t="s">
        <v>297</v>
      </c>
      <c r="AI664" t="s">
        <v>1480</v>
      </c>
      <c r="AR664">
        <v>132310370</v>
      </c>
      <c r="AU664" t="s">
        <v>7263</v>
      </c>
      <c r="AV664">
        <v>55794</v>
      </c>
      <c r="AY664" t="s">
        <v>303</v>
      </c>
      <c r="AZ664">
        <v>77968145</v>
      </c>
      <c r="BA664">
        <v>43385</v>
      </c>
      <c r="BH664">
        <v>0.04</v>
      </c>
      <c r="BJ664" t="s">
        <v>303</v>
      </c>
      <c r="BL664" t="s">
        <v>304</v>
      </c>
      <c r="BM664">
        <v>3002</v>
      </c>
      <c r="BN664">
        <v>44501</v>
      </c>
      <c r="BO664" t="s">
        <v>337</v>
      </c>
      <c r="BP664" t="s">
        <v>306</v>
      </c>
      <c r="BQ664" t="s">
        <v>307</v>
      </c>
      <c r="BU664" t="s">
        <v>307</v>
      </c>
      <c r="BV664">
        <v>0</v>
      </c>
    </row>
    <row r="665" spans="1:77" x14ac:dyDescent="0.25">
      <c r="A665" t="s">
        <v>1991</v>
      </c>
      <c r="B665" s="4">
        <v>43385.16542824074</v>
      </c>
      <c r="C665">
        <v>2</v>
      </c>
      <c r="E665">
        <v>1</v>
      </c>
      <c r="F665" t="s">
        <v>7262</v>
      </c>
      <c r="G665" t="s">
        <v>1463</v>
      </c>
      <c r="J665" t="s">
        <v>1540</v>
      </c>
      <c r="O665" t="s">
        <v>1992</v>
      </c>
      <c r="P665" t="s">
        <v>745</v>
      </c>
      <c r="Q665">
        <v>96717</v>
      </c>
      <c r="R665" t="s">
        <v>297</v>
      </c>
      <c r="S665" t="s">
        <v>502</v>
      </c>
      <c r="T665" t="s">
        <v>1993</v>
      </c>
      <c r="AC665" t="s">
        <v>1994</v>
      </c>
      <c r="AD665" t="s">
        <v>745</v>
      </c>
      <c r="AE665">
        <v>96717</v>
      </c>
      <c r="AF665" t="s">
        <v>297</v>
      </c>
      <c r="AI665" t="s">
        <v>1467</v>
      </c>
      <c r="AR665">
        <v>132314647</v>
      </c>
      <c r="AU665" t="s">
        <v>7263</v>
      </c>
      <c r="AV665">
        <v>55794</v>
      </c>
      <c r="AY665" t="s">
        <v>303</v>
      </c>
      <c r="AZ665">
        <v>77970543</v>
      </c>
      <c r="BA665">
        <v>43385</v>
      </c>
      <c r="BH665">
        <v>0.03</v>
      </c>
      <c r="BJ665" t="s">
        <v>303</v>
      </c>
      <c r="BL665" t="s">
        <v>314</v>
      </c>
      <c r="BM665">
        <v>2031</v>
      </c>
      <c r="BN665">
        <v>43983</v>
      </c>
      <c r="BO665" t="s">
        <v>315</v>
      </c>
      <c r="BP665" t="s">
        <v>306</v>
      </c>
      <c r="BY665" t="s">
        <v>307</v>
      </c>
    </row>
    <row r="666" spans="1:77" x14ac:dyDescent="0.25">
      <c r="A666" t="s">
        <v>1995</v>
      </c>
      <c r="B666" s="4">
        <v>43385.287129629629</v>
      </c>
      <c r="C666">
        <v>3.75</v>
      </c>
      <c r="E666">
        <v>1</v>
      </c>
      <c r="F666" t="s">
        <v>7262</v>
      </c>
      <c r="G666" t="s">
        <v>1463</v>
      </c>
      <c r="J666" t="s">
        <v>1655</v>
      </c>
      <c r="O666" t="s">
        <v>1996</v>
      </c>
      <c r="P666" t="s">
        <v>318</v>
      </c>
      <c r="Q666">
        <v>16801</v>
      </c>
      <c r="R666" t="s">
        <v>297</v>
      </c>
      <c r="S666" t="s">
        <v>1044</v>
      </c>
      <c r="T666" t="s">
        <v>1997</v>
      </c>
      <c r="AC666" t="s">
        <v>849</v>
      </c>
      <c r="AD666" t="s">
        <v>318</v>
      </c>
      <c r="AE666">
        <v>16802</v>
      </c>
      <c r="AF666" t="s">
        <v>297</v>
      </c>
      <c r="AI666" t="s">
        <v>1467</v>
      </c>
      <c r="AR666">
        <v>132374632</v>
      </c>
      <c r="AU666" t="s">
        <v>7263</v>
      </c>
      <c r="AV666">
        <v>55794</v>
      </c>
      <c r="AY666" t="s">
        <v>303</v>
      </c>
      <c r="AZ666">
        <v>78008022</v>
      </c>
      <c r="BA666">
        <v>43385</v>
      </c>
      <c r="BH666">
        <v>0.06</v>
      </c>
      <c r="BJ666" t="s">
        <v>303</v>
      </c>
      <c r="BL666" t="s">
        <v>314</v>
      </c>
      <c r="BM666">
        <v>4068</v>
      </c>
      <c r="BN666">
        <v>44197</v>
      </c>
      <c r="BO666" t="s">
        <v>315</v>
      </c>
      <c r="BP666" t="s">
        <v>306</v>
      </c>
      <c r="BY666" t="s">
        <v>307</v>
      </c>
    </row>
    <row r="667" spans="1:77" x14ac:dyDescent="0.25">
      <c r="A667" t="s">
        <v>1998</v>
      </c>
      <c r="B667" s="4">
        <v>43385.308680555558</v>
      </c>
      <c r="C667">
        <v>5</v>
      </c>
      <c r="E667">
        <v>1</v>
      </c>
      <c r="F667" t="s">
        <v>7262</v>
      </c>
      <c r="G667" t="s">
        <v>1463</v>
      </c>
      <c r="J667" t="s">
        <v>1519</v>
      </c>
      <c r="O667" t="s">
        <v>1047</v>
      </c>
      <c r="P667" t="s">
        <v>329</v>
      </c>
      <c r="Q667">
        <v>94602</v>
      </c>
      <c r="R667" t="s">
        <v>297</v>
      </c>
      <c r="S667" t="s">
        <v>389</v>
      </c>
      <c r="T667" t="s">
        <v>1999</v>
      </c>
      <c r="AC667" t="s">
        <v>936</v>
      </c>
      <c r="AD667" t="s">
        <v>329</v>
      </c>
      <c r="AE667">
        <v>94720</v>
      </c>
      <c r="AF667" t="s">
        <v>297</v>
      </c>
      <c r="AI667" t="s">
        <v>1467</v>
      </c>
      <c r="AR667">
        <v>132376104</v>
      </c>
      <c r="AU667" t="s">
        <v>7263</v>
      </c>
      <c r="AV667">
        <v>55794</v>
      </c>
      <c r="AY667" t="s">
        <v>303</v>
      </c>
      <c r="AZ667">
        <v>78008814</v>
      </c>
      <c r="BA667">
        <v>43385</v>
      </c>
      <c r="BH667">
        <v>0.08</v>
      </c>
      <c r="BJ667" t="s">
        <v>303</v>
      </c>
      <c r="BL667" t="s">
        <v>304</v>
      </c>
      <c r="BM667">
        <v>2483</v>
      </c>
      <c r="BN667">
        <v>44317</v>
      </c>
      <c r="BO667" t="s">
        <v>337</v>
      </c>
      <c r="BP667" t="s">
        <v>306</v>
      </c>
      <c r="BY667" t="s">
        <v>307</v>
      </c>
    </row>
    <row r="668" spans="1:77" x14ac:dyDescent="0.25">
      <c r="A668" t="s">
        <v>2000</v>
      </c>
      <c r="B668" s="4">
        <v>43385.346296296295</v>
      </c>
      <c r="C668">
        <v>1.25</v>
      </c>
      <c r="E668">
        <v>1</v>
      </c>
      <c r="F668" t="s">
        <v>7262</v>
      </c>
      <c r="G668" t="s">
        <v>1463</v>
      </c>
      <c r="J668" t="s">
        <v>1540</v>
      </c>
      <c r="O668" t="s">
        <v>2001</v>
      </c>
      <c r="P668" t="s">
        <v>637</v>
      </c>
      <c r="Q668">
        <v>5048</v>
      </c>
      <c r="R668" t="s">
        <v>297</v>
      </c>
      <c r="S668" t="s">
        <v>2002</v>
      </c>
      <c r="T668" t="s">
        <v>2003</v>
      </c>
      <c r="AC668" t="s">
        <v>636</v>
      </c>
      <c r="AD668" t="s">
        <v>637</v>
      </c>
      <c r="AE668">
        <v>5055</v>
      </c>
      <c r="AF668" t="s">
        <v>297</v>
      </c>
      <c r="AI668" t="s">
        <v>1467</v>
      </c>
      <c r="AR668">
        <v>132379819</v>
      </c>
      <c r="AU668" t="s">
        <v>7263</v>
      </c>
      <c r="AV668">
        <v>55794</v>
      </c>
      <c r="AY668" t="s">
        <v>303</v>
      </c>
      <c r="AZ668">
        <v>78011425</v>
      </c>
      <c r="BA668">
        <v>43385</v>
      </c>
      <c r="BH668">
        <v>0.02</v>
      </c>
      <c r="BJ668" t="s">
        <v>303</v>
      </c>
      <c r="BL668" t="s">
        <v>314</v>
      </c>
      <c r="BM668">
        <v>8318</v>
      </c>
      <c r="BN668">
        <v>44927</v>
      </c>
      <c r="BO668" t="s">
        <v>315</v>
      </c>
      <c r="BP668" t="s">
        <v>306</v>
      </c>
    </row>
    <row r="669" spans="1:77" x14ac:dyDescent="0.25">
      <c r="A669" t="s">
        <v>2004</v>
      </c>
      <c r="B669" s="4">
        <v>43385.346828703703</v>
      </c>
      <c r="C669">
        <v>2.5</v>
      </c>
      <c r="E669">
        <v>1</v>
      </c>
      <c r="F669" t="s">
        <v>7262</v>
      </c>
      <c r="G669" t="s">
        <v>1463</v>
      </c>
      <c r="J669" t="s">
        <v>1525</v>
      </c>
      <c r="O669" t="s">
        <v>295</v>
      </c>
      <c r="P669" t="s">
        <v>296</v>
      </c>
      <c r="Q669">
        <v>11201</v>
      </c>
      <c r="R669" t="s">
        <v>297</v>
      </c>
      <c r="S669" t="s">
        <v>2005</v>
      </c>
      <c r="T669" t="s">
        <v>2006</v>
      </c>
      <c r="AC669" t="s">
        <v>295</v>
      </c>
      <c r="AD669" t="s">
        <v>296</v>
      </c>
      <c r="AE669">
        <v>10007</v>
      </c>
      <c r="AF669" t="s">
        <v>297</v>
      </c>
      <c r="AI669" t="s">
        <v>1467</v>
      </c>
      <c r="AR669">
        <v>132379898</v>
      </c>
      <c r="AU669" t="s">
        <v>7263</v>
      </c>
      <c r="AV669">
        <v>55794</v>
      </c>
      <c r="AY669" t="s">
        <v>303</v>
      </c>
      <c r="AZ669">
        <v>78011482</v>
      </c>
      <c r="BA669">
        <v>43385</v>
      </c>
      <c r="BH669">
        <v>0.04</v>
      </c>
      <c r="BJ669" t="s">
        <v>303</v>
      </c>
      <c r="BL669" t="s">
        <v>304</v>
      </c>
      <c r="BM669">
        <v>1002</v>
      </c>
      <c r="BN669">
        <v>44835</v>
      </c>
      <c r="BO669" t="s">
        <v>337</v>
      </c>
      <c r="BP669" t="s">
        <v>306</v>
      </c>
    </row>
    <row r="670" spans="1:77" x14ac:dyDescent="0.25">
      <c r="A670" t="s">
        <v>2007</v>
      </c>
      <c r="B670" s="4">
        <v>43385.347916666666</v>
      </c>
      <c r="C670">
        <v>5</v>
      </c>
      <c r="E670">
        <v>1</v>
      </c>
      <c r="F670" t="s">
        <v>7262</v>
      </c>
      <c r="G670" t="s">
        <v>1463</v>
      </c>
      <c r="J670" t="s">
        <v>1544</v>
      </c>
      <c r="O670" t="s">
        <v>309</v>
      </c>
      <c r="P670" t="s">
        <v>310</v>
      </c>
      <c r="Q670">
        <v>2115</v>
      </c>
      <c r="R670" t="s">
        <v>297</v>
      </c>
      <c r="S670" t="s">
        <v>1044</v>
      </c>
      <c r="T670" t="s">
        <v>2008</v>
      </c>
      <c r="AC670" t="s">
        <v>309</v>
      </c>
      <c r="AD670" t="s">
        <v>310</v>
      </c>
      <c r="AE670">
        <v>2115</v>
      </c>
      <c r="AF670" t="s">
        <v>297</v>
      </c>
      <c r="AI670" t="s">
        <v>1467</v>
      </c>
      <c r="AR670">
        <v>132380093</v>
      </c>
      <c r="AU670" t="s">
        <v>7263</v>
      </c>
      <c r="AV670">
        <v>55794</v>
      </c>
      <c r="AY670" t="s">
        <v>303</v>
      </c>
      <c r="AZ670">
        <v>78011594</v>
      </c>
      <c r="BA670">
        <v>43385</v>
      </c>
      <c r="BH670">
        <v>0.08</v>
      </c>
      <c r="BJ670" t="s">
        <v>303</v>
      </c>
      <c r="BL670" t="s">
        <v>304</v>
      </c>
      <c r="BM670">
        <v>7011</v>
      </c>
      <c r="BN670">
        <v>44287</v>
      </c>
      <c r="BO670" t="s">
        <v>337</v>
      </c>
      <c r="BP670" t="s">
        <v>306</v>
      </c>
      <c r="BQ670" t="s">
        <v>307</v>
      </c>
    </row>
    <row r="671" spans="1:77" x14ac:dyDescent="0.25">
      <c r="A671" t="s">
        <v>2009</v>
      </c>
      <c r="B671" s="4">
        <v>43385.352210648147</v>
      </c>
      <c r="C671">
        <v>1.25</v>
      </c>
      <c r="E671">
        <v>1</v>
      </c>
      <c r="F671" t="s">
        <v>7262</v>
      </c>
      <c r="G671" t="s">
        <v>1463</v>
      </c>
      <c r="J671" t="s">
        <v>1525</v>
      </c>
      <c r="O671" t="s">
        <v>1713</v>
      </c>
      <c r="P671" t="s">
        <v>296</v>
      </c>
      <c r="Q671">
        <v>10605</v>
      </c>
      <c r="R671" t="s">
        <v>297</v>
      </c>
      <c r="S671" t="s">
        <v>2010</v>
      </c>
      <c r="T671" t="s">
        <v>2011</v>
      </c>
      <c r="AC671" t="s">
        <v>840</v>
      </c>
      <c r="AD671" t="s">
        <v>296</v>
      </c>
      <c r="AE671">
        <v>10004</v>
      </c>
      <c r="AF671" t="s">
        <v>297</v>
      </c>
      <c r="AI671" t="s">
        <v>1467</v>
      </c>
      <c r="AR671">
        <v>132380617</v>
      </c>
      <c r="AU671" t="s">
        <v>7263</v>
      </c>
      <c r="AV671">
        <v>55794</v>
      </c>
      <c r="AY671" t="s">
        <v>303</v>
      </c>
      <c r="AZ671">
        <v>78011931</v>
      </c>
      <c r="BA671">
        <v>43385</v>
      </c>
      <c r="BH671">
        <v>0.02</v>
      </c>
      <c r="BJ671" t="s">
        <v>303</v>
      </c>
      <c r="BL671" t="s">
        <v>350</v>
      </c>
      <c r="BM671">
        <v>9479</v>
      </c>
      <c r="BN671">
        <v>44378</v>
      </c>
      <c r="BO671" t="s">
        <v>315</v>
      </c>
      <c r="BP671" t="s">
        <v>306</v>
      </c>
      <c r="BQ671" t="s">
        <v>307</v>
      </c>
      <c r="BY671" t="s">
        <v>307</v>
      </c>
    </row>
    <row r="672" spans="1:77" x14ac:dyDescent="0.25">
      <c r="A672" t="s">
        <v>2012</v>
      </c>
      <c r="B672" s="4">
        <v>43385.365833333337</v>
      </c>
      <c r="C672">
        <v>5</v>
      </c>
      <c r="E672">
        <v>1</v>
      </c>
      <c r="F672" t="s">
        <v>7262</v>
      </c>
      <c r="G672" t="s">
        <v>1463</v>
      </c>
      <c r="J672" t="s">
        <v>1525</v>
      </c>
      <c r="O672" t="s">
        <v>2013</v>
      </c>
      <c r="P672" t="s">
        <v>1521</v>
      </c>
      <c r="Q672">
        <v>2910</v>
      </c>
      <c r="R672" t="s">
        <v>297</v>
      </c>
      <c r="S672" t="s">
        <v>1044</v>
      </c>
      <c r="T672" t="s">
        <v>2014</v>
      </c>
      <c r="AC672" t="s">
        <v>2013</v>
      </c>
      <c r="AD672" t="s">
        <v>1521</v>
      </c>
      <c r="AE672">
        <v>2910</v>
      </c>
      <c r="AF672" t="s">
        <v>297</v>
      </c>
      <c r="AI672" t="s">
        <v>1467</v>
      </c>
      <c r="AR672">
        <v>132382656</v>
      </c>
      <c r="AU672" t="s">
        <v>7263</v>
      </c>
      <c r="AV672">
        <v>55794</v>
      </c>
      <c r="AY672" t="s">
        <v>303</v>
      </c>
      <c r="AZ672">
        <v>78013163</v>
      </c>
      <c r="BA672">
        <v>43385</v>
      </c>
      <c r="BH672">
        <v>0.08</v>
      </c>
      <c r="BJ672" t="s">
        <v>303</v>
      </c>
      <c r="BL672" t="s">
        <v>314</v>
      </c>
      <c r="BM672">
        <v>990</v>
      </c>
      <c r="BN672">
        <v>44743</v>
      </c>
      <c r="BO672" t="s">
        <v>315</v>
      </c>
      <c r="BP672" t="s">
        <v>306</v>
      </c>
      <c r="BQ672" t="s">
        <v>307</v>
      </c>
    </row>
    <row r="673" spans="1:77" x14ac:dyDescent="0.25">
      <c r="A673" t="s">
        <v>2015</v>
      </c>
      <c r="B673" s="4">
        <v>43385.374085648145</v>
      </c>
      <c r="C673">
        <v>50</v>
      </c>
      <c r="E673">
        <v>1</v>
      </c>
      <c r="F673" t="s">
        <v>7262</v>
      </c>
      <c r="G673" t="s">
        <v>1463</v>
      </c>
      <c r="J673" t="s">
        <v>1583</v>
      </c>
      <c r="O673" t="s">
        <v>332</v>
      </c>
      <c r="P673" t="s">
        <v>329</v>
      </c>
      <c r="Q673">
        <v>94131</v>
      </c>
      <c r="R673" t="s">
        <v>297</v>
      </c>
      <c r="S673" t="s">
        <v>2016</v>
      </c>
      <c r="T673" t="s">
        <v>2017</v>
      </c>
      <c r="AC673" t="s">
        <v>332</v>
      </c>
      <c r="AD673" t="s">
        <v>329</v>
      </c>
      <c r="AE673">
        <v>94104</v>
      </c>
      <c r="AF673" t="s">
        <v>297</v>
      </c>
      <c r="AI673" t="s">
        <v>1467</v>
      </c>
      <c r="AR673">
        <v>132384132</v>
      </c>
      <c r="AU673" t="s">
        <v>7263</v>
      </c>
      <c r="AV673">
        <v>55794</v>
      </c>
      <c r="AY673" t="s">
        <v>303</v>
      </c>
      <c r="AZ673">
        <v>78014073</v>
      </c>
      <c r="BA673">
        <v>43385</v>
      </c>
      <c r="BH673">
        <v>0.75</v>
      </c>
      <c r="BJ673" t="s">
        <v>303</v>
      </c>
      <c r="BL673" t="s">
        <v>314</v>
      </c>
      <c r="BM673">
        <v>5911</v>
      </c>
      <c r="BN673">
        <v>44256</v>
      </c>
      <c r="BO673" t="s">
        <v>315</v>
      </c>
      <c r="BP673" t="s">
        <v>306</v>
      </c>
      <c r="BQ673" t="s">
        <v>307</v>
      </c>
      <c r="BY673" t="s">
        <v>307</v>
      </c>
    </row>
    <row r="674" spans="1:77" x14ac:dyDescent="0.25">
      <c r="A674" t="s">
        <v>2018</v>
      </c>
      <c r="B674" s="4">
        <v>43385.378229166665</v>
      </c>
      <c r="C674">
        <v>5</v>
      </c>
      <c r="E674">
        <v>1</v>
      </c>
      <c r="F674" t="s">
        <v>7262</v>
      </c>
      <c r="G674" t="s">
        <v>1463</v>
      </c>
      <c r="J674" t="s">
        <v>1556</v>
      </c>
      <c r="O674" t="s">
        <v>374</v>
      </c>
      <c r="P674" t="s">
        <v>375</v>
      </c>
      <c r="Q674">
        <v>8540</v>
      </c>
      <c r="R674" t="s">
        <v>297</v>
      </c>
      <c r="S674" t="s">
        <v>2019</v>
      </c>
      <c r="T674" t="s">
        <v>299</v>
      </c>
      <c r="AC674" t="s">
        <v>836</v>
      </c>
      <c r="AD674" t="s">
        <v>296</v>
      </c>
      <c r="AE674">
        <v>11201</v>
      </c>
      <c r="AF674" t="s">
        <v>297</v>
      </c>
      <c r="AI674" t="s">
        <v>1467</v>
      </c>
      <c r="AR674">
        <v>132385001</v>
      </c>
      <c r="AU674" t="s">
        <v>7263</v>
      </c>
      <c r="AV674">
        <v>55794</v>
      </c>
      <c r="AY674" t="s">
        <v>303</v>
      </c>
      <c r="AZ674">
        <v>78014571</v>
      </c>
      <c r="BA674">
        <v>43385</v>
      </c>
      <c r="BH674">
        <v>0.08</v>
      </c>
      <c r="BJ674" t="s">
        <v>303</v>
      </c>
      <c r="BL674" t="s">
        <v>314</v>
      </c>
      <c r="BM674">
        <v>3371</v>
      </c>
      <c r="BN674">
        <v>44593</v>
      </c>
      <c r="BO674" t="s">
        <v>366</v>
      </c>
      <c r="BP674" t="s">
        <v>306</v>
      </c>
      <c r="BY674" t="s">
        <v>307</v>
      </c>
    </row>
    <row r="675" spans="1:77" x14ac:dyDescent="0.25">
      <c r="A675" t="s">
        <v>2020</v>
      </c>
      <c r="B675" s="4">
        <v>43385.403449074074</v>
      </c>
      <c r="C675">
        <v>1.25</v>
      </c>
      <c r="E675">
        <v>1</v>
      </c>
      <c r="F675" t="s">
        <v>7262</v>
      </c>
      <c r="G675" t="s">
        <v>1463</v>
      </c>
      <c r="J675" t="s">
        <v>1525</v>
      </c>
      <c r="O675" t="s">
        <v>2021</v>
      </c>
      <c r="P675" t="s">
        <v>569</v>
      </c>
      <c r="Q675">
        <v>80020</v>
      </c>
      <c r="R675" t="s">
        <v>297</v>
      </c>
      <c r="S675" t="s">
        <v>1972</v>
      </c>
      <c r="T675" t="s">
        <v>2022</v>
      </c>
      <c r="AC675" t="s">
        <v>2023</v>
      </c>
      <c r="AD675" t="s">
        <v>569</v>
      </c>
      <c r="AE675">
        <v>80020</v>
      </c>
      <c r="AF675" t="s">
        <v>297</v>
      </c>
      <c r="AI675" t="s">
        <v>1467</v>
      </c>
      <c r="AR675">
        <v>132390401</v>
      </c>
      <c r="AU675" t="s">
        <v>7263</v>
      </c>
      <c r="AV675">
        <v>55794</v>
      </c>
      <c r="AY675" t="s">
        <v>303</v>
      </c>
      <c r="AZ675">
        <v>78017742</v>
      </c>
      <c r="BA675">
        <v>43385</v>
      </c>
      <c r="BH675">
        <v>0.02</v>
      </c>
      <c r="BJ675" t="s">
        <v>303</v>
      </c>
      <c r="BL675" t="s">
        <v>314</v>
      </c>
      <c r="BM675">
        <v>5453</v>
      </c>
      <c r="BN675">
        <v>43497</v>
      </c>
      <c r="BO675" t="s">
        <v>315</v>
      </c>
      <c r="BP675" t="s">
        <v>306</v>
      </c>
      <c r="BY675" t="s">
        <v>307</v>
      </c>
    </row>
    <row r="676" spans="1:77" x14ac:dyDescent="0.25">
      <c r="A676" t="s">
        <v>2024</v>
      </c>
      <c r="B676" s="4">
        <v>43385.413310185184</v>
      </c>
      <c r="C676">
        <v>1.25</v>
      </c>
      <c r="E676">
        <v>1</v>
      </c>
      <c r="F676" t="s">
        <v>7262</v>
      </c>
      <c r="G676" t="s">
        <v>1463</v>
      </c>
      <c r="J676" t="s">
        <v>1525</v>
      </c>
      <c r="O676" t="s">
        <v>2025</v>
      </c>
      <c r="P676" t="s">
        <v>581</v>
      </c>
      <c r="Q676">
        <v>21234</v>
      </c>
      <c r="R676" t="s">
        <v>297</v>
      </c>
      <c r="S676" t="s">
        <v>2026</v>
      </c>
      <c r="T676" t="s">
        <v>2027</v>
      </c>
      <c r="AC676" t="s">
        <v>2028</v>
      </c>
      <c r="AD676" t="s">
        <v>318</v>
      </c>
      <c r="AE676">
        <v>17050</v>
      </c>
      <c r="AF676" t="s">
        <v>297</v>
      </c>
      <c r="AI676" t="s">
        <v>1467</v>
      </c>
      <c r="AR676">
        <v>132392733</v>
      </c>
      <c r="AU676" t="s">
        <v>7263</v>
      </c>
      <c r="AV676">
        <v>55794</v>
      </c>
      <c r="AY676" t="s">
        <v>303</v>
      </c>
      <c r="AZ676">
        <v>78019346</v>
      </c>
      <c r="BA676">
        <v>43385</v>
      </c>
      <c r="BH676">
        <v>0.02</v>
      </c>
      <c r="BJ676" t="s">
        <v>303</v>
      </c>
      <c r="BL676" t="s">
        <v>314</v>
      </c>
      <c r="BM676">
        <v>5423</v>
      </c>
      <c r="BN676">
        <v>43525</v>
      </c>
      <c r="BO676" t="s">
        <v>315</v>
      </c>
      <c r="BP676" t="s">
        <v>306</v>
      </c>
    </row>
    <row r="677" spans="1:77" x14ac:dyDescent="0.25">
      <c r="A677" t="s">
        <v>2029</v>
      </c>
      <c r="B677" s="4">
        <v>43385.424317129633</v>
      </c>
      <c r="C677">
        <v>25</v>
      </c>
      <c r="E677">
        <v>1</v>
      </c>
      <c r="F677" t="s">
        <v>7262</v>
      </c>
      <c r="G677" t="s">
        <v>1463</v>
      </c>
      <c r="J677" t="s">
        <v>1469</v>
      </c>
      <c r="O677" t="s">
        <v>2030</v>
      </c>
      <c r="P677" t="s">
        <v>329</v>
      </c>
      <c r="Q677">
        <v>92625</v>
      </c>
      <c r="R677" t="s">
        <v>297</v>
      </c>
      <c r="S677" t="s">
        <v>581</v>
      </c>
      <c r="T677" t="s">
        <v>2031</v>
      </c>
      <c r="AC677" t="s">
        <v>2032</v>
      </c>
      <c r="AD677" t="s">
        <v>975</v>
      </c>
      <c r="AE677">
        <v>29662</v>
      </c>
      <c r="AF677" t="s">
        <v>297</v>
      </c>
      <c r="AI677" t="s">
        <v>1467</v>
      </c>
      <c r="AR677">
        <v>132395350</v>
      </c>
      <c r="AU677" t="s">
        <v>7263</v>
      </c>
      <c r="AV677">
        <v>55794</v>
      </c>
      <c r="AY677" t="s">
        <v>303</v>
      </c>
      <c r="AZ677">
        <v>78021128</v>
      </c>
      <c r="BA677">
        <v>43385</v>
      </c>
      <c r="BH677">
        <v>0.38</v>
      </c>
      <c r="BJ677" t="s">
        <v>303</v>
      </c>
      <c r="BL677" t="s">
        <v>314</v>
      </c>
      <c r="BM677">
        <v>2971</v>
      </c>
      <c r="BN677">
        <v>43374</v>
      </c>
      <c r="BO677" t="s">
        <v>315</v>
      </c>
      <c r="BP677" t="s">
        <v>306</v>
      </c>
    </row>
    <row r="678" spans="1:77" x14ac:dyDescent="0.25">
      <c r="A678" t="s">
        <v>2033</v>
      </c>
      <c r="B678" s="4">
        <v>43385.425335648149</v>
      </c>
      <c r="C678">
        <v>2.5</v>
      </c>
      <c r="E678">
        <v>1</v>
      </c>
      <c r="F678" t="s">
        <v>7262</v>
      </c>
      <c r="G678" t="s">
        <v>1463</v>
      </c>
      <c r="J678" t="s">
        <v>1588</v>
      </c>
      <c r="O678" t="s">
        <v>1489</v>
      </c>
      <c r="P678" t="s">
        <v>329</v>
      </c>
      <c r="Q678">
        <v>94040</v>
      </c>
      <c r="R678" t="s">
        <v>297</v>
      </c>
      <c r="S678" t="s">
        <v>361</v>
      </c>
      <c r="T678" t="s">
        <v>361</v>
      </c>
      <c r="AC678" t="s">
        <v>1489</v>
      </c>
      <c r="AD678" t="s">
        <v>329</v>
      </c>
      <c r="AE678">
        <v>94040</v>
      </c>
      <c r="AF678" t="s">
        <v>297</v>
      </c>
      <c r="AI678" t="s">
        <v>1467</v>
      </c>
      <c r="AR678">
        <v>132395663</v>
      </c>
      <c r="AU678" t="s">
        <v>7263</v>
      </c>
      <c r="AV678">
        <v>55794</v>
      </c>
      <c r="AY678" t="s">
        <v>303</v>
      </c>
      <c r="AZ678">
        <v>78021292</v>
      </c>
      <c r="BA678">
        <v>43385</v>
      </c>
      <c r="BH678">
        <v>0.04</v>
      </c>
      <c r="BJ678" t="s">
        <v>303</v>
      </c>
      <c r="BL678" t="s">
        <v>314</v>
      </c>
      <c r="BM678">
        <v>6032</v>
      </c>
      <c r="BN678">
        <v>45139</v>
      </c>
      <c r="BO678" t="s">
        <v>315</v>
      </c>
      <c r="BP678" t="s">
        <v>306</v>
      </c>
      <c r="BQ678" t="s">
        <v>307</v>
      </c>
      <c r="BX678" t="s">
        <v>307</v>
      </c>
      <c r="BY678" t="s">
        <v>307</v>
      </c>
    </row>
    <row r="679" spans="1:77" x14ac:dyDescent="0.25">
      <c r="A679" t="s">
        <v>2034</v>
      </c>
      <c r="B679" s="4">
        <v>43385.425821759258</v>
      </c>
      <c r="C679">
        <v>2.5</v>
      </c>
      <c r="E679">
        <v>1</v>
      </c>
      <c r="F679" t="s">
        <v>7262</v>
      </c>
      <c r="G679" t="s">
        <v>1463</v>
      </c>
      <c r="J679" t="s">
        <v>1464</v>
      </c>
      <c r="O679" t="s">
        <v>2035</v>
      </c>
      <c r="P679" t="s">
        <v>372</v>
      </c>
      <c r="Q679">
        <v>32801</v>
      </c>
      <c r="R679" t="s">
        <v>297</v>
      </c>
      <c r="S679" t="s">
        <v>2036</v>
      </c>
      <c r="T679" t="s">
        <v>2037</v>
      </c>
      <c r="AC679" t="s">
        <v>2038</v>
      </c>
      <c r="AD679" t="s">
        <v>372</v>
      </c>
      <c r="AE679">
        <v>32801</v>
      </c>
      <c r="AF679" t="s">
        <v>297</v>
      </c>
      <c r="AI679" t="s">
        <v>1467</v>
      </c>
      <c r="AR679">
        <v>132395799</v>
      </c>
      <c r="AU679" t="s">
        <v>7263</v>
      </c>
      <c r="AV679">
        <v>55794</v>
      </c>
      <c r="AY679" t="s">
        <v>303</v>
      </c>
      <c r="AZ679">
        <v>78021393</v>
      </c>
      <c r="BA679">
        <v>43385</v>
      </c>
      <c r="BH679">
        <v>0.04</v>
      </c>
      <c r="BJ679" t="s">
        <v>303</v>
      </c>
      <c r="BL679" t="s">
        <v>314</v>
      </c>
      <c r="BM679">
        <v>9004</v>
      </c>
      <c r="BN679">
        <v>44228</v>
      </c>
      <c r="BO679" t="s">
        <v>315</v>
      </c>
      <c r="BP679" t="s">
        <v>306</v>
      </c>
      <c r="BQ679" t="s">
        <v>307</v>
      </c>
      <c r="BY679" t="s">
        <v>307</v>
      </c>
    </row>
    <row r="680" spans="1:77" x14ac:dyDescent="0.25">
      <c r="A680" t="s">
        <v>2039</v>
      </c>
      <c r="B680" s="4">
        <v>43385.444293981483</v>
      </c>
      <c r="C680">
        <v>25</v>
      </c>
      <c r="E680">
        <v>1</v>
      </c>
      <c r="F680" t="s">
        <v>7262</v>
      </c>
      <c r="G680" t="s">
        <v>1463</v>
      </c>
      <c r="J680" t="s">
        <v>1544</v>
      </c>
      <c r="O680" t="s">
        <v>588</v>
      </c>
      <c r="P680" t="s">
        <v>310</v>
      </c>
      <c r="Q680">
        <v>1060</v>
      </c>
      <c r="R680" t="s">
        <v>297</v>
      </c>
      <c r="S680" t="s">
        <v>1243</v>
      </c>
      <c r="T680" t="s">
        <v>377</v>
      </c>
      <c r="AC680" t="s">
        <v>588</v>
      </c>
      <c r="AD680" t="s">
        <v>310</v>
      </c>
      <c r="AE680">
        <v>1060</v>
      </c>
      <c r="AF680" t="s">
        <v>297</v>
      </c>
      <c r="AI680" t="s">
        <v>1467</v>
      </c>
      <c r="AR680">
        <v>132400822</v>
      </c>
      <c r="AU680" t="s">
        <v>7263</v>
      </c>
      <c r="AV680">
        <v>55794</v>
      </c>
      <c r="AY680" t="s">
        <v>303</v>
      </c>
      <c r="AZ680">
        <v>78024703</v>
      </c>
      <c r="BA680">
        <v>43385</v>
      </c>
      <c r="BH680">
        <v>0.38</v>
      </c>
      <c r="BJ680" t="s">
        <v>303</v>
      </c>
      <c r="BL680" t="s">
        <v>350</v>
      </c>
      <c r="BM680">
        <v>2650</v>
      </c>
      <c r="BN680">
        <v>44409</v>
      </c>
      <c r="BO680" t="s">
        <v>315</v>
      </c>
      <c r="BP680" t="s">
        <v>306</v>
      </c>
      <c r="BX680" t="s">
        <v>307</v>
      </c>
      <c r="BY680" t="s">
        <v>307</v>
      </c>
    </row>
    <row r="681" spans="1:77" x14ac:dyDescent="0.25">
      <c r="A681" t="s">
        <v>2040</v>
      </c>
      <c r="B681" s="4">
        <v>43385.465717592589</v>
      </c>
      <c r="C681">
        <v>5</v>
      </c>
      <c r="E681">
        <v>1</v>
      </c>
      <c r="F681" t="s">
        <v>7262</v>
      </c>
      <c r="G681" t="s">
        <v>7264</v>
      </c>
      <c r="O681" t="s">
        <v>1155</v>
      </c>
      <c r="P681" t="s">
        <v>318</v>
      </c>
      <c r="Q681">
        <v>18034</v>
      </c>
      <c r="R681" t="s">
        <v>297</v>
      </c>
      <c r="S681" t="s">
        <v>361</v>
      </c>
      <c r="T681" t="s">
        <v>361</v>
      </c>
      <c r="AC681" t="s">
        <v>1155</v>
      </c>
      <c r="AD681" t="s">
        <v>318</v>
      </c>
      <c r="AE681">
        <v>18034</v>
      </c>
      <c r="AF681" t="s">
        <v>297</v>
      </c>
      <c r="AI681" t="s">
        <v>301</v>
      </c>
      <c r="AR681">
        <v>132407039</v>
      </c>
      <c r="AU681" t="s">
        <v>7263</v>
      </c>
      <c r="AV681">
        <v>55794</v>
      </c>
      <c r="AY681" t="s">
        <v>303</v>
      </c>
      <c r="AZ681">
        <v>78028659</v>
      </c>
      <c r="BA681">
        <v>43385</v>
      </c>
      <c r="BH681">
        <v>0.08</v>
      </c>
      <c r="BJ681" t="s">
        <v>303</v>
      </c>
      <c r="BL681" t="s">
        <v>314</v>
      </c>
      <c r="BM681">
        <v>3630</v>
      </c>
      <c r="BN681">
        <v>43891</v>
      </c>
      <c r="BO681" t="s">
        <v>315</v>
      </c>
      <c r="BP681" t="s">
        <v>306</v>
      </c>
      <c r="BX681" t="s">
        <v>307</v>
      </c>
      <c r="BY681" t="s">
        <v>307</v>
      </c>
    </row>
    <row r="682" spans="1:77" x14ac:dyDescent="0.25">
      <c r="A682" t="s">
        <v>2041</v>
      </c>
      <c r="B682" s="4">
        <v>43385.466458333336</v>
      </c>
      <c r="C682">
        <v>50</v>
      </c>
      <c r="E682">
        <v>1</v>
      </c>
      <c r="F682" t="s">
        <v>7262</v>
      </c>
      <c r="G682" t="s">
        <v>1463</v>
      </c>
      <c r="J682" t="s">
        <v>2042</v>
      </c>
      <c r="O682" t="s">
        <v>765</v>
      </c>
      <c r="P682" t="s">
        <v>329</v>
      </c>
      <c r="Q682">
        <v>94062</v>
      </c>
      <c r="R682" t="s">
        <v>297</v>
      </c>
      <c r="S682" t="s">
        <v>515</v>
      </c>
      <c r="T682" t="s">
        <v>2043</v>
      </c>
      <c r="AC682" t="s">
        <v>1034</v>
      </c>
      <c r="AD682" t="s">
        <v>329</v>
      </c>
      <c r="AE682">
        <v>94025</v>
      </c>
      <c r="AF682" t="s">
        <v>297</v>
      </c>
      <c r="AI682" t="s">
        <v>1467</v>
      </c>
      <c r="AR682">
        <v>132407212</v>
      </c>
      <c r="AU682" t="s">
        <v>7263</v>
      </c>
      <c r="AV682">
        <v>55794</v>
      </c>
      <c r="AY682" t="s">
        <v>303</v>
      </c>
      <c r="AZ682">
        <v>78028806</v>
      </c>
      <c r="BA682">
        <v>43385</v>
      </c>
      <c r="BH682">
        <v>0.75</v>
      </c>
      <c r="BJ682" t="s">
        <v>303</v>
      </c>
      <c r="BL682" t="s">
        <v>304</v>
      </c>
      <c r="BM682">
        <v>1017</v>
      </c>
      <c r="BN682">
        <v>44652</v>
      </c>
      <c r="BO682" t="s">
        <v>337</v>
      </c>
      <c r="BP682" t="s">
        <v>306</v>
      </c>
    </row>
    <row r="683" spans="1:77" x14ac:dyDescent="0.25">
      <c r="A683" t="s">
        <v>2044</v>
      </c>
      <c r="B683" s="4">
        <v>43385.474062499998</v>
      </c>
      <c r="C683">
        <v>1.25</v>
      </c>
      <c r="E683">
        <v>1</v>
      </c>
      <c r="F683" t="s">
        <v>7262</v>
      </c>
      <c r="G683" t="s">
        <v>1463</v>
      </c>
      <c r="J683" t="s">
        <v>1540</v>
      </c>
      <c r="O683" t="s">
        <v>648</v>
      </c>
      <c r="P683" t="s">
        <v>649</v>
      </c>
      <c r="Q683">
        <v>97215</v>
      </c>
      <c r="R683" t="s">
        <v>297</v>
      </c>
      <c r="S683" t="s">
        <v>361</v>
      </c>
      <c r="T683" t="s">
        <v>361</v>
      </c>
      <c r="AC683" t="s">
        <v>648</v>
      </c>
      <c r="AD683" t="s">
        <v>649</v>
      </c>
      <c r="AE683">
        <v>97215</v>
      </c>
      <c r="AF683" t="s">
        <v>297</v>
      </c>
      <c r="AI683" t="s">
        <v>1467</v>
      </c>
      <c r="AR683">
        <v>132409496</v>
      </c>
      <c r="AU683" t="s">
        <v>7263</v>
      </c>
      <c r="AV683">
        <v>55794</v>
      </c>
      <c r="AY683" t="s">
        <v>303</v>
      </c>
      <c r="AZ683">
        <v>78030267</v>
      </c>
      <c r="BA683">
        <v>43385</v>
      </c>
      <c r="BH683">
        <v>0.02</v>
      </c>
      <c r="BJ683" t="s">
        <v>303</v>
      </c>
      <c r="BL683" t="s">
        <v>314</v>
      </c>
      <c r="BM683">
        <v>210</v>
      </c>
      <c r="BN683">
        <v>43952</v>
      </c>
      <c r="BO683" t="s">
        <v>315</v>
      </c>
      <c r="BP683" t="s">
        <v>306</v>
      </c>
      <c r="BX683" t="s">
        <v>307</v>
      </c>
      <c r="BY683" t="s">
        <v>307</v>
      </c>
    </row>
    <row r="684" spans="1:77" x14ac:dyDescent="0.25">
      <c r="A684" t="s">
        <v>2045</v>
      </c>
      <c r="B684" s="4">
        <v>43385.475300925929</v>
      </c>
      <c r="C684">
        <v>250</v>
      </c>
      <c r="E684">
        <v>1</v>
      </c>
      <c r="F684" t="s">
        <v>7262</v>
      </c>
      <c r="G684" t="s">
        <v>7264</v>
      </c>
      <c r="O684" t="s">
        <v>326</v>
      </c>
      <c r="P684" t="s">
        <v>318</v>
      </c>
      <c r="Q684">
        <v>18104</v>
      </c>
      <c r="R684" t="s">
        <v>297</v>
      </c>
      <c r="S684" t="s">
        <v>2046</v>
      </c>
      <c r="T684" t="s">
        <v>2047</v>
      </c>
      <c r="AC684" t="s">
        <v>2048</v>
      </c>
      <c r="AD684" t="s">
        <v>318</v>
      </c>
      <c r="AE684">
        <v>18201</v>
      </c>
      <c r="AF684" t="s">
        <v>297</v>
      </c>
      <c r="AI684" t="s">
        <v>301</v>
      </c>
      <c r="AR684">
        <v>132409815</v>
      </c>
      <c r="AU684" t="s">
        <v>7263</v>
      </c>
      <c r="AV684">
        <v>55794</v>
      </c>
      <c r="AY684" t="s">
        <v>303</v>
      </c>
      <c r="AZ684">
        <v>78030484</v>
      </c>
      <c r="BA684">
        <v>43385</v>
      </c>
      <c r="BH684">
        <v>3.75</v>
      </c>
      <c r="BJ684" t="s">
        <v>303</v>
      </c>
      <c r="BL684" t="s">
        <v>314</v>
      </c>
      <c r="BM684">
        <v>8018</v>
      </c>
      <c r="BN684">
        <v>44256</v>
      </c>
      <c r="BO684" t="s">
        <v>315</v>
      </c>
      <c r="BP684" t="s">
        <v>306</v>
      </c>
      <c r="BQ684" t="s">
        <v>307</v>
      </c>
    </row>
    <row r="685" spans="1:77" x14ac:dyDescent="0.25">
      <c r="A685" t="s">
        <v>2049</v>
      </c>
      <c r="B685" s="4">
        <v>43385.490173611113</v>
      </c>
      <c r="C685">
        <v>12.5</v>
      </c>
      <c r="E685">
        <v>1</v>
      </c>
      <c r="F685" t="s">
        <v>7262</v>
      </c>
      <c r="G685" t="s">
        <v>1474</v>
      </c>
      <c r="J685" t="s">
        <v>1493</v>
      </c>
      <c r="O685" t="s">
        <v>332</v>
      </c>
      <c r="P685" t="s">
        <v>329</v>
      </c>
      <c r="Q685">
        <v>94114</v>
      </c>
      <c r="R685" t="s">
        <v>297</v>
      </c>
      <c r="S685" t="s">
        <v>361</v>
      </c>
      <c r="T685" t="s">
        <v>361</v>
      </c>
      <c r="AC685" t="s">
        <v>332</v>
      </c>
      <c r="AD685" t="s">
        <v>329</v>
      </c>
      <c r="AE685">
        <v>94114</v>
      </c>
      <c r="AF685" t="s">
        <v>297</v>
      </c>
      <c r="AI685" t="s">
        <v>1480</v>
      </c>
      <c r="AR685">
        <v>132414470</v>
      </c>
      <c r="AU685" t="s">
        <v>7263</v>
      </c>
      <c r="AV685">
        <v>55794</v>
      </c>
      <c r="AY685" t="s">
        <v>303</v>
      </c>
      <c r="AZ685">
        <v>78033707</v>
      </c>
      <c r="BA685">
        <v>43385</v>
      </c>
      <c r="BH685">
        <v>0.19</v>
      </c>
      <c r="BJ685" t="s">
        <v>303</v>
      </c>
      <c r="BL685" t="s">
        <v>314</v>
      </c>
      <c r="BM685">
        <v>3781</v>
      </c>
      <c r="BN685">
        <v>45108</v>
      </c>
      <c r="BO685" t="s">
        <v>315</v>
      </c>
      <c r="BP685" t="s">
        <v>306</v>
      </c>
      <c r="BQ685" t="s">
        <v>307</v>
      </c>
      <c r="BY685" t="s">
        <v>307</v>
      </c>
    </row>
    <row r="686" spans="1:77" x14ac:dyDescent="0.25">
      <c r="A686" t="s">
        <v>2050</v>
      </c>
      <c r="B686" s="4">
        <v>43385.490231481483</v>
      </c>
      <c r="C686">
        <v>15</v>
      </c>
      <c r="E686">
        <v>1</v>
      </c>
      <c r="F686" t="s">
        <v>7262</v>
      </c>
      <c r="G686" t="s">
        <v>1463</v>
      </c>
      <c r="J686" t="s">
        <v>2051</v>
      </c>
      <c r="O686" t="s">
        <v>936</v>
      </c>
      <c r="P686" t="s">
        <v>329</v>
      </c>
      <c r="Q686">
        <v>94705</v>
      </c>
      <c r="R686" t="s">
        <v>297</v>
      </c>
      <c r="S686" t="s">
        <v>389</v>
      </c>
      <c r="T686" t="s">
        <v>2052</v>
      </c>
      <c r="AC686" t="s">
        <v>936</v>
      </c>
      <c r="AD686" t="s">
        <v>329</v>
      </c>
      <c r="AE686">
        <v>94720</v>
      </c>
      <c r="AF686" t="s">
        <v>297</v>
      </c>
      <c r="AI686" t="s">
        <v>1467</v>
      </c>
      <c r="AR686">
        <v>132414523</v>
      </c>
      <c r="AU686" t="s">
        <v>7263</v>
      </c>
      <c r="AV686">
        <v>55794</v>
      </c>
      <c r="AY686" t="s">
        <v>303</v>
      </c>
      <c r="AZ686">
        <v>78033734</v>
      </c>
      <c r="BA686">
        <v>43385</v>
      </c>
      <c r="BH686">
        <v>0.23</v>
      </c>
      <c r="BJ686" t="s">
        <v>303</v>
      </c>
      <c r="BL686" t="s">
        <v>350</v>
      </c>
      <c r="BM686">
        <v>7479</v>
      </c>
      <c r="BN686">
        <v>43525</v>
      </c>
      <c r="BO686" t="s">
        <v>315</v>
      </c>
      <c r="BP686" t="s">
        <v>306</v>
      </c>
      <c r="BQ686" t="s">
        <v>307</v>
      </c>
      <c r="BY686" t="s">
        <v>307</v>
      </c>
    </row>
    <row r="687" spans="1:77" x14ac:dyDescent="0.25">
      <c r="A687" t="s">
        <v>2053</v>
      </c>
      <c r="B687" s="4">
        <v>43385.502141203702</v>
      </c>
      <c r="C687">
        <v>2.5</v>
      </c>
      <c r="E687">
        <v>1</v>
      </c>
      <c r="F687" t="s">
        <v>7262</v>
      </c>
      <c r="G687" t="s">
        <v>1463</v>
      </c>
      <c r="J687" t="s">
        <v>1855</v>
      </c>
      <c r="O687" t="s">
        <v>2054</v>
      </c>
      <c r="P687" t="s">
        <v>310</v>
      </c>
      <c r="Q687">
        <v>1201</v>
      </c>
      <c r="R687" t="s">
        <v>297</v>
      </c>
      <c r="S687" t="s">
        <v>456</v>
      </c>
      <c r="T687" t="s">
        <v>299</v>
      </c>
      <c r="AC687" t="s">
        <v>2054</v>
      </c>
      <c r="AD687" t="s">
        <v>310</v>
      </c>
      <c r="AE687">
        <v>1201</v>
      </c>
      <c r="AF687" t="s">
        <v>297</v>
      </c>
      <c r="AI687" t="s">
        <v>1467</v>
      </c>
      <c r="AR687">
        <v>132418182</v>
      </c>
      <c r="AU687" t="s">
        <v>7263</v>
      </c>
      <c r="AV687">
        <v>55794</v>
      </c>
      <c r="AY687" t="s">
        <v>303</v>
      </c>
      <c r="AZ687">
        <v>78036110</v>
      </c>
      <c r="BA687">
        <v>43385</v>
      </c>
      <c r="BH687">
        <v>0.04</v>
      </c>
      <c r="BJ687" t="s">
        <v>303</v>
      </c>
      <c r="BL687" t="s">
        <v>314</v>
      </c>
      <c r="BM687">
        <v>8962</v>
      </c>
      <c r="BN687">
        <v>44866</v>
      </c>
      <c r="BO687" t="s">
        <v>315</v>
      </c>
      <c r="BP687" t="s">
        <v>306</v>
      </c>
      <c r="BX687" t="s">
        <v>307</v>
      </c>
      <c r="BY687" t="s">
        <v>307</v>
      </c>
    </row>
    <row r="688" spans="1:77" x14ac:dyDescent="0.25">
      <c r="A688" t="s">
        <v>2055</v>
      </c>
      <c r="B688" s="4">
        <v>43385.501886574071</v>
      </c>
      <c r="C688">
        <v>5</v>
      </c>
      <c r="E688">
        <v>1</v>
      </c>
      <c r="F688" t="s">
        <v>7262</v>
      </c>
      <c r="G688" t="s">
        <v>1463</v>
      </c>
      <c r="J688" t="s">
        <v>1488</v>
      </c>
      <c r="O688" t="s">
        <v>309</v>
      </c>
      <c r="P688" t="s">
        <v>310</v>
      </c>
      <c r="Q688">
        <v>2118</v>
      </c>
      <c r="R688" t="s">
        <v>297</v>
      </c>
      <c r="S688" t="s">
        <v>515</v>
      </c>
      <c r="T688" t="s">
        <v>2056</v>
      </c>
      <c r="AC688" t="s">
        <v>2057</v>
      </c>
      <c r="AD688" t="s">
        <v>310</v>
      </c>
      <c r="AE688">
        <v>2090</v>
      </c>
      <c r="AF688" t="s">
        <v>297</v>
      </c>
      <c r="AI688" t="s">
        <v>1467</v>
      </c>
      <c r="AR688">
        <v>132418228</v>
      </c>
      <c r="AU688" t="s">
        <v>7263</v>
      </c>
      <c r="AV688">
        <v>55794</v>
      </c>
      <c r="AY688" t="s">
        <v>303</v>
      </c>
      <c r="AZ688">
        <v>78036052</v>
      </c>
      <c r="BA688">
        <v>43385</v>
      </c>
      <c r="BH688">
        <v>0.08</v>
      </c>
      <c r="BJ688" t="s">
        <v>303</v>
      </c>
      <c r="BL688" t="s">
        <v>304</v>
      </c>
      <c r="BM688">
        <v>5004</v>
      </c>
      <c r="BN688">
        <v>45047</v>
      </c>
      <c r="BO688" t="s">
        <v>337</v>
      </c>
      <c r="BP688" t="s">
        <v>306</v>
      </c>
    </row>
    <row r="689" spans="1:77" x14ac:dyDescent="0.25">
      <c r="A689" t="s">
        <v>2058</v>
      </c>
      <c r="B689" s="4">
        <v>43385.508240740739</v>
      </c>
      <c r="C689">
        <v>10</v>
      </c>
      <c r="E689">
        <v>1</v>
      </c>
      <c r="F689" t="s">
        <v>7262</v>
      </c>
      <c r="G689" t="s">
        <v>1463</v>
      </c>
      <c r="J689" t="s">
        <v>2051</v>
      </c>
      <c r="O689" t="s">
        <v>836</v>
      </c>
      <c r="P689" t="s">
        <v>296</v>
      </c>
      <c r="Q689">
        <v>11221</v>
      </c>
      <c r="R689" t="s">
        <v>297</v>
      </c>
      <c r="S689" t="s">
        <v>2059</v>
      </c>
      <c r="T689" t="s">
        <v>336</v>
      </c>
      <c r="AC689" t="s">
        <v>836</v>
      </c>
      <c r="AD689" t="s">
        <v>296</v>
      </c>
      <c r="AE689">
        <v>11221</v>
      </c>
      <c r="AF689" t="s">
        <v>297</v>
      </c>
      <c r="AI689" t="s">
        <v>1467</v>
      </c>
      <c r="AR689">
        <v>132420005</v>
      </c>
      <c r="AU689" t="s">
        <v>7263</v>
      </c>
      <c r="AV689">
        <v>55794</v>
      </c>
      <c r="AY689" t="s">
        <v>303</v>
      </c>
      <c r="AZ689">
        <v>78037286</v>
      </c>
      <c r="BA689">
        <v>43385</v>
      </c>
      <c r="BH689">
        <v>0.15</v>
      </c>
      <c r="BJ689" t="s">
        <v>303</v>
      </c>
      <c r="BL689" t="s">
        <v>350</v>
      </c>
      <c r="BM689">
        <v>257</v>
      </c>
      <c r="BN689">
        <v>44986</v>
      </c>
      <c r="BO689" t="s">
        <v>382</v>
      </c>
      <c r="BP689" t="s">
        <v>306</v>
      </c>
      <c r="BY689" t="s">
        <v>307</v>
      </c>
    </row>
    <row r="690" spans="1:77" x14ac:dyDescent="0.25">
      <c r="A690" t="s">
        <v>2060</v>
      </c>
      <c r="B690" s="4">
        <v>43385.508518518516</v>
      </c>
      <c r="C690">
        <v>12.5</v>
      </c>
      <c r="E690">
        <v>1</v>
      </c>
      <c r="F690" t="s">
        <v>7262</v>
      </c>
      <c r="G690" t="s">
        <v>1463</v>
      </c>
      <c r="J690" t="s">
        <v>1519</v>
      </c>
      <c r="O690" t="s">
        <v>826</v>
      </c>
      <c r="P690" t="s">
        <v>329</v>
      </c>
      <c r="Q690">
        <v>90814</v>
      </c>
      <c r="R690" t="s">
        <v>297</v>
      </c>
      <c r="S690" t="s">
        <v>2061</v>
      </c>
      <c r="T690" t="s">
        <v>377</v>
      </c>
      <c r="AC690" t="s">
        <v>826</v>
      </c>
      <c r="AD690" t="s">
        <v>329</v>
      </c>
      <c r="AE690">
        <v>90814</v>
      </c>
      <c r="AF690" t="s">
        <v>297</v>
      </c>
      <c r="AI690" t="s">
        <v>1467</v>
      </c>
      <c r="AR690">
        <v>132420151</v>
      </c>
      <c r="AU690" t="s">
        <v>7263</v>
      </c>
      <c r="AV690">
        <v>55794</v>
      </c>
      <c r="AY690" t="s">
        <v>303</v>
      </c>
      <c r="AZ690">
        <v>78037351</v>
      </c>
      <c r="BA690">
        <v>43385</v>
      </c>
      <c r="BH690">
        <v>0.19</v>
      </c>
      <c r="BJ690" t="s">
        <v>303</v>
      </c>
      <c r="BL690" t="s">
        <v>314</v>
      </c>
      <c r="BM690">
        <v>2116</v>
      </c>
      <c r="BN690">
        <v>45170</v>
      </c>
      <c r="BO690" t="s">
        <v>366</v>
      </c>
      <c r="BP690" t="s">
        <v>306</v>
      </c>
      <c r="BX690" t="s">
        <v>307</v>
      </c>
      <c r="BY690" t="s">
        <v>307</v>
      </c>
    </row>
    <row r="691" spans="1:77" x14ac:dyDescent="0.25">
      <c r="A691" t="s">
        <v>2062</v>
      </c>
      <c r="B691" s="4">
        <v>43385.518784722219</v>
      </c>
      <c r="C691">
        <v>10</v>
      </c>
      <c r="E691">
        <v>1</v>
      </c>
      <c r="F691" t="s">
        <v>7262</v>
      </c>
      <c r="G691" t="s">
        <v>1463</v>
      </c>
      <c r="J691" t="s">
        <v>1677</v>
      </c>
      <c r="O691" t="s">
        <v>406</v>
      </c>
      <c r="P691" t="s">
        <v>329</v>
      </c>
      <c r="Q691">
        <v>90077</v>
      </c>
      <c r="R691" t="s">
        <v>297</v>
      </c>
      <c r="S691" t="s">
        <v>361</v>
      </c>
      <c r="T691" t="s">
        <v>361</v>
      </c>
      <c r="AC691" t="s">
        <v>406</v>
      </c>
      <c r="AD691" t="s">
        <v>329</v>
      </c>
      <c r="AE691">
        <v>90077</v>
      </c>
      <c r="AF691" t="s">
        <v>297</v>
      </c>
      <c r="AI691" t="s">
        <v>1467</v>
      </c>
      <c r="AR691">
        <v>132422618</v>
      </c>
      <c r="AU691" t="s">
        <v>7263</v>
      </c>
      <c r="AV691">
        <v>55794</v>
      </c>
      <c r="AY691" t="s">
        <v>303</v>
      </c>
      <c r="AZ691">
        <v>78039413</v>
      </c>
      <c r="BA691">
        <v>43385</v>
      </c>
      <c r="BH691">
        <v>0.15</v>
      </c>
      <c r="BJ691" t="s">
        <v>303</v>
      </c>
      <c r="BL691" t="s">
        <v>304</v>
      </c>
      <c r="BM691">
        <v>2002</v>
      </c>
      <c r="BN691">
        <v>45170</v>
      </c>
      <c r="BO691" t="s">
        <v>337</v>
      </c>
      <c r="BP691" t="s">
        <v>306</v>
      </c>
    </row>
    <row r="692" spans="1:77" x14ac:dyDescent="0.25">
      <c r="A692" t="s">
        <v>2063</v>
      </c>
      <c r="B692" s="4">
        <v>43385.532465277778</v>
      </c>
      <c r="C692">
        <v>5</v>
      </c>
      <c r="E692">
        <v>1</v>
      </c>
      <c r="F692" t="s">
        <v>7262</v>
      </c>
      <c r="G692" t="s">
        <v>1463</v>
      </c>
      <c r="J692" t="s">
        <v>1519</v>
      </c>
      <c r="O692" t="s">
        <v>406</v>
      </c>
      <c r="P692" t="s">
        <v>329</v>
      </c>
      <c r="Q692">
        <v>90049</v>
      </c>
      <c r="R692" t="s">
        <v>297</v>
      </c>
      <c r="S692" t="s">
        <v>361</v>
      </c>
      <c r="T692" t="s">
        <v>361</v>
      </c>
      <c r="AC692" t="s">
        <v>406</v>
      </c>
      <c r="AD692" t="s">
        <v>329</v>
      </c>
      <c r="AE692">
        <v>90049</v>
      </c>
      <c r="AF692" t="s">
        <v>297</v>
      </c>
      <c r="AI692" t="s">
        <v>1467</v>
      </c>
      <c r="AR692">
        <v>132427304</v>
      </c>
      <c r="AU692" t="s">
        <v>7263</v>
      </c>
      <c r="AV692">
        <v>55794</v>
      </c>
      <c r="AY692" t="s">
        <v>303</v>
      </c>
      <c r="AZ692">
        <v>78041902</v>
      </c>
      <c r="BA692">
        <v>43385</v>
      </c>
      <c r="BH692">
        <v>0.08</v>
      </c>
      <c r="BJ692" t="s">
        <v>303</v>
      </c>
      <c r="BL692" t="s">
        <v>314</v>
      </c>
      <c r="BM692">
        <v>1217</v>
      </c>
      <c r="BN692">
        <v>44013</v>
      </c>
      <c r="BO692" t="s">
        <v>315</v>
      </c>
      <c r="BP692" t="s">
        <v>306</v>
      </c>
    </row>
    <row r="693" spans="1:77" x14ac:dyDescent="0.25">
      <c r="A693" t="s">
        <v>2064</v>
      </c>
      <c r="B693" s="4">
        <v>43385.53769675926</v>
      </c>
      <c r="C693">
        <v>5</v>
      </c>
      <c r="E693">
        <v>1</v>
      </c>
      <c r="F693" t="s">
        <v>7262</v>
      </c>
      <c r="G693" t="s">
        <v>1463</v>
      </c>
      <c r="J693" t="s">
        <v>1464</v>
      </c>
      <c r="O693" t="s">
        <v>2065</v>
      </c>
      <c r="P693" t="s">
        <v>296</v>
      </c>
      <c r="Q693">
        <v>14120</v>
      </c>
      <c r="R693" t="s">
        <v>297</v>
      </c>
      <c r="S693" t="s">
        <v>361</v>
      </c>
      <c r="T693" t="s">
        <v>361</v>
      </c>
      <c r="AC693" t="s">
        <v>2065</v>
      </c>
      <c r="AD693" t="s">
        <v>296</v>
      </c>
      <c r="AE693">
        <v>14120</v>
      </c>
      <c r="AF693" t="s">
        <v>297</v>
      </c>
      <c r="AI693" t="s">
        <v>1467</v>
      </c>
      <c r="AR693">
        <v>132428945</v>
      </c>
      <c r="AU693" t="s">
        <v>7263</v>
      </c>
      <c r="AV693">
        <v>55794</v>
      </c>
      <c r="AY693" t="s">
        <v>303</v>
      </c>
      <c r="AZ693">
        <v>78043014</v>
      </c>
      <c r="BA693">
        <v>43385</v>
      </c>
      <c r="BH693">
        <v>0.08</v>
      </c>
      <c r="BJ693" t="s">
        <v>303</v>
      </c>
      <c r="BL693" t="s">
        <v>314</v>
      </c>
      <c r="BM693">
        <v>7972</v>
      </c>
      <c r="BN693">
        <v>44013</v>
      </c>
      <c r="BO693" t="s">
        <v>315</v>
      </c>
      <c r="BP693" t="s">
        <v>306</v>
      </c>
      <c r="BY693" t="s">
        <v>307</v>
      </c>
    </row>
    <row r="694" spans="1:77" x14ac:dyDescent="0.25">
      <c r="A694" t="s">
        <v>2066</v>
      </c>
      <c r="B694" s="4">
        <v>43385.544039351851</v>
      </c>
      <c r="C694">
        <v>5</v>
      </c>
      <c r="E694">
        <v>1</v>
      </c>
      <c r="F694" t="s">
        <v>7262</v>
      </c>
      <c r="G694" t="s">
        <v>1463</v>
      </c>
      <c r="J694" t="s">
        <v>1655</v>
      </c>
      <c r="O694" t="s">
        <v>836</v>
      </c>
      <c r="P694" t="s">
        <v>296</v>
      </c>
      <c r="Q694">
        <v>11215</v>
      </c>
      <c r="R694" t="s">
        <v>297</v>
      </c>
      <c r="S694" t="s">
        <v>2067</v>
      </c>
      <c r="T694" t="s">
        <v>299</v>
      </c>
      <c r="AC694" t="s">
        <v>836</v>
      </c>
      <c r="AD694" t="s">
        <v>296</v>
      </c>
      <c r="AE694">
        <v>11215</v>
      </c>
      <c r="AF694" t="s">
        <v>297</v>
      </c>
      <c r="AI694" t="s">
        <v>1467</v>
      </c>
      <c r="AR694">
        <v>132430790</v>
      </c>
      <c r="AU694" t="s">
        <v>7263</v>
      </c>
      <c r="AV694">
        <v>55794</v>
      </c>
      <c r="AY694" t="s">
        <v>303</v>
      </c>
      <c r="AZ694">
        <v>78044229</v>
      </c>
      <c r="BA694">
        <v>43385</v>
      </c>
      <c r="BH694">
        <v>0.08</v>
      </c>
      <c r="BJ694" t="s">
        <v>303</v>
      </c>
      <c r="BL694" t="s">
        <v>314</v>
      </c>
      <c r="BM694">
        <v>1307</v>
      </c>
      <c r="BN694">
        <v>43739</v>
      </c>
      <c r="BO694" t="s">
        <v>315</v>
      </c>
      <c r="BP694" t="s">
        <v>306</v>
      </c>
      <c r="BY694" t="s">
        <v>307</v>
      </c>
    </row>
    <row r="695" spans="1:77" x14ac:dyDescent="0.25">
      <c r="A695" t="s">
        <v>2068</v>
      </c>
      <c r="B695" s="4">
        <v>43385.561574074076</v>
      </c>
      <c r="C695">
        <v>1</v>
      </c>
      <c r="E695">
        <v>1</v>
      </c>
      <c r="F695" t="s">
        <v>7262</v>
      </c>
      <c r="G695" t="s">
        <v>1443</v>
      </c>
      <c r="J695" t="s">
        <v>1444</v>
      </c>
      <c r="O695" t="s">
        <v>964</v>
      </c>
      <c r="P695" t="s">
        <v>318</v>
      </c>
      <c r="Q695">
        <v>18612</v>
      </c>
      <c r="R695" t="s">
        <v>297</v>
      </c>
      <c r="S695" t="s">
        <v>361</v>
      </c>
      <c r="T695" t="s">
        <v>361</v>
      </c>
      <c r="AC695" t="s">
        <v>964</v>
      </c>
      <c r="AD695" t="s">
        <v>318</v>
      </c>
      <c r="AE695">
        <v>18612</v>
      </c>
      <c r="AF695" t="s">
        <v>297</v>
      </c>
      <c r="AI695" t="s">
        <v>1445</v>
      </c>
      <c r="AR695">
        <v>132434315</v>
      </c>
      <c r="AU695" t="s">
        <v>7263</v>
      </c>
      <c r="AV695">
        <v>55794</v>
      </c>
      <c r="AY695" t="s">
        <v>303</v>
      </c>
      <c r="AZ695">
        <v>78047737</v>
      </c>
      <c r="BA695">
        <v>43385</v>
      </c>
      <c r="BH695">
        <v>0.02</v>
      </c>
      <c r="BJ695" t="s">
        <v>303</v>
      </c>
      <c r="BL695" t="s">
        <v>314</v>
      </c>
      <c r="BM695">
        <v>5935</v>
      </c>
      <c r="BN695">
        <v>44197</v>
      </c>
      <c r="BO695" t="s">
        <v>366</v>
      </c>
      <c r="BP695" t="s">
        <v>306</v>
      </c>
    </row>
    <row r="696" spans="1:77" x14ac:dyDescent="0.25">
      <c r="A696" t="s">
        <v>2069</v>
      </c>
      <c r="B696" s="4">
        <v>43385.557256944441</v>
      </c>
      <c r="C696">
        <v>2</v>
      </c>
      <c r="E696">
        <v>1</v>
      </c>
      <c r="F696" t="s">
        <v>7262</v>
      </c>
      <c r="G696" t="s">
        <v>1463</v>
      </c>
      <c r="J696" t="s">
        <v>2070</v>
      </c>
      <c r="O696" t="s">
        <v>2071</v>
      </c>
      <c r="P696" t="s">
        <v>722</v>
      </c>
      <c r="Q696">
        <v>25311</v>
      </c>
      <c r="R696" t="s">
        <v>297</v>
      </c>
      <c r="S696" t="s">
        <v>2072</v>
      </c>
      <c r="T696" t="s">
        <v>2073</v>
      </c>
      <c r="AC696" t="s">
        <v>2071</v>
      </c>
      <c r="AD696" t="s">
        <v>722</v>
      </c>
      <c r="AE696">
        <v>25305</v>
      </c>
      <c r="AF696" t="s">
        <v>297</v>
      </c>
      <c r="AI696" t="s">
        <v>1467</v>
      </c>
      <c r="AR696">
        <v>132434645</v>
      </c>
      <c r="AU696" t="s">
        <v>7263</v>
      </c>
      <c r="AV696">
        <v>55794</v>
      </c>
      <c r="AY696" t="s">
        <v>303</v>
      </c>
      <c r="AZ696">
        <v>78046797</v>
      </c>
      <c r="BA696">
        <v>43385</v>
      </c>
      <c r="BH696">
        <v>0.03</v>
      </c>
      <c r="BJ696" t="s">
        <v>303</v>
      </c>
      <c r="BL696" t="s">
        <v>314</v>
      </c>
      <c r="BM696">
        <v>5893</v>
      </c>
      <c r="BN696">
        <v>44713</v>
      </c>
      <c r="BO696" t="s">
        <v>315</v>
      </c>
      <c r="BP696" t="s">
        <v>306</v>
      </c>
      <c r="BY696" t="s">
        <v>307</v>
      </c>
    </row>
    <row r="697" spans="1:77" x14ac:dyDescent="0.25">
      <c r="A697" t="s">
        <v>2074</v>
      </c>
      <c r="B697" s="4">
        <v>43385.557638888888</v>
      </c>
      <c r="C697">
        <v>12.5</v>
      </c>
      <c r="E697">
        <v>1</v>
      </c>
      <c r="F697" t="s">
        <v>7262</v>
      </c>
      <c r="G697" t="s">
        <v>1463</v>
      </c>
      <c r="J697" t="s">
        <v>1519</v>
      </c>
      <c r="O697" t="s">
        <v>332</v>
      </c>
      <c r="P697" t="s">
        <v>329</v>
      </c>
      <c r="Q697">
        <v>94110</v>
      </c>
      <c r="R697" t="s">
        <v>297</v>
      </c>
      <c r="S697" t="s">
        <v>324</v>
      </c>
      <c r="T697" t="s">
        <v>2075</v>
      </c>
      <c r="AC697" t="s">
        <v>332</v>
      </c>
      <c r="AD697" t="s">
        <v>329</v>
      </c>
      <c r="AE697">
        <v>94110</v>
      </c>
      <c r="AF697" t="s">
        <v>297</v>
      </c>
      <c r="AI697" t="s">
        <v>1467</v>
      </c>
      <c r="AR697">
        <v>132434801</v>
      </c>
      <c r="AU697" t="s">
        <v>7263</v>
      </c>
      <c r="AV697">
        <v>55794</v>
      </c>
      <c r="AY697" t="s">
        <v>303</v>
      </c>
      <c r="AZ697">
        <v>78046900</v>
      </c>
      <c r="BA697">
        <v>43385</v>
      </c>
      <c r="BH697">
        <v>0.19</v>
      </c>
      <c r="BJ697" t="s">
        <v>303</v>
      </c>
      <c r="BL697" t="s">
        <v>350</v>
      </c>
      <c r="BM697">
        <v>7291</v>
      </c>
      <c r="BN697">
        <v>43770</v>
      </c>
      <c r="BO697" t="s">
        <v>315</v>
      </c>
      <c r="BP697" t="s">
        <v>306</v>
      </c>
    </row>
    <row r="698" spans="1:77" x14ac:dyDescent="0.25">
      <c r="A698" t="s">
        <v>2076</v>
      </c>
      <c r="B698" s="4">
        <v>43385.558587962965</v>
      </c>
      <c r="C698">
        <v>50</v>
      </c>
      <c r="E698">
        <v>1</v>
      </c>
      <c r="F698" t="s">
        <v>7262</v>
      </c>
      <c r="G698" t="s">
        <v>7264</v>
      </c>
      <c r="O698" t="s">
        <v>326</v>
      </c>
      <c r="P698" t="s">
        <v>318</v>
      </c>
      <c r="Q698">
        <v>18103</v>
      </c>
      <c r="R698" t="s">
        <v>297</v>
      </c>
      <c r="S698" t="s">
        <v>2077</v>
      </c>
      <c r="T698" t="s">
        <v>377</v>
      </c>
      <c r="AC698" t="s">
        <v>326</v>
      </c>
      <c r="AD698" t="s">
        <v>318</v>
      </c>
      <c r="AE698">
        <v>18103</v>
      </c>
      <c r="AF698" t="s">
        <v>297</v>
      </c>
      <c r="AI698" t="s">
        <v>301</v>
      </c>
      <c r="AR698">
        <v>132435117</v>
      </c>
      <c r="AU698" t="s">
        <v>7263</v>
      </c>
      <c r="AV698">
        <v>55794</v>
      </c>
      <c r="AY698" t="s">
        <v>303</v>
      </c>
      <c r="AZ698">
        <v>78047079</v>
      </c>
      <c r="BA698">
        <v>43385</v>
      </c>
      <c r="BH698">
        <v>0.75</v>
      </c>
      <c r="BJ698" t="s">
        <v>303</v>
      </c>
      <c r="BL698" t="s">
        <v>350</v>
      </c>
      <c r="BM698">
        <v>4224</v>
      </c>
      <c r="BN698">
        <v>44256</v>
      </c>
      <c r="BO698" t="s">
        <v>315</v>
      </c>
      <c r="BP698" t="s">
        <v>306</v>
      </c>
      <c r="BY698" t="s">
        <v>307</v>
      </c>
    </row>
    <row r="699" spans="1:77" x14ac:dyDescent="0.25">
      <c r="A699" t="s">
        <v>2078</v>
      </c>
      <c r="B699" s="4">
        <v>43385.567916666667</v>
      </c>
      <c r="C699">
        <v>2.5</v>
      </c>
      <c r="E699">
        <v>1</v>
      </c>
      <c r="F699" t="s">
        <v>7262</v>
      </c>
      <c r="G699" t="s">
        <v>1463</v>
      </c>
      <c r="J699" t="s">
        <v>1519</v>
      </c>
      <c r="O699" t="s">
        <v>2079</v>
      </c>
      <c r="P699" t="s">
        <v>470</v>
      </c>
      <c r="Q699">
        <v>60657</v>
      </c>
      <c r="R699" t="s">
        <v>297</v>
      </c>
      <c r="S699" t="s">
        <v>2080</v>
      </c>
      <c r="T699" t="s">
        <v>2081</v>
      </c>
      <c r="AC699" t="s">
        <v>804</v>
      </c>
      <c r="AD699" t="s">
        <v>470</v>
      </c>
      <c r="AE699">
        <v>60305</v>
      </c>
      <c r="AF699" t="s">
        <v>297</v>
      </c>
      <c r="AI699" t="s">
        <v>1467</v>
      </c>
      <c r="AR699">
        <v>132437836</v>
      </c>
      <c r="AU699" t="s">
        <v>7263</v>
      </c>
      <c r="AV699">
        <v>55794</v>
      </c>
      <c r="AY699" t="s">
        <v>303</v>
      </c>
      <c r="AZ699">
        <v>78049000</v>
      </c>
      <c r="BA699">
        <v>43385</v>
      </c>
      <c r="BH699">
        <v>0.04</v>
      </c>
      <c r="BJ699" t="s">
        <v>303</v>
      </c>
      <c r="BL699" t="s">
        <v>314</v>
      </c>
      <c r="BM699">
        <v>6008</v>
      </c>
      <c r="BN699">
        <v>44958</v>
      </c>
      <c r="BO699" t="s">
        <v>315</v>
      </c>
      <c r="BP699" t="s">
        <v>306</v>
      </c>
      <c r="BY699" t="s">
        <v>307</v>
      </c>
    </row>
    <row r="700" spans="1:77" x14ac:dyDescent="0.25">
      <c r="A700" t="s">
        <v>2082</v>
      </c>
      <c r="B700" s="4">
        <v>43385.577268518522</v>
      </c>
      <c r="C700">
        <v>250</v>
      </c>
      <c r="E700">
        <v>1</v>
      </c>
      <c r="F700" t="s">
        <v>7262</v>
      </c>
      <c r="G700" t="s">
        <v>7264</v>
      </c>
      <c r="O700" t="s">
        <v>1401</v>
      </c>
      <c r="P700" t="s">
        <v>318</v>
      </c>
      <c r="Q700">
        <v>18042</v>
      </c>
      <c r="R700" t="s">
        <v>297</v>
      </c>
      <c r="S700" t="s">
        <v>1503</v>
      </c>
      <c r="T700" t="s">
        <v>1728</v>
      </c>
      <c r="AC700" t="s">
        <v>295</v>
      </c>
      <c r="AD700" t="s">
        <v>296</v>
      </c>
      <c r="AE700">
        <v>10011</v>
      </c>
      <c r="AF700" t="s">
        <v>297</v>
      </c>
      <c r="AI700" t="s">
        <v>301</v>
      </c>
      <c r="AR700">
        <v>132440695</v>
      </c>
      <c r="AU700" t="s">
        <v>7263</v>
      </c>
      <c r="AV700">
        <v>55794</v>
      </c>
      <c r="AY700" t="s">
        <v>303</v>
      </c>
      <c r="AZ700">
        <v>78050795</v>
      </c>
      <c r="BA700">
        <v>43385</v>
      </c>
      <c r="BH700">
        <v>3.75</v>
      </c>
      <c r="BJ700" t="s">
        <v>303</v>
      </c>
      <c r="BL700" t="s">
        <v>304</v>
      </c>
      <c r="BM700">
        <v>5005</v>
      </c>
      <c r="BN700">
        <v>44805</v>
      </c>
      <c r="BO700" t="s">
        <v>337</v>
      </c>
      <c r="BP700" t="s">
        <v>306</v>
      </c>
      <c r="BY700" t="s">
        <v>307</v>
      </c>
    </row>
    <row r="701" spans="1:77" x14ac:dyDescent="0.25">
      <c r="A701" t="s">
        <v>2083</v>
      </c>
      <c r="B701" s="4">
        <v>43385.577789351853</v>
      </c>
      <c r="C701">
        <v>3.75</v>
      </c>
      <c r="E701">
        <v>1</v>
      </c>
      <c r="F701" t="s">
        <v>7262</v>
      </c>
      <c r="G701" t="s">
        <v>1463</v>
      </c>
      <c r="J701" t="s">
        <v>1469</v>
      </c>
      <c r="O701" t="s">
        <v>2084</v>
      </c>
      <c r="P701" t="s">
        <v>375</v>
      </c>
      <c r="Q701">
        <v>7028</v>
      </c>
      <c r="R701" t="s">
        <v>297</v>
      </c>
      <c r="S701" t="s">
        <v>361</v>
      </c>
      <c r="T701" t="s">
        <v>361</v>
      </c>
      <c r="AC701" t="s">
        <v>2084</v>
      </c>
      <c r="AD701" t="s">
        <v>375</v>
      </c>
      <c r="AE701">
        <v>7028</v>
      </c>
      <c r="AF701" t="s">
        <v>297</v>
      </c>
      <c r="AI701" t="s">
        <v>1467</v>
      </c>
      <c r="AR701">
        <v>132440836</v>
      </c>
      <c r="AU701" t="s">
        <v>7263</v>
      </c>
      <c r="AV701">
        <v>55794</v>
      </c>
      <c r="AY701" t="s">
        <v>303</v>
      </c>
      <c r="AZ701">
        <v>78050899</v>
      </c>
      <c r="BA701">
        <v>43385</v>
      </c>
      <c r="BH701">
        <v>0.06</v>
      </c>
      <c r="BJ701" t="s">
        <v>303</v>
      </c>
      <c r="BL701" t="s">
        <v>345</v>
      </c>
      <c r="BM701">
        <v>1141</v>
      </c>
      <c r="BN701">
        <v>44013</v>
      </c>
      <c r="BO701" t="s">
        <v>315</v>
      </c>
      <c r="BP701" t="s">
        <v>306</v>
      </c>
      <c r="BQ701" t="s">
        <v>307</v>
      </c>
    </row>
    <row r="702" spans="1:77" x14ac:dyDescent="0.25">
      <c r="A702" t="s">
        <v>2085</v>
      </c>
      <c r="B702" s="4">
        <v>43385.58898148148</v>
      </c>
      <c r="C702">
        <v>5</v>
      </c>
      <c r="E702">
        <v>1</v>
      </c>
      <c r="F702" t="s">
        <v>7262</v>
      </c>
      <c r="G702" t="s">
        <v>1463</v>
      </c>
      <c r="J702" t="s">
        <v>1488</v>
      </c>
      <c r="O702" t="s">
        <v>2086</v>
      </c>
      <c r="P702" t="s">
        <v>329</v>
      </c>
      <c r="Q702">
        <v>95032</v>
      </c>
      <c r="R702" t="s">
        <v>297</v>
      </c>
      <c r="S702" t="s">
        <v>361</v>
      </c>
      <c r="T702" t="s">
        <v>361</v>
      </c>
      <c r="AC702" t="s">
        <v>2086</v>
      </c>
      <c r="AD702" t="s">
        <v>329</v>
      </c>
      <c r="AE702">
        <v>95032</v>
      </c>
      <c r="AF702" t="s">
        <v>297</v>
      </c>
      <c r="AI702" t="s">
        <v>1467</v>
      </c>
      <c r="AR702">
        <v>132444014</v>
      </c>
      <c r="AU702" t="s">
        <v>7263</v>
      </c>
      <c r="AV702">
        <v>55794</v>
      </c>
      <c r="AY702" t="s">
        <v>303</v>
      </c>
      <c r="AZ702">
        <v>78052924</v>
      </c>
      <c r="BA702">
        <v>43385</v>
      </c>
      <c r="BH702">
        <v>0.08</v>
      </c>
      <c r="BJ702" t="s">
        <v>303</v>
      </c>
      <c r="BL702" t="s">
        <v>314</v>
      </c>
      <c r="BM702">
        <v>4469</v>
      </c>
      <c r="BN702">
        <v>44044</v>
      </c>
      <c r="BO702" t="s">
        <v>315</v>
      </c>
      <c r="BP702" t="s">
        <v>306</v>
      </c>
      <c r="BY702" t="s">
        <v>307</v>
      </c>
    </row>
    <row r="703" spans="1:77" x14ac:dyDescent="0.25">
      <c r="A703" t="s">
        <v>2087</v>
      </c>
      <c r="B703" s="4">
        <v>43385.6016087963</v>
      </c>
      <c r="C703">
        <v>1.25</v>
      </c>
      <c r="E703">
        <v>1</v>
      </c>
      <c r="F703" t="s">
        <v>7262</v>
      </c>
      <c r="G703" t="s">
        <v>1474</v>
      </c>
      <c r="J703" t="s">
        <v>1795</v>
      </c>
      <c r="O703" t="s">
        <v>2088</v>
      </c>
      <c r="P703" t="s">
        <v>649</v>
      </c>
      <c r="Q703">
        <v>97405</v>
      </c>
      <c r="R703" t="s">
        <v>297</v>
      </c>
      <c r="S703" t="s">
        <v>544</v>
      </c>
      <c r="T703" t="s">
        <v>377</v>
      </c>
      <c r="AC703" t="s">
        <v>2088</v>
      </c>
      <c r="AD703" t="s">
        <v>649</v>
      </c>
      <c r="AE703">
        <v>97405</v>
      </c>
      <c r="AF703" t="s">
        <v>297</v>
      </c>
      <c r="AI703" t="s">
        <v>1480</v>
      </c>
      <c r="AR703">
        <v>132447626</v>
      </c>
      <c r="AU703" t="s">
        <v>7263</v>
      </c>
      <c r="AV703">
        <v>55794</v>
      </c>
      <c r="AY703" t="s">
        <v>303</v>
      </c>
      <c r="AZ703">
        <v>78055355</v>
      </c>
      <c r="BA703">
        <v>43385</v>
      </c>
      <c r="BH703">
        <v>0.02</v>
      </c>
      <c r="BJ703" t="s">
        <v>303</v>
      </c>
      <c r="BL703" t="s">
        <v>314</v>
      </c>
      <c r="BM703">
        <v>1821</v>
      </c>
      <c r="BN703">
        <v>44256</v>
      </c>
      <c r="BO703" t="s">
        <v>315</v>
      </c>
      <c r="BP703" t="s">
        <v>306</v>
      </c>
      <c r="BQ703" t="s">
        <v>307</v>
      </c>
      <c r="BX703" t="s">
        <v>307</v>
      </c>
      <c r="BY703" t="s">
        <v>307</v>
      </c>
    </row>
    <row r="704" spans="1:77" x14ac:dyDescent="0.25">
      <c r="A704" t="s">
        <v>2089</v>
      </c>
      <c r="B704" s="4">
        <v>43385.608437499999</v>
      </c>
      <c r="C704">
        <v>12.5</v>
      </c>
      <c r="E704">
        <v>1</v>
      </c>
      <c r="F704" t="s">
        <v>7262</v>
      </c>
      <c r="G704" t="s">
        <v>1463</v>
      </c>
      <c r="J704" t="s">
        <v>2090</v>
      </c>
      <c r="O704" t="s">
        <v>332</v>
      </c>
      <c r="P704" t="s">
        <v>329</v>
      </c>
      <c r="Q704">
        <v>94114</v>
      </c>
      <c r="R704" t="s">
        <v>297</v>
      </c>
      <c r="S704" t="s">
        <v>1516</v>
      </c>
      <c r="T704" t="s">
        <v>2091</v>
      </c>
      <c r="AC704" t="s">
        <v>332</v>
      </c>
      <c r="AD704" t="s">
        <v>329</v>
      </c>
      <c r="AE704">
        <v>94107</v>
      </c>
      <c r="AF704" t="s">
        <v>297</v>
      </c>
      <c r="AI704" t="s">
        <v>1467</v>
      </c>
      <c r="AR704">
        <v>132449620</v>
      </c>
      <c r="AU704" t="s">
        <v>7263</v>
      </c>
      <c r="AV704">
        <v>55794</v>
      </c>
      <c r="AY704" t="s">
        <v>303</v>
      </c>
      <c r="AZ704">
        <v>78056642</v>
      </c>
      <c r="BA704">
        <v>43385</v>
      </c>
      <c r="BH704">
        <v>0.19</v>
      </c>
      <c r="BJ704" t="s">
        <v>303</v>
      </c>
      <c r="BL704" t="s">
        <v>350</v>
      </c>
      <c r="BM704">
        <v>4996</v>
      </c>
      <c r="BN704">
        <v>43891</v>
      </c>
      <c r="BO704" t="s">
        <v>315</v>
      </c>
      <c r="BP704" t="s">
        <v>306</v>
      </c>
      <c r="BY704" t="s">
        <v>307</v>
      </c>
    </row>
    <row r="705" spans="1:77" x14ac:dyDescent="0.25">
      <c r="A705" t="s">
        <v>2092</v>
      </c>
      <c r="B705" s="4">
        <v>43385.611712962964</v>
      </c>
      <c r="C705">
        <v>1.25</v>
      </c>
      <c r="E705">
        <v>1</v>
      </c>
      <c r="F705" t="s">
        <v>7262</v>
      </c>
      <c r="G705" t="s">
        <v>1463</v>
      </c>
      <c r="J705" t="s">
        <v>2093</v>
      </c>
      <c r="O705" t="s">
        <v>2094</v>
      </c>
      <c r="P705" t="s">
        <v>329</v>
      </c>
      <c r="Q705">
        <v>94523</v>
      </c>
      <c r="R705" t="s">
        <v>297</v>
      </c>
      <c r="S705" t="s">
        <v>361</v>
      </c>
      <c r="T705" t="s">
        <v>361</v>
      </c>
      <c r="AC705" t="s">
        <v>2094</v>
      </c>
      <c r="AD705" t="s">
        <v>329</v>
      </c>
      <c r="AE705">
        <v>94523</v>
      </c>
      <c r="AF705" t="s">
        <v>297</v>
      </c>
      <c r="AI705" t="s">
        <v>1467</v>
      </c>
      <c r="AR705">
        <v>132450695</v>
      </c>
      <c r="AU705" t="s">
        <v>7263</v>
      </c>
      <c r="AV705">
        <v>55794</v>
      </c>
      <c r="AY705" t="s">
        <v>303</v>
      </c>
      <c r="AZ705">
        <v>78057367</v>
      </c>
      <c r="BA705">
        <v>43385</v>
      </c>
      <c r="BH705">
        <v>0.02</v>
      </c>
      <c r="BJ705" t="s">
        <v>303</v>
      </c>
      <c r="BL705" t="s">
        <v>350</v>
      </c>
      <c r="BM705">
        <v>7831</v>
      </c>
      <c r="BN705">
        <v>44593</v>
      </c>
      <c r="BO705" t="s">
        <v>315</v>
      </c>
      <c r="BP705" t="s">
        <v>306</v>
      </c>
      <c r="BQ705" t="s">
        <v>307</v>
      </c>
      <c r="BY705" t="s">
        <v>307</v>
      </c>
    </row>
    <row r="706" spans="1:77" x14ac:dyDescent="0.25">
      <c r="A706" t="s">
        <v>2095</v>
      </c>
      <c r="B706" s="4">
        <v>43385.619942129626</v>
      </c>
      <c r="C706">
        <v>2.5</v>
      </c>
      <c r="E706">
        <v>1</v>
      </c>
      <c r="F706" t="s">
        <v>7262</v>
      </c>
      <c r="G706" t="s">
        <v>1474</v>
      </c>
      <c r="J706" t="s">
        <v>1795</v>
      </c>
      <c r="O706" t="s">
        <v>2096</v>
      </c>
      <c r="P706" t="s">
        <v>329</v>
      </c>
      <c r="Q706">
        <v>94010</v>
      </c>
      <c r="R706" t="s">
        <v>297</v>
      </c>
      <c r="S706" t="s">
        <v>456</v>
      </c>
      <c r="T706" t="s">
        <v>620</v>
      </c>
      <c r="AC706" t="s">
        <v>621</v>
      </c>
      <c r="AD706" t="s">
        <v>329</v>
      </c>
      <c r="AE706">
        <v>94305</v>
      </c>
      <c r="AF706" t="s">
        <v>297</v>
      </c>
      <c r="AI706" t="s">
        <v>1480</v>
      </c>
      <c r="AR706">
        <v>132453456</v>
      </c>
      <c r="AU706" t="s">
        <v>7263</v>
      </c>
      <c r="AV706">
        <v>55794</v>
      </c>
      <c r="AY706" t="s">
        <v>303</v>
      </c>
      <c r="AZ706">
        <v>78059280</v>
      </c>
      <c r="BA706">
        <v>43385</v>
      </c>
      <c r="BH706">
        <v>0.04</v>
      </c>
      <c r="BJ706" t="s">
        <v>303</v>
      </c>
      <c r="BL706" t="s">
        <v>314</v>
      </c>
      <c r="BM706">
        <v>3878</v>
      </c>
      <c r="BN706">
        <v>44013</v>
      </c>
      <c r="BO706" t="s">
        <v>315</v>
      </c>
      <c r="BP706" t="s">
        <v>306</v>
      </c>
    </row>
    <row r="707" spans="1:77" x14ac:dyDescent="0.25">
      <c r="A707" t="s">
        <v>2097</v>
      </c>
      <c r="B707" s="4">
        <v>43385.636631944442</v>
      </c>
      <c r="C707">
        <v>2.5</v>
      </c>
      <c r="E707">
        <v>1</v>
      </c>
      <c r="F707" t="s">
        <v>7262</v>
      </c>
      <c r="G707" t="s">
        <v>1463</v>
      </c>
      <c r="J707" t="s">
        <v>1540</v>
      </c>
      <c r="O707" t="s">
        <v>455</v>
      </c>
      <c r="P707" t="s">
        <v>318</v>
      </c>
      <c r="Q707">
        <v>19125</v>
      </c>
      <c r="R707" t="s">
        <v>297</v>
      </c>
      <c r="S707" t="s">
        <v>2098</v>
      </c>
      <c r="T707" t="s">
        <v>2099</v>
      </c>
      <c r="AC707" t="s">
        <v>455</v>
      </c>
      <c r="AD707" t="s">
        <v>318</v>
      </c>
      <c r="AE707">
        <v>19112</v>
      </c>
      <c r="AF707" t="s">
        <v>297</v>
      </c>
      <c r="AI707" t="s">
        <v>1467</v>
      </c>
      <c r="AR707">
        <v>132459349</v>
      </c>
      <c r="AU707" t="s">
        <v>7263</v>
      </c>
      <c r="AV707">
        <v>55794</v>
      </c>
      <c r="AY707" t="s">
        <v>303</v>
      </c>
      <c r="AZ707">
        <v>78063150</v>
      </c>
      <c r="BA707">
        <v>43385</v>
      </c>
      <c r="BH707">
        <v>0.04</v>
      </c>
      <c r="BJ707" t="s">
        <v>303</v>
      </c>
      <c r="BL707" t="s">
        <v>314</v>
      </c>
      <c r="BM707">
        <v>2141</v>
      </c>
      <c r="BN707">
        <v>44256</v>
      </c>
      <c r="BO707" t="s">
        <v>315</v>
      </c>
      <c r="BP707" t="s">
        <v>306</v>
      </c>
      <c r="BQ707" t="s">
        <v>307</v>
      </c>
      <c r="BX707" t="s">
        <v>307</v>
      </c>
      <c r="BY707" t="s">
        <v>307</v>
      </c>
    </row>
    <row r="708" spans="1:77" x14ac:dyDescent="0.25">
      <c r="A708" t="s">
        <v>2100</v>
      </c>
      <c r="B708" s="4">
        <v>43385.638518518521</v>
      </c>
      <c r="C708">
        <v>5</v>
      </c>
      <c r="E708">
        <v>1</v>
      </c>
      <c r="F708" t="s">
        <v>7262</v>
      </c>
      <c r="G708" t="s">
        <v>1463</v>
      </c>
      <c r="J708" t="s">
        <v>1855</v>
      </c>
      <c r="O708" t="s">
        <v>836</v>
      </c>
      <c r="P708" t="s">
        <v>296</v>
      </c>
      <c r="Q708">
        <v>11218</v>
      </c>
      <c r="R708" t="s">
        <v>297</v>
      </c>
      <c r="S708" t="s">
        <v>2101</v>
      </c>
      <c r="T708" t="s">
        <v>2102</v>
      </c>
      <c r="AC708" t="s">
        <v>836</v>
      </c>
      <c r="AD708" t="s">
        <v>296</v>
      </c>
      <c r="AE708">
        <v>10012</v>
      </c>
      <c r="AF708" t="s">
        <v>297</v>
      </c>
      <c r="AI708" t="s">
        <v>1467</v>
      </c>
      <c r="AR708">
        <v>132460039</v>
      </c>
      <c r="AU708" t="s">
        <v>7263</v>
      </c>
      <c r="AV708">
        <v>55794</v>
      </c>
      <c r="AY708" t="s">
        <v>303</v>
      </c>
      <c r="AZ708">
        <v>78063595</v>
      </c>
      <c r="BA708">
        <v>43385</v>
      </c>
      <c r="BH708">
        <v>0.08</v>
      </c>
      <c r="BJ708" t="s">
        <v>303</v>
      </c>
      <c r="BL708" t="s">
        <v>304</v>
      </c>
      <c r="BM708">
        <v>2005</v>
      </c>
      <c r="BN708">
        <v>45017</v>
      </c>
      <c r="BO708" t="s">
        <v>337</v>
      </c>
      <c r="BP708" t="s">
        <v>306</v>
      </c>
    </row>
    <row r="709" spans="1:77" x14ac:dyDescent="0.25">
      <c r="A709" t="s">
        <v>2103</v>
      </c>
      <c r="B709" s="4">
        <v>43385.649537037039</v>
      </c>
      <c r="C709">
        <v>50</v>
      </c>
      <c r="E709">
        <v>1</v>
      </c>
      <c r="F709" t="s">
        <v>7262</v>
      </c>
      <c r="G709" t="s">
        <v>1463</v>
      </c>
      <c r="J709" t="s">
        <v>1469</v>
      </c>
      <c r="O709" t="s">
        <v>2104</v>
      </c>
      <c r="P709" t="s">
        <v>329</v>
      </c>
      <c r="Q709">
        <v>94550</v>
      </c>
      <c r="R709" t="s">
        <v>297</v>
      </c>
      <c r="S709" t="s">
        <v>2105</v>
      </c>
      <c r="T709" t="s">
        <v>2106</v>
      </c>
      <c r="AC709" t="s">
        <v>2104</v>
      </c>
      <c r="AD709" t="s">
        <v>329</v>
      </c>
      <c r="AE709">
        <v>94550</v>
      </c>
      <c r="AF709" t="s">
        <v>297</v>
      </c>
      <c r="AI709" t="s">
        <v>1467</v>
      </c>
      <c r="AR709">
        <v>132463778</v>
      </c>
      <c r="AU709" t="s">
        <v>7263</v>
      </c>
      <c r="AV709">
        <v>55794</v>
      </c>
      <c r="AY709" t="s">
        <v>303</v>
      </c>
      <c r="AZ709">
        <v>78066274</v>
      </c>
      <c r="BA709">
        <v>43385</v>
      </c>
      <c r="BH709">
        <v>0.75</v>
      </c>
      <c r="BJ709" t="s">
        <v>303</v>
      </c>
      <c r="BL709" t="s">
        <v>314</v>
      </c>
      <c r="BM709">
        <v>8887</v>
      </c>
      <c r="BN709">
        <v>43252</v>
      </c>
      <c r="BO709" t="s">
        <v>315</v>
      </c>
      <c r="BP709" t="s">
        <v>306</v>
      </c>
      <c r="BQ709" t="s">
        <v>307</v>
      </c>
      <c r="BY709" t="s">
        <v>307</v>
      </c>
    </row>
    <row r="710" spans="1:77" x14ac:dyDescent="0.25">
      <c r="A710" t="s">
        <v>2107</v>
      </c>
      <c r="B710" s="4">
        <v>43385.686030092591</v>
      </c>
      <c r="C710">
        <v>2.5</v>
      </c>
      <c r="E710">
        <v>1</v>
      </c>
      <c r="F710" t="s">
        <v>7262</v>
      </c>
      <c r="G710" t="s">
        <v>1474</v>
      </c>
      <c r="J710" t="s">
        <v>2108</v>
      </c>
      <c r="O710" t="s">
        <v>1157</v>
      </c>
      <c r="P710" t="s">
        <v>844</v>
      </c>
      <c r="Q710" t="s">
        <v>2109</v>
      </c>
      <c r="R710" t="s">
        <v>297</v>
      </c>
      <c r="S710" t="s">
        <v>2110</v>
      </c>
      <c r="T710" t="s">
        <v>2111</v>
      </c>
      <c r="AC710" t="s">
        <v>1157</v>
      </c>
      <c r="AD710" t="s">
        <v>844</v>
      </c>
      <c r="AE710">
        <v>22209</v>
      </c>
      <c r="AF710" t="s">
        <v>297</v>
      </c>
      <c r="AI710" t="s">
        <v>1480</v>
      </c>
      <c r="AR710">
        <v>132475957</v>
      </c>
      <c r="AU710" t="s">
        <v>7263</v>
      </c>
      <c r="AV710">
        <v>55794</v>
      </c>
      <c r="AY710" t="s">
        <v>303</v>
      </c>
      <c r="AZ710">
        <v>78075269</v>
      </c>
      <c r="BA710">
        <v>43385</v>
      </c>
      <c r="BH710">
        <v>0.04</v>
      </c>
      <c r="BJ710" t="s">
        <v>303</v>
      </c>
      <c r="BL710" t="s">
        <v>314</v>
      </c>
      <c r="BM710">
        <v>3408</v>
      </c>
      <c r="BN710">
        <v>44896</v>
      </c>
      <c r="BO710" t="s">
        <v>382</v>
      </c>
      <c r="BP710" t="s">
        <v>306</v>
      </c>
    </row>
    <row r="711" spans="1:77" x14ac:dyDescent="0.25">
      <c r="A711" t="s">
        <v>2112</v>
      </c>
      <c r="B711" s="4">
        <v>43385.68849537037</v>
      </c>
      <c r="C711">
        <v>5</v>
      </c>
      <c r="E711">
        <v>1</v>
      </c>
      <c r="F711" t="s">
        <v>7262</v>
      </c>
      <c r="G711" t="s">
        <v>1463</v>
      </c>
      <c r="J711" t="s">
        <v>1525</v>
      </c>
      <c r="O711" t="s">
        <v>771</v>
      </c>
      <c r="P711" t="s">
        <v>296</v>
      </c>
      <c r="Q711">
        <v>10562</v>
      </c>
      <c r="R711" t="s">
        <v>297</v>
      </c>
      <c r="S711" t="s">
        <v>1406</v>
      </c>
      <c r="T711" t="s">
        <v>2113</v>
      </c>
      <c r="AC711" t="s">
        <v>2114</v>
      </c>
      <c r="AD711" t="s">
        <v>296</v>
      </c>
      <c r="AE711">
        <v>10591</v>
      </c>
      <c r="AF711" t="s">
        <v>297</v>
      </c>
      <c r="AI711" t="s">
        <v>1467</v>
      </c>
      <c r="AR711">
        <v>132476749</v>
      </c>
      <c r="AU711" t="s">
        <v>7263</v>
      </c>
      <c r="AV711">
        <v>55794</v>
      </c>
      <c r="AY711" t="s">
        <v>303</v>
      </c>
      <c r="AZ711">
        <v>78075769</v>
      </c>
      <c r="BA711">
        <v>43385</v>
      </c>
      <c r="BH711">
        <v>0.08</v>
      </c>
      <c r="BJ711" t="s">
        <v>303</v>
      </c>
      <c r="BL711" t="s">
        <v>314</v>
      </c>
      <c r="BM711">
        <v>6412</v>
      </c>
      <c r="BN711">
        <v>44682</v>
      </c>
      <c r="BO711" t="s">
        <v>315</v>
      </c>
      <c r="BP711" t="s">
        <v>306</v>
      </c>
    </row>
    <row r="712" spans="1:77" x14ac:dyDescent="0.25">
      <c r="A712" t="s">
        <v>2115</v>
      </c>
      <c r="B712" s="4">
        <v>43385.696921296294</v>
      </c>
      <c r="C712">
        <v>12.5</v>
      </c>
      <c r="E712">
        <v>1</v>
      </c>
      <c r="F712" t="s">
        <v>7262</v>
      </c>
      <c r="G712" t="s">
        <v>1463</v>
      </c>
      <c r="J712" t="s">
        <v>1544</v>
      </c>
      <c r="O712" t="s">
        <v>295</v>
      </c>
      <c r="P712" t="s">
        <v>296</v>
      </c>
      <c r="Q712">
        <v>10017</v>
      </c>
      <c r="R712" t="s">
        <v>297</v>
      </c>
      <c r="S712" t="s">
        <v>361</v>
      </c>
      <c r="T712" t="s">
        <v>361</v>
      </c>
      <c r="AC712" t="s">
        <v>295</v>
      </c>
      <c r="AD712" t="s">
        <v>296</v>
      </c>
      <c r="AE712">
        <v>10017</v>
      </c>
      <c r="AF712" t="s">
        <v>297</v>
      </c>
      <c r="AI712" t="s">
        <v>1467</v>
      </c>
      <c r="AR712">
        <v>132480017</v>
      </c>
      <c r="AU712" t="s">
        <v>7263</v>
      </c>
      <c r="AV712">
        <v>55794</v>
      </c>
      <c r="AY712" t="s">
        <v>303</v>
      </c>
      <c r="AZ712">
        <v>78077561</v>
      </c>
      <c r="BA712">
        <v>43385</v>
      </c>
      <c r="BH712">
        <v>0.19</v>
      </c>
      <c r="BJ712" t="s">
        <v>303</v>
      </c>
      <c r="BL712" t="s">
        <v>304</v>
      </c>
      <c r="BM712">
        <v>1537</v>
      </c>
      <c r="BN712">
        <v>44470</v>
      </c>
      <c r="BO712" t="s">
        <v>305</v>
      </c>
      <c r="BP712" t="s">
        <v>306</v>
      </c>
      <c r="BY712" t="s">
        <v>307</v>
      </c>
    </row>
    <row r="713" spans="1:77" x14ac:dyDescent="0.25">
      <c r="A713" t="s">
        <v>2116</v>
      </c>
      <c r="B713" s="4">
        <v>43385.724236111113</v>
      </c>
      <c r="C713">
        <v>12.5</v>
      </c>
      <c r="E713">
        <v>1</v>
      </c>
      <c r="F713" t="s">
        <v>7262</v>
      </c>
      <c r="G713" t="s">
        <v>1463</v>
      </c>
      <c r="O713" t="s">
        <v>2117</v>
      </c>
      <c r="P713" t="s">
        <v>310</v>
      </c>
      <c r="Q713">
        <v>2481</v>
      </c>
      <c r="R713" t="s">
        <v>297</v>
      </c>
      <c r="S713" t="s">
        <v>2118</v>
      </c>
      <c r="T713" t="s">
        <v>377</v>
      </c>
      <c r="AC713" t="s">
        <v>2117</v>
      </c>
      <c r="AD713" t="s">
        <v>310</v>
      </c>
      <c r="AE713">
        <v>2481</v>
      </c>
      <c r="AF713" t="s">
        <v>297</v>
      </c>
      <c r="AI713" t="s">
        <v>1467</v>
      </c>
      <c r="AR713">
        <v>132489904</v>
      </c>
      <c r="AU713" t="s">
        <v>7263</v>
      </c>
      <c r="AV713">
        <v>55794</v>
      </c>
      <c r="AY713" t="s">
        <v>303</v>
      </c>
      <c r="AZ713">
        <v>78084297</v>
      </c>
      <c r="BA713">
        <v>43385</v>
      </c>
      <c r="BH713">
        <v>0.19</v>
      </c>
      <c r="BJ713" t="s">
        <v>303</v>
      </c>
      <c r="BL713" t="s">
        <v>304</v>
      </c>
      <c r="BM713">
        <v>5003</v>
      </c>
      <c r="BN713">
        <v>43983</v>
      </c>
      <c r="BO713" t="s">
        <v>337</v>
      </c>
      <c r="BP713" t="s">
        <v>306</v>
      </c>
      <c r="BY713" t="s">
        <v>307</v>
      </c>
    </row>
    <row r="714" spans="1:77" x14ac:dyDescent="0.25">
      <c r="A714" t="s">
        <v>2119</v>
      </c>
      <c r="B714" s="4">
        <v>43385.776770833334</v>
      </c>
      <c r="C714">
        <v>1.25</v>
      </c>
      <c r="E714">
        <v>1</v>
      </c>
      <c r="F714" t="s">
        <v>7262</v>
      </c>
      <c r="G714" t="s">
        <v>1463</v>
      </c>
      <c r="J714" t="s">
        <v>1540</v>
      </c>
      <c r="O714" t="s">
        <v>2120</v>
      </c>
      <c r="P714" t="s">
        <v>585</v>
      </c>
      <c r="Q714">
        <v>20005</v>
      </c>
      <c r="R714" t="s">
        <v>297</v>
      </c>
      <c r="S714" t="s">
        <v>2121</v>
      </c>
      <c r="T714" t="s">
        <v>2122</v>
      </c>
      <c r="AC714" t="s">
        <v>897</v>
      </c>
      <c r="AD714" t="s">
        <v>581</v>
      </c>
      <c r="AE714">
        <v>21228</v>
      </c>
      <c r="AF714" t="s">
        <v>297</v>
      </c>
      <c r="AI714" t="s">
        <v>1467</v>
      </c>
      <c r="AR714">
        <v>132506820</v>
      </c>
      <c r="AU714" t="s">
        <v>7263</v>
      </c>
      <c r="AV714">
        <v>55794</v>
      </c>
      <c r="AY714" t="s">
        <v>303</v>
      </c>
      <c r="AZ714">
        <v>78095063</v>
      </c>
      <c r="BA714">
        <v>43385</v>
      </c>
      <c r="BH714">
        <v>0.02</v>
      </c>
      <c r="BJ714" t="s">
        <v>303</v>
      </c>
      <c r="BL714" t="s">
        <v>350</v>
      </c>
      <c r="BM714">
        <v>1522</v>
      </c>
      <c r="BN714">
        <v>44075</v>
      </c>
      <c r="BO714" t="s">
        <v>315</v>
      </c>
      <c r="BP714" t="s">
        <v>306</v>
      </c>
      <c r="BY714" t="s">
        <v>307</v>
      </c>
    </row>
    <row r="715" spans="1:77" x14ac:dyDescent="0.25">
      <c r="A715" t="s">
        <v>2123</v>
      </c>
      <c r="B715" s="4">
        <v>43385.814074074071</v>
      </c>
      <c r="C715">
        <v>2</v>
      </c>
      <c r="E715">
        <v>1</v>
      </c>
      <c r="F715" t="s">
        <v>7262</v>
      </c>
      <c r="G715" t="s">
        <v>1463</v>
      </c>
      <c r="J715" t="s">
        <v>1519</v>
      </c>
      <c r="O715" t="s">
        <v>508</v>
      </c>
      <c r="P715" t="s">
        <v>329</v>
      </c>
      <c r="Q715">
        <v>94706</v>
      </c>
      <c r="R715" t="s">
        <v>297</v>
      </c>
      <c r="S715" t="s">
        <v>404</v>
      </c>
      <c r="T715" t="s">
        <v>404</v>
      </c>
      <c r="AC715" t="s">
        <v>508</v>
      </c>
      <c r="AD715" t="s">
        <v>329</v>
      </c>
      <c r="AE715">
        <v>94706</v>
      </c>
      <c r="AF715" t="s">
        <v>297</v>
      </c>
      <c r="AI715" t="s">
        <v>1467</v>
      </c>
      <c r="AR715">
        <v>132516502</v>
      </c>
      <c r="AU715" t="s">
        <v>7263</v>
      </c>
      <c r="AV715">
        <v>55794</v>
      </c>
      <c r="AY715" t="s">
        <v>303</v>
      </c>
      <c r="AZ715">
        <v>78101777</v>
      </c>
      <c r="BA715">
        <v>43385</v>
      </c>
      <c r="BH715">
        <v>0.03</v>
      </c>
      <c r="BJ715" t="s">
        <v>303</v>
      </c>
      <c r="BL715" t="s">
        <v>345</v>
      </c>
      <c r="BM715">
        <v>8317</v>
      </c>
      <c r="BN715">
        <v>44593</v>
      </c>
      <c r="BO715" t="s">
        <v>315</v>
      </c>
      <c r="BP715" t="s">
        <v>306</v>
      </c>
      <c r="BQ715" t="s">
        <v>307</v>
      </c>
      <c r="BX715" t="s">
        <v>307</v>
      </c>
      <c r="BY715" t="s">
        <v>307</v>
      </c>
    </row>
    <row r="716" spans="1:77" x14ac:dyDescent="0.25">
      <c r="A716" t="s">
        <v>2124</v>
      </c>
      <c r="B716" s="4">
        <v>43385.82</v>
      </c>
      <c r="C716">
        <v>2.5</v>
      </c>
      <c r="E716">
        <v>1</v>
      </c>
      <c r="F716" t="s">
        <v>7262</v>
      </c>
      <c r="G716" t="s">
        <v>1463</v>
      </c>
      <c r="J716" t="s">
        <v>1464</v>
      </c>
      <c r="O716" t="s">
        <v>1918</v>
      </c>
      <c r="P716" t="s">
        <v>372</v>
      </c>
      <c r="Q716">
        <v>32216</v>
      </c>
      <c r="R716" t="s">
        <v>297</v>
      </c>
      <c r="S716" t="s">
        <v>404</v>
      </c>
      <c r="T716" t="s">
        <v>404</v>
      </c>
      <c r="AC716" t="s">
        <v>1918</v>
      </c>
      <c r="AD716" t="s">
        <v>372</v>
      </c>
      <c r="AE716">
        <v>32216</v>
      </c>
      <c r="AF716" t="s">
        <v>297</v>
      </c>
      <c r="AI716" t="s">
        <v>1467</v>
      </c>
      <c r="AR716">
        <v>132518786</v>
      </c>
      <c r="AU716" t="s">
        <v>7263</v>
      </c>
      <c r="AV716">
        <v>55794</v>
      </c>
      <c r="AY716" t="s">
        <v>303</v>
      </c>
      <c r="AZ716">
        <v>78102940</v>
      </c>
      <c r="BA716">
        <v>43385</v>
      </c>
      <c r="BH716">
        <v>0.04</v>
      </c>
      <c r="BJ716" t="s">
        <v>303</v>
      </c>
      <c r="BL716" t="s">
        <v>345</v>
      </c>
      <c r="BM716">
        <v>9466</v>
      </c>
      <c r="BN716">
        <v>43525</v>
      </c>
      <c r="BO716" t="s">
        <v>366</v>
      </c>
      <c r="BP716" t="s">
        <v>306</v>
      </c>
      <c r="BY716" t="s">
        <v>307</v>
      </c>
    </row>
    <row r="717" spans="1:77" x14ac:dyDescent="0.25">
      <c r="A717" t="s">
        <v>2125</v>
      </c>
      <c r="B717" s="4">
        <v>43385.845219907409</v>
      </c>
      <c r="C717">
        <v>5</v>
      </c>
      <c r="E717">
        <v>1</v>
      </c>
      <c r="F717" t="s">
        <v>7262</v>
      </c>
      <c r="G717" t="s">
        <v>1463</v>
      </c>
      <c r="J717" t="s">
        <v>1469</v>
      </c>
      <c r="O717" t="s">
        <v>356</v>
      </c>
      <c r="P717" t="s">
        <v>357</v>
      </c>
      <c r="Q717">
        <v>98102</v>
      </c>
      <c r="R717" t="s">
        <v>297</v>
      </c>
      <c r="S717" t="s">
        <v>358</v>
      </c>
      <c r="T717" t="s">
        <v>2126</v>
      </c>
      <c r="AC717" t="s">
        <v>356</v>
      </c>
      <c r="AD717" t="s">
        <v>357</v>
      </c>
      <c r="AE717">
        <v>98102</v>
      </c>
      <c r="AF717" t="s">
        <v>297</v>
      </c>
      <c r="AI717" t="s">
        <v>1467</v>
      </c>
      <c r="AR717">
        <v>132525806</v>
      </c>
      <c r="AU717" t="s">
        <v>7263</v>
      </c>
      <c r="AV717">
        <v>55794</v>
      </c>
      <c r="AY717" t="s">
        <v>303</v>
      </c>
      <c r="AZ717">
        <v>78107564</v>
      </c>
      <c r="BA717">
        <v>43385</v>
      </c>
      <c r="BH717">
        <v>0.08</v>
      </c>
      <c r="BJ717" t="s">
        <v>303</v>
      </c>
      <c r="BL717" t="s">
        <v>304</v>
      </c>
      <c r="BM717">
        <v>1008</v>
      </c>
      <c r="BN717">
        <v>44531</v>
      </c>
      <c r="BO717" t="s">
        <v>337</v>
      </c>
      <c r="BP717" t="s">
        <v>306</v>
      </c>
      <c r="BY717" t="s">
        <v>307</v>
      </c>
    </row>
    <row r="718" spans="1:77" x14ac:dyDescent="0.25">
      <c r="A718" t="s">
        <v>2127</v>
      </c>
      <c r="B718" s="4">
        <v>43385.884097222224</v>
      </c>
      <c r="C718">
        <v>12.5</v>
      </c>
      <c r="E718">
        <v>1</v>
      </c>
      <c r="F718" t="s">
        <v>7262</v>
      </c>
      <c r="G718" t="s">
        <v>1463</v>
      </c>
      <c r="J718" t="s">
        <v>1855</v>
      </c>
      <c r="O718" t="s">
        <v>1007</v>
      </c>
      <c r="P718" t="s">
        <v>329</v>
      </c>
      <c r="Q718">
        <v>92102</v>
      </c>
      <c r="R718" t="s">
        <v>297</v>
      </c>
      <c r="S718" t="s">
        <v>389</v>
      </c>
      <c r="T718" t="s">
        <v>2128</v>
      </c>
      <c r="AC718" t="s">
        <v>2129</v>
      </c>
      <c r="AD718" t="s">
        <v>329</v>
      </c>
      <c r="AE718">
        <v>92093</v>
      </c>
      <c r="AF718" t="s">
        <v>297</v>
      </c>
      <c r="AI718" t="s">
        <v>1467</v>
      </c>
      <c r="AR718">
        <v>132535811</v>
      </c>
      <c r="AU718" t="s">
        <v>7263</v>
      </c>
      <c r="AV718">
        <v>55794</v>
      </c>
      <c r="AY718" t="s">
        <v>303</v>
      </c>
      <c r="AZ718">
        <v>78114234</v>
      </c>
      <c r="BA718">
        <v>43385</v>
      </c>
      <c r="BH718">
        <v>0.19</v>
      </c>
      <c r="BJ718" t="s">
        <v>303</v>
      </c>
      <c r="BL718" t="s">
        <v>314</v>
      </c>
      <c r="BM718">
        <v>7252</v>
      </c>
      <c r="BN718">
        <v>44197</v>
      </c>
      <c r="BO718" t="s">
        <v>315</v>
      </c>
      <c r="BP718" t="s">
        <v>306</v>
      </c>
      <c r="BY718" t="s">
        <v>307</v>
      </c>
    </row>
    <row r="719" spans="1:77" x14ac:dyDescent="0.25">
      <c r="A719" t="s">
        <v>2130</v>
      </c>
      <c r="B719" s="4">
        <v>43385.914884259262</v>
      </c>
      <c r="C719">
        <v>1.25</v>
      </c>
      <c r="E719">
        <v>1</v>
      </c>
      <c r="F719" t="s">
        <v>7262</v>
      </c>
      <c r="G719" t="s">
        <v>1463</v>
      </c>
      <c r="J719" t="s">
        <v>1488</v>
      </c>
      <c r="O719" t="s">
        <v>2131</v>
      </c>
      <c r="P719" t="s">
        <v>470</v>
      </c>
      <c r="Q719">
        <v>60202</v>
      </c>
      <c r="R719" t="s">
        <v>297</v>
      </c>
      <c r="S719" t="s">
        <v>1044</v>
      </c>
      <c r="T719" t="s">
        <v>2132</v>
      </c>
      <c r="AC719" t="s">
        <v>2131</v>
      </c>
      <c r="AD719" t="s">
        <v>470</v>
      </c>
      <c r="AE719">
        <v>60208</v>
      </c>
      <c r="AF719" t="s">
        <v>297</v>
      </c>
      <c r="AI719" t="s">
        <v>1467</v>
      </c>
      <c r="AR719">
        <v>132543436</v>
      </c>
      <c r="AU719" t="s">
        <v>7263</v>
      </c>
      <c r="AV719">
        <v>55794</v>
      </c>
      <c r="AY719" t="s">
        <v>303</v>
      </c>
      <c r="AZ719">
        <v>78119478</v>
      </c>
      <c r="BA719">
        <v>43385</v>
      </c>
      <c r="BH719">
        <v>0.02</v>
      </c>
      <c r="BJ719" t="s">
        <v>303</v>
      </c>
      <c r="BL719" t="s">
        <v>314</v>
      </c>
      <c r="BM719">
        <v>5190</v>
      </c>
      <c r="BN719">
        <v>43374</v>
      </c>
      <c r="BO719" t="s">
        <v>315</v>
      </c>
      <c r="BP719" t="s">
        <v>306</v>
      </c>
      <c r="BQ719" t="s">
        <v>307</v>
      </c>
      <c r="BY719" t="s">
        <v>307</v>
      </c>
    </row>
    <row r="720" spans="1:77" x14ac:dyDescent="0.25">
      <c r="A720" t="s">
        <v>2133</v>
      </c>
      <c r="B720" s="4">
        <v>43385.919502314813</v>
      </c>
      <c r="C720">
        <v>1.25</v>
      </c>
      <c r="E720">
        <v>1</v>
      </c>
      <c r="F720" t="s">
        <v>7262</v>
      </c>
      <c r="G720" t="s">
        <v>1463</v>
      </c>
      <c r="J720" t="s">
        <v>1488</v>
      </c>
      <c r="O720" t="s">
        <v>2134</v>
      </c>
      <c r="P720" t="s">
        <v>329</v>
      </c>
      <c r="Q720">
        <v>94510</v>
      </c>
      <c r="R720" t="s">
        <v>297</v>
      </c>
      <c r="S720" t="s">
        <v>2135</v>
      </c>
      <c r="T720" t="s">
        <v>2136</v>
      </c>
      <c r="AC720" t="s">
        <v>1643</v>
      </c>
      <c r="AD720" t="s">
        <v>329</v>
      </c>
      <c r="AE720">
        <v>94123</v>
      </c>
      <c r="AF720" t="s">
        <v>297</v>
      </c>
      <c r="AI720" t="s">
        <v>1467</v>
      </c>
      <c r="AR720">
        <v>132544693</v>
      </c>
      <c r="AU720" t="s">
        <v>7263</v>
      </c>
      <c r="AV720">
        <v>55794</v>
      </c>
      <c r="AY720" t="s">
        <v>303</v>
      </c>
      <c r="AZ720">
        <v>78120274</v>
      </c>
      <c r="BA720">
        <v>43385</v>
      </c>
      <c r="BH720">
        <v>0.02</v>
      </c>
      <c r="BJ720" t="s">
        <v>303</v>
      </c>
      <c r="BL720" t="s">
        <v>314</v>
      </c>
      <c r="BM720">
        <v>7109</v>
      </c>
      <c r="BN720">
        <v>44075</v>
      </c>
      <c r="BO720" t="s">
        <v>315</v>
      </c>
      <c r="BP720" t="s">
        <v>306</v>
      </c>
    </row>
    <row r="721" spans="1:77" x14ac:dyDescent="0.25">
      <c r="A721" t="s">
        <v>2137</v>
      </c>
      <c r="B721" s="4">
        <v>43385.949340277781</v>
      </c>
      <c r="C721">
        <v>2.5</v>
      </c>
      <c r="E721">
        <v>1</v>
      </c>
      <c r="F721" t="s">
        <v>7262</v>
      </c>
      <c r="G721" t="s">
        <v>1463</v>
      </c>
      <c r="J721" t="s">
        <v>1519</v>
      </c>
      <c r="O721" t="s">
        <v>836</v>
      </c>
      <c r="P721" t="s">
        <v>296</v>
      </c>
      <c r="Q721">
        <v>11218</v>
      </c>
      <c r="R721" t="s">
        <v>297</v>
      </c>
      <c r="S721" t="s">
        <v>2138</v>
      </c>
      <c r="T721" t="s">
        <v>2139</v>
      </c>
      <c r="AC721" t="s">
        <v>295</v>
      </c>
      <c r="AD721" t="s">
        <v>296</v>
      </c>
      <c r="AE721">
        <v>10006</v>
      </c>
      <c r="AF721" t="s">
        <v>297</v>
      </c>
      <c r="AI721" t="s">
        <v>1467</v>
      </c>
      <c r="AR721">
        <v>132551096</v>
      </c>
      <c r="AU721" t="s">
        <v>7263</v>
      </c>
      <c r="AV721">
        <v>55794</v>
      </c>
      <c r="AY721" t="s">
        <v>303</v>
      </c>
      <c r="AZ721">
        <v>78124642</v>
      </c>
      <c r="BA721">
        <v>43385</v>
      </c>
      <c r="BH721">
        <v>0.04</v>
      </c>
      <c r="BJ721" t="s">
        <v>303</v>
      </c>
      <c r="BL721" t="s">
        <v>314</v>
      </c>
      <c r="BM721">
        <v>1216</v>
      </c>
      <c r="BN721">
        <v>44986</v>
      </c>
      <c r="BO721" t="s">
        <v>315</v>
      </c>
      <c r="BP721" t="s">
        <v>306</v>
      </c>
    </row>
    <row r="722" spans="1:77" x14ac:dyDescent="0.25">
      <c r="A722" t="s">
        <v>2140</v>
      </c>
      <c r="B722" s="4">
        <v>43385.951678240737</v>
      </c>
      <c r="C722">
        <v>250</v>
      </c>
      <c r="E722">
        <v>1</v>
      </c>
      <c r="F722" t="s">
        <v>7262</v>
      </c>
      <c r="G722" t="s">
        <v>1463</v>
      </c>
      <c r="J722" t="s">
        <v>1677</v>
      </c>
      <c r="O722" t="s">
        <v>356</v>
      </c>
      <c r="P722" t="s">
        <v>357</v>
      </c>
      <c r="Q722">
        <v>98122</v>
      </c>
      <c r="R722" t="s">
        <v>297</v>
      </c>
      <c r="S722" t="s">
        <v>2141</v>
      </c>
      <c r="T722" t="s">
        <v>2142</v>
      </c>
      <c r="AC722" t="s">
        <v>356</v>
      </c>
      <c r="AD722" t="s">
        <v>357</v>
      </c>
      <c r="AE722">
        <v>98104</v>
      </c>
      <c r="AF722" t="s">
        <v>297</v>
      </c>
      <c r="AI722" t="s">
        <v>1467</v>
      </c>
      <c r="AR722">
        <v>132551534</v>
      </c>
      <c r="AU722" t="s">
        <v>7263</v>
      </c>
      <c r="AV722">
        <v>55794</v>
      </c>
      <c r="AY722" t="s">
        <v>303</v>
      </c>
      <c r="AZ722">
        <v>78125010</v>
      </c>
      <c r="BA722">
        <v>43385</v>
      </c>
      <c r="BH722">
        <v>3.75</v>
      </c>
      <c r="BJ722" t="s">
        <v>303</v>
      </c>
      <c r="BL722" t="s">
        <v>314</v>
      </c>
      <c r="BM722">
        <v>8040</v>
      </c>
      <c r="BN722">
        <v>44197</v>
      </c>
      <c r="BO722" t="s">
        <v>315</v>
      </c>
      <c r="BP722" t="s">
        <v>306</v>
      </c>
      <c r="BY722" t="s">
        <v>307</v>
      </c>
    </row>
    <row r="723" spans="1:77" x14ac:dyDescent="0.25">
      <c r="A723" t="s">
        <v>2143</v>
      </c>
      <c r="B723" s="4">
        <v>43385.957812499997</v>
      </c>
      <c r="C723">
        <v>2.5</v>
      </c>
      <c r="E723">
        <v>1</v>
      </c>
      <c r="F723" t="s">
        <v>7262</v>
      </c>
      <c r="G723" t="s">
        <v>1463</v>
      </c>
      <c r="J723" t="s">
        <v>1469</v>
      </c>
      <c r="O723" t="s">
        <v>2144</v>
      </c>
      <c r="P723" t="s">
        <v>329</v>
      </c>
      <c r="Q723">
        <v>95370</v>
      </c>
      <c r="R723" t="s">
        <v>297</v>
      </c>
      <c r="S723" t="s">
        <v>361</v>
      </c>
      <c r="T723" t="s">
        <v>361</v>
      </c>
      <c r="AC723" t="s">
        <v>2144</v>
      </c>
      <c r="AD723" t="s">
        <v>329</v>
      </c>
      <c r="AE723">
        <v>95370</v>
      </c>
      <c r="AF723" t="s">
        <v>297</v>
      </c>
      <c r="AI723" t="s">
        <v>1467</v>
      </c>
      <c r="AR723">
        <v>132552686</v>
      </c>
      <c r="AU723" t="s">
        <v>7263</v>
      </c>
      <c r="AV723">
        <v>55794</v>
      </c>
      <c r="AY723" t="s">
        <v>303</v>
      </c>
      <c r="AZ723">
        <v>78125809</v>
      </c>
      <c r="BA723">
        <v>43385</v>
      </c>
      <c r="BH723">
        <v>0.04</v>
      </c>
      <c r="BJ723" t="s">
        <v>303</v>
      </c>
      <c r="BL723" t="s">
        <v>314</v>
      </c>
      <c r="BM723">
        <v>5677</v>
      </c>
      <c r="BN723">
        <v>45261</v>
      </c>
      <c r="BO723" t="s">
        <v>315</v>
      </c>
      <c r="BP723" t="s">
        <v>306</v>
      </c>
      <c r="BQ723" t="s">
        <v>307</v>
      </c>
      <c r="BW723" t="s">
        <v>307</v>
      </c>
    </row>
    <row r="724" spans="1:77" x14ac:dyDescent="0.25">
      <c r="A724" t="s">
        <v>2145</v>
      </c>
      <c r="B724" s="4">
        <v>43385.981678240743</v>
      </c>
      <c r="C724">
        <v>5</v>
      </c>
      <c r="E724">
        <v>1</v>
      </c>
      <c r="F724" t="s">
        <v>7262</v>
      </c>
      <c r="G724" t="s">
        <v>1463</v>
      </c>
      <c r="J724" t="s">
        <v>1525</v>
      </c>
      <c r="O724" t="s">
        <v>2146</v>
      </c>
      <c r="P724" t="s">
        <v>329</v>
      </c>
      <c r="Q724">
        <v>95337</v>
      </c>
      <c r="R724" t="s">
        <v>297</v>
      </c>
      <c r="S724" t="s">
        <v>2147</v>
      </c>
      <c r="T724" t="s">
        <v>2148</v>
      </c>
      <c r="AC724" t="s">
        <v>2146</v>
      </c>
      <c r="AD724" t="s">
        <v>329</v>
      </c>
      <c r="AE724">
        <v>95337</v>
      </c>
      <c r="AF724" t="s">
        <v>297</v>
      </c>
      <c r="AI724" t="s">
        <v>1467</v>
      </c>
      <c r="AR724">
        <v>132557120</v>
      </c>
      <c r="AU724" t="s">
        <v>7263</v>
      </c>
      <c r="AV724">
        <v>55794</v>
      </c>
      <c r="AY724" t="s">
        <v>303</v>
      </c>
      <c r="AZ724">
        <v>78128513</v>
      </c>
      <c r="BA724">
        <v>43385</v>
      </c>
      <c r="BH724">
        <v>0.08</v>
      </c>
      <c r="BJ724" t="s">
        <v>303</v>
      </c>
      <c r="BL724" t="s">
        <v>314</v>
      </c>
      <c r="BM724">
        <v>3074</v>
      </c>
      <c r="BN724">
        <v>44256</v>
      </c>
      <c r="BO724" t="s">
        <v>366</v>
      </c>
      <c r="BP724" t="s">
        <v>306</v>
      </c>
      <c r="BX724" t="s">
        <v>307</v>
      </c>
      <c r="BY724" t="s">
        <v>307</v>
      </c>
    </row>
    <row r="725" spans="1:77" x14ac:dyDescent="0.25">
      <c r="A725" t="s">
        <v>2149</v>
      </c>
      <c r="B725" s="4">
        <v>43385.993761574071</v>
      </c>
      <c r="C725">
        <v>5</v>
      </c>
      <c r="E725">
        <v>1</v>
      </c>
      <c r="F725" t="s">
        <v>7262</v>
      </c>
      <c r="G725" t="s">
        <v>1474</v>
      </c>
      <c r="J725" t="s">
        <v>1475</v>
      </c>
      <c r="O725" t="s">
        <v>936</v>
      </c>
      <c r="P725" t="s">
        <v>329</v>
      </c>
      <c r="Q725">
        <v>94705</v>
      </c>
      <c r="R725" t="s">
        <v>297</v>
      </c>
      <c r="S725" t="s">
        <v>2150</v>
      </c>
      <c r="T725" t="s">
        <v>2151</v>
      </c>
      <c r="AC725" t="s">
        <v>2152</v>
      </c>
      <c r="AD725" t="s">
        <v>329</v>
      </c>
      <c r="AE725">
        <v>94611</v>
      </c>
      <c r="AF725" t="s">
        <v>297</v>
      </c>
      <c r="AI725" t="s">
        <v>1480</v>
      </c>
      <c r="AR725">
        <v>132559290</v>
      </c>
      <c r="AU725" t="s">
        <v>7263</v>
      </c>
      <c r="AV725">
        <v>55794</v>
      </c>
      <c r="AY725" t="s">
        <v>303</v>
      </c>
      <c r="AZ725">
        <v>78129875</v>
      </c>
      <c r="BA725">
        <v>43385</v>
      </c>
      <c r="BH725">
        <v>0.08</v>
      </c>
      <c r="BJ725" t="s">
        <v>303</v>
      </c>
      <c r="BL725" t="s">
        <v>314</v>
      </c>
      <c r="BM725">
        <v>9065</v>
      </c>
      <c r="BN725">
        <v>43556</v>
      </c>
      <c r="BO725" t="s">
        <v>315</v>
      </c>
      <c r="BP725" t="s">
        <v>306</v>
      </c>
      <c r="BY725" t="s">
        <v>307</v>
      </c>
    </row>
    <row r="726" spans="1:77" x14ac:dyDescent="0.25">
      <c r="A726" t="s">
        <v>2153</v>
      </c>
      <c r="B726" s="4">
        <v>43386.014675925922</v>
      </c>
      <c r="C726">
        <v>25</v>
      </c>
      <c r="E726">
        <v>1</v>
      </c>
      <c r="F726" t="s">
        <v>7262</v>
      </c>
      <c r="G726" t="s">
        <v>1463</v>
      </c>
      <c r="J726" t="s">
        <v>2154</v>
      </c>
      <c r="O726" t="s">
        <v>2131</v>
      </c>
      <c r="P726" t="s">
        <v>470</v>
      </c>
      <c r="Q726">
        <v>60202</v>
      </c>
      <c r="R726" t="s">
        <v>297</v>
      </c>
      <c r="S726" t="s">
        <v>361</v>
      </c>
      <c r="T726" t="s">
        <v>361</v>
      </c>
      <c r="AC726" t="s">
        <v>2131</v>
      </c>
      <c r="AD726" t="s">
        <v>470</v>
      </c>
      <c r="AE726">
        <v>60202</v>
      </c>
      <c r="AF726" t="s">
        <v>297</v>
      </c>
      <c r="AI726" t="s">
        <v>1467</v>
      </c>
      <c r="AR726">
        <v>132561747</v>
      </c>
      <c r="AU726" t="s">
        <v>7263</v>
      </c>
      <c r="AV726">
        <v>55794</v>
      </c>
      <c r="AY726" t="s">
        <v>303</v>
      </c>
      <c r="AZ726">
        <v>78131639</v>
      </c>
      <c r="BA726">
        <v>43386</v>
      </c>
      <c r="BH726">
        <v>0.38</v>
      </c>
      <c r="BJ726" t="s">
        <v>303</v>
      </c>
      <c r="BL726" t="s">
        <v>314</v>
      </c>
      <c r="BM726">
        <v>1756</v>
      </c>
      <c r="BN726">
        <v>44440</v>
      </c>
      <c r="BO726" t="s">
        <v>315</v>
      </c>
      <c r="BP726" t="s">
        <v>306</v>
      </c>
      <c r="BW726" t="s">
        <v>307</v>
      </c>
    </row>
    <row r="727" spans="1:77" x14ac:dyDescent="0.25">
      <c r="A727" t="s">
        <v>414</v>
      </c>
      <c r="B727" s="4">
        <v>43386.187974537039</v>
      </c>
      <c r="C727">
        <v>6</v>
      </c>
      <c r="D727" t="s">
        <v>415</v>
      </c>
      <c r="E727">
        <v>11</v>
      </c>
      <c r="F727" t="s">
        <v>7262</v>
      </c>
      <c r="G727" t="s">
        <v>7264</v>
      </c>
      <c r="O727" t="s">
        <v>416</v>
      </c>
      <c r="P727" t="s">
        <v>318</v>
      </c>
      <c r="Q727">
        <v>17402</v>
      </c>
      <c r="R727" t="s">
        <v>297</v>
      </c>
      <c r="S727" t="s">
        <v>361</v>
      </c>
      <c r="T727" t="s">
        <v>361</v>
      </c>
      <c r="AC727" t="s">
        <v>416</v>
      </c>
      <c r="AD727" t="s">
        <v>318</v>
      </c>
      <c r="AE727">
        <v>17402</v>
      </c>
      <c r="AF727" t="s">
        <v>297</v>
      </c>
      <c r="AI727" t="s">
        <v>301</v>
      </c>
      <c r="AR727">
        <v>132583800</v>
      </c>
      <c r="AU727" t="s">
        <v>7263</v>
      </c>
      <c r="AV727">
        <v>55794</v>
      </c>
      <c r="AY727" t="s">
        <v>303</v>
      </c>
      <c r="AZ727">
        <v>78146070</v>
      </c>
      <c r="BA727">
        <v>43386</v>
      </c>
      <c r="BH727">
        <v>0.09</v>
      </c>
      <c r="BJ727" t="s">
        <v>303</v>
      </c>
      <c r="BL727" t="s">
        <v>314</v>
      </c>
      <c r="BM727">
        <v>5785</v>
      </c>
      <c r="BN727">
        <v>43831</v>
      </c>
      <c r="BO727" t="s">
        <v>315</v>
      </c>
      <c r="BP727" t="s">
        <v>306</v>
      </c>
      <c r="BU727" t="s">
        <v>307</v>
      </c>
      <c r="BV727">
        <v>6</v>
      </c>
      <c r="BY727" t="s">
        <v>307</v>
      </c>
    </row>
    <row r="728" spans="1:77" x14ac:dyDescent="0.25">
      <c r="A728" t="s">
        <v>734</v>
      </c>
      <c r="B728" s="4">
        <v>43386.195219907408</v>
      </c>
      <c r="C728">
        <v>1</v>
      </c>
      <c r="D728">
        <v>7</v>
      </c>
      <c r="E728">
        <v>6</v>
      </c>
      <c r="F728" t="s">
        <v>7262</v>
      </c>
      <c r="G728" t="s">
        <v>692</v>
      </c>
      <c r="I728">
        <v>53217</v>
      </c>
      <c r="J728" t="s">
        <v>726</v>
      </c>
      <c r="O728" t="s">
        <v>735</v>
      </c>
      <c r="P728" t="s">
        <v>372</v>
      </c>
      <c r="Q728">
        <v>33304</v>
      </c>
      <c r="R728" t="s">
        <v>297</v>
      </c>
      <c r="S728" t="s">
        <v>404</v>
      </c>
      <c r="T728" t="s">
        <v>404</v>
      </c>
      <c r="AC728" t="s">
        <v>735</v>
      </c>
      <c r="AD728" t="s">
        <v>372</v>
      </c>
      <c r="AE728">
        <v>33304</v>
      </c>
      <c r="AF728" t="s">
        <v>297</v>
      </c>
      <c r="AI728" t="s">
        <v>697</v>
      </c>
      <c r="AR728">
        <v>132591787</v>
      </c>
      <c r="AS728" t="s">
        <v>728</v>
      </c>
      <c r="AT728" t="s">
        <v>731</v>
      </c>
      <c r="AU728" t="s">
        <v>7263</v>
      </c>
      <c r="AV728">
        <v>55794</v>
      </c>
      <c r="AY728" t="s">
        <v>303</v>
      </c>
      <c r="AZ728">
        <v>78152065</v>
      </c>
      <c r="BA728">
        <v>43386</v>
      </c>
      <c r="BH728">
        <v>0.02</v>
      </c>
      <c r="BJ728" t="s">
        <v>303</v>
      </c>
      <c r="BL728" t="s">
        <v>314</v>
      </c>
      <c r="BM728">
        <v>4247</v>
      </c>
      <c r="BN728">
        <v>43466</v>
      </c>
      <c r="BO728" t="s">
        <v>366</v>
      </c>
      <c r="BP728" t="s">
        <v>306</v>
      </c>
      <c r="BT728" t="s">
        <v>303</v>
      </c>
      <c r="BV728">
        <v>1</v>
      </c>
      <c r="BY728" t="s">
        <v>307</v>
      </c>
    </row>
    <row r="729" spans="1:77" x14ac:dyDescent="0.25">
      <c r="A729" t="s">
        <v>2155</v>
      </c>
      <c r="B729" s="4">
        <v>43386.195937500001</v>
      </c>
      <c r="C729">
        <v>12.5</v>
      </c>
      <c r="E729">
        <v>1</v>
      </c>
      <c r="F729" t="s">
        <v>7262</v>
      </c>
      <c r="G729" t="s">
        <v>1463</v>
      </c>
      <c r="J729" t="s">
        <v>2051</v>
      </c>
      <c r="O729" t="s">
        <v>2156</v>
      </c>
      <c r="Q729">
        <v>1236</v>
      </c>
      <c r="R729" t="s">
        <v>2157</v>
      </c>
      <c r="S729" t="s">
        <v>2158</v>
      </c>
      <c r="T729" t="s">
        <v>2159</v>
      </c>
      <c r="AC729" t="s">
        <v>2160</v>
      </c>
      <c r="AE729">
        <v>1211</v>
      </c>
      <c r="AF729" t="s">
        <v>2157</v>
      </c>
      <c r="AI729" t="s">
        <v>1467</v>
      </c>
      <c r="AR729">
        <v>132593030</v>
      </c>
      <c r="AU729" t="s">
        <v>7263</v>
      </c>
      <c r="AV729">
        <v>55794</v>
      </c>
      <c r="AY729" t="s">
        <v>303</v>
      </c>
      <c r="AZ729">
        <v>78152787</v>
      </c>
      <c r="BA729">
        <v>43386</v>
      </c>
      <c r="BH729">
        <v>0.19</v>
      </c>
      <c r="BJ729" t="s">
        <v>303</v>
      </c>
      <c r="BL729" t="s">
        <v>350</v>
      </c>
      <c r="BM729">
        <v>808</v>
      </c>
      <c r="BN729">
        <v>43922</v>
      </c>
      <c r="BO729" t="s">
        <v>2161</v>
      </c>
      <c r="BP729" t="s">
        <v>306</v>
      </c>
      <c r="BQ729" t="s">
        <v>307</v>
      </c>
      <c r="BY729" t="s">
        <v>307</v>
      </c>
    </row>
    <row r="730" spans="1:77" x14ac:dyDescent="0.25">
      <c r="A730" t="s">
        <v>2162</v>
      </c>
      <c r="B730" s="4">
        <v>43386.305231481485</v>
      </c>
      <c r="C730">
        <v>25</v>
      </c>
      <c r="E730">
        <v>1</v>
      </c>
      <c r="F730" t="s">
        <v>7262</v>
      </c>
      <c r="G730" t="s">
        <v>1463</v>
      </c>
      <c r="J730" t="s">
        <v>1469</v>
      </c>
      <c r="O730" t="s">
        <v>309</v>
      </c>
      <c r="P730" t="s">
        <v>310</v>
      </c>
      <c r="Q730">
        <v>2118</v>
      </c>
      <c r="R730" t="s">
        <v>297</v>
      </c>
      <c r="S730" t="s">
        <v>2016</v>
      </c>
      <c r="T730" t="s">
        <v>2163</v>
      </c>
      <c r="AC730" t="s">
        <v>309</v>
      </c>
      <c r="AD730" t="s">
        <v>310</v>
      </c>
      <c r="AE730">
        <v>2210</v>
      </c>
      <c r="AF730" t="s">
        <v>297</v>
      </c>
      <c r="AI730" t="s">
        <v>1467</v>
      </c>
      <c r="AR730">
        <v>132630054</v>
      </c>
      <c r="AU730" t="s">
        <v>7263</v>
      </c>
      <c r="AV730">
        <v>55794</v>
      </c>
      <c r="AY730" t="s">
        <v>303</v>
      </c>
      <c r="AZ730">
        <v>78174020</v>
      </c>
      <c r="BA730">
        <v>43386</v>
      </c>
      <c r="BH730">
        <v>0.38</v>
      </c>
      <c r="BJ730" t="s">
        <v>303</v>
      </c>
      <c r="BL730" t="s">
        <v>350</v>
      </c>
      <c r="BM730">
        <v>3304</v>
      </c>
      <c r="BN730">
        <v>44866</v>
      </c>
      <c r="BO730" t="s">
        <v>315</v>
      </c>
      <c r="BP730" t="s">
        <v>306</v>
      </c>
      <c r="BQ730" t="s">
        <v>307</v>
      </c>
    </row>
    <row r="731" spans="1:77" x14ac:dyDescent="0.25">
      <c r="A731" t="s">
        <v>2164</v>
      </c>
      <c r="B731" s="4">
        <v>43386.308229166665</v>
      </c>
      <c r="C731">
        <v>25</v>
      </c>
      <c r="E731">
        <v>1</v>
      </c>
      <c r="F731" t="s">
        <v>7262</v>
      </c>
      <c r="G731" t="s">
        <v>7264</v>
      </c>
      <c r="O731" t="s">
        <v>538</v>
      </c>
      <c r="P731" t="s">
        <v>318</v>
      </c>
      <c r="Q731">
        <v>18062</v>
      </c>
      <c r="R731" t="s">
        <v>297</v>
      </c>
      <c r="S731" t="s">
        <v>1207</v>
      </c>
      <c r="T731" t="s">
        <v>377</v>
      </c>
      <c r="AC731" t="s">
        <v>538</v>
      </c>
      <c r="AD731" t="s">
        <v>318</v>
      </c>
      <c r="AE731">
        <v>18062</v>
      </c>
      <c r="AF731" t="s">
        <v>297</v>
      </c>
      <c r="AI731" t="s">
        <v>301</v>
      </c>
      <c r="AR731">
        <v>132630237</v>
      </c>
      <c r="AU731" t="s">
        <v>7263</v>
      </c>
      <c r="AV731">
        <v>55794</v>
      </c>
      <c r="AY731" t="s">
        <v>303</v>
      </c>
      <c r="AZ731">
        <v>78174123</v>
      </c>
      <c r="BA731">
        <v>43386</v>
      </c>
      <c r="BH731">
        <v>0.38</v>
      </c>
      <c r="BJ731" t="s">
        <v>303</v>
      </c>
      <c r="BL731" t="s">
        <v>314</v>
      </c>
      <c r="BM731">
        <v>8917</v>
      </c>
      <c r="BN731">
        <v>44256</v>
      </c>
      <c r="BO731" t="s">
        <v>315</v>
      </c>
      <c r="BP731" t="s">
        <v>306</v>
      </c>
    </row>
    <row r="732" spans="1:77" x14ac:dyDescent="0.25">
      <c r="A732" t="s">
        <v>2165</v>
      </c>
      <c r="B732" s="4">
        <v>43386.386793981481</v>
      </c>
      <c r="C732">
        <v>50</v>
      </c>
      <c r="E732">
        <v>1</v>
      </c>
      <c r="F732" t="s">
        <v>7262</v>
      </c>
      <c r="G732" t="s">
        <v>1463</v>
      </c>
      <c r="J732" t="s">
        <v>1488</v>
      </c>
      <c r="O732" t="s">
        <v>295</v>
      </c>
      <c r="P732" t="s">
        <v>296</v>
      </c>
      <c r="Q732">
        <v>10282</v>
      </c>
      <c r="R732" t="s">
        <v>297</v>
      </c>
      <c r="S732" t="s">
        <v>361</v>
      </c>
      <c r="T732" t="s">
        <v>361</v>
      </c>
      <c r="AC732" t="s">
        <v>295</v>
      </c>
      <c r="AD732" t="s">
        <v>296</v>
      </c>
      <c r="AE732">
        <v>10282</v>
      </c>
      <c r="AF732" t="s">
        <v>297</v>
      </c>
      <c r="AI732" t="s">
        <v>1467</v>
      </c>
      <c r="AR732">
        <v>132638058</v>
      </c>
      <c r="AU732" t="s">
        <v>7263</v>
      </c>
      <c r="AV732">
        <v>55794</v>
      </c>
      <c r="AY732" t="s">
        <v>303</v>
      </c>
      <c r="AZ732">
        <v>78179483</v>
      </c>
      <c r="BA732">
        <v>43386</v>
      </c>
      <c r="BH732">
        <v>0.75</v>
      </c>
      <c r="BJ732" t="s">
        <v>303</v>
      </c>
      <c r="BL732" t="s">
        <v>350</v>
      </c>
      <c r="BM732">
        <v>7766</v>
      </c>
      <c r="BN732">
        <v>44228</v>
      </c>
      <c r="BO732" t="s">
        <v>315</v>
      </c>
      <c r="BP732" t="s">
        <v>306</v>
      </c>
      <c r="BQ732" t="s">
        <v>307</v>
      </c>
    </row>
    <row r="733" spans="1:77" x14ac:dyDescent="0.25">
      <c r="A733" t="s">
        <v>2166</v>
      </c>
      <c r="B733" s="4">
        <v>43386.428668981483</v>
      </c>
      <c r="C733">
        <v>5</v>
      </c>
      <c r="E733">
        <v>1</v>
      </c>
      <c r="F733" t="s">
        <v>7262</v>
      </c>
      <c r="G733" t="s">
        <v>1463</v>
      </c>
      <c r="J733" t="s">
        <v>1464</v>
      </c>
      <c r="O733" t="s">
        <v>450</v>
      </c>
      <c r="P733" t="s">
        <v>318</v>
      </c>
      <c r="Q733">
        <v>15217</v>
      </c>
      <c r="R733" t="s">
        <v>297</v>
      </c>
      <c r="S733" t="s">
        <v>358</v>
      </c>
      <c r="T733" t="s">
        <v>2167</v>
      </c>
      <c r="AC733" t="s">
        <v>450</v>
      </c>
      <c r="AD733" t="s">
        <v>318</v>
      </c>
      <c r="AE733">
        <v>15206</v>
      </c>
      <c r="AF733" t="s">
        <v>297</v>
      </c>
      <c r="AI733" t="s">
        <v>1467</v>
      </c>
      <c r="AR733">
        <v>132646008</v>
      </c>
      <c r="AU733" t="s">
        <v>7263</v>
      </c>
      <c r="AV733">
        <v>55794</v>
      </c>
      <c r="AY733" t="s">
        <v>303</v>
      </c>
      <c r="AZ733">
        <v>78185376</v>
      </c>
      <c r="BA733">
        <v>43386</v>
      </c>
      <c r="BH733">
        <v>0.08</v>
      </c>
      <c r="BJ733" t="s">
        <v>303</v>
      </c>
      <c r="BL733" t="s">
        <v>314</v>
      </c>
      <c r="BM733">
        <v>7878</v>
      </c>
      <c r="BN733">
        <v>44896</v>
      </c>
      <c r="BO733" t="s">
        <v>382</v>
      </c>
      <c r="BP733" t="s">
        <v>306</v>
      </c>
    </row>
    <row r="734" spans="1:77" x14ac:dyDescent="0.25">
      <c r="A734" t="s">
        <v>2168</v>
      </c>
      <c r="B734" s="4">
        <v>43386.454155092593</v>
      </c>
      <c r="C734">
        <v>15</v>
      </c>
      <c r="E734">
        <v>1</v>
      </c>
      <c r="F734" t="s">
        <v>7262</v>
      </c>
      <c r="G734" t="s">
        <v>1463</v>
      </c>
      <c r="J734" t="s">
        <v>1583</v>
      </c>
      <c r="O734" t="s">
        <v>921</v>
      </c>
      <c r="P734" t="s">
        <v>776</v>
      </c>
      <c r="Q734">
        <v>6069</v>
      </c>
      <c r="R734" t="s">
        <v>297</v>
      </c>
      <c r="S734" t="s">
        <v>361</v>
      </c>
      <c r="T734" t="s">
        <v>361</v>
      </c>
      <c r="AC734" t="s">
        <v>921</v>
      </c>
      <c r="AD734" t="s">
        <v>776</v>
      </c>
      <c r="AE734">
        <v>6069</v>
      </c>
      <c r="AF734" t="s">
        <v>297</v>
      </c>
      <c r="AI734" t="s">
        <v>1467</v>
      </c>
      <c r="AR734">
        <v>132651716</v>
      </c>
      <c r="AU734" t="s">
        <v>7263</v>
      </c>
      <c r="AV734">
        <v>55794</v>
      </c>
      <c r="AY734" t="s">
        <v>303</v>
      </c>
      <c r="AZ734">
        <v>78189153</v>
      </c>
      <c r="BA734">
        <v>43386</v>
      </c>
      <c r="BH734">
        <v>0.23</v>
      </c>
      <c r="BJ734" t="s">
        <v>303</v>
      </c>
      <c r="BL734" t="s">
        <v>314</v>
      </c>
      <c r="BM734">
        <v>8321</v>
      </c>
      <c r="BN734">
        <v>44501</v>
      </c>
      <c r="BO734" t="s">
        <v>315</v>
      </c>
      <c r="BP734" t="s">
        <v>306</v>
      </c>
      <c r="BQ734" t="s">
        <v>307</v>
      </c>
    </row>
    <row r="735" spans="1:77" x14ac:dyDescent="0.25">
      <c r="A735" t="s">
        <v>2169</v>
      </c>
      <c r="B735" s="4">
        <v>43386.454710648148</v>
      </c>
      <c r="C735">
        <v>7.5</v>
      </c>
      <c r="E735">
        <v>1</v>
      </c>
      <c r="F735" t="s">
        <v>7262</v>
      </c>
      <c r="G735" t="s">
        <v>1463</v>
      </c>
      <c r="J735" t="s">
        <v>1677</v>
      </c>
      <c r="O735" t="s">
        <v>936</v>
      </c>
      <c r="P735" t="s">
        <v>329</v>
      </c>
      <c r="Q735">
        <v>94708</v>
      </c>
      <c r="R735" t="s">
        <v>297</v>
      </c>
      <c r="S735" t="s">
        <v>551</v>
      </c>
      <c r="T735" t="s">
        <v>2170</v>
      </c>
      <c r="AC735" t="s">
        <v>936</v>
      </c>
      <c r="AD735" t="s">
        <v>329</v>
      </c>
      <c r="AE735">
        <v>94709</v>
      </c>
      <c r="AF735" t="s">
        <v>297</v>
      </c>
      <c r="AI735" t="s">
        <v>1467</v>
      </c>
      <c r="AR735">
        <v>132651862</v>
      </c>
      <c r="AU735" t="s">
        <v>7263</v>
      </c>
      <c r="AV735">
        <v>55794</v>
      </c>
      <c r="AY735" t="s">
        <v>303</v>
      </c>
      <c r="AZ735">
        <v>78189277</v>
      </c>
      <c r="BA735">
        <v>43386</v>
      </c>
      <c r="BH735">
        <v>0.12</v>
      </c>
      <c r="BJ735" t="s">
        <v>303</v>
      </c>
      <c r="BL735" t="s">
        <v>314</v>
      </c>
      <c r="BM735">
        <v>9520</v>
      </c>
      <c r="BN735">
        <v>44166</v>
      </c>
      <c r="BO735" t="s">
        <v>315</v>
      </c>
      <c r="BP735" t="s">
        <v>306</v>
      </c>
      <c r="BY735" t="s">
        <v>307</v>
      </c>
    </row>
    <row r="736" spans="1:77" x14ac:dyDescent="0.25">
      <c r="A736" t="s">
        <v>2171</v>
      </c>
      <c r="B736" s="4">
        <v>43386.486064814817</v>
      </c>
      <c r="C736">
        <v>5</v>
      </c>
      <c r="E736">
        <v>1</v>
      </c>
      <c r="F736" t="s">
        <v>7262</v>
      </c>
      <c r="G736" t="s">
        <v>1463</v>
      </c>
      <c r="J736" t="s">
        <v>1525</v>
      </c>
      <c r="O736" t="s">
        <v>2172</v>
      </c>
      <c r="P736" t="s">
        <v>329</v>
      </c>
      <c r="Q736">
        <v>91006</v>
      </c>
      <c r="R736" t="s">
        <v>297</v>
      </c>
      <c r="S736" t="s">
        <v>361</v>
      </c>
      <c r="T736" t="s">
        <v>361</v>
      </c>
      <c r="AC736" t="s">
        <v>2172</v>
      </c>
      <c r="AD736" t="s">
        <v>329</v>
      </c>
      <c r="AE736">
        <v>91006</v>
      </c>
      <c r="AF736" t="s">
        <v>297</v>
      </c>
      <c r="AI736" t="s">
        <v>1467</v>
      </c>
      <c r="AR736">
        <v>132658983</v>
      </c>
      <c r="AU736" t="s">
        <v>7263</v>
      </c>
      <c r="AV736">
        <v>55794</v>
      </c>
      <c r="AY736" t="s">
        <v>303</v>
      </c>
      <c r="AZ736">
        <v>78194321</v>
      </c>
      <c r="BA736">
        <v>43386</v>
      </c>
      <c r="BH736">
        <v>0.08</v>
      </c>
      <c r="BJ736" t="s">
        <v>303</v>
      </c>
      <c r="BL736" t="s">
        <v>314</v>
      </c>
      <c r="BM736">
        <v>4570</v>
      </c>
      <c r="BN736">
        <v>43435</v>
      </c>
      <c r="BO736" t="s">
        <v>315</v>
      </c>
      <c r="BP736" t="s">
        <v>306</v>
      </c>
    </row>
    <row r="737" spans="1:77" x14ac:dyDescent="0.25">
      <c r="A737" t="s">
        <v>2173</v>
      </c>
      <c r="B737" s="4">
        <v>43386.489976851852</v>
      </c>
      <c r="C737">
        <v>10</v>
      </c>
      <c r="E737">
        <v>1</v>
      </c>
      <c r="F737" t="s">
        <v>7262</v>
      </c>
      <c r="G737" t="s">
        <v>1474</v>
      </c>
      <c r="J737" t="s">
        <v>1493</v>
      </c>
      <c r="O737" t="s">
        <v>2174</v>
      </c>
      <c r="P737" t="s">
        <v>329</v>
      </c>
      <c r="Q737" t="s">
        <v>2175</v>
      </c>
      <c r="R737" t="s">
        <v>297</v>
      </c>
      <c r="S737" t="s">
        <v>1243</v>
      </c>
      <c r="T737" t="s">
        <v>2176</v>
      </c>
      <c r="AC737" t="s">
        <v>2174</v>
      </c>
      <c r="AD737" t="s">
        <v>329</v>
      </c>
      <c r="AE737" t="s">
        <v>2175</v>
      </c>
      <c r="AF737" t="s">
        <v>297</v>
      </c>
      <c r="AI737" t="s">
        <v>1480</v>
      </c>
      <c r="AR737">
        <v>132659876</v>
      </c>
      <c r="AU737" t="s">
        <v>7263</v>
      </c>
      <c r="AV737">
        <v>55794</v>
      </c>
      <c r="AY737" t="s">
        <v>303</v>
      </c>
      <c r="AZ737">
        <v>78194972</v>
      </c>
      <c r="BA737">
        <v>43386</v>
      </c>
      <c r="BH737">
        <v>0.15</v>
      </c>
      <c r="BJ737" t="s">
        <v>303</v>
      </c>
      <c r="BL737" t="s">
        <v>314</v>
      </c>
      <c r="BM737">
        <v>8533</v>
      </c>
      <c r="BN737">
        <v>44531</v>
      </c>
      <c r="BO737" t="s">
        <v>315</v>
      </c>
      <c r="BP737" t="s">
        <v>306</v>
      </c>
    </row>
    <row r="738" spans="1:77" x14ac:dyDescent="0.25">
      <c r="A738" t="s">
        <v>2177</v>
      </c>
      <c r="B738" s="4">
        <v>43386.513981481483</v>
      </c>
      <c r="C738">
        <v>1</v>
      </c>
      <c r="D738" t="s">
        <v>415</v>
      </c>
      <c r="E738">
        <v>1</v>
      </c>
      <c r="F738" t="s">
        <v>7262</v>
      </c>
      <c r="G738" t="s">
        <v>1474</v>
      </c>
      <c r="J738" t="s">
        <v>1795</v>
      </c>
      <c r="O738" t="s">
        <v>584</v>
      </c>
      <c r="P738" t="s">
        <v>585</v>
      </c>
      <c r="Q738">
        <v>20001</v>
      </c>
      <c r="R738" t="s">
        <v>297</v>
      </c>
      <c r="S738" t="s">
        <v>511</v>
      </c>
      <c r="T738" t="s">
        <v>2178</v>
      </c>
      <c r="AC738" t="s">
        <v>584</v>
      </c>
      <c r="AD738" t="s">
        <v>585</v>
      </c>
      <c r="AE738">
        <v>20230</v>
      </c>
      <c r="AF738" t="s">
        <v>297</v>
      </c>
      <c r="AI738" t="s">
        <v>1480</v>
      </c>
      <c r="AR738">
        <v>132665915</v>
      </c>
      <c r="AU738" t="s">
        <v>7263</v>
      </c>
      <c r="AV738">
        <v>55794</v>
      </c>
      <c r="AY738" t="s">
        <v>303</v>
      </c>
      <c r="AZ738">
        <v>78199014</v>
      </c>
      <c r="BA738">
        <v>43386</v>
      </c>
      <c r="BH738">
        <v>0.02</v>
      </c>
      <c r="BJ738" t="s">
        <v>303</v>
      </c>
      <c r="BL738" t="s">
        <v>314</v>
      </c>
      <c r="BM738">
        <v>1223</v>
      </c>
      <c r="BN738">
        <v>43800</v>
      </c>
      <c r="BO738" t="s">
        <v>315</v>
      </c>
      <c r="BP738" t="s">
        <v>306</v>
      </c>
      <c r="BQ738" t="s">
        <v>307</v>
      </c>
      <c r="BV738">
        <v>1</v>
      </c>
      <c r="BY738" t="s">
        <v>307</v>
      </c>
    </row>
    <row r="739" spans="1:77" x14ac:dyDescent="0.25">
      <c r="A739" t="s">
        <v>2179</v>
      </c>
      <c r="B739" s="4">
        <v>43386.532465277778</v>
      </c>
      <c r="C739">
        <v>5</v>
      </c>
      <c r="E739">
        <v>1</v>
      </c>
      <c r="F739" t="s">
        <v>7262</v>
      </c>
      <c r="G739" t="s">
        <v>1463</v>
      </c>
      <c r="J739" t="s">
        <v>1525</v>
      </c>
      <c r="O739" t="s">
        <v>2180</v>
      </c>
      <c r="P739" t="s">
        <v>310</v>
      </c>
      <c r="Q739">
        <v>1453</v>
      </c>
      <c r="R739" t="s">
        <v>297</v>
      </c>
      <c r="S739" t="s">
        <v>324</v>
      </c>
      <c r="T739" t="s">
        <v>2181</v>
      </c>
      <c r="AC739" t="s">
        <v>2182</v>
      </c>
      <c r="AD739" t="s">
        <v>310</v>
      </c>
      <c r="AE739">
        <v>1453</v>
      </c>
      <c r="AF739" t="s">
        <v>297</v>
      </c>
      <c r="AI739" t="s">
        <v>1467</v>
      </c>
      <c r="AR739">
        <v>132671243</v>
      </c>
      <c r="AU739" t="s">
        <v>7263</v>
      </c>
      <c r="AV739">
        <v>55794</v>
      </c>
      <c r="AY739" t="s">
        <v>303</v>
      </c>
      <c r="AZ739">
        <v>78202189</v>
      </c>
      <c r="BA739">
        <v>43386</v>
      </c>
      <c r="BH739">
        <v>0.08</v>
      </c>
      <c r="BJ739" t="s">
        <v>303</v>
      </c>
      <c r="BL739" t="s">
        <v>314</v>
      </c>
      <c r="BM739">
        <v>8322</v>
      </c>
      <c r="BN739">
        <v>43922</v>
      </c>
      <c r="BO739" t="s">
        <v>315</v>
      </c>
      <c r="BP739" t="s">
        <v>306</v>
      </c>
    </row>
    <row r="740" spans="1:77" x14ac:dyDescent="0.25">
      <c r="A740" t="s">
        <v>2183</v>
      </c>
      <c r="B740" s="4">
        <v>43386.540763888886</v>
      </c>
      <c r="C740">
        <v>12.5</v>
      </c>
      <c r="E740">
        <v>1</v>
      </c>
      <c r="F740" t="s">
        <v>7262</v>
      </c>
      <c r="G740" t="s">
        <v>1463</v>
      </c>
      <c r="J740" t="s">
        <v>1469</v>
      </c>
      <c r="O740" t="s">
        <v>295</v>
      </c>
      <c r="P740" t="s">
        <v>296</v>
      </c>
      <c r="Q740">
        <v>10003</v>
      </c>
      <c r="R740" t="s">
        <v>297</v>
      </c>
      <c r="S740" t="s">
        <v>1554</v>
      </c>
      <c r="T740" t="s">
        <v>1963</v>
      </c>
      <c r="AC740" t="s">
        <v>295</v>
      </c>
      <c r="AD740" t="s">
        <v>296</v>
      </c>
      <c r="AE740">
        <v>10003</v>
      </c>
      <c r="AF740" t="s">
        <v>297</v>
      </c>
      <c r="AI740" t="s">
        <v>1467</v>
      </c>
      <c r="AR740">
        <v>132673732</v>
      </c>
      <c r="AU740" t="s">
        <v>7263</v>
      </c>
      <c r="AV740">
        <v>55794</v>
      </c>
      <c r="AY740" t="s">
        <v>303</v>
      </c>
      <c r="AZ740">
        <v>78203801</v>
      </c>
      <c r="BA740">
        <v>43386</v>
      </c>
      <c r="BH740">
        <v>0.19</v>
      </c>
      <c r="BJ740" t="s">
        <v>303</v>
      </c>
      <c r="BL740" t="s">
        <v>350</v>
      </c>
      <c r="BM740">
        <v>3293</v>
      </c>
      <c r="BN740">
        <v>43891</v>
      </c>
      <c r="BO740" t="s">
        <v>382</v>
      </c>
      <c r="BP740" t="s">
        <v>306</v>
      </c>
      <c r="BY740" t="s">
        <v>307</v>
      </c>
    </row>
    <row r="741" spans="1:77" x14ac:dyDescent="0.25">
      <c r="A741" t="s">
        <v>2184</v>
      </c>
      <c r="B741" s="4">
        <v>43386.543645833335</v>
      </c>
      <c r="C741">
        <v>4.5</v>
      </c>
      <c r="E741">
        <v>1</v>
      </c>
      <c r="F741" t="s">
        <v>7262</v>
      </c>
      <c r="G741" t="s">
        <v>1463</v>
      </c>
      <c r="J741" t="s">
        <v>1556</v>
      </c>
      <c r="O741" t="s">
        <v>2185</v>
      </c>
      <c r="P741" t="s">
        <v>310</v>
      </c>
      <c r="Q741">
        <v>1075</v>
      </c>
      <c r="R741" t="s">
        <v>297</v>
      </c>
      <c r="S741" t="s">
        <v>361</v>
      </c>
      <c r="T741" t="s">
        <v>361</v>
      </c>
      <c r="AC741" t="s">
        <v>2185</v>
      </c>
      <c r="AD741" t="s">
        <v>310</v>
      </c>
      <c r="AE741">
        <v>1075</v>
      </c>
      <c r="AF741" t="s">
        <v>297</v>
      </c>
      <c r="AI741" t="s">
        <v>1467</v>
      </c>
      <c r="AR741">
        <v>132674585</v>
      </c>
      <c r="AU741" t="s">
        <v>7263</v>
      </c>
      <c r="AV741">
        <v>55794</v>
      </c>
      <c r="AY741" t="s">
        <v>303</v>
      </c>
      <c r="AZ741">
        <v>78204302</v>
      </c>
      <c r="BA741">
        <v>43386</v>
      </c>
      <c r="BH741">
        <v>7.0000000000000007E-2</v>
      </c>
      <c r="BJ741" t="s">
        <v>303</v>
      </c>
      <c r="BL741" t="s">
        <v>314</v>
      </c>
      <c r="BM741">
        <v>1693</v>
      </c>
      <c r="BN741">
        <v>43405</v>
      </c>
      <c r="BO741" t="s">
        <v>315</v>
      </c>
      <c r="BP741" t="s">
        <v>306</v>
      </c>
    </row>
    <row r="742" spans="1:77" x14ac:dyDescent="0.25">
      <c r="A742" t="s">
        <v>2186</v>
      </c>
      <c r="B742" s="4">
        <v>43386.550057870372</v>
      </c>
      <c r="C742">
        <v>2.5</v>
      </c>
      <c r="E742">
        <v>1</v>
      </c>
      <c r="F742" t="s">
        <v>7262</v>
      </c>
      <c r="G742" t="s">
        <v>1463</v>
      </c>
      <c r="J742" t="s">
        <v>2090</v>
      </c>
      <c r="O742" t="s">
        <v>2187</v>
      </c>
      <c r="P742" t="s">
        <v>372</v>
      </c>
      <c r="Q742">
        <v>33160</v>
      </c>
      <c r="R742" t="s">
        <v>297</v>
      </c>
      <c r="S742" t="s">
        <v>361</v>
      </c>
      <c r="T742" t="s">
        <v>361</v>
      </c>
      <c r="AC742" t="s">
        <v>2187</v>
      </c>
      <c r="AD742" t="s">
        <v>372</v>
      </c>
      <c r="AE742">
        <v>33160</v>
      </c>
      <c r="AF742" t="s">
        <v>297</v>
      </c>
      <c r="AI742" t="s">
        <v>1467</v>
      </c>
      <c r="AR742">
        <v>132676286</v>
      </c>
      <c r="AU742" t="s">
        <v>7263</v>
      </c>
      <c r="AV742">
        <v>55794</v>
      </c>
      <c r="AY742" t="s">
        <v>303</v>
      </c>
      <c r="AZ742">
        <v>78205512</v>
      </c>
      <c r="BA742">
        <v>43386</v>
      </c>
      <c r="BH742">
        <v>0.04</v>
      </c>
      <c r="BJ742" t="s">
        <v>303</v>
      </c>
      <c r="BL742" t="s">
        <v>314</v>
      </c>
      <c r="BM742">
        <v>7807</v>
      </c>
      <c r="BN742">
        <v>44562</v>
      </c>
      <c r="BO742" t="s">
        <v>315</v>
      </c>
      <c r="BP742" t="s">
        <v>306</v>
      </c>
      <c r="BQ742" t="s">
        <v>307</v>
      </c>
    </row>
    <row r="743" spans="1:77" x14ac:dyDescent="0.25">
      <c r="A743" t="s">
        <v>2188</v>
      </c>
      <c r="B743" s="4">
        <v>43386.579965277779</v>
      </c>
      <c r="C743">
        <v>5</v>
      </c>
      <c r="E743">
        <v>1</v>
      </c>
      <c r="F743" t="s">
        <v>7262</v>
      </c>
      <c r="G743" t="s">
        <v>1463</v>
      </c>
      <c r="J743" t="s">
        <v>1519</v>
      </c>
      <c r="O743" t="s">
        <v>295</v>
      </c>
      <c r="P743" t="s">
        <v>296</v>
      </c>
      <c r="Q743">
        <v>10011</v>
      </c>
      <c r="R743" t="s">
        <v>297</v>
      </c>
      <c r="S743" t="s">
        <v>456</v>
      </c>
      <c r="T743" t="s">
        <v>299</v>
      </c>
      <c r="AC743" t="s">
        <v>295</v>
      </c>
      <c r="AD743" t="s">
        <v>296</v>
      </c>
      <c r="AE743">
        <v>10011</v>
      </c>
      <c r="AF743" t="s">
        <v>297</v>
      </c>
      <c r="AI743" t="s">
        <v>1467</v>
      </c>
      <c r="AR743">
        <v>132684451</v>
      </c>
      <c r="AU743" t="s">
        <v>7263</v>
      </c>
      <c r="AV743">
        <v>55794</v>
      </c>
      <c r="AY743" t="s">
        <v>303</v>
      </c>
      <c r="AZ743">
        <v>78210829</v>
      </c>
      <c r="BA743">
        <v>43386</v>
      </c>
      <c r="BH743">
        <v>0.08</v>
      </c>
      <c r="BJ743" t="s">
        <v>303</v>
      </c>
      <c r="BL743" t="s">
        <v>350</v>
      </c>
      <c r="BM743">
        <v>9550</v>
      </c>
      <c r="BN743">
        <v>44409</v>
      </c>
      <c r="BO743" t="s">
        <v>315</v>
      </c>
      <c r="BP743" t="s">
        <v>306</v>
      </c>
      <c r="BX743" t="s">
        <v>307</v>
      </c>
      <c r="BY743" t="s">
        <v>307</v>
      </c>
    </row>
    <row r="744" spans="1:77" x14ac:dyDescent="0.25">
      <c r="A744" t="s">
        <v>2189</v>
      </c>
      <c r="B744" s="4">
        <v>43386.588854166665</v>
      </c>
      <c r="C744">
        <v>10</v>
      </c>
      <c r="E744">
        <v>1</v>
      </c>
      <c r="F744" t="s">
        <v>7262</v>
      </c>
      <c r="G744" t="s">
        <v>7267</v>
      </c>
      <c r="O744" t="s">
        <v>1242</v>
      </c>
      <c r="P744" t="s">
        <v>318</v>
      </c>
      <c r="Q744">
        <v>18066</v>
      </c>
      <c r="R744" t="s">
        <v>297</v>
      </c>
      <c r="S744" t="s">
        <v>425</v>
      </c>
      <c r="T744" t="s">
        <v>2190</v>
      </c>
      <c r="AC744" t="s">
        <v>326</v>
      </c>
      <c r="AD744" t="s">
        <v>318</v>
      </c>
      <c r="AE744">
        <v>18066</v>
      </c>
      <c r="AF744" t="s">
        <v>297</v>
      </c>
      <c r="AI744" t="s">
        <v>575</v>
      </c>
      <c r="AR744">
        <v>132686883</v>
      </c>
      <c r="AU744" t="s">
        <v>7263</v>
      </c>
      <c r="AV744">
        <v>55794</v>
      </c>
      <c r="AY744" t="s">
        <v>303</v>
      </c>
      <c r="AZ744">
        <v>78212441</v>
      </c>
      <c r="BA744">
        <v>43386</v>
      </c>
      <c r="BH744">
        <v>0.15</v>
      </c>
      <c r="BJ744" t="s">
        <v>303</v>
      </c>
      <c r="BL744" t="s">
        <v>314</v>
      </c>
      <c r="BM744">
        <v>4676</v>
      </c>
      <c r="BN744">
        <v>45170</v>
      </c>
      <c r="BO744" t="s">
        <v>315</v>
      </c>
      <c r="BP744" t="s">
        <v>306</v>
      </c>
      <c r="BX744" t="s">
        <v>307</v>
      </c>
      <c r="BY744" t="s">
        <v>307</v>
      </c>
    </row>
    <row r="745" spans="1:77" x14ac:dyDescent="0.25">
      <c r="A745" t="s">
        <v>2191</v>
      </c>
      <c r="B745" s="4">
        <v>43386.601053240738</v>
      </c>
      <c r="C745">
        <v>5</v>
      </c>
      <c r="E745">
        <v>1</v>
      </c>
      <c r="F745" t="s">
        <v>7262</v>
      </c>
      <c r="G745" t="s">
        <v>1463</v>
      </c>
      <c r="J745" t="s">
        <v>1855</v>
      </c>
      <c r="O745" t="s">
        <v>514</v>
      </c>
      <c r="P745" t="s">
        <v>318</v>
      </c>
      <c r="Q745">
        <v>19063</v>
      </c>
      <c r="R745" t="s">
        <v>297</v>
      </c>
      <c r="S745" t="s">
        <v>2192</v>
      </c>
      <c r="T745" t="s">
        <v>2193</v>
      </c>
      <c r="AC745" t="s">
        <v>2194</v>
      </c>
      <c r="AD745" t="s">
        <v>318</v>
      </c>
      <c r="AE745">
        <v>19383</v>
      </c>
      <c r="AF745" t="s">
        <v>297</v>
      </c>
      <c r="AI745" t="s">
        <v>1467</v>
      </c>
      <c r="AR745">
        <v>132690122</v>
      </c>
      <c r="AU745" t="s">
        <v>7263</v>
      </c>
      <c r="AV745">
        <v>55794</v>
      </c>
      <c r="AY745" t="s">
        <v>303</v>
      </c>
      <c r="AZ745">
        <v>78214548</v>
      </c>
      <c r="BA745">
        <v>43386</v>
      </c>
      <c r="BH745">
        <v>0.08</v>
      </c>
      <c r="BJ745" t="s">
        <v>303</v>
      </c>
      <c r="BL745" t="s">
        <v>314</v>
      </c>
      <c r="BM745">
        <v>7888</v>
      </c>
      <c r="BN745">
        <v>43647</v>
      </c>
      <c r="BO745" t="s">
        <v>315</v>
      </c>
      <c r="BP745" t="s">
        <v>306</v>
      </c>
      <c r="BY745" t="s">
        <v>307</v>
      </c>
    </row>
    <row r="746" spans="1:77" x14ac:dyDescent="0.25">
      <c r="A746" t="s">
        <v>2195</v>
      </c>
      <c r="B746" s="4">
        <v>43386.601273148146</v>
      </c>
      <c r="C746">
        <v>10</v>
      </c>
      <c r="E746">
        <v>1</v>
      </c>
      <c r="F746" t="s">
        <v>7262</v>
      </c>
      <c r="G746" t="s">
        <v>1463</v>
      </c>
      <c r="J746" t="s">
        <v>2196</v>
      </c>
      <c r="O746" t="s">
        <v>388</v>
      </c>
      <c r="P746" t="s">
        <v>310</v>
      </c>
      <c r="Q746">
        <v>2145</v>
      </c>
      <c r="R746" t="s">
        <v>297</v>
      </c>
      <c r="S746" t="s">
        <v>2197</v>
      </c>
      <c r="T746" t="s">
        <v>2198</v>
      </c>
      <c r="AC746" t="s">
        <v>1240</v>
      </c>
      <c r="AD746" t="s">
        <v>310</v>
      </c>
      <c r="AE746">
        <v>2543</v>
      </c>
      <c r="AF746" t="s">
        <v>297</v>
      </c>
      <c r="AI746" t="s">
        <v>1467</v>
      </c>
      <c r="AR746">
        <v>132690180</v>
      </c>
      <c r="AU746" t="s">
        <v>7263</v>
      </c>
      <c r="AV746">
        <v>55794</v>
      </c>
      <c r="AY746" t="s">
        <v>303</v>
      </c>
      <c r="AZ746">
        <v>78214596</v>
      </c>
      <c r="BA746">
        <v>43386</v>
      </c>
      <c r="BH746">
        <v>0.15</v>
      </c>
      <c r="BJ746" t="s">
        <v>303</v>
      </c>
      <c r="BL746" t="s">
        <v>314</v>
      </c>
      <c r="BM746">
        <v>9398</v>
      </c>
      <c r="BN746">
        <v>45139</v>
      </c>
      <c r="BO746" t="s">
        <v>315</v>
      </c>
      <c r="BP746" t="s">
        <v>306</v>
      </c>
      <c r="BY746" t="s">
        <v>307</v>
      </c>
    </row>
    <row r="747" spans="1:77" x14ac:dyDescent="0.25">
      <c r="A747" t="s">
        <v>2199</v>
      </c>
      <c r="B747" s="4">
        <v>43386.621319444443</v>
      </c>
      <c r="C747">
        <v>12.5</v>
      </c>
      <c r="E747">
        <v>1</v>
      </c>
      <c r="F747" t="s">
        <v>7262</v>
      </c>
      <c r="G747" t="s">
        <v>1463</v>
      </c>
      <c r="J747" t="s">
        <v>1588</v>
      </c>
      <c r="O747" t="s">
        <v>791</v>
      </c>
      <c r="P747" t="s">
        <v>329</v>
      </c>
      <c r="Q747">
        <v>95120</v>
      </c>
      <c r="R747" t="s">
        <v>297</v>
      </c>
      <c r="S747" t="s">
        <v>837</v>
      </c>
      <c r="T747" t="s">
        <v>2200</v>
      </c>
      <c r="AC747" t="s">
        <v>791</v>
      </c>
      <c r="AD747" t="s">
        <v>329</v>
      </c>
      <c r="AE747">
        <v>95126</v>
      </c>
      <c r="AF747" t="s">
        <v>297</v>
      </c>
      <c r="AI747" t="s">
        <v>1467</v>
      </c>
      <c r="AR747">
        <v>132695559</v>
      </c>
      <c r="AU747" t="s">
        <v>7263</v>
      </c>
      <c r="AV747">
        <v>55794</v>
      </c>
      <c r="AY747" t="s">
        <v>303</v>
      </c>
      <c r="AZ747">
        <v>78218252</v>
      </c>
      <c r="BA747">
        <v>43386</v>
      </c>
      <c r="BH747">
        <v>0.19</v>
      </c>
      <c r="BJ747" t="s">
        <v>303</v>
      </c>
      <c r="BL747" t="s">
        <v>314</v>
      </c>
      <c r="BM747">
        <v>113</v>
      </c>
      <c r="BN747">
        <v>44986</v>
      </c>
      <c r="BO747" t="s">
        <v>315</v>
      </c>
      <c r="BP747" t="s">
        <v>306</v>
      </c>
      <c r="BW747" t="s">
        <v>307</v>
      </c>
    </row>
    <row r="748" spans="1:77" x14ac:dyDescent="0.25">
      <c r="A748" t="s">
        <v>2201</v>
      </c>
      <c r="B748" s="4">
        <v>43386.625034722223</v>
      </c>
      <c r="C748">
        <v>5</v>
      </c>
      <c r="E748">
        <v>1</v>
      </c>
      <c r="F748" t="s">
        <v>7262</v>
      </c>
      <c r="G748" t="s">
        <v>1463</v>
      </c>
      <c r="J748" t="s">
        <v>2070</v>
      </c>
      <c r="O748" t="s">
        <v>1018</v>
      </c>
      <c r="P748" t="s">
        <v>581</v>
      </c>
      <c r="Q748">
        <v>20814</v>
      </c>
      <c r="R748" t="s">
        <v>297</v>
      </c>
      <c r="S748" t="s">
        <v>1044</v>
      </c>
      <c r="T748" t="s">
        <v>2202</v>
      </c>
      <c r="AC748" t="s">
        <v>2203</v>
      </c>
      <c r="AD748" t="s">
        <v>581</v>
      </c>
      <c r="AE748">
        <v>20814</v>
      </c>
      <c r="AF748" t="s">
        <v>297</v>
      </c>
      <c r="AI748" t="s">
        <v>1467</v>
      </c>
      <c r="AR748">
        <v>132696810</v>
      </c>
      <c r="AU748" t="s">
        <v>7263</v>
      </c>
      <c r="AV748">
        <v>55794</v>
      </c>
      <c r="AY748" t="s">
        <v>303</v>
      </c>
      <c r="AZ748">
        <v>78218931</v>
      </c>
      <c r="BA748">
        <v>43386</v>
      </c>
      <c r="BH748">
        <v>0.08</v>
      </c>
      <c r="BJ748" t="s">
        <v>303</v>
      </c>
      <c r="BL748" t="s">
        <v>314</v>
      </c>
      <c r="BM748">
        <v>6502</v>
      </c>
      <c r="BN748">
        <v>43862</v>
      </c>
      <c r="BO748" t="s">
        <v>315</v>
      </c>
      <c r="BP748" t="s">
        <v>306</v>
      </c>
      <c r="BY748" t="s">
        <v>307</v>
      </c>
    </row>
    <row r="749" spans="1:77" x14ac:dyDescent="0.25">
      <c r="A749" t="s">
        <v>2204</v>
      </c>
      <c r="B749" s="4">
        <v>43386.629305555558</v>
      </c>
      <c r="C749">
        <v>50</v>
      </c>
      <c r="E749">
        <v>1</v>
      </c>
      <c r="F749" t="s">
        <v>7262</v>
      </c>
      <c r="G749" t="s">
        <v>7267</v>
      </c>
      <c r="J749" t="s">
        <v>1201</v>
      </c>
      <c r="O749" t="s">
        <v>1155</v>
      </c>
      <c r="P749" t="s">
        <v>318</v>
      </c>
      <c r="Q749">
        <v>18034</v>
      </c>
      <c r="R749" t="s">
        <v>297</v>
      </c>
      <c r="S749" t="s">
        <v>361</v>
      </c>
      <c r="T749" t="s">
        <v>361</v>
      </c>
      <c r="AC749" t="s">
        <v>1155</v>
      </c>
      <c r="AD749" t="s">
        <v>318</v>
      </c>
      <c r="AE749">
        <v>18034</v>
      </c>
      <c r="AF749" t="s">
        <v>297</v>
      </c>
      <c r="AI749" t="s">
        <v>575</v>
      </c>
      <c r="AR749">
        <v>132698134</v>
      </c>
      <c r="AU749" t="s">
        <v>7263</v>
      </c>
      <c r="AV749">
        <v>55794</v>
      </c>
      <c r="AY749" t="s">
        <v>303</v>
      </c>
      <c r="AZ749">
        <v>78219727</v>
      </c>
      <c r="BA749">
        <v>43386</v>
      </c>
      <c r="BH749">
        <v>0.75</v>
      </c>
      <c r="BJ749" t="s">
        <v>303</v>
      </c>
      <c r="BL749" t="s">
        <v>314</v>
      </c>
      <c r="BM749">
        <v>971</v>
      </c>
      <c r="BN749">
        <v>45047</v>
      </c>
      <c r="BO749" t="s">
        <v>315</v>
      </c>
      <c r="BP749" t="s">
        <v>306</v>
      </c>
      <c r="BY749" t="s">
        <v>307</v>
      </c>
    </row>
    <row r="750" spans="1:77" x14ac:dyDescent="0.25">
      <c r="A750" t="s">
        <v>2205</v>
      </c>
      <c r="B750" s="4">
        <v>43386.655694444446</v>
      </c>
      <c r="C750">
        <v>100</v>
      </c>
      <c r="E750">
        <v>1</v>
      </c>
      <c r="F750" t="s">
        <v>7262</v>
      </c>
      <c r="G750" t="s">
        <v>7267</v>
      </c>
      <c r="J750" t="s">
        <v>1201</v>
      </c>
      <c r="O750" t="s">
        <v>1242</v>
      </c>
      <c r="P750" t="s">
        <v>318</v>
      </c>
      <c r="Q750">
        <v>18066</v>
      </c>
      <c r="R750" t="s">
        <v>297</v>
      </c>
      <c r="S750" t="s">
        <v>837</v>
      </c>
      <c r="T750" t="s">
        <v>2206</v>
      </c>
      <c r="AC750" t="s">
        <v>1419</v>
      </c>
      <c r="AD750" t="s">
        <v>318</v>
      </c>
      <c r="AE750">
        <v>18066</v>
      </c>
      <c r="AF750" t="s">
        <v>297</v>
      </c>
      <c r="AI750" t="s">
        <v>575</v>
      </c>
      <c r="AR750">
        <v>132707958</v>
      </c>
      <c r="AU750" t="s">
        <v>7263</v>
      </c>
      <c r="AV750">
        <v>55794</v>
      </c>
      <c r="AY750" t="s">
        <v>303</v>
      </c>
      <c r="AZ750">
        <v>78224903</v>
      </c>
      <c r="BA750">
        <v>43386</v>
      </c>
      <c r="BH750">
        <v>1.5</v>
      </c>
      <c r="BJ750" t="s">
        <v>303</v>
      </c>
      <c r="BL750" t="s">
        <v>314</v>
      </c>
      <c r="BM750">
        <v>2841</v>
      </c>
      <c r="BN750">
        <v>44774</v>
      </c>
      <c r="BO750" t="s">
        <v>315</v>
      </c>
      <c r="BP750" t="s">
        <v>306</v>
      </c>
      <c r="BQ750" t="s">
        <v>307</v>
      </c>
    </row>
    <row r="751" spans="1:77" x14ac:dyDescent="0.25">
      <c r="A751" t="s">
        <v>2207</v>
      </c>
      <c r="B751" s="4">
        <v>43386.658275462964</v>
      </c>
      <c r="C751">
        <v>5</v>
      </c>
      <c r="E751">
        <v>1</v>
      </c>
      <c r="F751" t="s">
        <v>7262</v>
      </c>
      <c r="G751" t="s">
        <v>1463</v>
      </c>
      <c r="J751" t="s">
        <v>1544</v>
      </c>
      <c r="O751" t="s">
        <v>332</v>
      </c>
      <c r="P751" t="s">
        <v>329</v>
      </c>
      <c r="Q751">
        <v>94117</v>
      </c>
      <c r="R751" t="s">
        <v>297</v>
      </c>
      <c r="S751" t="s">
        <v>361</v>
      </c>
      <c r="T751" t="s">
        <v>361</v>
      </c>
      <c r="AC751" t="s">
        <v>332</v>
      </c>
      <c r="AD751" t="s">
        <v>329</v>
      </c>
      <c r="AE751">
        <v>94117</v>
      </c>
      <c r="AF751" t="s">
        <v>297</v>
      </c>
      <c r="AI751" t="s">
        <v>1467</v>
      </c>
      <c r="AR751">
        <v>132708786</v>
      </c>
      <c r="AU751" t="s">
        <v>7263</v>
      </c>
      <c r="AV751">
        <v>55794</v>
      </c>
      <c r="AY751" t="s">
        <v>303</v>
      </c>
      <c r="AZ751">
        <v>78225350</v>
      </c>
      <c r="BA751">
        <v>43386</v>
      </c>
      <c r="BH751">
        <v>0.08</v>
      </c>
      <c r="BJ751" t="s">
        <v>303</v>
      </c>
      <c r="BL751" t="s">
        <v>304</v>
      </c>
      <c r="BM751">
        <v>2025</v>
      </c>
      <c r="BN751">
        <v>43739</v>
      </c>
      <c r="BO751" t="s">
        <v>337</v>
      </c>
      <c r="BP751" t="s">
        <v>306</v>
      </c>
      <c r="BQ751" t="s">
        <v>307</v>
      </c>
    </row>
    <row r="752" spans="1:77" x14ac:dyDescent="0.25">
      <c r="A752" t="s">
        <v>2208</v>
      </c>
      <c r="B752" s="4">
        <v>43386.668298611112</v>
      </c>
      <c r="C752">
        <v>3</v>
      </c>
      <c r="D752" t="s">
        <v>415</v>
      </c>
      <c r="E752">
        <v>1</v>
      </c>
      <c r="F752" t="s">
        <v>7262</v>
      </c>
      <c r="G752" t="s">
        <v>1474</v>
      </c>
      <c r="J752" t="s">
        <v>1475</v>
      </c>
      <c r="O752" t="s">
        <v>936</v>
      </c>
      <c r="P752" t="s">
        <v>329</v>
      </c>
      <c r="Q752">
        <v>94703</v>
      </c>
      <c r="R752" t="s">
        <v>297</v>
      </c>
      <c r="S752" t="s">
        <v>324</v>
      </c>
      <c r="T752" t="s">
        <v>2209</v>
      </c>
      <c r="AC752" t="s">
        <v>295</v>
      </c>
      <c r="AD752" t="s">
        <v>296</v>
      </c>
      <c r="AE752">
        <v>10003</v>
      </c>
      <c r="AF752" t="s">
        <v>297</v>
      </c>
      <c r="AI752" t="s">
        <v>1480</v>
      </c>
      <c r="AR752">
        <v>132711967</v>
      </c>
      <c r="AU752" t="s">
        <v>7263</v>
      </c>
      <c r="AV752">
        <v>55794</v>
      </c>
      <c r="AY752" t="s">
        <v>303</v>
      </c>
      <c r="AZ752">
        <v>78227166</v>
      </c>
      <c r="BA752">
        <v>43386</v>
      </c>
      <c r="BH752">
        <v>0.05</v>
      </c>
      <c r="BJ752" t="s">
        <v>303</v>
      </c>
      <c r="BL752" t="s">
        <v>314</v>
      </c>
      <c r="BM752">
        <v>6736</v>
      </c>
      <c r="BN752">
        <v>43983</v>
      </c>
      <c r="BO752" t="s">
        <v>315</v>
      </c>
      <c r="BP752" t="s">
        <v>306</v>
      </c>
      <c r="BV752">
        <v>3</v>
      </c>
      <c r="BX752" t="s">
        <v>307</v>
      </c>
      <c r="BY752" t="s">
        <v>307</v>
      </c>
    </row>
    <row r="753" spans="1:77" x14ac:dyDescent="0.25">
      <c r="A753" t="s">
        <v>2210</v>
      </c>
      <c r="B753" s="4">
        <v>43386.680775462963</v>
      </c>
      <c r="C753">
        <v>15</v>
      </c>
      <c r="E753">
        <v>1</v>
      </c>
      <c r="F753" t="s">
        <v>7262</v>
      </c>
      <c r="G753" t="s">
        <v>1463</v>
      </c>
      <c r="J753" t="s">
        <v>2211</v>
      </c>
      <c r="O753" t="s">
        <v>584</v>
      </c>
      <c r="P753" t="s">
        <v>585</v>
      </c>
      <c r="Q753">
        <v>20010</v>
      </c>
      <c r="R753" t="s">
        <v>297</v>
      </c>
      <c r="S753" t="s">
        <v>425</v>
      </c>
      <c r="T753" t="s">
        <v>2212</v>
      </c>
      <c r="AC753" t="s">
        <v>584</v>
      </c>
      <c r="AD753" t="s">
        <v>585</v>
      </c>
      <c r="AE753">
        <v>20410</v>
      </c>
      <c r="AF753" t="s">
        <v>297</v>
      </c>
      <c r="AI753" t="s">
        <v>1467</v>
      </c>
      <c r="AR753">
        <v>132716133</v>
      </c>
      <c r="AU753" t="s">
        <v>7263</v>
      </c>
      <c r="AV753">
        <v>55794</v>
      </c>
      <c r="AY753" t="s">
        <v>303</v>
      </c>
      <c r="AZ753">
        <v>78229571</v>
      </c>
      <c r="BA753">
        <v>43386</v>
      </c>
      <c r="BH753">
        <v>0.23</v>
      </c>
      <c r="BJ753" t="s">
        <v>303</v>
      </c>
      <c r="BL753" t="s">
        <v>314</v>
      </c>
      <c r="BM753">
        <v>77</v>
      </c>
      <c r="BN753">
        <v>44228</v>
      </c>
      <c r="BO753" t="s">
        <v>315</v>
      </c>
      <c r="BP753" t="s">
        <v>306</v>
      </c>
      <c r="BY753" t="s">
        <v>307</v>
      </c>
    </row>
    <row r="754" spans="1:77" x14ac:dyDescent="0.25">
      <c r="A754" t="s">
        <v>2213</v>
      </c>
      <c r="B754" s="4">
        <v>43386.684999999998</v>
      </c>
      <c r="C754">
        <v>40</v>
      </c>
      <c r="E754">
        <v>1</v>
      </c>
      <c r="F754" t="s">
        <v>7262</v>
      </c>
      <c r="G754" t="s">
        <v>1463</v>
      </c>
      <c r="J754" t="s">
        <v>2214</v>
      </c>
      <c r="O754" t="s">
        <v>936</v>
      </c>
      <c r="P754" t="s">
        <v>329</v>
      </c>
      <c r="Q754">
        <v>94703</v>
      </c>
      <c r="R754" t="s">
        <v>297</v>
      </c>
      <c r="S754" t="s">
        <v>324</v>
      </c>
      <c r="T754" t="s">
        <v>2209</v>
      </c>
      <c r="AC754" t="s">
        <v>295</v>
      </c>
      <c r="AD754" t="s">
        <v>296</v>
      </c>
      <c r="AE754">
        <v>10003</v>
      </c>
      <c r="AF754" t="s">
        <v>297</v>
      </c>
      <c r="AI754" t="s">
        <v>1467</v>
      </c>
      <c r="AR754">
        <v>132717441</v>
      </c>
      <c r="AU754" t="s">
        <v>7263</v>
      </c>
      <c r="AV754">
        <v>55794</v>
      </c>
      <c r="AY754" t="s">
        <v>303</v>
      </c>
      <c r="AZ754">
        <v>78230277</v>
      </c>
      <c r="BA754">
        <v>43386</v>
      </c>
      <c r="BH754">
        <v>0.6</v>
      </c>
      <c r="BJ754" t="s">
        <v>303</v>
      </c>
      <c r="BL754" t="s">
        <v>314</v>
      </c>
      <c r="BM754">
        <v>6736</v>
      </c>
      <c r="BN754">
        <v>43983</v>
      </c>
      <c r="BO754" t="s">
        <v>315</v>
      </c>
      <c r="BP754" t="s">
        <v>306</v>
      </c>
      <c r="BX754" t="s">
        <v>307</v>
      </c>
      <c r="BY754" t="s">
        <v>307</v>
      </c>
    </row>
    <row r="755" spans="1:77" x14ac:dyDescent="0.25">
      <c r="A755" t="s">
        <v>2215</v>
      </c>
      <c r="B755" s="4">
        <v>43386.6952662037</v>
      </c>
      <c r="C755">
        <v>1.25</v>
      </c>
      <c r="E755">
        <v>1</v>
      </c>
      <c r="F755" t="s">
        <v>7262</v>
      </c>
      <c r="G755" t="s">
        <v>1463</v>
      </c>
      <c r="J755" t="s">
        <v>1488</v>
      </c>
      <c r="O755" t="s">
        <v>1856</v>
      </c>
      <c r="P755" t="s">
        <v>310</v>
      </c>
      <c r="Q755">
        <v>2472</v>
      </c>
      <c r="R755" t="s">
        <v>297</v>
      </c>
      <c r="S755" t="s">
        <v>2216</v>
      </c>
      <c r="T755" t="s">
        <v>377</v>
      </c>
      <c r="AC755" t="s">
        <v>1856</v>
      </c>
      <c r="AD755" t="s">
        <v>310</v>
      </c>
      <c r="AE755">
        <v>2472</v>
      </c>
      <c r="AF755" t="s">
        <v>297</v>
      </c>
      <c r="AI755" t="s">
        <v>1467</v>
      </c>
      <c r="AR755">
        <v>132720462</v>
      </c>
      <c r="AU755" t="s">
        <v>7263</v>
      </c>
      <c r="AV755">
        <v>55794</v>
      </c>
      <c r="AY755" t="s">
        <v>303</v>
      </c>
      <c r="AZ755">
        <v>78232150</v>
      </c>
      <c r="BA755">
        <v>43386</v>
      </c>
      <c r="BH755">
        <v>0.02</v>
      </c>
      <c r="BJ755" t="s">
        <v>303</v>
      </c>
      <c r="BL755" t="s">
        <v>314</v>
      </c>
      <c r="BM755">
        <v>5403</v>
      </c>
      <c r="BN755">
        <v>43678</v>
      </c>
      <c r="BO755" t="s">
        <v>315</v>
      </c>
      <c r="BP755" t="s">
        <v>306</v>
      </c>
    </row>
    <row r="756" spans="1:77" x14ac:dyDescent="0.25">
      <c r="A756" t="s">
        <v>2217</v>
      </c>
      <c r="B756" s="4">
        <v>43386.724166666667</v>
      </c>
      <c r="C756">
        <v>2.5</v>
      </c>
      <c r="E756">
        <v>1</v>
      </c>
      <c r="F756" t="s">
        <v>7262</v>
      </c>
      <c r="G756" t="s">
        <v>1463</v>
      </c>
      <c r="J756" t="s">
        <v>2090</v>
      </c>
      <c r="O756" t="s">
        <v>2218</v>
      </c>
      <c r="P756" t="s">
        <v>1511</v>
      </c>
      <c r="Q756">
        <v>85281</v>
      </c>
      <c r="R756" t="s">
        <v>297</v>
      </c>
      <c r="S756" t="s">
        <v>1575</v>
      </c>
      <c r="T756" t="s">
        <v>377</v>
      </c>
      <c r="AC756" t="s">
        <v>2218</v>
      </c>
      <c r="AD756" t="s">
        <v>1511</v>
      </c>
      <c r="AE756">
        <v>85281</v>
      </c>
      <c r="AF756" t="s">
        <v>297</v>
      </c>
      <c r="AI756" t="s">
        <v>1467</v>
      </c>
      <c r="AR756">
        <v>132729265</v>
      </c>
      <c r="AU756" t="s">
        <v>7263</v>
      </c>
      <c r="AV756">
        <v>55794</v>
      </c>
      <c r="AY756" t="s">
        <v>303</v>
      </c>
      <c r="AZ756">
        <v>78237669</v>
      </c>
      <c r="BA756">
        <v>43386</v>
      </c>
      <c r="BH756">
        <v>0.04</v>
      </c>
      <c r="BJ756" t="s">
        <v>303</v>
      </c>
      <c r="BL756" t="s">
        <v>350</v>
      </c>
      <c r="BM756">
        <v>8495</v>
      </c>
      <c r="BN756">
        <v>44562</v>
      </c>
      <c r="BO756" t="s">
        <v>315</v>
      </c>
      <c r="BP756" t="s">
        <v>306</v>
      </c>
    </row>
    <row r="757" spans="1:77" x14ac:dyDescent="0.25">
      <c r="A757" t="s">
        <v>2219</v>
      </c>
      <c r="B757" s="4">
        <v>43386.742743055554</v>
      </c>
      <c r="C757">
        <v>25</v>
      </c>
      <c r="E757">
        <v>1</v>
      </c>
      <c r="F757" t="s">
        <v>7262</v>
      </c>
      <c r="G757" t="s">
        <v>7267</v>
      </c>
      <c r="J757" t="s">
        <v>1300</v>
      </c>
      <c r="O757" t="s">
        <v>528</v>
      </c>
      <c r="P757" t="s">
        <v>329</v>
      </c>
      <c r="Q757">
        <v>92069</v>
      </c>
      <c r="R757" t="s">
        <v>297</v>
      </c>
      <c r="S757" t="s">
        <v>529</v>
      </c>
      <c r="T757" t="s">
        <v>530</v>
      </c>
      <c r="AC757" t="s">
        <v>528</v>
      </c>
      <c r="AD757" t="s">
        <v>329</v>
      </c>
      <c r="AE757">
        <v>92069</v>
      </c>
      <c r="AF757" t="s">
        <v>297</v>
      </c>
      <c r="AI757" t="s">
        <v>575</v>
      </c>
      <c r="AR757">
        <v>132734832</v>
      </c>
      <c r="AU757" t="s">
        <v>7263</v>
      </c>
      <c r="AV757">
        <v>55794</v>
      </c>
      <c r="AY757" t="s">
        <v>303</v>
      </c>
      <c r="AZ757">
        <v>78241236</v>
      </c>
      <c r="BA757">
        <v>43386</v>
      </c>
      <c r="BH757">
        <v>0.38</v>
      </c>
      <c r="BJ757" t="s">
        <v>307</v>
      </c>
      <c r="BL757" t="s">
        <v>314</v>
      </c>
      <c r="BM757">
        <v>9368</v>
      </c>
      <c r="BN757">
        <v>44805</v>
      </c>
      <c r="BO757" t="s">
        <v>315</v>
      </c>
      <c r="BP757" t="s">
        <v>306</v>
      </c>
      <c r="BQ757" t="s">
        <v>307</v>
      </c>
      <c r="BY757" t="s">
        <v>307</v>
      </c>
    </row>
    <row r="758" spans="1:77" x14ac:dyDescent="0.25">
      <c r="A758" t="s">
        <v>2220</v>
      </c>
      <c r="B758" s="4">
        <v>43386.80159722222</v>
      </c>
      <c r="C758">
        <v>2.5</v>
      </c>
      <c r="E758">
        <v>1</v>
      </c>
      <c r="F758" t="s">
        <v>7262</v>
      </c>
      <c r="G758" t="s">
        <v>1463</v>
      </c>
      <c r="J758" t="s">
        <v>1975</v>
      </c>
      <c r="O758" t="s">
        <v>1802</v>
      </c>
      <c r="P758" t="s">
        <v>375</v>
      </c>
      <c r="Q758">
        <v>7040</v>
      </c>
      <c r="R758" t="s">
        <v>297</v>
      </c>
      <c r="S758" t="s">
        <v>384</v>
      </c>
      <c r="T758" t="s">
        <v>2221</v>
      </c>
      <c r="AC758" t="s">
        <v>2222</v>
      </c>
      <c r="AD758" t="s">
        <v>375</v>
      </c>
      <c r="AE758">
        <v>7105</v>
      </c>
      <c r="AF758" t="s">
        <v>297</v>
      </c>
      <c r="AI758" t="s">
        <v>1467</v>
      </c>
      <c r="AR758">
        <v>132749773</v>
      </c>
      <c r="AU758" t="s">
        <v>7263</v>
      </c>
      <c r="AV758">
        <v>55794</v>
      </c>
      <c r="AY758" t="s">
        <v>303</v>
      </c>
      <c r="AZ758">
        <v>78250874</v>
      </c>
      <c r="BA758">
        <v>43386</v>
      </c>
      <c r="BH758">
        <v>0.04</v>
      </c>
      <c r="BJ758" t="s">
        <v>303</v>
      </c>
      <c r="BL758" t="s">
        <v>314</v>
      </c>
      <c r="BM758">
        <v>1435</v>
      </c>
      <c r="BN758">
        <v>44743</v>
      </c>
      <c r="BO758" t="s">
        <v>315</v>
      </c>
      <c r="BP758" t="s">
        <v>306</v>
      </c>
      <c r="BY758" t="s">
        <v>307</v>
      </c>
    </row>
    <row r="759" spans="1:77" x14ac:dyDescent="0.25">
      <c r="A759" t="s">
        <v>2223</v>
      </c>
      <c r="B759" s="4">
        <v>43386.809432870374</v>
      </c>
      <c r="C759">
        <v>50</v>
      </c>
      <c r="E759">
        <v>1</v>
      </c>
      <c r="F759" t="s">
        <v>7262</v>
      </c>
      <c r="G759" t="s">
        <v>1463</v>
      </c>
      <c r="J759" t="s">
        <v>1469</v>
      </c>
      <c r="O759" t="s">
        <v>584</v>
      </c>
      <c r="P759" t="s">
        <v>585</v>
      </c>
      <c r="Q759">
        <v>20016</v>
      </c>
      <c r="R759" t="s">
        <v>297</v>
      </c>
      <c r="S759" t="s">
        <v>2224</v>
      </c>
      <c r="T759" t="s">
        <v>2225</v>
      </c>
      <c r="AC759" t="s">
        <v>584</v>
      </c>
      <c r="AD759" t="s">
        <v>585</v>
      </c>
      <c r="AE759">
        <v>20001</v>
      </c>
      <c r="AF759" t="s">
        <v>297</v>
      </c>
      <c r="AI759" t="s">
        <v>1467</v>
      </c>
      <c r="AR759">
        <v>132751992</v>
      </c>
      <c r="AU759" t="s">
        <v>7263</v>
      </c>
      <c r="AV759">
        <v>55794</v>
      </c>
      <c r="AY759" t="s">
        <v>303</v>
      </c>
      <c r="AZ759">
        <v>78252181</v>
      </c>
      <c r="BA759">
        <v>43386</v>
      </c>
      <c r="BH759">
        <v>0.75</v>
      </c>
      <c r="BJ759" t="s">
        <v>303</v>
      </c>
      <c r="BL759" t="s">
        <v>350</v>
      </c>
      <c r="BM759">
        <v>9330</v>
      </c>
      <c r="BN759">
        <v>44440</v>
      </c>
      <c r="BO759" t="s">
        <v>315</v>
      </c>
      <c r="BP759" t="s">
        <v>306</v>
      </c>
      <c r="BY759" t="s">
        <v>307</v>
      </c>
    </row>
    <row r="760" spans="1:77" x14ac:dyDescent="0.25">
      <c r="A760" t="s">
        <v>2226</v>
      </c>
      <c r="B760" s="4">
        <v>43386.822638888887</v>
      </c>
      <c r="C760">
        <v>10</v>
      </c>
      <c r="E760">
        <v>1</v>
      </c>
      <c r="F760" t="s">
        <v>7262</v>
      </c>
      <c r="G760" t="s">
        <v>7267</v>
      </c>
      <c r="J760" t="s">
        <v>1269</v>
      </c>
      <c r="O760" t="s">
        <v>2227</v>
      </c>
      <c r="P760" t="s">
        <v>479</v>
      </c>
      <c r="Q760">
        <v>49546</v>
      </c>
      <c r="R760" t="s">
        <v>297</v>
      </c>
      <c r="S760" t="s">
        <v>688</v>
      </c>
      <c r="T760" t="s">
        <v>2228</v>
      </c>
      <c r="AC760" t="s">
        <v>2227</v>
      </c>
      <c r="AD760" t="s">
        <v>479</v>
      </c>
      <c r="AE760">
        <v>49546</v>
      </c>
      <c r="AF760" t="s">
        <v>297</v>
      </c>
      <c r="AI760" t="s">
        <v>575</v>
      </c>
      <c r="AR760">
        <v>132754926</v>
      </c>
      <c r="AU760" t="s">
        <v>7263</v>
      </c>
      <c r="AV760">
        <v>55794</v>
      </c>
      <c r="AY760" t="s">
        <v>303</v>
      </c>
      <c r="AZ760">
        <v>78254094</v>
      </c>
      <c r="BA760">
        <v>43386</v>
      </c>
      <c r="BH760">
        <v>0.15</v>
      </c>
      <c r="BJ760" t="s">
        <v>303</v>
      </c>
      <c r="BL760" t="s">
        <v>314</v>
      </c>
      <c r="BM760">
        <v>4278</v>
      </c>
      <c r="BN760">
        <v>44652</v>
      </c>
      <c r="BO760" t="s">
        <v>315</v>
      </c>
      <c r="BP760" t="s">
        <v>306</v>
      </c>
      <c r="BY760" t="s">
        <v>307</v>
      </c>
    </row>
    <row r="761" spans="1:77" x14ac:dyDescent="0.25">
      <c r="A761" t="s">
        <v>2229</v>
      </c>
      <c r="B761" s="4">
        <v>43386.841944444444</v>
      </c>
      <c r="C761">
        <v>10</v>
      </c>
      <c r="E761">
        <v>1</v>
      </c>
      <c r="F761" t="s">
        <v>7262</v>
      </c>
      <c r="G761" t="s">
        <v>7267</v>
      </c>
      <c r="J761" t="s">
        <v>1269</v>
      </c>
      <c r="O761" t="s">
        <v>1157</v>
      </c>
      <c r="P761" t="s">
        <v>844</v>
      </c>
      <c r="Q761">
        <v>22209</v>
      </c>
      <c r="R761" t="s">
        <v>297</v>
      </c>
      <c r="S761" t="s">
        <v>1406</v>
      </c>
      <c r="T761" t="s">
        <v>1407</v>
      </c>
      <c r="AC761" t="s">
        <v>584</v>
      </c>
      <c r="AD761" t="s">
        <v>585</v>
      </c>
      <c r="AE761">
        <v>20005</v>
      </c>
      <c r="AF761" t="s">
        <v>297</v>
      </c>
      <c r="AI761" t="s">
        <v>575</v>
      </c>
      <c r="AR761">
        <v>132759586</v>
      </c>
      <c r="AU761" t="s">
        <v>7263</v>
      </c>
      <c r="AV761">
        <v>55794</v>
      </c>
      <c r="AY761" t="s">
        <v>303</v>
      </c>
      <c r="AZ761">
        <v>78257151</v>
      </c>
      <c r="BA761">
        <v>43386</v>
      </c>
      <c r="BH761">
        <v>0.15</v>
      </c>
      <c r="BJ761" t="s">
        <v>307</v>
      </c>
      <c r="BL761" t="s">
        <v>314</v>
      </c>
      <c r="BM761">
        <v>491</v>
      </c>
      <c r="BN761">
        <v>43617</v>
      </c>
      <c r="BO761" t="s">
        <v>315</v>
      </c>
      <c r="BP761" t="s">
        <v>306</v>
      </c>
      <c r="BQ761" t="s">
        <v>307</v>
      </c>
      <c r="BY761" t="s">
        <v>307</v>
      </c>
    </row>
    <row r="762" spans="1:77" x14ac:dyDescent="0.25">
      <c r="A762" t="s">
        <v>2230</v>
      </c>
      <c r="B762" s="4">
        <v>43386.866990740738</v>
      </c>
      <c r="C762">
        <v>25</v>
      </c>
      <c r="E762">
        <v>1</v>
      </c>
      <c r="F762" t="s">
        <v>7262</v>
      </c>
      <c r="G762" t="s">
        <v>7267</v>
      </c>
      <c r="J762" t="s">
        <v>1300</v>
      </c>
      <c r="O762" t="s">
        <v>455</v>
      </c>
      <c r="P762" t="s">
        <v>318</v>
      </c>
      <c r="Q762" t="s">
        <v>556</v>
      </c>
      <c r="R762" t="s">
        <v>297</v>
      </c>
      <c r="S762" t="s">
        <v>557</v>
      </c>
      <c r="T762" t="s">
        <v>558</v>
      </c>
      <c r="AC762" t="s">
        <v>455</v>
      </c>
      <c r="AD762" t="s">
        <v>318</v>
      </c>
      <c r="AE762" t="s">
        <v>556</v>
      </c>
      <c r="AF762" t="s">
        <v>297</v>
      </c>
      <c r="AI762" t="s">
        <v>575</v>
      </c>
      <c r="AR762">
        <v>132765511</v>
      </c>
      <c r="AU762" t="s">
        <v>7263</v>
      </c>
      <c r="AV762">
        <v>55794</v>
      </c>
      <c r="AY762" t="s">
        <v>303</v>
      </c>
      <c r="AZ762">
        <v>78260981</v>
      </c>
      <c r="BA762">
        <v>43386</v>
      </c>
      <c r="BH762">
        <v>0.38</v>
      </c>
      <c r="BJ762" t="s">
        <v>307</v>
      </c>
      <c r="BL762" t="s">
        <v>304</v>
      </c>
      <c r="BM762">
        <v>3007</v>
      </c>
      <c r="BN762">
        <v>44986</v>
      </c>
      <c r="BO762" t="s">
        <v>337</v>
      </c>
      <c r="BP762" t="s">
        <v>306</v>
      </c>
      <c r="BY762" t="s">
        <v>307</v>
      </c>
    </row>
    <row r="763" spans="1:77" x14ac:dyDescent="0.25">
      <c r="A763" t="s">
        <v>2231</v>
      </c>
      <c r="B763" s="4">
        <v>43386.876238425924</v>
      </c>
      <c r="C763">
        <v>12.5</v>
      </c>
      <c r="E763">
        <v>1</v>
      </c>
      <c r="F763" t="s">
        <v>7262</v>
      </c>
      <c r="G763" t="s">
        <v>1463</v>
      </c>
      <c r="J763" t="s">
        <v>1583</v>
      </c>
      <c r="O763" t="s">
        <v>295</v>
      </c>
      <c r="P763" t="s">
        <v>296</v>
      </c>
      <c r="Q763">
        <v>10013</v>
      </c>
      <c r="R763" t="s">
        <v>297</v>
      </c>
      <c r="S763" t="s">
        <v>511</v>
      </c>
      <c r="T763" t="s">
        <v>2232</v>
      </c>
      <c r="AC763" t="s">
        <v>295</v>
      </c>
      <c r="AD763" t="s">
        <v>296</v>
      </c>
      <c r="AE763">
        <v>10112</v>
      </c>
      <c r="AF763" t="s">
        <v>297</v>
      </c>
      <c r="AI763" t="s">
        <v>1467</v>
      </c>
      <c r="AR763">
        <v>132767662</v>
      </c>
      <c r="AU763" t="s">
        <v>7263</v>
      </c>
      <c r="AV763">
        <v>55794</v>
      </c>
      <c r="AY763" t="s">
        <v>303</v>
      </c>
      <c r="AZ763">
        <v>78262337</v>
      </c>
      <c r="BA763">
        <v>43386</v>
      </c>
      <c r="BH763">
        <v>0.19</v>
      </c>
      <c r="BJ763" t="s">
        <v>303</v>
      </c>
      <c r="BL763" t="s">
        <v>304</v>
      </c>
      <c r="BM763">
        <v>1006</v>
      </c>
      <c r="BN763">
        <v>43891</v>
      </c>
      <c r="BO763" t="s">
        <v>337</v>
      </c>
      <c r="BP763" t="s">
        <v>306</v>
      </c>
      <c r="BY763" t="s">
        <v>307</v>
      </c>
    </row>
    <row r="764" spans="1:77" x14ac:dyDescent="0.25">
      <c r="A764" t="s">
        <v>2233</v>
      </c>
      <c r="B764" s="4">
        <v>43386.903194444443</v>
      </c>
      <c r="C764">
        <v>10</v>
      </c>
      <c r="E764">
        <v>1</v>
      </c>
      <c r="F764" t="s">
        <v>7262</v>
      </c>
      <c r="G764" t="s">
        <v>1474</v>
      </c>
      <c r="J764" t="s">
        <v>1493</v>
      </c>
      <c r="O764" t="s">
        <v>2234</v>
      </c>
      <c r="P764" t="s">
        <v>844</v>
      </c>
      <c r="Q764">
        <v>22314</v>
      </c>
      <c r="R764" t="s">
        <v>297</v>
      </c>
      <c r="S764" t="s">
        <v>2235</v>
      </c>
      <c r="T764" t="s">
        <v>2202</v>
      </c>
      <c r="AC764" t="s">
        <v>2203</v>
      </c>
      <c r="AD764" t="s">
        <v>581</v>
      </c>
      <c r="AE764">
        <v>20742</v>
      </c>
      <c r="AF764" t="s">
        <v>297</v>
      </c>
      <c r="AI764" t="s">
        <v>1480</v>
      </c>
      <c r="AR764">
        <v>132773405</v>
      </c>
      <c r="AU764" t="s">
        <v>7263</v>
      </c>
      <c r="AV764">
        <v>55794</v>
      </c>
      <c r="AY764" t="s">
        <v>303</v>
      </c>
      <c r="AZ764">
        <v>78266022</v>
      </c>
      <c r="BA764">
        <v>43386</v>
      </c>
      <c r="BH764">
        <v>0.15</v>
      </c>
      <c r="BJ764" t="s">
        <v>303</v>
      </c>
      <c r="BL764" t="s">
        <v>314</v>
      </c>
      <c r="BM764">
        <v>5444</v>
      </c>
      <c r="BN764">
        <v>43556</v>
      </c>
      <c r="BO764" t="s">
        <v>315</v>
      </c>
      <c r="BP764" t="s">
        <v>306</v>
      </c>
      <c r="BY764" t="s">
        <v>307</v>
      </c>
    </row>
    <row r="765" spans="1:77" x14ac:dyDescent="0.25">
      <c r="A765" t="s">
        <v>2236</v>
      </c>
      <c r="B765" s="4">
        <v>43386.907199074078</v>
      </c>
      <c r="C765">
        <v>20</v>
      </c>
      <c r="E765">
        <v>1</v>
      </c>
      <c r="F765" t="s">
        <v>7262</v>
      </c>
      <c r="G765" t="s">
        <v>7264</v>
      </c>
      <c r="O765" t="s">
        <v>2237</v>
      </c>
      <c r="P765" t="s">
        <v>318</v>
      </c>
      <c r="Q765">
        <v>18064</v>
      </c>
      <c r="R765" t="s">
        <v>297</v>
      </c>
      <c r="S765" t="s">
        <v>361</v>
      </c>
      <c r="T765" t="s">
        <v>361</v>
      </c>
      <c r="AC765" t="s">
        <v>2237</v>
      </c>
      <c r="AD765" t="s">
        <v>318</v>
      </c>
      <c r="AE765">
        <v>18064</v>
      </c>
      <c r="AF765" t="s">
        <v>297</v>
      </c>
      <c r="AI765" t="s">
        <v>301</v>
      </c>
      <c r="AR765">
        <v>132773787</v>
      </c>
      <c r="AU765" t="s">
        <v>7263</v>
      </c>
      <c r="AV765">
        <v>55794</v>
      </c>
      <c r="AY765" t="s">
        <v>303</v>
      </c>
      <c r="AZ765">
        <v>78266510</v>
      </c>
      <c r="BA765">
        <v>43386</v>
      </c>
      <c r="BH765">
        <v>0.3</v>
      </c>
      <c r="BJ765" t="s">
        <v>303</v>
      </c>
      <c r="BL765" t="s">
        <v>314</v>
      </c>
      <c r="BM765">
        <v>3001</v>
      </c>
      <c r="BN765">
        <v>43770</v>
      </c>
      <c r="BO765" t="s">
        <v>315</v>
      </c>
      <c r="BP765" t="s">
        <v>306</v>
      </c>
    </row>
    <row r="766" spans="1:77" x14ac:dyDescent="0.25">
      <c r="A766" t="s">
        <v>2238</v>
      </c>
      <c r="B766" s="4">
        <v>43386.909363425926</v>
      </c>
      <c r="C766">
        <v>12.5</v>
      </c>
      <c r="E766">
        <v>1</v>
      </c>
      <c r="F766" t="s">
        <v>7262</v>
      </c>
      <c r="G766" t="s">
        <v>1463</v>
      </c>
      <c r="J766" t="s">
        <v>2239</v>
      </c>
      <c r="O766" t="s">
        <v>1007</v>
      </c>
      <c r="P766" t="s">
        <v>329</v>
      </c>
      <c r="Q766">
        <v>92119</v>
      </c>
      <c r="R766" t="s">
        <v>297</v>
      </c>
      <c r="S766" t="s">
        <v>869</v>
      </c>
      <c r="T766" t="s">
        <v>2240</v>
      </c>
      <c r="AC766" t="s">
        <v>1007</v>
      </c>
      <c r="AD766" t="s">
        <v>329</v>
      </c>
      <c r="AE766">
        <v>92182</v>
      </c>
      <c r="AF766" t="s">
        <v>297</v>
      </c>
      <c r="AI766" t="s">
        <v>1467</v>
      </c>
      <c r="AR766">
        <v>132774604</v>
      </c>
      <c r="AU766" t="s">
        <v>7263</v>
      </c>
      <c r="AV766">
        <v>55794</v>
      </c>
      <c r="AY766" t="s">
        <v>303</v>
      </c>
      <c r="AZ766">
        <v>78266853</v>
      </c>
      <c r="BA766">
        <v>43386</v>
      </c>
      <c r="BH766">
        <v>0.19</v>
      </c>
      <c r="BJ766" t="s">
        <v>303</v>
      </c>
      <c r="BL766" t="s">
        <v>314</v>
      </c>
      <c r="BM766">
        <v>505</v>
      </c>
      <c r="BN766">
        <v>44958</v>
      </c>
      <c r="BO766" t="s">
        <v>315</v>
      </c>
      <c r="BP766" t="s">
        <v>306</v>
      </c>
      <c r="BY766" t="s">
        <v>307</v>
      </c>
    </row>
    <row r="767" spans="1:77" x14ac:dyDescent="0.25">
      <c r="A767" t="s">
        <v>2241</v>
      </c>
      <c r="B767" s="4">
        <v>43386.945289351854</v>
      </c>
      <c r="C767">
        <v>5</v>
      </c>
      <c r="E767">
        <v>1</v>
      </c>
      <c r="F767" t="s">
        <v>7262</v>
      </c>
      <c r="G767" t="s">
        <v>1463</v>
      </c>
      <c r="J767" t="s">
        <v>1464</v>
      </c>
      <c r="O767" t="s">
        <v>1012</v>
      </c>
      <c r="P767" t="s">
        <v>844</v>
      </c>
      <c r="Q767">
        <v>22031</v>
      </c>
      <c r="R767" t="s">
        <v>297</v>
      </c>
      <c r="S767" t="s">
        <v>650</v>
      </c>
      <c r="T767" t="s">
        <v>1517</v>
      </c>
      <c r="AC767" t="s">
        <v>845</v>
      </c>
      <c r="AD767" t="s">
        <v>844</v>
      </c>
      <c r="AE767">
        <v>22102</v>
      </c>
      <c r="AF767" t="s">
        <v>297</v>
      </c>
      <c r="AI767" t="s">
        <v>1467</v>
      </c>
      <c r="AR767">
        <v>132781258</v>
      </c>
      <c r="AU767" t="s">
        <v>7263</v>
      </c>
      <c r="AV767">
        <v>55794</v>
      </c>
      <c r="AY767" t="s">
        <v>303</v>
      </c>
      <c r="AZ767">
        <v>78271372</v>
      </c>
      <c r="BA767">
        <v>43386</v>
      </c>
      <c r="BH767">
        <v>0.08</v>
      </c>
      <c r="BJ767" t="s">
        <v>303</v>
      </c>
      <c r="BL767" t="s">
        <v>314</v>
      </c>
      <c r="BM767">
        <v>6811</v>
      </c>
      <c r="BN767">
        <v>45200</v>
      </c>
      <c r="BO767" t="s">
        <v>315</v>
      </c>
      <c r="BP767" t="s">
        <v>306</v>
      </c>
    </row>
    <row r="768" spans="1:77" x14ac:dyDescent="0.25">
      <c r="A768" t="s">
        <v>2242</v>
      </c>
      <c r="B768" s="4">
        <v>43386.95584490741</v>
      </c>
      <c r="C768">
        <v>10</v>
      </c>
      <c r="E768">
        <v>1</v>
      </c>
      <c r="F768" t="s">
        <v>7262</v>
      </c>
      <c r="G768" t="s">
        <v>1463</v>
      </c>
      <c r="J768" t="s">
        <v>1544</v>
      </c>
      <c r="O768" t="s">
        <v>2243</v>
      </c>
      <c r="P768" t="s">
        <v>329</v>
      </c>
      <c r="Q768">
        <v>94028</v>
      </c>
      <c r="R768" t="s">
        <v>297</v>
      </c>
      <c r="S768" t="s">
        <v>544</v>
      </c>
      <c r="T768" t="s">
        <v>2244</v>
      </c>
      <c r="AC768" t="s">
        <v>1489</v>
      </c>
      <c r="AD768" t="s">
        <v>329</v>
      </c>
      <c r="AE768">
        <v>94040</v>
      </c>
      <c r="AF768" t="s">
        <v>297</v>
      </c>
      <c r="AI768" t="s">
        <v>1467</v>
      </c>
      <c r="AR768">
        <v>132783144</v>
      </c>
      <c r="AU768" t="s">
        <v>7263</v>
      </c>
      <c r="AV768">
        <v>55794</v>
      </c>
      <c r="AY768" t="s">
        <v>303</v>
      </c>
      <c r="AZ768">
        <v>78272546</v>
      </c>
      <c r="BA768">
        <v>43386</v>
      </c>
      <c r="BH768">
        <v>0.15</v>
      </c>
      <c r="BJ768" t="s">
        <v>303</v>
      </c>
      <c r="BL768" t="s">
        <v>314</v>
      </c>
      <c r="BM768">
        <v>5620</v>
      </c>
      <c r="BN768">
        <v>43891</v>
      </c>
      <c r="BO768" t="s">
        <v>315</v>
      </c>
      <c r="BP768" t="s">
        <v>306</v>
      </c>
      <c r="BY768" t="s">
        <v>307</v>
      </c>
    </row>
    <row r="769" spans="1:77" x14ac:dyDescent="0.25">
      <c r="A769" t="s">
        <v>2245</v>
      </c>
      <c r="B769" s="4">
        <v>43386.982569444444</v>
      </c>
      <c r="C769">
        <v>5</v>
      </c>
      <c r="E769">
        <v>1</v>
      </c>
      <c r="F769" t="s">
        <v>7262</v>
      </c>
      <c r="G769" t="s">
        <v>7267</v>
      </c>
      <c r="J769" t="s">
        <v>1213</v>
      </c>
      <c r="O769" t="s">
        <v>1052</v>
      </c>
      <c r="P769" t="s">
        <v>310</v>
      </c>
      <c r="Q769">
        <v>1602</v>
      </c>
      <c r="R769" t="s">
        <v>297</v>
      </c>
      <c r="S769" t="s">
        <v>404</v>
      </c>
      <c r="T769" t="s">
        <v>404</v>
      </c>
      <c r="AC769" t="s">
        <v>1052</v>
      </c>
      <c r="AD769" t="s">
        <v>310</v>
      </c>
      <c r="AE769">
        <v>1602</v>
      </c>
      <c r="AF769" t="s">
        <v>297</v>
      </c>
      <c r="AI769" t="s">
        <v>575</v>
      </c>
      <c r="AR769">
        <v>132787513</v>
      </c>
      <c r="AU769" t="s">
        <v>7263</v>
      </c>
      <c r="AV769">
        <v>55794</v>
      </c>
      <c r="AY769" t="s">
        <v>303</v>
      </c>
      <c r="AZ769">
        <v>78275461</v>
      </c>
      <c r="BA769">
        <v>43386</v>
      </c>
      <c r="BH769">
        <v>0.08</v>
      </c>
      <c r="BJ769" t="s">
        <v>307</v>
      </c>
      <c r="BL769" t="s">
        <v>314</v>
      </c>
      <c r="BM769">
        <v>3982</v>
      </c>
      <c r="BN769">
        <v>45047</v>
      </c>
      <c r="BO769" t="s">
        <v>315</v>
      </c>
      <c r="BP769" t="s">
        <v>306</v>
      </c>
      <c r="BY769" t="s">
        <v>307</v>
      </c>
    </row>
    <row r="770" spans="1:77" x14ac:dyDescent="0.25">
      <c r="A770" t="s">
        <v>2246</v>
      </c>
      <c r="B770" s="4">
        <v>43386.991643518515</v>
      </c>
      <c r="C770">
        <v>25</v>
      </c>
      <c r="E770">
        <v>1</v>
      </c>
      <c r="F770" t="s">
        <v>7262</v>
      </c>
      <c r="G770" t="s">
        <v>7267</v>
      </c>
      <c r="J770" t="s">
        <v>1300</v>
      </c>
      <c r="O770" t="s">
        <v>528</v>
      </c>
      <c r="P770" t="s">
        <v>329</v>
      </c>
      <c r="Q770">
        <v>92069</v>
      </c>
      <c r="R770" t="s">
        <v>297</v>
      </c>
      <c r="S770" t="s">
        <v>529</v>
      </c>
      <c r="T770" t="s">
        <v>530</v>
      </c>
      <c r="AC770" t="s">
        <v>528</v>
      </c>
      <c r="AD770" t="s">
        <v>329</v>
      </c>
      <c r="AE770">
        <v>92069</v>
      </c>
      <c r="AF770" t="s">
        <v>297</v>
      </c>
      <c r="AI770" t="s">
        <v>575</v>
      </c>
      <c r="AR770">
        <v>132788408</v>
      </c>
      <c r="AU770" t="s">
        <v>7263</v>
      </c>
      <c r="AV770">
        <v>55794</v>
      </c>
      <c r="AY770" t="s">
        <v>303</v>
      </c>
      <c r="AZ770">
        <v>78276285</v>
      </c>
      <c r="BA770">
        <v>43386</v>
      </c>
      <c r="BH770">
        <v>0.38</v>
      </c>
      <c r="BJ770" t="s">
        <v>307</v>
      </c>
      <c r="BL770" t="s">
        <v>314</v>
      </c>
      <c r="BM770">
        <v>9368</v>
      </c>
      <c r="BN770">
        <v>44805</v>
      </c>
      <c r="BO770" t="s">
        <v>315</v>
      </c>
      <c r="BP770" t="s">
        <v>306</v>
      </c>
      <c r="BQ770" t="s">
        <v>307</v>
      </c>
      <c r="BY770" t="s">
        <v>307</v>
      </c>
    </row>
    <row r="771" spans="1:77" x14ac:dyDescent="0.25">
      <c r="A771" t="s">
        <v>2247</v>
      </c>
      <c r="B771" s="4">
        <v>43387.002314814818</v>
      </c>
      <c r="C771">
        <v>25</v>
      </c>
      <c r="E771">
        <v>1</v>
      </c>
      <c r="F771" t="s">
        <v>7262</v>
      </c>
      <c r="G771" t="s">
        <v>7267</v>
      </c>
      <c r="J771" t="s">
        <v>1300</v>
      </c>
      <c r="O771" t="s">
        <v>323</v>
      </c>
      <c r="P771" t="s">
        <v>318</v>
      </c>
      <c r="Q771">
        <v>18036</v>
      </c>
      <c r="R771" t="s">
        <v>297</v>
      </c>
      <c r="S771" t="s">
        <v>361</v>
      </c>
      <c r="T771" t="s">
        <v>361</v>
      </c>
      <c r="AC771" t="s">
        <v>323</v>
      </c>
      <c r="AD771" t="s">
        <v>318</v>
      </c>
      <c r="AE771">
        <v>18036</v>
      </c>
      <c r="AF771" t="s">
        <v>297</v>
      </c>
      <c r="AI771" t="s">
        <v>575</v>
      </c>
      <c r="AR771">
        <v>132790059</v>
      </c>
      <c r="AU771" t="s">
        <v>7263</v>
      </c>
      <c r="AV771">
        <v>55794</v>
      </c>
      <c r="AY771" t="s">
        <v>303</v>
      </c>
      <c r="AZ771">
        <v>78277147</v>
      </c>
      <c r="BA771">
        <v>43387</v>
      </c>
      <c r="BH771">
        <v>0.38</v>
      </c>
      <c r="BJ771" t="s">
        <v>307</v>
      </c>
      <c r="BL771" t="s">
        <v>304</v>
      </c>
      <c r="BM771">
        <v>9083</v>
      </c>
      <c r="BN771">
        <v>44743</v>
      </c>
      <c r="BO771" t="s">
        <v>337</v>
      </c>
      <c r="BP771" t="s">
        <v>306</v>
      </c>
      <c r="BY771" t="s">
        <v>307</v>
      </c>
    </row>
    <row r="772" spans="1:77" x14ac:dyDescent="0.25">
      <c r="A772" t="s">
        <v>2248</v>
      </c>
      <c r="B772" s="4">
        <v>43387.112256944441</v>
      </c>
      <c r="C772">
        <v>12.5</v>
      </c>
      <c r="E772">
        <v>1</v>
      </c>
      <c r="F772" t="s">
        <v>7262</v>
      </c>
      <c r="G772" t="s">
        <v>1463</v>
      </c>
      <c r="J772" t="s">
        <v>1469</v>
      </c>
      <c r="O772" t="s">
        <v>356</v>
      </c>
      <c r="P772" t="s">
        <v>357</v>
      </c>
      <c r="Q772" t="s">
        <v>2249</v>
      </c>
      <c r="R772" t="s">
        <v>297</v>
      </c>
      <c r="S772" t="s">
        <v>2250</v>
      </c>
      <c r="T772" t="s">
        <v>1968</v>
      </c>
      <c r="AC772" t="s">
        <v>356</v>
      </c>
      <c r="AD772" t="s">
        <v>357</v>
      </c>
      <c r="AE772">
        <v>98101</v>
      </c>
      <c r="AF772" t="s">
        <v>297</v>
      </c>
      <c r="AI772" t="s">
        <v>1467</v>
      </c>
      <c r="AR772">
        <v>132798677</v>
      </c>
      <c r="AU772" t="s">
        <v>7263</v>
      </c>
      <c r="AV772">
        <v>55794</v>
      </c>
      <c r="AY772" t="s">
        <v>303</v>
      </c>
      <c r="AZ772">
        <v>78282517</v>
      </c>
      <c r="BA772">
        <v>43387</v>
      </c>
      <c r="BH772">
        <v>0.19</v>
      </c>
      <c r="BJ772" t="s">
        <v>303</v>
      </c>
      <c r="BL772" t="s">
        <v>345</v>
      </c>
      <c r="BM772">
        <v>1230</v>
      </c>
      <c r="BN772">
        <v>44348</v>
      </c>
      <c r="BO772" t="s">
        <v>315</v>
      </c>
      <c r="BP772" t="s">
        <v>306</v>
      </c>
      <c r="BY772" t="s">
        <v>307</v>
      </c>
    </row>
    <row r="773" spans="1:77" x14ac:dyDescent="0.25">
      <c r="A773" t="s">
        <v>2251</v>
      </c>
      <c r="B773" s="4">
        <v>43387.243726851855</v>
      </c>
      <c r="C773">
        <v>5</v>
      </c>
      <c r="E773">
        <v>1</v>
      </c>
      <c r="F773" t="s">
        <v>7262</v>
      </c>
      <c r="G773" t="s">
        <v>1463</v>
      </c>
      <c r="J773" t="s">
        <v>2252</v>
      </c>
      <c r="O773" t="s">
        <v>2253</v>
      </c>
      <c r="P773" t="s">
        <v>789</v>
      </c>
      <c r="Q773">
        <v>56003</v>
      </c>
      <c r="R773" t="s">
        <v>297</v>
      </c>
      <c r="S773" t="s">
        <v>361</v>
      </c>
      <c r="T773" t="s">
        <v>361</v>
      </c>
      <c r="AC773" t="s">
        <v>2253</v>
      </c>
      <c r="AD773" t="s">
        <v>789</v>
      </c>
      <c r="AE773">
        <v>56003</v>
      </c>
      <c r="AF773" t="s">
        <v>297</v>
      </c>
      <c r="AI773" t="s">
        <v>1467</v>
      </c>
      <c r="AR773">
        <v>132859114</v>
      </c>
      <c r="AU773" t="s">
        <v>7263</v>
      </c>
      <c r="AV773">
        <v>55794</v>
      </c>
      <c r="AY773" t="s">
        <v>303</v>
      </c>
      <c r="AZ773">
        <v>78320190</v>
      </c>
      <c r="BA773">
        <v>43387</v>
      </c>
      <c r="BH773">
        <v>0.08</v>
      </c>
      <c r="BJ773" t="s">
        <v>303</v>
      </c>
      <c r="BL773" t="s">
        <v>314</v>
      </c>
      <c r="BM773">
        <v>385</v>
      </c>
      <c r="BN773">
        <v>44958</v>
      </c>
      <c r="BO773" t="s">
        <v>315</v>
      </c>
      <c r="BP773" t="s">
        <v>306</v>
      </c>
    </row>
    <row r="774" spans="1:77" x14ac:dyDescent="0.25">
      <c r="A774" t="s">
        <v>2254</v>
      </c>
      <c r="B774" s="4">
        <v>43387.246342592596</v>
      </c>
      <c r="C774">
        <v>12.5</v>
      </c>
      <c r="E774">
        <v>1</v>
      </c>
      <c r="F774" t="s">
        <v>7262</v>
      </c>
      <c r="G774" t="s">
        <v>1463</v>
      </c>
      <c r="J774" t="s">
        <v>1469</v>
      </c>
      <c r="O774" t="s">
        <v>2255</v>
      </c>
      <c r="P774" t="s">
        <v>318</v>
      </c>
      <c r="Q774">
        <v>19335</v>
      </c>
      <c r="R774" t="s">
        <v>297</v>
      </c>
      <c r="S774" t="s">
        <v>624</v>
      </c>
      <c r="T774" t="s">
        <v>2256</v>
      </c>
      <c r="AC774" t="s">
        <v>2194</v>
      </c>
      <c r="AD774" t="s">
        <v>318</v>
      </c>
      <c r="AE774">
        <v>19335</v>
      </c>
      <c r="AF774" t="s">
        <v>297</v>
      </c>
      <c r="AI774" t="s">
        <v>1467</v>
      </c>
      <c r="AR774">
        <v>132859213</v>
      </c>
      <c r="AU774" t="s">
        <v>7263</v>
      </c>
      <c r="AV774">
        <v>55794</v>
      </c>
      <c r="AY774" t="s">
        <v>303</v>
      </c>
      <c r="AZ774">
        <v>78320242</v>
      </c>
      <c r="BA774">
        <v>43387</v>
      </c>
      <c r="BH774">
        <v>0.19</v>
      </c>
      <c r="BJ774" t="s">
        <v>303</v>
      </c>
      <c r="BL774" t="s">
        <v>350</v>
      </c>
      <c r="BM774">
        <v>5394</v>
      </c>
      <c r="BN774">
        <v>43617</v>
      </c>
      <c r="BO774" t="s">
        <v>315</v>
      </c>
      <c r="BP774" t="s">
        <v>306</v>
      </c>
      <c r="BY774" t="s">
        <v>307</v>
      </c>
    </row>
    <row r="775" spans="1:77" x14ac:dyDescent="0.25">
      <c r="A775" t="s">
        <v>2257</v>
      </c>
      <c r="B775" s="4">
        <v>43387.375231481485</v>
      </c>
      <c r="C775">
        <v>12.5</v>
      </c>
      <c r="E775">
        <v>1</v>
      </c>
      <c r="F775" t="s">
        <v>7262</v>
      </c>
      <c r="G775" t="s">
        <v>1463</v>
      </c>
      <c r="J775" t="s">
        <v>1519</v>
      </c>
      <c r="O775" t="s">
        <v>2258</v>
      </c>
      <c r="P775" t="s">
        <v>310</v>
      </c>
      <c r="Q775">
        <v>2152</v>
      </c>
      <c r="R775" t="s">
        <v>297</v>
      </c>
      <c r="S775" t="s">
        <v>624</v>
      </c>
      <c r="T775" t="s">
        <v>2259</v>
      </c>
      <c r="AC775" t="s">
        <v>2260</v>
      </c>
      <c r="AD775" t="s">
        <v>310</v>
      </c>
      <c r="AE775">
        <v>2152</v>
      </c>
      <c r="AF775" t="s">
        <v>297</v>
      </c>
      <c r="AI775" t="s">
        <v>1467</v>
      </c>
      <c r="AR775">
        <v>132867672</v>
      </c>
      <c r="AU775" t="s">
        <v>7263</v>
      </c>
      <c r="AV775">
        <v>55794</v>
      </c>
      <c r="AY775" t="s">
        <v>303</v>
      </c>
      <c r="AZ775">
        <v>78325909</v>
      </c>
      <c r="BA775">
        <v>43387</v>
      </c>
      <c r="BH775">
        <v>0.19</v>
      </c>
      <c r="BJ775" t="s">
        <v>303</v>
      </c>
      <c r="BL775" t="s">
        <v>314</v>
      </c>
      <c r="BM775">
        <v>3859</v>
      </c>
      <c r="BN775">
        <v>45231</v>
      </c>
      <c r="BO775" t="s">
        <v>315</v>
      </c>
      <c r="BP775" t="s">
        <v>306</v>
      </c>
      <c r="BQ775" t="s">
        <v>307</v>
      </c>
      <c r="BY775" t="s">
        <v>307</v>
      </c>
    </row>
    <row r="776" spans="1:77" x14ac:dyDescent="0.25">
      <c r="A776" t="s">
        <v>2261</v>
      </c>
      <c r="B776" s="4">
        <v>43387.385127314818</v>
      </c>
      <c r="C776">
        <v>50</v>
      </c>
      <c r="E776">
        <v>1</v>
      </c>
      <c r="F776" t="s">
        <v>7262</v>
      </c>
      <c r="G776" t="s">
        <v>1463</v>
      </c>
      <c r="J776" t="s">
        <v>2211</v>
      </c>
      <c r="O776" t="s">
        <v>2262</v>
      </c>
      <c r="P776" t="s">
        <v>844</v>
      </c>
      <c r="Q776">
        <v>22041</v>
      </c>
      <c r="R776" t="s">
        <v>297</v>
      </c>
      <c r="S776" t="s">
        <v>2263</v>
      </c>
      <c r="T776" t="s">
        <v>2264</v>
      </c>
      <c r="AC776" t="s">
        <v>584</v>
      </c>
      <c r="AD776" t="s">
        <v>585</v>
      </c>
      <c r="AE776">
        <v>20036</v>
      </c>
      <c r="AF776" t="s">
        <v>297</v>
      </c>
      <c r="AI776" t="s">
        <v>1467</v>
      </c>
      <c r="AR776">
        <v>132868906</v>
      </c>
      <c r="AU776" t="s">
        <v>7263</v>
      </c>
      <c r="AV776">
        <v>55794</v>
      </c>
      <c r="AY776" t="s">
        <v>303</v>
      </c>
      <c r="AZ776">
        <v>78326677</v>
      </c>
      <c r="BA776">
        <v>43387</v>
      </c>
      <c r="BH776">
        <v>0.75</v>
      </c>
      <c r="BJ776" t="s">
        <v>303</v>
      </c>
      <c r="BL776" t="s">
        <v>350</v>
      </c>
      <c r="BM776">
        <v>1767</v>
      </c>
      <c r="BN776">
        <v>43770</v>
      </c>
      <c r="BO776" t="s">
        <v>315</v>
      </c>
      <c r="BP776" t="s">
        <v>306</v>
      </c>
      <c r="BY776" t="s">
        <v>307</v>
      </c>
    </row>
    <row r="777" spans="1:77" x14ac:dyDescent="0.25">
      <c r="A777" t="s">
        <v>2265</v>
      </c>
      <c r="B777" s="4">
        <v>43387.403680555559</v>
      </c>
      <c r="C777">
        <v>12.5</v>
      </c>
      <c r="E777">
        <v>1</v>
      </c>
      <c r="F777" t="s">
        <v>7262</v>
      </c>
      <c r="G777" t="s">
        <v>1463</v>
      </c>
      <c r="J777" t="s">
        <v>2093</v>
      </c>
      <c r="O777" t="s">
        <v>1520</v>
      </c>
      <c r="P777" t="s">
        <v>1521</v>
      </c>
      <c r="Q777">
        <v>2906</v>
      </c>
      <c r="R777" t="s">
        <v>297</v>
      </c>
      <c r="S777" t="s">
        <v>1044</v>
      </c>
      <c r="T777" t="s">
        <v>1557</v>
      </c>
      <c r="AC777" t="s">
        <v>1520</v>
      </c>
      <c r="AD777" t="s">
        <v>1521</v>
      </c>
      <c r="AE777">
        <v>2912</v>
      </c>
      <c r="AF777" t="s">
        <v>297</v>
      </c>
      <c r="AI777" t="s">
        <v>1467</v>
      </c>
      <c r="AR777">
        <v>132871340</v>
      </c>
      <c r="AU777" t="s">
        <v>7263</v>
      </c>
      <c r="AV777">
        <v>55794</v>
      </c>
      <c r="AY777" t="s">
        <v>303</v>
      </c>
      <c r="AZ777">
        <v>78328584</v>
      </c>
      <c r="BA777">
        <v>43387</v>
      </c>
      <c r="BH777">
        <v>0.19</v>
      </c>
      <c r="BJ777" t="s">
        <v>303</v>
      </c>
      <c r="BL777" t="s">
        <v>314</v>
      </c>
      <c r="BM777">
        <v>52</v>
      </c>
      <c r="BN777">
        <v>44105</v>
      </c>
      <c r="BO777" t="s">
        <v>315</v>
      </c>
      <c r="BP777" t="s">
        <v>306</v>
      </c>
      <c r="BY777" t="s">
        <v>307</v>
      </c>
    </row>
    <row r="778" spans="1:77" x14ac:dyDescent="0.25">
      <c r="A778" t="s">
        <v>2266</v>
      </c>
      <c r="B778" s="4">
        <v>43387.403645833336</v>
      </c>
      <c r="C778">
        <v>5</v>
      </c>
      <c r="E778">
        <v>1</v>
      </c>
      <c r="F778" t="s">
        <v>7262</v>
      </c>
      <c r="G778" t="s">
        <v>1463</v>
      </c>
      <c r="J778" t="s">
        <v>2211</v>
      </c>
      <c r="O778" t="s">
        <v>2267</v>
      </c>
      <c r="P778" t="s">
        <v>357</v>
      </c>
      <c r="Q778">
        <v>98370</v>
      </c>
      <c r="R778" t="s">
        <v>297</v>
      </c>
      <c r="S778" t="s">
        <v>2268</v>
      </c>
      <c r="T778" t="s">
        <v>2269</v>
      </c>
      <c r="AC778" t="s">
        <v>2267</v>
      </c>
      <c r="AD778" t="s">
        <v>357</v>
      </c>
      <c r="AE778">
        <v>98370</v>
      </c>
      <c r="AF778" t="s">
        <v>297</v>
      </c>
      <c r="AI778" t="s">
        <v>1467</v>
      </c>
      <c r="AR778">
        <v>132871377</v>
      </c>
      <c r="AU778" t="s">
        <v>7263</v>
      </c>
      <c r="AV778">
        <v>55794</v>
      </c>
      <c r="AY778" t="s">
        <v>303</v>
      </c>
      <c r="AZ778">
        <v>78328563</v>
      </c>
      <c r="BA778">
        <v>43387</v>
      </c>
      <c r="BH778">
        <v>0.08</v>
      </c>
      <c r="BJ778" t="s">
        <v>303</v>
      </c>
      <c r="BL778" t="s">
        <v>314</v>
      </c>
      <c r="BM778">
        <v>3386</v>
      </c>
      <c r="BN778">
        <v>44348</v>
      </c>
      <c r="BO778" t="s">
        <v>315</v>
      </c>
      <c r="BP778" t="s">
        <v>306</v>
      </c>
      <c r="BQ778" t="s">
        <v>307</v>
      </c>
    </row>
    <row r="779" spans="1:77" x14ac:dyDescent="0.25">
      <c r="A779" t="s">
        <v>2270</v>
      </c>
      <c r="B779" s="4">
        <v>43387.420405092591</v>
      </c>
      <c r="C779">
        <v>12.5</v>
      </c>
      <c r="D779">
        <v>2</v>
      </c>
      <c r="E779">
        <v>1</v>
      </c>
      <c r="F779" t="s">
        <v>7262</v>
      </c>
      <c r="G779" t="s">
        <v>1474</v>
      </c>
      <c r="J779" t="s">
        <v>1795</v>
      </c>
      <c r="O779" t="s">
        <v>2271</v>
      </c>
      <c r="P779" t="s">
        <v>844</v>
      </c>
      <c r="Q779" t="s">
        <v>2272</v>
      </c>
      <c r="R779" t="s">
        <v>297</v>
      </c>
      <c r="S779" t="s">
        <v>404</v>
      </c>
      <c r="T779" t="s">
        <v>404</v>
      </c>
      <c r="AC779" t="s">
        <v>2271</v>
      </c>
      <c r="AD779" t="s">
        <v>844</v>
      </c>
      <c r="AE779" t="s">
        <v>2272</v>
      </c>
      <c r="AF779" t="s">
        <v>297</v>
      </c>
      <c r="AI779" t="s">
        <v>1480</v>
      </c>
      <c r="AR779">
        <v>132874003</v>
      </c>
      <c r="AU779" t="s">
        <v>7263</v>
      </c>
      <c r="AV779">
        <v>55794</v>
      </c>
      <c r="AY779" t="s">
        <v>303</v>
      </c>
      <c r="AZ779">
        <v>78330391</v>
      </c>
      <c r="BA779">
        <v>43387</v>
      </c>
      <c r="BH779">
        <v>0.19</v>
      </c>
      <c r="BJ779" t="s">
        <v>303</v>
      </c>
      <c r="BL779" t="s">
        <v>314</v>
      </c>
      <c r="BM779">
        <v>679</v>
      </c>
      <c r="BN779">
        <v>45170</v>
      </c>
      <c r="BO779" t="s">
        <v>315</v>
      </c>
      <c r="BP779" t="s">
        <v>306</v>
      </c>
      <c r="BQ779" t="s">
        <v>307</v>
      </c>
      <c r="BV779">
        <v>12</v>
      </c>
      <c r="BY779" t="s">
        <v>307</v>
      </c>
    </row>
    <row r="780" spans="1:77" x14ac:dyDescent="0.25">
      <c r="A780" t="s">
        <v>2273</v>
      </c>
      <c r="B780" s="4">
        <v>43387.423773148148</v>
      </c>
      <c r="C780">
        <v>5</v>
      </c>
      <c r="E780">
        <v>1</v>
      </c>
      <c r="F780" t="s">
        <v>7262</v>
      </c>
      <c r="G780" t="s">
        <v>1463</v>
      </c>
      <c r="J780" t="s">
        <v>1655</v>
      </c>
      <c r="O780" t="s">
        <v>584</v>
      </c>
      <c r="P780" t="s">
        <v>585</v>
      </c>
      <c r="Q780">
        <v>20008</v>
      </c>
      <c r="R780" t="s">
        <v>297</v>
      </c>
      <c r="S780" t="s">
        <v>2274</v>
      </c>
      <c r="T780" t="s">
        <v>2275</v>
      </c>
      <c r="AC780" t="s">
        <v>584</v>
      </c>
      <c r="AD780" t="s">
        <v>585</v>
      </c>
      <c r="AE780">
        <v>20036</v>
      </c>
      <c r="AF780" t="s">
        <v>297</v>
      </c>
      <c r="AI780" t="s">
        <v>1467</v>
      </c>
      <c r="AR780">
        <v>132874519</v>
      </c>
      <c r="AU780" t="s">
        <v>7263</v>
      </c>
      <c r="AV780">
        <v>55794</v>
      </c>
      <c r="AY780" t="s">
        <v>303</v>
      </c>
      <c r="AZ780">
        <v>78330731</v>
      </c>
      <c r="BA780">
        <v>43387</v>
      </c>
      <c r="BH780">
        <v>0.08</v>
      </c>
      <c r="BJ780" t="s">
        <v>303</v>
      </c>
      <c r="BL780" t="s">
        <v>314</v>
      </c>
      <c r="BM780">
        <v>4036</v>
      </c>
      <c r="BN780">
        <v>45017</v>
      </c>
      <c r="BO780" t="s">
        <v>315</v>
      </c>
      <c r="BP780" t="s">
        <v>306</v>
      </c>
      <c r="BX780" t="s">
        <v>307</v>
      </c>
      <c r="BY780" t="s">
        <v>307</v>
      </c>
    </row>
    <row r="781" spans="1:77" x14ac:dyDescent="0.25">
      <c r="A781" t="s">
        <v>2276</v>
      </c>
      <c r="B781" s="4">
        <v>43387.464699074073</v>
      </c>
      <c r="C781">
        <v>1.25</v>
      </c>
      <c r="E781">
        <v>1</v>
      </c>
      <c r="F781" t="s">
        <v>7262</v>
      </c>
      <c r="G781" t="s">
        <v>1463</v>
      </c>
      <c r="J781" t="s">
        <v>2211</v>
      </c>
      <c r="O781" t="s">
        <v>2277</v>
      </c>
      <c r="P781" t="s">
        <v>473</v>
      </c>
      <c r="Q781">
        <v>36701</v>
      </c>
      <c r="R781" t="s">
        <v>297</v>
      </c>
      <c r="S781" t="s">
        <v>869</v>
      </c>
      <c r="T781" t="s">
        <v>2278</v>
      </c>
      <c r="AC781" t="s">
        <v>1720</v>
      </c>
      <c r="AD781" t="s">
        <v>473</v>
      </c>
      <c r="AE781">
        <v>36117</v>
      </c>
      <c r="AF781" t="s">
        <v>297</v>
      </c>
      <c r="AI781" t="s">
        <v>1467</v>
      </c>
      <c r="AR781">
        <v>132877446</v>
      </c>
      <c r="AU781" t="s">
        <v>7263</v>
      </c>
      <c r="AV781">
        <v>55794</v>
      </c>
      <c r="AY781" t="s">
        <v>303</v>
      </c>
      <c r="AZ781">
        <v>78336345</v>
      </c>
      <c r="BA781">
        <v>43387</v>
      </c>
      <c r="BH781">
        <v>0.02</v>
      </c>
      <c r="BJ781" t="s">
        <v>303</v>
      </c>
      <c r="BL781" t="s">
        <v>314</v>
      </c>
      <c r="BM781">
        <v>4999</v>
      </c>
      <c r="BN781">
        <v>43617</v>
      </c>
      <c r="BO781" t="s">
        <v>366</v>
      </c>
      <c r="BP781" t="s">
        <v>306</v>
      </c>
      <c r="BY781" t="s">
        <v>307</v>
      </c>
    </row>
    <row r="782" spans="1:77" x14ac:dyDescent="0.25">
      <c r="A782" t="s">
        <v>2279</v>
      </c>
      <c r="B782" s="4">
        <v>43387.445057870369</v>
      </c>
      <c r="C782">
        <v>1.8</v>
      </c>
      <c r="E782">
        <v>1</v>
      </c>
      <c r="F782" t="s">
        <v>7262</v>
      </c>
      <c r="G782" t="s">
        <v>1463</v>
      </c>
      <c r="J782" t="s">
        <v>2211</v>
      </c>
      <c r="O782" t="s">
        <v>2280</v>
      </c>
      <c r="P782" t="s">
        <v>844</v>
      </c>
      <c r="Q782">
        <v>22945</v>
      </c>
      <c r="R782" t="s">
        <v>297</v>
      </c>
      <c r="S782" t="s">
        <v>856</v>
      </c>
      <c r="T782" t="s">
        <v>856</v>
      </c>
      <c r="AC782" t="s">
        <v>2280</v>
      </c>
      <c r="AD782" t="s">
        <v>844</v>
      </c>
      <c r="AE782">
        <v>22945</v>
      </c>
      <c r="AF782" t="s">
        <v>297</v>
      </c>
      <c r="AI782" t="s">
        <v>1467</v>
      </c>
      <c r="AR782">
        <v>132878478</v>
      </c>
      <c r="AU782" t="s">
        <v>7263</v>
      </c>
      <c r="AV782">
        <v>55794</v>
      </c>
      <c r="AY782" t="s">
        <v>303</v>
      </c>
      <c r="AZ782">
        <v>78333427</v>
      </c>
      <c r="BA782">
        <v>43387</v>
      </c>
      <c r="BH782">
        <v>0.03</v>
      </c>
      <c r="BJ782" t="s">
        <v>303</v>
      </c>
      <c r="BL782" t="s">
        <v>350</v>
      </c>
      <c r="BM782">
        <v>7396</v>
      </c>
      <c r="BN782">
        <v>44013</v>
      </c>
      <c r="BO782" t="s">
        <v>315</v>
      </c>
      <c r="BP782" t="s">
        <v>306</v>
      </c>
      <c r="BQ782" t="s">
        <v>307</v>
      </c>
      <c r="BY782" t="s">
        <v>307</v>
      </c>
    </row>
    <row r="783" spans="1:77" x14ac:dyDescent="0.25">
      <c r="A783" t="s">
        <v>2281</v>
      </c>
      <c r="B783" s="4">
        <v>43387.46775462963</v>
      </c>
      <c r="C783">
        <v>1</v>
      </c>
      <c r="E783">
        <v>1</v>
      </c>
      <c r="F783" t="s">
        <v>7262</v>
      </c>
      <c r="G783" t="s">
        <v>1463</v>
      </c>
      <c r="J783" t="s">
        <v>2211</v>
      </c>
      <c r="O783" t="s">
        <v>2282</v>
      </c>
      <c r="P783" t="s">
        <v>637</v>
      </c>
      <c r="Q783">
        <v>5401</v>
      </c>
      <c r="R783" t="s">
        <v>297</v>
      </c>
      <c r="S783" t="s">
        <v>2283</v>
      </c>
      <c r="T783" t="s">
        <v>2284</v>
      </c>
      <c r="AC783" t="s">
        <v>2282</v>
      </c>
      <c r="AD783" t="s">
        <v>637</v>
      </c>
      <c r="AE783">
        <v>5405</v>
      </c>
      <c r="AF783" t="s">
        <v>297</v>
      </c>
      <c r="AI783" t="s">
        <v>1467</v>
      </c>
      <c r="AR783">
        <v>132883339</v>
      </c>
      <c r="AU783" t="s">
        <v>7263</v>
      </c>
      <c r="AV783">
        <v>55794</v>
      </c>
      <c r="AY783" t="s">
        <v>303</v>
      </c>
      <c r="AZ783">
        <v>78336969</v>
      </c>
      <c r="BA783">
        <v>43387</v>
      </c>
      <c r="BH783">
        <v>0.02</v>
      </c>
      <c r="BJ783" t="s">
        <v>303</v>
      </c>
      <c r="BL783" t="s">
        <v>314</v>
      </c>
      <c r="BM783">
        <v>5996</v>
      </c>
      <c r="BN783">
        <v>43709</v>
      </c>
      <c r="BO783" t="s">
        <v>315</v>
      </c>
      <c r="BP783" t="s">
        <v>306</v>
      </c>
      <c r="BY783" t="s">
        <v>307</v>
      </c>
    </row>
    <row r="784" spans="1:77" x14ac:dyDescent="0.25">
      <c r="A784" t="s">
        <v>2285</v>
      </c>
      <c r="B784" s="4">
        <v>43387.47446759259</v>
      </c>
      <c r="C784">
        <v>2.5</v>
      </c>
      <c r="E784">
        <v>1</v>
      </c>
      <c r="F784" t="s">
        <v>7262</v>
      </c>
      <c r="G784" t="s">
        <v>1474</v>
      </c>
      <c r="J784" t="s">
        <v>1475</v>
      </c>
      <c r="O784" t="s">
        <v>804</v>
      </c>
      <c r="P784" t="s">
        <v>470</v>
      </c>
      <c r="Q784">
        <v>60615</v>
      </c>
      <c r="R784" t="s">
        <v>297</v>
      </c>
      <c r="S784" t="s">
        <v>619</v>
      </c>
      <c r="T784" t="s">
        <v>2286</v>
      </c>
      <c r="AC784" t="s">
        <v>391</v>
      </c>
      <c r="AD784" t="s">
        <v>310</v>
      </c>
      <c r="AE784">
        <v>2138</v>
      </c>
      <c r="AF784" t="s">
        <v>297</v>
      </c>
      <c r="AI784" t="s">
        <v>1480</v>
      </c>
      <c r="AR784">
        <v>132884742</v>
      </c>
      <c r="AU784" t="s">
        <v>7263</v>
      </c>
      <c r="AV784">
        <v>55794</v>
      </c>
      <c r="AY784" t="s">
        <v>303</v>
      </c>
      <c r="AZ784">
        <v>78338011</v>
      </c>
      <c r="BA784">
        <v>43387</v>
      </c>
      <c r="BH784">
        <v>0.04</v>
      </c>
      <c r="BJ784" t="s">
        <v>303</v>
      </c>
      <c r="BL784" t="s">
        <v>314</v>
      </c>
      <c r="BM784">
        <v>2244</v>
      </c>
      <c r="BN784">
        <v>44378</v>
      </c>
      <c r="BO784" t="s">
        <v>315</v>
      </c>
      <c r="BP784" t="s">
        <v>306</v>
      </c>
      <c r="BY784" t="s">
        <v>307</v>
      </c>
    </row>
    <row r="785" spans="1:77" x14ac:dyDescent="0.25">
      <c r="A785" t="s">
        <v>2287</v>
      </c>
      <c r="B785" s="4">
        <v>43387.481006944443</v>
      </c>
      <c r="C785">
        <v>125</v>
      </c>
      <c r="E785">
        <v>1</v>
      </c>
      <c r="F785" t="s">
        <v>7262</v>
      </c>
      <c r="G785" t="s">
        <v>1463</v>
      </c>
      <c r="J785" t="s">
        <v>1464</v>
      </c>
      <c r="O785" t="s">
        <v>391</v>
      </c>
      <c r="P785" t="s">
        <v>310</v>
      </c>
      <c r="Q785">
        <v>2142</v>
      </c>
      <c r="R785" t="s">
        <v>297</v>
      </c>
      <c r="S785" t="s">
        <v>361</v>
      </c>
      <c r="T785" t="s">
        <v>361</v>
      </c>
      <c r="AC785" t="s">
        <v>391</v>
      </c>
      <c r="AD785" t="s">
        <v>310</v>
      </c>
      <c r="AE785">
        <v>2142</v>
      </c>
      <c r="AF785" t="s">
        <v>297</v>
      </c>
      <c r="AI785" t="s">
        <v>1467</v>
      </c>
      <c r="AR785">
        <v>132886101</v>
      </c>
      <c r="AU785" t="s">
        <v>7263</v>
      </c>
      <c r="AV785">
        <v>55794</v>
      </c>
      <c r="AY785" t="s">
        <v>303</v>
      </c>
      <c r="AZ785">
        <v>78339006</v>
      </c>
      <c r="BA785">
        <v>43387</v>
      </c>
      <c r="BH785">
        <v>1.88</v>
      </c>
      <c r="BJ785" t="s">
        <v>303</v>
      </c>
      <c r="BL785" t="s">
        <v>314</v>
      </c>
      <c r="BM785">
        <v>5380</v>
      </c>
      <c r="BN785">
        <v>43678</v>
      </c>
      <c r="BO785" t="s">
        <v>315</v>
      </c>
      <c r="BP785" t="s">
        <v>306</v>
      </c>
    </row>
    <row r="786" spans="1:77" x14ac:dyDescent="0.25">
      <c r="A786" t="s">
        <v>2288</v>
      </c>
      <c r="B786" s="4">
        <v>43387.48233796296</v>
      </c>
      <c r="C786">
        <v>1.25</v>
      </c>
      <c r="E786">
        <v>1</v>
      </c>
      <c r="F786" t="s">
        <v>7262</v>
      </c>
      <c r="G786" t="s">
        <v>1463</v>
      </c>
      <c r="J786" t="s">
        <v>1519</v>
      </c>
      <c r="O786" t="s">
        <v>804</v>
      </c>
      <c r="P786" t="s">
        <v>470</v>
      </c>
      <c r="Q786">
        <v>60605</v>
      </c>
      <c r="R786" t="s">
        <v>297</v>
      </c>
      <c r="S786" t="s">
        <v>2289</v>
      </c>
      <c r="T786" t="s">
        <v>2290</v>
      </c>
      <c r="AC786" t="s">
        <v>804</v>
      </c>
      <c r="AD786" t="s">
        <v>470</v>
      </c>
      <c r="AE786">
        <v>60606</v>
      </c>
      <c r="AF786" t="s">
        <v>297</v>
      </c>
      <c r="AI786" t="s">
        <v>1467</v>
      </c>
      <c r="AR786">
        <v>132886496</v>
      </c>
      <c r="AU786" t="s">
        <v>7263</v>
      </c>
      <c r="AV786">
        <v>55794</v>
      </c>
      <c r="AY786" t="s">
        <v>303</v>
      </c>
      <c r="AZ786">
        <v>78339316</v>
      </c>
      <c r="BA786">
        <v>43387</v>
      </c>
      <c r="BH786">
        <v>0.02</v>
      </c>
      <c r="BJ786" t="s">
        <v>303</v>
      </c>
      <c r="BL786" t="s">
        <v>350</v>
      </c>
      <c r="BM786">
        <v>2828</v>
      </c>
      <c r="BN786">
        <v>44409</v>
      </c>
      <c r="BO786" t="s">
        <v>382</v>
      </c>
      <c r="BP786" t="s">
        <v>306</v>
      </c>
      <c r="BQ786" t="s">
        <v>307</v>
      </c>
    </row>
    <row r="787" spans="1:77" x14ac:dyDescent="0.25">
      <c r="A787" t="s">
        <v>2291</v>
      </c>
      <c r="B787" s="4">
        <v>43387.485347222224</v>
      </c>
      <c r="C787">
        <v>125</v>
      </c>
      <c r="E787">
        <v>1</v>
      </c>
      <c r="F787" t="s">
        <v>7262</v>
      </c>
      <c r="G787" t="s">
        <v>1463</v>
      </c>
      <c r="J787" t="s">
        <v>1464</v>
      </c>
      <c r="O787" t="s">
        <v>391</v>
      </c>
      <c r="P787" t="s">
        <v>310</v>
      </c>
      <c r="Q787">
        <v>2142</v>
      </c>
      <c r="R787" t="s">
        <v>297</v>
      </c>
      <c r="S787" t="s">
        <v>2292</v>
      </c>
      <c r="T787" t="s">
        <v>1565</v>
      </c>
      <c r="AC787" t="s">
        <v>391</v>
      </c>
      <c r="AD787" t="s">
        <v>310</v>
      </c>
      <c r="AE787">
        <v>2142</v>
      </c>
      <c r="AF787" t="s">
        <v>297</v>
      </c>
      <c r="AI787" t="s">
        <v>1467</v>
      </c>
      <c r="AR787">
        <v>132887191</v>
      </c>
      <c r="AU787" t="s">
        <v>7263</v>
      </c>
      <c r="AV787">
        <v>55794</v>
      </c>
      <c r="AY787" t="s">
        <v>303</v>
      </c>
      <c r="AZ787">
        <v>78339833</v>
      </c>
      <c r="BA787">
        <v>43387</v>
      </c>
      <c r="BH787">
        <v>1.88</v>
      </c>
      <c r="BJ787" t="s">
        <v>303</v>
      </c>
      <c r="BL787" t="s">
        <v>314</v>
      </c>
      <c r="BM787">
        <v>5380</v>
      </c>
      <c r="BN787">
        <v>43678</v>
      </c>
      <c r="BO787" t="s">
        <v>315</v>
      </c>
      <c r="BP787" t="s">
        <v>306</v>
      </c>
    </row>
    <row r="788" spans="1:77" x14ac:dyDescent="0.25">
      <c r="A788" t="s">
        <v>2293</v>
      </c>
      <c r="B788" s="4">
        <v>43387.502384259256</v>
      </c>
      <c r="C788">
        <v>25</v>
      </c>
      <c r="E788">
        <v>1</v>
      </c>
      <c r="F788" t="s">
        <v>7262</v>
      </c>
      <c r="G788" t="s">
        <v>1463</v>
      </c>
      <c r="J788" t="s">
        <v>1469</v>
      </c>
      <c r="O788" t="s">
        <v>2294</v>
      </c>
      <c r="P788" t="s">
        <v>310</v>
      </c>
      <c r="Q788">
        <v>2131</v>
      </c>
      <c r="R788" t="s">
        <v>297</v>
      </c>
      <c r="S788" t="s">
        <v>502</v>
      </c>
      <c r="T788" t="s">
        <v>2295</v>
      </c>
      <c r="AC788" t="s">
        <v>1361</v>
      </c>
      <c r="AD788" t="s">
        <v>310</v>
      </c>
      <c r="AE788">
        <v>2445</v>
      </c>
      <c r="AF788" t="s">
        <v>297</v>
      </c>
      <c r="AI788" t="s">
        <v>1467</v>
      </c>
      <c r="AR788">
        <v>132891323</v>
      </c>
      <c r="AU788" t="s">
        <v>7263</v>
      </c>
      <c r="AV788">
        <v>55794</v>
      </c>
      <c r="AY788" t="s">
        <v>303</v>
      </c>
      <c r="AZ788">
        <v>78342648</v>
      </c>
      <c r="BA788">
        <v>43387</v>
      </c>
      <c r="BH788">
        <v>0.38</v>
      </c>
      <c r="BJ788" t="s">
        <v>303</v>
      </c>
      <c r="BL788" t="s">
        <v>350</v>
      </c>
      <c r="BM788">
        <v>3233</v>
      </c>
      <c r="BN788">
        <v>44440</v>
      </c>
      <c r="BO788" t="s">
        <v>315</v>
      </c>
      <c r="BP788" t="s">
        <v>306</v>
      </c>
      <c r="BY788" t="s">
        <v>307</v>
      </c>
    </row>
    <row r="789" spans="1:77" x14ac:dyDescent="0.25">
      <c r="A789" t="s">
        <v>2296</v>
      </c>
      <c r="B789" s="4">
        <v>43387.505567129629</v>
      </c>
      <c r="C789">
        <v>50</v>
      </c>
      <c r="E789">
        <v>1</v>
      </c>
      <c r="F789" t="s">
        <v>7262</v>
      </c>
      <c r="G789" t="s">
        <v>1463</v>
      </c>
      <c r="J789" t="s">
        <v>2252</v>
      </c>
      <c r="O789" t="s">
        <v>455</v>
      </c>
      <c r="P789" t="s">
        <v>318</v>
      </c>
      <c r="Q789">
        <v>19103</v>
      </c>
      <c r="R789" t="s">
        <v>297</v>
      </c>
      <c r="S789" t="s">
        <v>2297</v>
      </c>
      <c r="T789" t="s">
        <v>1536</v>
      </c>
      <c r="AC789" t="s">
        <v>455</v>
      </c>
      <c r="AD789" t="s">
        <v>318</v>
      </c>
      <c r="AE789">
        <v>19104</v>
      </c>
      <c r="AF789" t="s">
        <v>297</v>
      </c>
      <c r="AI789" t="s">
        <v>1467</v>
      </c>
      <c r="AR789">
        <v>132892081</v>
      </c>
      <c r="AU789" t="s">
        <v>7263</v>
      </c>
      <c r="AV789">
        <v>55794</v>
      </c>
      <c r="AY789" t="s">
        <v>303</v>
      </c>
      <c r="AZ789">
        <v>78343274</v>
      </c>
      <c r="BA789">
        <v>43387</v>
      </c>
      <c r="BH789">
        <v>0.75</v>
      </c>
      <c r="BJ789" t="s">
        <v>303</v>
      </c>
      <c r="BL789" t="s">
        <v>314</v>
      </c>
      <c r="BM789">
        <v>2835</v>
      </c>
      <c r="BN789">
        <v>44986</v>
      </c>
      <c r="BO789" t="s">
        <v>315</v>
      </c>
      <c r="BP789" t="s">
        <v>306</v>
      </c>
    </row>
    <row r="790" spans="1:77" x14ac:dyDescent="0.25">
      <c r="A790" t="s">
        <v>2298</v>
      </c>
      <c r="B790" s="4">
        <v>43387.534050925926</v>
      </c>
      <c r="C790">
        <v>1.25</v>
      </c>
      <c r="E790">
        <v>1</v>
      </c>
      <c r="F790" t="s">
        <v>7262</v>
      </c>
      <c r="G790" t="s">
        <v>1463</v>
      </c>
      <c r="J790" t="s">
        <v>2211</v>
      </c>
      <c r="O790" t="s">
        <v>826</v>
      </c>
      <c r="P790" t="s">
        <v>329</v>
      </c>
      <c r="Q790">
        <v>90802</v>
      </c>
      <c r="R790" t="s">
        <v>297</v>
      </c>
      <c r="S790" t="s">
        <v>2299</v>
      </c>
      <c r="T790" t="s">
        <v>2300</v>
      </c>
      <c r="AC790" t="s">
        <v>826</v>
      </c>
      <c r="AD790" t="s">
        <v>329</v>
      </c>
      <c r="AE790">
        <v>90802</v>
      </c>
      <c r="AF790" t="s">
        <v>297</v>
      </c>
      <c r="AI790" t="s">
        <v>1467</v>
      </c>
      <c r="AR790">
        <v>132898115</v>
      </c>
      <c r="AU790" t="s">
        <v>7263</v>
      </c>
      <c r="AV790">
        <v>55794</v>
      </c>
      <c r="AY790" t="s">
        <v>303</v>
      </c>
      <c r="AZ790">
        <v>78348172</v>
      </c>
      <c r="BA790">
        <v>43387</v>
      </c>
      <c r="BH790">
        <v>0.02</v>
      </c>
      <c r="BJ790" t="s">
        <v>303</v>
      </c>
      <c r="BL790" t="s">
        <v>350</v>
      </c>
      <c r="BM790">
        <v>5681</v>
      </c>
      <c r="BN790">
        <v>43983</v>
      </c>
      <c r="BO790" t="s">
        <v>366</v>
      </c>
      <c r="BP790" t="s">
        <v>306</v>
      </c>
      <c r="BQ790" t="s">
        <v>307</v>
      </c>
      <c r="BY790" t="s">
        <v>307</v>
      </c>
    </row>
    <row r="791" spans="1:77" x14ac:dyDescent="0.25">
      <c r="A791" t="s">
        <v>2301</v>
      </c>
      <c r="B791" s="4">
        <v>43387.529189814813</v>
      </c>
      <c r="C791">
        <v>1.25</v>
      </c>
      <c r="E791">
        <v>1</v>
      </c>
      <c r="F791" t="s">
        <v>7262</v>
      </c>
      <c r="G791" t="s">
        <v>1463</v>
      </c>
      <c r="J791" t="s">
        <v>2211</v>
      </c>
      <c r="O791" t="s">
        <v>2302</v>
      </c>
      <c r="P791" t="s">
        <v>310</v>
      </c>
      <c r="Q791">
        <v>2130</v>
      </c>
      <c r="R791" t="s">
        <v>297</v>
      </c>
      <c r="S791" t="s">
        <v>544</v>
      </c>
      <c r="T791" t="s">
        <v>2303</v>
      </c>
      <c r="AC791" t="s">
        <v>309</v>
      </c>
      <c r="AD791" t="s">
        <v>310</v>
      </c>
      <c r="AE791">
        <v>2115</v>
      </c>
      <c r="AF791" t="s">
        <v>297</v>
      </c>
      <c r="AI791" t="s">
        <v>1467</v>
      </c>
      <c r="AR791">
        <v>132898133</v>
      </c>
      <c r="AU791" t="s">
        <v>7263</v>
      </c>
      <c r="AV791">
        <v>55794</v>
      </c>
      <c r="AY791" t="s">
        <v>303</v>
      </c>
      <c r="AZ791">
        <v>78347236</v>
      </c>
      <c r="BA791">
        <v>43387</v>
      </c>
      <c r="BH791">
        <v>0.02</v>
      </c>
      <c r="BJ791" t="s">
        <v>303</v>
      </c>
      <c r="BL791" t="s">
        <v>350</v>
      </c>
      <c r="BM791">
        <v>4599</v>
      </c>
      <c r="BN791">
        <v>45078</v>
      </c>
      <c r="BO791" t="s">
        <v>382</v>
      </c>
      <c r="BP791" t="s">
        <v>306</v>
      </c>
      <c r="BQ791" t="s">
        <v>307</v>
      </c>
    </row>
    <row r="792" spans="1:77" x14ac:dyDescent="0.25">
      <c r="A792" t="s">
        <v>2304</v>
      </c>
      <c r="B792" s="4">
        <v>43387.532638888886</v>
      </c>
      <c r="C792">
        <v>2.5</v>
      </c>
      <c r="E792">
        <v>1</v>
      </c>
      <c r="F792" t="s">
        <v>7262</v>
      </c>
      <c r="G792" t="s">
        <v>1463</v>
      </c>
      <c r="J792" t="s">
        <v>2211</v>
      </c>
      <c r="O792" t="s">
        <v>2282</v>
      </c>
      <c r="P792" t="s">
        <v>637</v>
      </c>
      <c r="Q792">
        <v>5401</v>
      </c>
      <c r="R792" t="s">
        <v>297</v>
      </c>
      <c r="S792" t="s">
        <v>361</v>
      </c>
      <c r="T792" t="s">
        <v>361</v>
      </c>
      <c r="AC792" t="s">
        <v>2282</v>
      </c>
      <c r="AD792" t="s">
        <v>637</v>
      </c>
      <c r="AE792">
        <v>5401</v>
      </c>
      <c r="AF792" t="s">
        <v>297</v>
      </c>
      <c r="AI792" t="s">
        <v>1467</v>
      </c>
      <c r="AR792">
        <v>132899017</v>
      </c>
      <c r="AU792" t="s">
        <v>7263</v>
      </c>
      <c r="AV792">
        <v>55794</v>
      </c>
      <c r="AY792" t="s">
        <v>303</v>
      </c>
      <c r="AZ792">
        <v>78347794</v>
      </c>
      <c r="BA792">
        <v>43387</v>
      </c>
      <c r="BH792">
        <v>0.04</v>
      </c>
      <c r="BJ792" t="s">
        <v>303</v>
      </c>
      <c r="BL792" t="s">
        <v>314</v>
      </c>
      <c r="BM792">
        <v>2688</v>
      </c>
      <c r="BN792">
        <v>44348</v>
      </c>
      <c r="BO792" t="s">
        <v>315</v>
      </c>
      <c r="BP792" t="s">
        <v>306</v>
      </c>
      <c r="BQ792" t="s">
        <v>307</v>
      </c>
      <c r="BW792" t="s">
        <v>307</v>
      </c>
    </row>
    <row r="793" spans="1:77" x14ac:dyDescent="0.25">
      <c r="A793" t="s">
        <v>2305</v>
      </c>
      <c r="B793" s="4">
        <v>43387.533888888887</v>
      </c>
      <c r="C793">
        <v>1.25</v>
      </c>
      <c r="E793">
        <v>1</v>
      </c>
      <c r="F793" t="s">
        <v>7262</v>
      </c>
      <c r="G793" t="s">
        <v>1463</v>
      </c>
      <c r="J793" t="s">
        <v>1513</v>
      </c>
      <c r="O793" t="s">
        <v>2306</v>
      </c>
      <c r="P793" t="s">
        <v>357</v>
      </c>
      <c r="Q793">
        <v>98040</v>
      </c>
      <c r="R793" t="s">
        <v>297</v>
      </c>
      <c r="S793" t="s">
        <v>361</v>
      </c>
      <c r="T793" t="s">
        <v>361</v>
      </c>
      <c r="AC793" t="s">
        <v>2306</v>
      </c>
      <c r="AD793" t="s">
        <v>357</v>
      </c>
      <c r="AE793">
        <v>98040</v>
      </c>
      <c r="AF793" t="s">
        <v>297</v>
      </c>
      <c r="AI793" t="s">
        <v>1467</v>
      </c>
      <c r="AR793">
        <v>132899461</v>
      </c>
      <c r="AU793" t="s">
        <v>7263</v>
      </c>
      <c r="AV793">
        <v>55794</v>
      </c>
      <c r="AY793" t="s">
        <v>303</v>
      </c>
      <c r="AZ793">
        <v>78348107</v>
      </c>
      <c r="BA793">
        <v>43387</v>
      </c>
      <c r="BH793">
        <v>0.02</v>
      </c>
      <c r="BJ793" t="s">
        <v>303</v>
      </c>
      <c r="BL793" t="s">
        <v>314</v>
      </c>
      <c r="BM793">
        <v>8476</v>
      </c>
      <c r="BN793">
        <v>44682</v>
      </c>
      <c r="BO793" t="s">
        <v>315</v>
      </c>
      <c r="BP793" t="s">
        <v>306</v>
      </c>
      <c r="BY793" t="s">
        <v>307</v>
      </c>
    </row>
    <row r="794" spans="1:77" x14ac:dyDescent="0.25">
      <c r="A794" t="s">
        <v>2307</v>
      </c>
      <c r="B794" s="4">
        <v>43387.559444444443</v>
      </c>
      <c r="C794">
        <v>1.5</v>
      </c>
      <c r="E794">
        <v>1</v>
      </c>
      <c r="F794" t="s">
        <v>7262</v>
      </c>
      <c r="G794" t="s">
        <v>1463</v>
      </c>
      <c r="J794" t="s">
        <v>1464</v>
      </c>
      <c r="O794" t="s">
        <v>332</v>
      </c>
      <c r="P794" t="s">
        <v>329</v>
      </c>
      <c r="Q794">
        <v>94103</v>
      </c>
      <c r="R794" t="s">
        <v>297</v>
      </c>
      <c r="S794" t="s">
        <v>2308</v>
      </c>
      <c r="T794" t="s">
        <v>2309</v>
      </c>
      <c r="AC794" t="s">
        <v>332</v>
      </c>
      <c r="AD794" t="s">
        <v>329</v>
      </c>
      <c r="AE794">
        <v>94105</v>
      </c>
      <c r="AF794" t="s">
        <v>297</v>
      </c>
      <c r="AI794" t="s">
        <v>1467</v>
      </c>
      <c r="AR794">
        <v>132903274</v>
      </c>
      <c r="AU794" t="s">
        <v>7263</v>
      </c>
      <c r="AV794">
        <v>55794</v>
      </c>
      <c r="AY794" t="s">
        <v>303</v>
      </c>
      <c r="AZ794">
        <v>78352162</v>
      </c>
      <c r="BA794">
        <v>43387</v>
      </c>
      <c r="BH794">
        <v>0.03</v>
      </c>
      <c r="BJ794" t="s">
        <v>303</v>
      </c>
      <c r="BL794" t="s">
        <v>314</v>
      </c>
      <c r="BM794">
        <v>4704</v>
      </c>
      <c r="BN794">
        <v>44896</v>
      </c>
      <c r="BO794" t="s">
        <v>366</v>
      </c>
      <c r="BP794" t="s">
        <v>306</v>
      </c>
    </row>
    <row r="795" spans="1:77" x14ac:dyDescent="0.25">
      <c r="A795" t="s">
        <v>2310</v>
      </c>
      <c r="B795" s="4">
        <v>43387.552881944444</v>
      </c>
      <c r="C795">
        <v>5.05</v>
      </c>
      <c r="E795">
        <v>1</v>
      </c>
      <c r="F795" t="s">
        <v>7262</v>
      </c>
      <c r="G795" t="s">
        <v>1463</v>
      </c>
      <c r="J795" t="s">
        <v>1464</v>
      </c>
      <c r="O795" t="s">
        <v>667</v>
      </c>
      <c r="P795" t="s">
        <v>329</v>
      </c>
      <c r="Q795">
        <v>92603</v>
      </c>
      <c r="R795" t="s">
        <v>297</v>
      </c>
      <c r="S795" t="s">
        <v>2311</v>
      </c>
      <c r="T795" t="s">
        <v>299</v>
      </c>
      <c r="AC795" t="s">
        <v>667</v>
      </c>
      <c r="AD795" t="s">
        <v>329</v>
      </c>
      <c r="AE795">
        <v>92603</v>
      </c>
      <c r="AF795" t="s">
        <v>297</v>
      </c>
      <c r="AI795" t="s">
        <v>1467</v>
      </c>
      <c r="AR795">
        <v>132903733</v>
      </c>
      <c r="AU795" t="s">
        <v>7263</v>
      </c>
      <c r="AV795">
        <v>55794</v>
      </c>
      <c r="AY795" t="s">
        <v>303</v>
      </c>
      <c r="AZ795">
        <v>78351069</v>
      </c>
      <c r="BA795">
        <v>43387</v>
      </c>
      <c r="BH795">
        <v>0.08</v>
      </c>
      <c r="BJ795" t="s">
        <v>303</v>
      </c>
      <c r="BL795" t="s">
        <v>314</v>
      </c>
      <c r="BM795">
        <v>5733</v>
      </c>
      <c r="BN795">
        <v>43770</v>
      </c>
      <c r="BO795" t="s">
        <v>315</v>
      </c>
      <c r="BP795" t="s">
        <v>306</v>
      </c>
    </row>
    <row r="796" spans="1:77" x14ac:dyDescent="0.25">
      <c r="A796" t="s">
        <v>2312</v>
      </c>
      <c r="B796" s="4">
        <v>43387.55846064815</v>
      </c>
      <c r="C796">
        <v>3</v>
      </c>
      <c r="E796">
        <v>1</v>
      </c>
      <c r="F796" t="s">
        <v>7262</v>
      </c>
      <c r="G796" t="s">
        <v>7264</v>
      </c>
      <c r="O796" t="s">
        <v>1155</v>
      </c>
      <c r="P796" t="s">
        <v>318</v>
      </c>
      <c r="Q796">
        <v>18034</v>
      </c>
      <c r="R796" t="s">
        <v>297</v>
      </c>
      <c r="S796" t="s">
        <v>361</v>
      </c>
      <c r="T796" t="s">
        <v>361</v>
      </c>
      <c r="AC796" t="s">
        <v>1155</v>
      </c>
      <c r="AD796" t="s">
        <v>318</v>
      </c>
      <c r="AE796">
        <v>18034</v>
      </c>
      <c r="AF796" t="s">
        <v>297</v>
      </c>
      <c r="AI796" t="s">
        <v>301</v>
      </c>
      <c r="AR796">
        <v>132905104</v>
      </c>
      <c r="AU796" t="s">
        <v>7263</v>
      </c>
      <c r="AV796">
        <v>55794</v>
      </c>
      <c r="AY796" t="s">
        <v>303</v>
      </c>
      <c r="AZ796">
        <v>78351950</v>
      </c>
      <c r="BA796">
        <v>43387</v>
      </c>
      <c r="BH796">
        <v>0.05</v>
      </c>
      <c r="BJ796" t="s">
        <v>303</v>
      </c>
      <c r="BL796" t="s">
        <v>314</v>
      </c>
      <c r="BM796">
        <v>3630</v>
      </c>
      <c r="BN796">
        <v>43891</v>
      </c>
      <c r="BO796" t="s">
        <v>315</v>
      </c>
      <c r="BP796" t="s">
        <v>306</v>
      </c>
      <c r="BX796" t="s">
        <v>307</v>
      </c>
      <c r="BY796" t="s">
        <v>307</v>
      </c>
    </row>
    <row r="797" spans="1:77" x14ac:dyDescent="0.25">
      <c r="A797" t="s">
        <v>2313</v>
      </c>
      <c r="B797" s="4">
        <v>43387.559189814812</v>
      </c>
      <c r="C797">
        <v>7.5</v>
      </c>
      <c r="E797">
        <v>1</v>
      </c>
      <c r="F797" t="s">
        <v>7262</v>
      </c>
      <c r="G797" t="s">
        <v>1463</v>
      </c>
      <c r="J797" t="s">
        <v>1855</v>
      </c>
      <c r="O797" t="s">
        <v>804</v>
      </c>
      <c r="P797" t="s">
        <v>470</v>
      </c>
      <c r="Q797">
        <v>60639</v>
      </c>
      <c r="R797" t="s">
        <v>297</v>
      </c>
      <c r="S797" t="s">
        <v>1646</v>
      </c>
      <c r="T797" t="s">
        <v>2314</v>
      </c>
      <c r="AC797" t="s">
        <v>804</v>
      </c>
      <c r="AD797" t="s">
        <v>470</v>
      </c>
      <c r="AE797">
        <v>60661</v>
      </c>
      <c r="AF797" t="s">
        <v>297</v>
      </c>
      <c r="AI797" t="s">
        <v>1467</v>
      </c>
      <c r="AR797">
        <v>132905220</v>
      </c>
      <c r="AU797" t="s">
        <v>7263</v>
      </c>
      <c r="AV797">
        <v>55794</v>
      </c>
      <c r="AY797" t="s">
        <v>303</v>
      </c>
      <c r="AZ797">
        <v>78352070</v>
      </c>
      <c r="BA797">
        <v>43387</v>
      </c>
      <c r="BH797">
        <v>0.12</v>
      </c>
      <c r="BJ797" t="s">
        <v>303</v>
      </c>
      <c r="BL797" t="s">
        <v>350</v>
      </c>
      <c r="BM797">
        <v>3048</v>
      </c>
      <c r="BN797">
        <v>45170</v>
      </c>
      <c r="BO797" t="s">
        <v>315</v>
      </c>
      <c r="BP797" t="s">
        <v>306</v>
      </c>
      <c r="BY797" t="s">
        <v>307</v>
      </c>
    </row>
    <row r="798" spans="1:77" x14ac:dyDescent="0.25">
      <c r="A798" t="s">
        <v>2315</v>
      </c>
      <c r="B798" s="4">
        <v>43387.562962962962</v>
      </c>
      <c r="C798">
        <v>2.5</v>
      </c>
      <c r="E798">
        <v>1</v>
      </c>
      <c r="F798" t="s">
        <v>7262</v>
      </c>
      <c r="G798" t="s">
        <v>1463</v>
      </c>
      <c r="J798" t="s">
        <v>1519</v>
      </c>
      <c r="O798" t="s">
        <v>718</v>
      </c>
      <c r="P798" t="s">
        <v>581</v>
      </c>
      <c r="Q798">
        <v>20852</v>
      </c>
      <c r="R798" t="s">
        <v>297</v>
      </c>
      <c r="S798" t="s">
        <v>324</v>
      </c>
      <c r="T798" t="s">
        <v>2316</v>
      </c>
      <c r="AC798" t="s">
        <v>580</v>
      </c>
      <c r="AD798" t="s">
        <v>581</v>
      </c>
      <c r="AE798">
        <v>20723</v>
      </c>
      <c r="AF798" t="s">
        <v>297</v>
      </c>
      <c r="AI798" t="s">
        <v>1467</v>
      </c>
      <c r="AR798">
        <v>132905688</v>
      </c>
      <c r="AU798" t="s">
        <v>7263</v>
      </c>
      <c r="AV798">
        <v>55794</v>
      </c>
      <c r="AY798" t="s">
        <v>303</v>
      </c>
      <c r="AZ798">
        <v>78352774</v>
      </c>
      <c r="BA798">
        <v>43387</v>
      </c>
      <c r="BH798">
        <v>0.04</v>
      </c>
      <c r="BJ798" t="s">
        <v>303</v>
      </c>
      <c r="BL798" t="s">
        <v>314</v>
      </c>
      <c r="BM798">
        <v>1332</v>
      </c>
      <c r="BN798">
        <v>45139</v>
      </c>
      <c r="BO798" t="s">
        <v>315</v>
      </c>
      <c r="BP798" t="s">
        <v>306</v>
      </c>
      <c r="BY798" t="s">
        <v>307</v>
      </c>
    </row>
    <row r="799" spans="1:77" x14ac:dyDescent="0.25">
      <c r="A799" t="s">
        <v>2317</v>
      </c>
      <c r="B799" s="4">
        <v>43387.584999999999</v>
      </c>
      <c r="C799">
        <v>5</v>
      </c>
      <c r="E799">
        <v>1</v>
      </c>
      <c r="F799" t="s">
        <v>7262</v>
      </c>
      <c r="G799" t="s">
        <v>1463</v>
      </c>
      <c r="J799" t="s">
        <v>2318</v>
      </c>
      <c r="O799" t="s">
        <v>2227</v>
      </c>
      <c r="P799" t="s">
        <v>479</v>
      </c>
      <c r="Q799">
        <v>49504</v>
      </c>
      <c r="R799" t="s">
        <v>297</v>
      </c>
      <c r="S799" t="s">
        <v>361</v>
      </c>
      <c r="T799" t="s">
        <v>361</v>
      </c>
      <c r="AC799" t="s">
        <v>2227</v>
      </c>
      <c r="AD799" t="s">
        <v>479</v>
      </c>
      <c r="AE799">
        <v>49504</v>
      </c>
      <c r="AF799" t="s">
        <v>297</v>
      </c>
      <c r="AI799" t="s">
        <v>1467</v>
      </c>
      <c r="AR799">
        <v>132911636</v>
      </c>
      <c r="AU799" t="s">
        <v>7263</v>
      </c>
      <c r="AV799">
        <v>55794</v>
      </c>
      <c r="AY799" t="s">
        <v>303</v>
      </c>
      <c r="AZ799">
        <v>78356654</v>
      </c>
      <c r="BA799">
        <v>43387</v>
      </c>
      <c r="BH799">
        <v>0.08</v>
      </c>
      <c r="BJ799" t="s">
        <v>303</v>
      </c>
      <c r="BL799" t="s">
        <v>314</v>
      </c>
      <c r="BM799">
        <v>521</v>
      </c>
      <c r="BN799">
        <v>44562</v>
      </c>
      <c r="BO799" t="s">
        <v>315</v>
      </c>
      <c r="BP799" t="s">
        <v>306</v>
      </c>
      <c r="BX799" t="s">
        <v>307</v>
      </c>
      <c r="BY799" t="s">
        <v>307</v>
      </c>
    </row>
    <row r="800" spans="1:77" x14ac:dyDescent="0.25">
      <c r="A800" t="s">
        <v>2319</v>
      </c>
      <c r="B800" s="4">
        <v>43387.600081018521</v>
      </c>
      <c r="C800">
        <v>2.5</v>
      </c>
      <c r="E800">
        <v>1</v>
      </c>
      <c r="F800" t="s">
        <v>7262</v>
      </c>
      <c r="G800" t="s">
        <v>1463</v>
      </c>
      <c r="J800" t="s">
        <v>1525</v>
      </c>
      <c r="O800" t="s">
        <v>648</v>
      </c>
      <c r="P800" t="s">
        <v>649</v>
      </c>
      <c r="Q800">
        <v>97232</v>
      </c>
      <c r="R800" t="s">
        <v>297</v>
      </c>
      <c r="S800" t="s">
        <v>361</v>
      </c>
      <c r="T800" t="s">
        <v>361</v>
      </c>
      <c r="AC800" t="s">
        <v>648</v>
      </c>
      <c r="AD800" t="s">
        <v>649</v>
      </c>
      <c r="AE800">
        <v>97232</v>
      </c>
      <c r="AF800" t="s">
        <v>297</v>
      </c>
      <c r="AI800" t="s">
        <v>1467</v>
      </c>
      <c r="AR800">
        <v>132915915</v>
      </c>
      <c r="AU800" t="s">
        <v>7263</v>
      </c>
      <c r="AV800">
        <v>55794</v>
      </c>
      <c r="AY800" t="s">
        <v>303</v>
      </c>
      <c r="AZ800">
        <v>78359494</v>
      </c>
      <c r="BA800">
        <v>43387</v>
      </c>
      <c r="BH800">
        <v>0.04</v>
      </c>
      <c r="BJ800" t="s">
        <v>303</v>
      </c>
      <c r="BL800" t="s">
        <v>345</v>
      </c>
      <c r="BM800">
        <v>1994</v>
      </c>
      <c r="BN800">
        <v>45108</v>
      </c>
      <c r="BO800" t="s">
        <v>315</v>
      </c>
      <c r="BP800" t="s">
        <v>306</v>
      </c>
      <c r="BQ800" t="s">
        <v>307</v>
      </c>
    </row>
    <row r="801" spans="1:77" x14ac:dyDescent="0.25">
      <c r="A801" t="s">
        <v>2320</v>
      </c>
      <c r="B801" s="4">
        <v>43387.612337962964</v>
      </c>
      <c r="C801">
        <v>1</v>
      </c>
      <c r="E801">
        <v>1</v>
      </c>
      <c r="F801" t="s">
        <v>7262</v>
      </c>
      <c r="G801" t="s">
        <v>1463</v>
      </c>
      <c r="J801" t="s">
        <v>2321</v>
      </c>
      <c r="O801" t="s">
        <v>356</v>
      </c>
      <c r="P801" t="s">
        <v>357</v>
      </c>
      <c r="Q801">
        <v>98103</v>
      </c>
      <c r="R801" t="s">
        <v>297</v>
      </c>
      <c r="S801" t="s">
        <v>2322</v>
      </c>
      <c r="T801" t="s">
        <v>2323</v>
      </c>
      <c r="AC801" t="s">
        <v>356</v>
      </c>
      <c r="AD801" t="s">
        <v>357</v>
      </c>
      <c r="AE801">
        <v>98107</v>
      </c>
      <c r="AF801" t="s">
        <v>297</v>
      </c>
      <c r="AI801" t="s">
        <v>1467</v>
      </c>
      <c r="AR801">
        <v>132916739</v>
      </c>
      <c r="AU801" t="s">
        <v>7263</v>
      </c>
      <c r="AV801">
        <v>55794</v>
      </c>
      <c r="AY801" t="s">
        <v>303</v>
      </c>
      <c r="AZ801">
        <v>78361792</v>
      </c>
      <c r="BA801">
        <v>43387</v>
      </c>
      <c r="BH801">
        <v>0.02</v>
      </c>
      <c r="BJ801" t="s">
        <v>303</v>
      </c>
      <c r="BL801" t="s">
        <v>350</v>
      </c>
      <c r="BM801">
        <v>6947</v>
      </c>
      <c r="BN801">
        <v>44075</v>
      </c>
      <c r="BO801" t="s">
        <v>366</v>
      </c>
      <c r="BP801" t="s">
        <v>306</v>
      </c>
      <c r="BQ801" t="s">
        <v>307</v>
      </c>
      <c r="BY801" t="s">
        <v>307</v>
      </c>
    </row>
    <row r="802" spans="1:77" x14ac:dyDescent="0.25">
      <c r="A802" t="s">
        <v>2324</v>
      </c>
      <c r="B802" s="4">
        <v>43387.614537037036</v>
      </c>
      <c r="C802">
        <v>250</v>
      </c>
      <c r="E802">
        <v>1</v>
      </c>
      <c r="F802" t="s">
        <v>7262</v>
      </c>
      <c r="G802" t="s">
        <v>1463</v>
      </c>
      <c r="J802" t="s">
        <v>1469</v>
      </c>
      <c r="O802" t="s">
        <v>295</v>
      </c>
      <c r="P802" t="s">
        <v>296</v>
      </c>
      <c r="Q802">
        <v>10013</v>
      </c>
      <c r="R802" t="s">
        <v>297</v>
      </c>
      <c r="S802" t="s">
        <v>2325</v>
      </c>
      <c r="T802" t="s">
        <v>2326</v>
      </c>
      <c r="AC802" t="s">
        <v>840</v>
      </c>
      <c r="AD802" t="s">
        <v>296</v>
      </c>
      <c r="AE802">
        <v>10013</v>
      </c>
      <c r="AF802" t="s">
        <v>297</v>
      </c>
      <c r="AI802" t="s">
        <v>1467</v>
      </c>
      <c r="AR802">
        <v>132920155</v>
      </c>
      <c r="AU802" t="s">
        <v>7263</v>
      </c>
      <c r="AV802">
        <v>55794</v>
      </c>
      <c r="AY802" t="s">
        <v>303</v>
      </c>
      <c r="AZ802">
        <v>78362311</v>
      </c>
      <c r="BA802">
        <v>43387</v>
      </c>
      <c r="BH802">
        <v>3.75</v>
      </c>
      <c r="BJ802" t="s">
        <v>303</v>
      </c>
      <c r="BL802" t="s">
        <v>350</v>
      </c>
      <c r="BM802">
        <v>6991</v>
      </c>
      <c r="BN802">
        <v>43891</v>
      </c>
      <c r="BO802" t="s">
        <v>315</v>
      </c>
      <c r="BP802" t="s">
        <v>306</v>
      </c>
      <c r="BQ802" t="s">
        <v>307</v>
      </c>
      <c r="BX802" t="s">
        <v>307</v>
      </c>
      <c r="BY802" t="s">
        <v>307</v>
      </c>
    </row>
    <row r="803" spans="1:77" x14ac:dyDescent="0.25">
      <c r="A803" t="s">
        <v>2327</v>
      </c>
      <c r="B803" s="4">
        <v>43387.617337962962</v>
      </c>
      <c r="C803">
        <v>12.5</v>
      </c>
      <c r="E803">
        <v>1</v>
      </c>
      <c r="F803" t="s">
        <v>7262</v>
      </c>
      <c r="G803" t="s">
        <v>1463</v>
      </c>
      <c r="J803" t="s">
        <v>2252</v>
      </c>
      <c r="O803" t="s">
        <v>588</v>
      </c>
      <c r="P803" t="s">
        <v>310</v>
      </c>
      <c r="Q803">
        <v>1060</v>
      </c>
      <c r="R803" t="s">
        <v>297</v>
      </c>
      <c r="S803" t="s">
        <v>2224</v>
      </c>
      <c r="T803" t="s">
        <v>2328</v>
      </c>
      <c r="AC803" t="s">
        <v>588</v>
      </c>
      <c r="AD803" t="s">
        <v>310</v>
      </c>
      <c r="AE803">
        <v>1060</v>
      </c>
      <c r="AF803" t="s">
        <v>297</v>
      </c>
      <c r="AI803" t="s">
        <v>1467</v>
      </c>
      <c r="AR803">
        <v>132920909</v>
      </c>
      <c r="AU803" t="s">
        <v>7263</v>
      </c>
      <c r="AV803">
        <v>55794</v>
      </c>
      <c r="AY803" t="s">
        <v>303</v>
      </c>
      <c r="AZ803">
        <v>78362883</v>
      </c>
      <c r="BA803">
        <v>43387</v>
      </c>
      <c r="BH803">
        <v>0.19</v>
      </c>
      <c r="BJ803" t="s">
        <v>303</v>
      </c>
      <c r="BL803" t="s">
        <v>314</v>
      </c>
      <c r="BM803">
        <v>5009</v>
      </c>
      <c r="BN803">
        <v>44105</v>
      </c>
      <c r="BO803" t="s">
        <v>382</v>
      </c>
      <c r="BP803" t="s">
        <v>306</v>
      </c>
    </row>
    <row r="804" spans="1:77" x14ac:dyDescent="0.25">
      <c r="A804" t="s">
        <v>2329</v>
      </c>
      <c r="B804" s="4">
        <v>43387.678703703707</v>
      </c>
      <c r="C804">
        <v>25</v>
      </c>
      <c r="E804">
        <v>1</v>
      </c>
      <c r="F804" t="s">
        <v>7262</v>
      </c>
      <c r="G804" t="s">
        <v>7267</v>
      </c>
      <c r="J804" t="s">
        <v>1300</v>
      </c>
      <c r="O804" t="s">
        <v>528</v>
      </c>
      <c r="P804" t="s">
        <v>329</v>
      </c>
      <c r="Q804">
        <v>92069</v>
      </c>
      <c r="R804" t="s">
        <v>297</v>
      </c>
      <c r="S804" t="s">
        <v>529</v>
      </c>
      <c r="T804" t="s">
        <v>530</v>
      </c>
      <c r="AC804" t="s">
        <v>528</v>
      </c>
      <c r="AD804" t="s">
        <v>329</v>
      </c>
      <c r="AE804">
        <v>92069</v>
      </c>
      <c r="AF804" t="s">
        <v>297</v>
      </c>
      <c r="AI804" t="s">
        <v>575</v>
      </c>
      <c r="AR804">
        <v>132936450</v>
      </c>
      <c r="AU804" t="s">
        <v>7263</v>
      </c>
      <c r="AV804">
        <v>55794</v>
      </c>
      <c r="AY804" t="s">
        <v>303</v>
      </c>
      <c r="AZ804">
        <v>78373454</v>
      </c>
      <c r="BA804">
        <v>43387</v>
      </c>
      <c r="BH804">
        <v>0.38</v>
      </c>
      <c r="BJ804" t="s">
        <v>307</v>
      </c>
      <c r="BL804" t="s">
        <v>314</v>
      </c>
      <c r="BM804">
        <v>9368</v>
      </c>
      <c r="BN804">
        <v>44805</v>
      </c>
      <c r="BO804" t="s">
        <v>315</v>
      </c>
      <c r="BP804" t="s">
        <v>306</v>
      </c>
      <c r="BQ804" t="s">
        <v>307</v>
      </c>
      <c r="BY804" t="s">
        <v>307</v>
      </c>
    </row>
    <row r="805" spans="1:77" x14ac:dyDescent="0.25">
      <c r="A805" t="s">
        <v>2330</v>
      </c>
      <c r="B805" s="4">
        <v>43387.681504629632</v>
      </c>
      <c r="C805">
        <v>10</v>
      </c>
      <c r="E805">
        <v>1</v>
      </c>
      <c r="F805" t="s">
        <v>7262</v>
      </c>
      <c r="G805" t="s">
        <v>1463</v>
      </c>
      <c r="J805" t="s">
        <v>1469</v>
      </c>
      <c r="O805" t="s">
        <v>584</v>
      </c>
      <c r="P805" t="s">
        <v>585</v>
      </c>
      <c r="Q805">
        <v>20012</v>
      </c>
      <c r="R805" t="s">
        <v>297</v>
      </c>
      <c r="S805" t="s">
        <v>511</v>
      </c>
      <c r="T805" t="s">
        <v>2331</v>
      </c>
      <c r="AC805" t="s">
        <v>584</v>
      </c>
      <c r="AD805" t="s">
        <v>585</v>
      </c>
      <c r="AE805">
        <v>20005</v>
      </c>
      <c r="AF805" t="s">
        <v>297</v>
      </c>
      <c r="AI805" t="s">
        <v>1467</v>
      </c>
      <c r="AR805">
        <v>132937542</v>
      </c>
      <c r="AU805" t="s">
        <v>7263</v>
      </c>
      <c r="AV805">
        <v>55794</v>
      </c>
      <c r="AY805" t="s">
        <v>303</v>
      </c>
      <c r="AZ805">
        <v>78373925</v>
      </c>
      <c r="BA805">
        <v>43387</v>
      </c>
      <c r="BH805">
        <v>0.15</v>
      </c>
      <c r="BJ805" t="s">
        <v>303</v>
      </c>
      <c r="BL805" t="s">
        <v>314</v>
      </c>
      <c r="BM805">
        <v>2840</v>
      </c>
      <c r="BN805">
        <v>45139</v>
      </c>
      <c r="BO805" t="s">
        <v>315</v>
      </c>
      <c r="BP805" t="s">
        <v>306</v>
      </c>
    </row>
    <row r="806" spans="1:77" x14ac:dyDescent="0.25">
      <c r="A806" t="s">
        <v>2332</v>
      </c>
      <c r="B806" s="4">
        <v>43387.712511574071</v>
      </c>
      <c r="C806">
        <v>50</v>
      </c>
      <c r="E806">
        <v>1</v>
      </c>
      <c r="F806" t="s">
        <v>7262</v>
      </c>
      <c r="G806" t="s">
        <v>1463</v>
      </c>
      <c r="J806" t="s">
        <v>1464</v>
      </c>
      <c r="O806" t="s">
        <v>295</v>
      </c>
      <c r="P806" t="s">
        <v>296</v>
      </c>
      <c r="Q806">
        <v>10001</v>
      </c>
      <c r="R806" t="s">
        <v>297</v>
      </c>
      <c r="S806" t="s">
        <v>358</v>
      </c>
      <c r="T806" t="s">
        <v>1728</v>
      </c>
      <c r="AC806" t="s">
        <v>295</v>
      </c>
      <c r="AD806" t="s">
        <v>296</v>
      </c>
      <c r="AE806">
        <v>10011</v>
      </c>
      <c r="AF806" t="s">
        <v>297</v>
      </c>
      <c r="AI806" t="s">
        <v>1467</v>
      </c>
      <c r="AR806">
        <v>132945117</v>
      </c>
      <c r="AU806" t="s">
        <v>7263</v>
      </c>
      <c r="AV806">
        <v>55794</v>
      </c>
      <c r="AY806" t="s">
        <v>303</v>
      </c>
      <c r="AZ806">
        <v>78379183</v>
      </c>
      <c r="BA806">
        <v>43387</v>
      </c>
      <c r="BH806">
        <v>0.75</v>
      </c>
      <c r="BJ806" t="s">
        <v>303</v>
      </c>
      <c r="BL806" t="s">
        <v>304</v>
      </c>
      <c r="BM806">
        <v>2003</v>
      </c>
      <c r="BN806">
        <v>43739</v>
      </c>
      <c r="BO806" t="s">
        <v>337</v>
      </c>
      <c r="BP806" t="s">
        <v>306</v>
      </c>
      <c r="BY806" t="s">
        <v>307</v>
      </c>
    </row>
    <row r="807" spans="1:77" x14ac:dyDescent="0.25">
      <c r="A807" t="s">
        <v>2333</v>
      </c>
      <c r="B807" s="4">
        <v>43387.741932870369</v>
      </c>
      <c r="C807">
        <v>1.25</v>
      </c>
      <c r="D807" t="s">
        <v>415</v>
      </c>
      <c r="E807">
        <v>1</v>
      </c>
      <c r="F807" t="s">
        <v>7262</v>
      </c>
      <c r="G807" t="s">
        <v>1474</v>
      </c>
      <c r="J807" t="s">
        <v>1795</v>
      </c>
      <c r="O807" t="s">
        <v>2334</v>
      </c>
      <c r="P807" t="s">
        <v>372</v>
      </c>
      <c r="Q807">
        <v>32301</v>
      </c>
      <c r="R807" t="s">
        <v>297</v>
      </c>
      <c r="S807" t="s">
        <v>361</v>
      </c>
      <c r="T807" t="s">
        <v>361</v>
      </c>
      <c r="AC807" t="s">
        <v>2334</v>
      </c>
      <c r="AD807" t="s">
        <v>372</v>
      </c>
      <c r="AE807">
        <v>32301</v>
      </c>
      <c r="AF807" t="s">
        <v>297</v>
      </c>
      <c r="AI807" t="s">
        <v>1480</v>
      </c>
      <c r="AR807">
        <v>132952645</v>
      </c>
      <c r="AU807" t="s">
        <v>7263</v>
      </c>
      <c r="AV807">
        <v>55794</v>
      </c>
      <c r="AY807" t="s">
        <v>303</v>
      </c>
      <c r="AZ807">
        <v>78384476</v>
      </c>
      <c r="BA807">
        <v>43387</v>
      </c>
      <c r="BH807">
        <v>0.02</v>
      </c>
      <c r="BJ807" t="s">
        <v>303</v>
      </c>
      <c r="BL807" t="s">
        <v>350</v>
      </c>
      <c r="BM807">
        <v>2785</v>
      </c>
      <c r="BN807">
        <v>44621</v>
      </c>
      <c r="BO807" t="s">
        <v>315</v>
      </c>
      <c r="BP807" t="s">
        <v>306</v>
      </c>
      <c r="BV807">
        <v>1</v>
      </c>
      <c r="BY807" t="s">
        <v>307</v>
      </c>
    </row>
    <row r="808" spans="1:77" x14ac:dyDescent="0.25">
      <c r="A808" t="s">
        <v>2335</v>
      </c>
      <c r="B808" s="4">
        <v>43387.748368055552</v>
      </c>
      <c r="C808">
        <v>12.5</v>
      </c>
      <c r="E808">
        <v>1</v>
      </c>
      <c r="F808" t="s">
        <v>7262</v>
      </c>
      <c r="G808" t="s">
        <v>1463</v>
      </c>
      <c r="J808" t="s">
        <v>1525</v>
      </c>
      <c r="O808" t="s">
        <v>750</v>
      </c>
      <c r="P808" t="s">
        <v>751</v>
      </c>
      <c r="Q808">
        <v>40503</v>
      </c>
      <c r="R808" t="s">
        <v>297</v>
      </c>
      <c r="S808" t="s">
        <v>2336</v>
      </c>
      <c r="T808" t="s">
        <v>2337</v>
      </c>
      <c r="AC808" t="s">
        <v>750</v>
      </c>
      <c r="AD808" t="s">
        <v>751</v>
      </c>
      <c r="AE808">
        <v>40506</v>
      </c>
      <c r="AF808" t="s">
        <v>297</v>
      </c>
      <c r="AI808" t="s">
        <v>1467</v>
      </c>
      <c r="AR808">
        <v>132954210</v>
      </c>
      <c r="AU808" t="s">
        <v>7263</v>
      </c>
      <c r="AV808">
        <v>55794</v>
      </c>
      <c r="AY808" t="s">
        <v>303</v>
      </c>
      <c r="AZ808">
        <v>78385623</v>
      </c>
      <c r="BA808">
        <v>43387</v>
      </c>
      <c r="BH808">
        <v>0.19</v>
      </c>
      <c r="BJ808" t="s">
        <v>303</v>
      </c>
      <c r="BL808" t="s">
        <v>314</v>
      </c>
      <c r="BM808">
        <v>6584</v>
      </c>
      <c r="BN808">
        <v>44197</v>
      </c>
      <c r="BO808" t="s">
        <v>315</v>
      </c>
      <c r="BP808" t="s">
        <v>306</v>
      </c>
    </row>
    <row r="809" spans="1:77" x14ac:dyDescent="0.25">
      <c r="A809" t="s">
        <v>2338</v>
      </c>
      <c r="B809" s="4">
        <v>43387.753368055557</v>
      </c>
      <c r="C809">
        <v>12.5</v>
      </c>
      <c r="E809">
        <v>1</v>
      </c>
      <c r="F809" t="s">
        <v>7262</v>
      </c>
      <c r="G809" t="s">
        <v>1463</v>
      </c>
      <c r="J809" t="s">
        <v>2239</v>
      </c>
      <c r="O809" t="s">
        <v>1528</v>
      </c>
      <c r="P809" t="s">
        <v>581</v>
      </c>
      <c r="Q809">
        <v>20912</v>
      </c>
      <c r="R809" t="s">
        <v>297</v>
      </c>
      <c r="S809" t="s">
        <v>2339</v>
      </c>
      <c r="T809" t="s">
        <v>2340</v>
      </c>
      <c r="AC809" t="s">
        <v>584</v>
      </c>
      <c r="AD809" t="s">
        <v>585</v>
      </c>
      <c r="AE809">
        <v>20005</v>
      </c>
      <c r="AF809" t="s">
        <v>297</v>
      </c>
      <c r="AI809" t="s">
        <v>1467</v>
      </c>
      <c r="AR809">
        <v>132955480</v>
      </c>
      <c r="AU809" t="s">
        <v>7263</v>
      </c>
      <c r="AV809">
        <v>55794</v>
      </c>
      <c r="AY809" t="s">
        <v>303</v>
      </c>
      <c r="AZ809">
        <v>78386426</v>
      </c>
      <c r="BA809">
        <v>43387</v>
      </c>
      <c r="BH809">
        <v>0.19</v>
      </c>
      <c r="BJ809" t="s">
        <v>303</v>
      </c>
      <c r="BL809" t="s">
        <v>314</v>
      </c>
      <c r="BM809">
        <v>107</v>
      </c>
      <c r="BN809">
        <v>44835</v>
      </c>
      <c r="BO809" t="s">
        <v>315</v>
      </c>
      <c r="BP809" t="s">
        <v>306</v>
      </c>
      <c r="BY809" t="s">
        <v>307</v>
      </c>
    </row>
    <row r="810" spans="1:77" x14ac:dyDescent="0.25">
      <c r="A810" t="s">
        <v>2341</v>
      </c>
      <c r="B810" s="4">
        <v>43387.755300925928</v>
      </c>
      <c r="C810">
        <v>5</v>
      </c>
      <c r="D810" t="s">
        <v>415</v>
      </c>
      <c r="E810">
        <v>1</v>
      </c>
      <c r="F810" t="s">
        <v>7262</v>
      </c>
      <c r="G810" t="s">
        <v>1474</v>
      </c>
      <c r="J810" t="s">
        <v>1475</v>
      </c>
      <c r="O810" t="s">
        <v>332</v>
      </c>
      <c r="P810" t="s">
        <v>329</v>
      </c>
      <c r="Q810">
        <v>94114</v>
      </c>
      <c r="R810" t="s">
        <v>297</v>
      </c>
      <c r="S810" t="s">
        <v>361</v>
      </c>
      <c r="T810" t="s">
        <v>361</v>
      </c>
      <c r="AC810" t="s">
        <v>332</v>
      </c>
      <c r="AD810" t="s">
        <v>329</v>
      </c>
      <c r="AE810">
        <v>94114</v>
      </c>
      <c r="AF810" t="s">
        <v>297</v>
      </c>
      <c r="AI810" t="s">
        <v>1480</v>
      </c>
      <c r="AR810">
        <v>132955913</v>
      </c>
      <c r="AU810" t="s">
        <v>7263</v>
      </c>
      <c r="AV810">
        <v>55794</v>
      </c>
      <c r="AY810" t="s">
        <v>303</v>
      </c>
      <c r="AZ810">
        <v>78386752</v>
      </c>
      <c r="BA810">
        <v>43387</v>
      </c>
      <c r="BH810">
        <v>0.08</v>
      </c>
      <c r="BJ810" t="s">
        <v>303</v>
      </c>
      <c r="BL810" t="s">
        <v>350</v>
      </c>
      <c r="BM810">
        <v>8717</v>
      </c>
      <c r="BN810">
        <v>43556</v>
      </c>
      <c r="BO810" t="s">
        <v>315</v>
      </c>
      <c r="BP810" t="s">
        <v>306</v>
      </c>
      <c r="BV810">
        <v>5</v>
      </c>
      <c r="BY810" t="s">
        <v>307</v>
      </c>
    </row>
    <row r="811" spans="1:77" x14ac:dyDescent="0.25">
      <c r="A811" t="s">
        <v>2342</v>
      </c>
      <c r="B811" s="4">
        <v>43387.771666666667</v>
      </c>
      <c r="C811">
        <v>2.5</v>
      </c>
      <c r="D811" t="s">
        <v>415</v>
      </c>
      <c r="E811">
        <v>1</v>
      </c>
      <c r="F811" t="s">
        <v>7262</v>
      </c>
      <c r="G811" t="s">
        <v>1474</v>
      </c>
      <c r="J811" t="s">
        <v>2343</v>
      </c>
      <c r="O811" t="s">
        <v>332</v>
      </c>
      <c r="P811" t="s">
        <v>329</v>
      </c>
      <c r="Q811">
        <v>94131</v>
      </c>
      <c r="R811" t="s">
        <v>297</v>
      </c>
      <c r="S811" t="s">
        <v>1736</v>
      </c>
      <c r="T811" t="s">
        <v>2344</v>
      </c>
      <c r="AC811" t="s">
        <v>332</v>
      </c>
      <c r="AD811" t="s">
        <v>329</v>
      </c>
      <c r="AE811">
        <v>94143</v>
      </c>
      <c r="AF811" t="s">
        <v>297</v>
      </c>
      <c r="AI811" t="s">
        <v>1480</v>
      </c>
      <c r="AR811">
        <v>132960123</v>
      </c>
      <c r="AU811" t="s">
        <v>7263</v>
      </c>
      <c r="AV811">
        <v>55794</v>
      </c>
      <c r="AY811" t="s">
        <v>303</v>
      </c>
      <c r="AZ811">
        <v>78389621</v>
      </c>
      <c r="BA811">
        <v>43387</v>
      </c>
      <c r="BH811">
        <v>0.04</v>
      </c>
      <c r="BJ811" t="s">
        <v>303</v>
      </c>
      <c r="BL811" t="s">
        <v>314</v>
      </c>
      <c r="BM811">
        <v>6200</v>
      </c>
      <c r="BN811">
        <v>43617</v>
      </c>
      <c r="BO811" t="s">
        <v>315</v>
      </c>
      <c r="BP811" t="s">
        <v>306</v>
      </c>
      <c r="BV811">
        <v>2</v>
      </c>
      <c r="BY811" t="s">
        <v>307</v>
      </c>
    </row>
    <row r="812" spans="1:77" x14ac:dyDescent="0.25">
      <c r="A812" t="s">
        <v>2345</v>
      </c>
      <c r="B812" s="4">
        <v>43387.781446759262</v>
      </c>
      <c r="C812">
        <v>1.25</v>
      </c>
      <c r="E812">
        <v>1</v>
      </c>
      <c r="F812" t="s">
        <v>7262</v>
      </c>
      <c r="G812" t="s">
        <v>1463</v>
      </c>
      <c r="J812" t="s">
        <v>1464</v>
      </c>
      <c r="O812" t="s">
        <v>2346</v>
      </c>
      <c r="P812" t="s">
        <v>329</v>
      </c>
      <c r="Q812">
        <v>94044</v>
      </c>
      <c r="R812" t="s">
        <v>297</v>
      </c>
      <c r="S812" t="s">
        <v>361</v>
      </c>
      <c r="T812" t="s">
        <v>361</v>
      </c>
      <c r="AC812" t="s">
        <v>2346</v>
      </c>
      <c r="AD812" t="s">
        <v>329</v>
      </c>
      <c r="AE812">
        <v>94044</v>
      </c>
      <c r="AF812" t="s">
        <v>297</v>
      </c>
      <c r="AI812" t="s">
        <v>1467</v>
      </c>
      <c r="AR812">
        <v>132962628</v>
      </c>
      <c r="AU812" t="s">
        <v>7263</v>
      </c>
      <c r="AV812">
        <v>55794</v>
      </c>
      <c r="AY812" t="s">
        <v>303</v>
      </c>
      <c r="AZ812">
        <v>78391282</v>
      </c>
      <c r="BA812">
        <v>43387</v>
      </c>
      <c r="BH812">
        <v>0.02</v>
      </c>
      <c r="BJ812" t="s">
        <v>303</v>
      </c>
      <c r="BL812" t="s">
        <v>314</v>
      </c>
      <c r="BM812">
        <v>6935</v>
      </c>
      <c r="BN812">
        <v>44652</v>
      </c>
      <c r="BO812" t="s">
        <v>315</v>
      </c>
      <c r="BP812" t="s">
        <v>306</v>
      </c>
    </row>
    <row r="813" spans="1:77" x14ac:dyDescent="0.25">
      <c r="A813" t="s">
        <v>2347</v>
      </c>
      <c r="B813" s="4">
        <v>43387.790613425925</v>
      </c>
      <c r="C813">
        <v>5</v>
      </c>
      <c r="E813">
        <v>1</v>
      </c>
      <c r="F813" t="s">
        <v>7262</v>
      </c>
      <c r="G813" t="s">
        <v>1463</v>
      </c>
      <c r="J813" t="s">
        <v>1464</v>
      </c>
      <c r="O813" t="s">
        <v>1928</v>
      </c>
      <c r="P813" t="s">
        <v>329</v>
      </c>
      <c r="Q813">
        <v>95616</v>
      </c>
      <c r="R813" t="s">
        <v>297</v>
      </c>
      <c r="S813" t="s">
        <v>361</v>
      </c>
      <c r="T813" t="s">
        <v>361</v>
      </c>
      <c r="AC813" t="s">
        <v>1928</v>
      </c>
      <c r="AD813" t="s">
        <v>329</v>
      </c>
      <c r="AE813">
        <v>95616</v>
      </c>
      <c r="AF813" t="s">
        <v>297</v>
      </c>
      <c r="AI813" t="s">
        <v>1467</v>
      </c>
      <c r="AR813">
        <v>132964983</v>
      </c>
      <c r="AU813" t="s">
        <v>7263</v>
      </c>
      <c r="AV813">
        <v>55794</v>
      </c>
      <c r="AY813" t="s">
        <v>303</v>
      </c>
      <c r="AZ813">
        <v>78392948</v>
      </c>
      <c r="BA813">
        <v>43387</v>
      </c>
      <c r="BH813">
        <v>0.08</v>
      </c>
      <c r="BJ813" t="s">
        <v>303</v>
      </c>
      <c r="BL813" t="s">
        <v>314</v>
      </c>
      <c r="BM813">
        <v>1129</v>
      </c>
      <c r="BN813">
        <v>43435</v>
      </c>
      <c r="BO813" t="s">
        <v>315</v>
      </c>
      <c r="BP813" t="s">
        <v>306</v>
      </c>
      <c r="BY813" t="s">
        <v>307</v>
      </c>
    </row>
    <row r="814" spans="1:77" x14ac:dyDescent="0.25">
      <c r="A814" t="s">
        <v>2348</v>
      </c>
      <c r="B814" s="4">
        <v>43387.804189814815</v>
      </c>
      <c r="C814">
        <v>12.5</v>
      </c>
      <c r="E814">
        <v>1</v>
      </c>
      <c r="F814" t="s">
        <v>7262</v>
      </c>
      <c r="G814" t="s">
        <v>1463</v>
      </c>
      <c r="J814" t="s">
        <v>1525</v>
      </c>
      <c r="O814" t="s">
        <v>1007</v>
      </c>
      <c r="P814" t="s">
        <v>329</v>
      </c>
      <c r="Q814">
        <v>92116</v>
      </c>
      <c r="R814" t="s">
        <v>297</v>
      </c>
      <c r="S814" t="s">
        <v>1646</v>
      </c>
      <c r="T814" t="s">
        <v>299</v>
      </c>
      <c r="AC814" t="s">
        <v>1007</v>
      </c>
      <c r="AD814" t="s">
        <v>329</v>
      </c>
      <c r="AE814">
        <v>92116</v>
      </c>
      <c r="AF814" t="s">
        <v>297</v>
      </c>
      <c r="AI814" t="s">
        <v>1467</v>
      </c>
      <c r="AR814">
        <v>132967917</v>
      </c>
      <c r="AU814" t="s">
        <v>7263</v>
      </c>
      <c r="AV814">
        <v>55794</v>
      </c>
      <c r="AY814" t="s">
        <v>303</v>
      </c>
      <c r="AZ814">
        <v>78395464</v>
      </c>
      <c r="BA814">
        <v>43387</v>
      </c>
      <c r="BH814">
        <v>0.19</v>
      </c>
      <c r="BJ814" t="s">
        <v>303</v>
      </c>
      <c r="BL814" t="s">
        <v>314</v>
      </c>
      <c r="BM814">
        <v>5067</v>
      </c>
      <c r="BN814">
        <v>43678</v>
      </c>
      <c r="BO814" t="s">
        <v>315</v>
      </c>
      <c r="BP814" t="s">
        <v>306</v>
      </c>
      <c r="BY814" t="s">
        <v>307</v>
      </c>
    </row>
    <row r="815" spans="1:77" x14ac:dyDescent="0.25">
      <c r="A815" t="s">
        <v>2349</v>
      </c>
      <c r="B815" s="4">
        <v>43387.873078703706</v>
      </c>
      <c r="C815">
        <v>1.25</v>
      </c>
      <c r="E815">
        <v>1</v>
      </c>
      <c r="F815" t="s">
        <v>7262</v>
      </c>
      <c r="G815" t="s">
        <v>1463</v>
      </c>
      <c r="J815" t="s">
        <v>1544</v>
      </c>
      <c r="O815" t="s">
        <v>1047</v>
      </c>
      <c r="P815" t="s">
        <v>329</v>
      </c>
      <c r="Q815">
        <v>94611</v>
      </c>
      <c r="R815" t="s">
        <v>297</v>
      </c>
      <c r="S815" t="s">
        <v>2350</v>
      </c>
      <c r="T815" t="s">
        <v>2351</v>
      </c>
      <c r="AC815" t="s">
        <v>1047</v>
      </c>
      <c r="AD815" t="s">
        <v>329</v>
      </c>
      <c r="AE815">
        <v>94611</v>
      </c>
      <c r="AF815" t="s">
        <v>297</v>
      </c>
      <c r="AI815" t="s">
        <v>1467</v>
      </c>
      <c r="AR815">
        <v>132987030</v>
      </c>
      <c r="AU815" t="s">
        <v>7263</v>
      </c>
      <c r="AV815">
        <v>55794</v>
      </c>
      <c r="AY815" t="s">
        <v>303</v>
      </c>
      <c r="AZ815">
        <v>78407583</v>
      </c>
      <c r="BA815">
        <v>43387</v>
      </c>
      <c r="BH815">
        <v>0.02</v>
      </c>
      <c r="BJ815" t="s">
        <v>303</v>
      </c>
      <c r="BL815" t="s">
        <v>314</v>
      </c>
      <c r="BM815">
        <v>1751</v>
      </c>
      <c r="BN815">
        <v>44652</v>
      </c>
      <c r="BO815" t="s">
        <v>315</v>
      </c>
      <c r="BP815" t="s">
        <v>306</v>
      </c>
    </row>
    <row r="816" spans="1:77" x14ac:dyDescent="0.25">
      <c r="A816" t="s">
        <v>2352</v>
      </c>
      <c r="B816" s="4">
        <v>43387.883263888885</v>
      </c>
      <c r="C816">
        <v>6</v>
      </c>
      <c r="E816">
        <v>1</v>
      </c>
      <c r="F816" t="s">
        <v>7262</v>
      </c>
      <c r="G816" t="s">
        <v>1463</v>
      </c>
      <c r="J816" t="s">
        <v>2042</v>
      </c>
      <c r="O816" t="s">
        <v>406</v>
      </c>
      <c r="P816" t="s">
        <v>329</v>
      </c>
      <c r="Q816">
        <v>90035</v>
      </c>
      <c r="R816" t="s">
        <v>297</v>
      </c>
      <c r="S816" t="s">
        <v>1815</v>
      </c>
      <c r="T816" t="s">
        <v>2353</v>
      </c>
      <c r="AC816" t="s">
        <v>406</v>
      </c>
      <c r="AD816" t="s">
        <v>329</v>
      </c>
      <c r="AE816">
        <v>90064</v>
      </c>
      <c r="AF816" t="s">
        <v>297</v>
      </c>
      <c r="AI816" t="s">
        <v>1467</v>
      </c>
      <c r="AR816">
        <v>132989233</v>
      </c>
      <c r="AU816" t="s">
        <v>7263</v>
      </c>
      <c r="AV816">
        <v>55794</v>
      </c>
      <c r="AY816" t="s">
        <v>303</v>
      </c>
      <c r="AZ816">
        <v>78409097</v>
      </c>
      <c r="BA816">
        <v>43387</v>
      </c>
      <c r="BH816">
        <v>0.09</v>
      </c>
      <c r="BJ816" t="s">
        <v>303</v>
      </c>
      <c r="BL816" t="s">
        <v>314</v>
      </c>
      <c r="BM816">
        <v>4638</v>
      </c>
      <c r="BN816">
        <v>45292</v>
      </c>
      <c r="BO816" t="s">
        <v>315</v>
      </c>
      <c r="BP816" t="s">
        <v>306</v>
      </c>
    </row>
    <row r="817" spans="1:77" x14ac:dyDescent="0.25">
      <c r="A817" t="s">
        <v>2354</v>
      </c>
      <c r="B817" s="4">
        <v>43387.921747685185</v>
      </c>
      <c r="C817">
        <v>100</v>
      </c>
      <c r="E817">
        <v>1</v>
      </c>
      <c r="F817" t="s">
        <v>7262</v>
      </c>
      <c r="G817" t="s">
        <v>1463</v>
      </c>
      <c r="J817" t="s">
        <v>1464</v>
      </c>
      <c r="O817" t="s">
        <v>2355</v>
      </c>
      <c r="P817" t="s">
        <v>357</v>
      </c>
      <c r="Q817">
        <v>98177</v>
      </c>
      <c r="R817" t="s">
        <v>297</v>
      </c>
      <c r="S817" t="s">
        <v>1960</v>
      </c>
      <c r="T817" t="s">
        <v>1136</v>
      </c>
      <c r="AC817" t="s">
        <v>356</v>
      </c>
      <c r="AD817" t="s">
        <v>357</v>
      </c>
      <c r="AE817">
        <v>98109</v>
      </c>
      <c r="AF817" t="s">
        <v>297</v>
      </c>
      <c r="AI817" t="s">
        <v>1467</v>
      </c>
      <c r="AR817">
        <v>132998179</v>
      </c>
      <c r="AU817" t="s">
        <v>7263</v>
      </c>
      <c r="AV817">
        <v>55794</v>
      </c>
      <c r="AY817" t="s">
        <v>303</v>
      </c>
      <c r="AZ817">
        <v>78415280</v>
      </c>
      <c r="BA817">
        <v>43387</v>
      </c>
      <c r="BH817">
        <v>1.5</v>
      </c>
      <c r="BJ817" t="s">
        <v>303</v>
      </c>
      <c r="BL817" t="s">
        <v>350</v>
      </c>
      <c r="BM817">
        <v>4192</v>
      </c>
      <c r="BN817">
        <v>43862</v>
      </c>
      <c r="BO817" t="s">
        <v>315</v>
      </c>
      <c r="BP817" t="s">
        <v>306</v>
      </c>
      <c r="BY817" t="s">
        <v>307</v>
      </c>
    </row>
    <row r="818" spans="1:77" x14ac:dyDescent="0.25">
      <c r="A818" t="s">
        <v>2356</v>
      </c>
      <c r="B818" s="4">
        <v>43387.939502314817</v>
      </c>
      <c r="C818">
        <v>2.5</v>
      </c>
      <c r="E818">
        <v>1</v>
      </c>
      <c r="F818" t="s">
        <v>7262</v>
      </c>
      <c r="G818" t="s">
        <v>1463</v>
      </c>
      <c r="J818" t="s">
        <v>1525</v>
      </c>
      <c r="O818" t="s">
        <v>2357</v>
      </c>
      <c r="P818" t="s">
        <v>585</v>
      </c>
      <c r="Q818">
        <v>20009</v>
      </c>
      <c r="R818" t="s">
        <v>297</v>
      </c>
      <c r="S818" t="s">
        <v>549</v>
      </c>
      <c r="T818" t="s">
        <v>2358</v>
      </c>
      <c r="AC818" t="s">
        <v>584</v>
      </c>
      <c r="AD818" t="s">
        <v>585</v>
      </c>
      <c r="AE818">
        <v>20009</v>
      </c>
      <c r="AF818" t="s">
        <v>297</v>
      </c>
      <c r="AI818" t="s">
        <v>1467</v>
      </c>
      <c r="AR818">
        <v>133002715</v>
      </c>
      <c r="AU818" t="s">
        <v>7263</v>
      </c>
      <c r="AV818">
        <v>55794</v>
      </c>
      <c r="AY818" t="s">
        <v>303</v>
      </c>
      <c r="AZ818">
        <v>78417842</v>
      </c>
      <c r="BA818">
        <v>43387</v>
      </c>
      <c r="BH818">
        <v>0.04</v>
      </c>
      <c r="BJ818" t="s">
        <v>303</v>
      </c>
      <c r="BL818" t="s">
        <v>345</v>
      </c>
      <c r="BM818">
        <v>6442</v>
      </c>
      <c r="BN818">
        <v>45047</v>
      </c>
      <c r="BO818" t="s">
        <v>315</v>
      </c>
      <c r="BP818" t="s">
        <v>306</v>
      </c>
    </row>
    <row r="819" spans="1:77" x14ac:dyDescent="0.25">
      <c r="A819" t="s">
        <v>2359</v>
      </c>
      <c r="B819" s="4">
        <v>43387.951504629629</v>
      </c>
      <c r="C819">
        <v>5</v>
      </c>
      <c r="E819">
        <v>1</v>
      </c>
      <c r="F819" t="s">
        <v>7262</v>
      </c>
      <c r="G819" t="s">
        <v>1463</v>
      </c>
      <c r="J819" t="s">
        <v>1655</v>
      </c>
      <c r="O819" t="s">
        <v>936</v>
      </c>
      <c r="P819" t="s">
        <v>329</v>
      </c>
      <c r="Q819">
        <v>94705</v>
      </c>
      <c r="R819" t="s">
        <v>297</v>
      </c>
      <c r="S819" t="s">
        <v>358</v>
      </c>
      <c r="T819" t="s">
        <v>2075</v>
      </c>
      <c r="AC819" t="s">
        <v>332</v>
      </c>
      <c r="AD819" t="s">
        <v>329</v>
      </c>
      <c r="AE819">
        <v>94107</v>
      </c>
      <c r="AF819" t="s">
        <v>297</v>
      </c>
      <c r="AI819" t="s">
        <v>1467</v>
      </c>
      <c r="AR819">
        <v>133005328</v>
      </c>
      <c r="AU819" t="s">
        <v>7263</v>
      </c>
      <c r="AV819">
        <v>55794</v>
      </c>
      <c r="AY819" t="s">
        <v>303</v>
      </c>
      <c r="AZ819">
        <v>78419453</v>
      </c>
      <c r="BA819">
        <v>43387</v>
      </c>
      <c r="BH819">
        <v>0.08</v>
      </c>
      <c r="BJ819" t="s">
        <v>303</v>
      </c>
      <c r="BL819" t="s">
        <v>314</v>
      </c>
      <c r="BM819">
        <v>958</v>
      </c>
      <c r="BN819">
        <v>45108</v>
      </c>
      <c r="BO819" t="s">
        <v>315</v>
      </c>
      <c r="BP819" t="s">
        <v>306</v>
      </c>
      <c r="BY819" t="s">
        <v>307</v>
      </c>
    </row>
    <row r="820" spans="1:77" x14ac:dyDescent="0.25">
      <c r="A820" t="s">
        <v>2360</v>
      </c>
      <c r="B820" s="4">
        <v>43387.963761574072</v>
      </c>
      <c r="C820">
        <v>12.5</v>
      </c>
      <c r="E820">
        <v>1</v>
      </c>
      <c r="F820" t="s">
        <v>7262</v>
      </c>
      <c r="G820" t="s">
        <v>1463</v>
      </c>
      <c r="J820" t="s">
        <v>1469</v>
      </c>
      <c r="O820" t="s">
        <v>798</v>
      </c>
      <c r="P820" t="s">
        <v>357</v>
      </c>
      <c r="Q820">
        <v>98516</v>
      </c>
      <c r="R820" t="s">
        <v>297</v>
      </c>
      <c r="S820" t="s">
        <v>2361</v>
      </c>
      <c r="T820" t="s">
        <v>2362</v>
      </c>
      <c r="AC820" t="s">
        <v>798</v>
      </c>
      <c r="AD820" t="s">
        <v>357</v>
      </c>
      <c r="AE820">
        <v>98516</v>
      </c>
      <c r="AF820" t="s">
        <v>297</v>
      </c>
      <c r="AI820" t="s">
        <v>1467</v>
      </c>
      <c r="AR820">
        <v>133007610</v>
      </c>
      <c r="AU820" t="s">
        <v>7263</v>
      </c>
      <c r="AV820">
        <v>55794</v>
      </c>
      <c r="AY820" t="s">
        <v>303</v>
      </c>
      <c r="AZ820">
        <v>78421190</v>
      </c>
      <c r="BA820">
        <v>43387</v>
      </c>
      <c r="BH820">
        <v>0.19</v>
      </c>
      <c r="BJ820" t="s">
        <v>303</v>
      </c>
      <c r="BL820" t="s">
        <v>304</v>
      </c>
      <c r="BM820">
        <v>1018</v>
      </c>
      <c r="BN820">
        <v>44896</v>
      </c>
      <c r="BO820" t="s">
        <v>337</v>
      </c>
      <c r="BP820" t="s">
        <v>306</v>
      </c>
    </row>
    <row r="821" spans="1:77" x14ac:dyDescent="0.25">
      <c r="A821" t="s">
        <v>2363</v>
      </c>
      <c r="B821" s="4">
        <v>43388.020613425928</v>
      </c>
      <c r="C821">
        <v>50</v>
      </c>
      <c r="E821">
        <v>1</v>
      </c>
      <c r="F821" t="s">
        <v>7262</v>
      </c>
      <c r="G821" t="s">
        <v>1463</v>
      </c>
      <c r="J821" t="s">
        <v>1464</v>
      </c>
      <c r="O821" t="s">
        <v>332</v>
      </c>
      <c r="P821" t="s">
        <v>329</v>
      </c>
      <c r="Q821" t="s">
        <v>2364</v>
      </c>
      <c r="R821" t="s">
        <v>297</v>
      </c>
      <c r="S821" t="s">
        <v>358</v>
      </c>
      <c r="T821" t="s">
        <v>1728</v>
      </c>
      <c r="AC821" t="s">
        <v>1489</v>
      </c>
      <c r="AD821" t="s">
        <v>329</v>
      </c>
      <c r="AE821">
        <v>94043</v>
      </c>
      <c r="AF821" t="s">
        <v>297</v>
      </c>
      <c r="AI821" t="s">
        <v>1467</v>
      </c>
      <c r="AR821">
        <v>133015967</v>
      </c>
      <c r="AU821" t="s">
        <v>7263</v>
      </c>
      <c r="AV821">
        <v>55794</v>
      </c>
      <c r="AY821" t="s">
        <v>303</v>
      </c>
      <c r="AZ821">
        <v>78426719</v>
      </c>
      <c r="BA821">
        <v>43388</v>
      </c>
      <c r="BH821">
        <v>0.75</v>
      </c>
      <c r="BJ821" t="s">
        <v>303</v>
      </c>
      <c r="BL821" t="s">
        <v>314</v>
      </c>
      <c r="BM821">
        <v>2584</v>
      </c>
      <c r="BN821">
        <v>45108</v>
      </c>
      <c r="BO821" t="s">
        <v>315</v>
      </c>
      <c r="BP821" t="s">
        <v>306</v>
      </c>
    </row>
    <row r="822" spans="1:77" x14ac:dyDescent="0.25">
      <c r="A822" t="s">
        <v>2365</v>
      </c>
      <c r="B822" s="4">
        <v>43388.049629629626</v>
      </c>
      <c r="C822">
        <v>2.5</v>
      </c>
      <c r="E822">
        <v>1</v>
      </c>
      <c r="F822" t="s">
        <v>7262</v>
      </c>
      <c r="G822" t="s">
        <v>1463</v>
      </c>
      <c r="J822" t="s">
        <v>2366</v>
      </c>
      <c r="O822" t="s">
        <v>2367</v>
      </c>
      <c r="P822" t="s">
        <v>988</v>
      </c>
      <c r="Q822">
        <v>28803</v>
      </c>
      <c r="R822" t="s">
        <v>297</v>
      </c>
      <c r="S822" t="s">
        <v>358</v>
      </c>
      <c r="T822" t="s">
        <v>2368</v>
      </c>
      <c r="AC822" t="s">
        <v>356</v>
      </c>
      <c r="AD822" t="s">
        <v>357</v>
      </c>
      <c r="AE822">
        <v>98103</v>
      </c>
      <c r="AF822" t="s">
        <v>297</v>
      </c>
      <c r="AI822" t="s">
        <v>1467</v>
      </c>
      <c r="AR822">
        <v>133019150</v>
      </c>
      <c r="AU822" t="s">
        <v>7263</v>
      </c>
      <c r="AV822">
        <v>55794</v>
      </c>
      <c r="AY822" t="s">
        <v>303</v>
      </c>
      <c r="AZ822">
        <v>78428648</v>
      </c>
      <c r="BA822">
        <v>43388</v>
      </c>
      <c r="BH822">
        <v>0.04</v>
      </c>
      <c r="BJ822" t="s">
        <v>303</v>
      </c>
      <c r="BL822" t="s">
        <v>314</v>
      </c>
      <c r="BM822">
        <v>8814</v>
      </c>
      <c r="BN822">
        <v>44593</v>
      </c>
      <c r="BO822" t="s">
        <v>366</v>
      </c>
      <c r="BP822" t="s">
        <v>306</v>
      </c>
      <c r="BY822" t="s">
        <v>307</v>
      </c>
    </row>
    <row r="823" spans="1:77" x14ac:dyDescent="0.25">
      <c r="A823" t="s">
        <v>2369</v>
      </c>
      <c r="B823" s="4">
        <v>43388.056134259263</v>
      </c>
      <c r="C823">
        <v>5</v>
      </c>
      <c r="E823">
        <v>1</v>
      </c>
      <c r="F823" t="s">
        <v>7262</v>
      </c>
      <c r="G823" t="s">
        <v>1463</v>
      </c>
      <c r="J823" t="s">
        <v>1464</v>
      </c>
      <c r="O823" t="s">
        <v>332</v>
      </c>
      <c r="P823" t="s">
        <v>329</v>
      </c>
      <c r="Q823">
        <v>94115</v>
      </c>
      <c r="R823" t="s">
        <v>297</v>
      </c>
      <c r="S823" t="s">
        <v>2370</v>
      </c>
      <c r="T823" t="s">
        <v>856</v>
      </c>
      <c r="AC823" t="s">
        <v>332</v>
      </c>
      <c r="AD823" t="s">
        <v>329</v>
      </c>
      <c r="AE823">
        <v>94115</v>
      </c>
      <c r="AF823" t="s">
        <v>297</v>
      </c>
      <c r="AI823" t="s">
        <v>1467</v>
      </c>
      <c r="AR823">
        <v>133019659</v>
      </c>
      <c r="AU823" t="s">
        <v>7263</v>
      </c>
      <c r="AV823">
        <v>55794</v>
      </c>
      <c r="AY823" t="s">
        <v>303</v>
      </c>
      <c r="AZ823">
        <v>78429023</v>
      </c>
      <c r="BA823">
        <v>43388</v>
      </c>
      <c r="BH823">
        <v>0.08</v>
      </c>
      <c r="BJ823" t="s">
        <v>303</v>
      </c>
      <c r="BL823" t="s">
        <v>314</v>
      </c>
      <c r="BM823">
        <v>2517</v>
      </c>
      <c r="BN823">
        <v>45170</v>
      </c>
      <c r="BO823" t="s">
        <v>315</v>
      </c>
      <c r="BP823" t="s">
        <v>306</v>
      </c>
      <c r="BY823" t="s">
        <v>307</v>
      </c>
    </row>
    <row r="824" spans="1:77" x14ac:dyDescent="0.25">
      <c r="A824" t="s">
        <v>2371</v>
      </c>
      <c r="B824" s="4">
        <v>43388.121863425928</v>
      </c>
      <c r="C824">
        <v>5</v>
      </c>
      <c r="E824">
        <v>1</v>
      </c>
      <c r="F824" t="s">
        <v>7262</v>
      </c>
      <c r="G824" t="s">
        <v>1463</v>
      </c>
      <c r="J824" t="s">
        <v>1525</v>
      </c>
      <c r="O824" t="s">
        <v>836</v>
      </c>
      <c r="P824" t="s">
        <v>296</v>
      </c>
      <c r="Q824">
        <v>11231</v>
      </c>
      <c r="R824" t="s">
        <v>297</v>
      </c>
      <c r="S824" t="s">
        <v>2372</v>
      </c>
      <c r="T824" t="s">
        <v>2373</v>
      </c>
      <c r="AC824" t="s">
        <v>836</v>
      </c>
      <c r="AD824" t="s">
        <v>296</v>
      </c>
      <c r="AE824">
        <v>11231</v>
      </c>
      <c r="AF824" t="s">
        <v>297</v>
      </c>
      <c r="AI824" t="s">
        <v>1467</v>
      </c>
      <c r="AR824">
        <v>133023102</v>
      </c>
      <c r="AU824" t="s">
        <v>7263</v>
      </c>
      <c r="AV824">
        <v>55794</v>
      </c>
      <c r="AY824" t="s">
        <v>303</v>
      </c>
      <c r="AZ824">
        <v>78431241</v>
      </c>
      <c r="BA824">
        <v>43388</v>
      </c>
      <c r="BH824">
        <v>0.08</v>
      </c>
      <c r="BJ824" t="s">
        <v>303</v>
      </c>
      <c r="BL824" t="s">
        <v>314</v>
      </c>
      <c r="BM824">
        <v>9459</v>
      </c>
      <c r="BN824">
        <v>43374</v>
      </c>
      <c r="BO824" t="s">
        <v>315</v>
      </c>
      <c r="BP824" t="s">
        <v>306</v>
      </c>
      <c r="BY824" t="s">
        <v>307</v>
      </c>
    </row>
    <row r="825" spans="1:77" x14ac:dyDescent="0.25">
      <c r="A825" t="s">
        <v>2374</v>
      </c>
      <c r="B825" s="4">
        <v>43388.359201388892</v>
      </c>
      <c r="C825">
        <v>3.57</v>
      </c>
      <c r="E825">
        <v>1</v>
      </c>
      <c r="F825" t="s">
        <v>7262</v>
      </c>
      <c r="G825" t="s">
        <v>1443</v>
      </c>
      <c r="J825" t="s">
        <v>1444</v>
      </c>
      <c r="O825" t="s">
        <v>2375</v>
      </c>
      <c r="P825" t="s">
        <v>318</v>
      </c>
      <c r="Q825">
        <v>19004</v>
      </c>
      <c r="R825" t="s">
        <v>297</v>
      </c>
      <c r="S825" t="s">
        <v>1044</v>
      </c>
      <c r="T825" t="s">
        <v>2376</v>
      </c>
      <c r="AC825" t="s">
        <v>457</v>
      </c>
      <c r="AD825" t="s">
        <v>318</v>
      </c>
      <c r="AE825">
        <v>19004</v>
      </c>
      <c r="AF825" t="s">
        <v>297</v>
      </c>
      <c r="AI825" t="s">
        <v>1445</v>
      </c>
      <c r="AR825">
        <v>133093141</v>
      </c>
      <c r="AU825" t="s">
        <v>7263</v>
      </c>
      <c r="AV825">
        <v>55794</v>
      </c>
      <c r="AY825" t="s">
        <v>303</v>
      </c>
      <c r="AZ825">
        <v>78475600</v>
      </c>
      <c r="BA825">
        <v>43388</v>
      </c>
      <c r="BH825">
        <v>0.06</v>
      </c>
      <c r="BJ825" t="s">
        <v>303</v>
      </c>
      <c r="BL825" t="s">
        <v>314</v>
      </c>
      <c r="BM825">
        <v>348</v>
      </c>
      <c r="BN825">
        <v>43586</v>
      </c>
      <c r="BO825" t="s">
        <v>315</v>
      </c>
      <c r="BP825" t="s">
        <v>306</v>
      </c>
    </row>
    <row r="826" spans="1:77" x14ac:dyDescent="0.25">
      <c r="A826" t="s">
        <v>2377</v>
      </c>
      <c r="B826" s="4">
        <v>43388.361504629633</v>
      </c>
      <c r="C826">
        <v>5</v>
      </c>
      <c r="E826">
        <v>1</v>
      </c>
      <c r="F826" t="s">
        <v>7262</v>
      </c>
      <c r="G826" t="s">
        <v>1463</v>
      </c>
      <c r="J826" t="s">
        <v>2211</v>
      </c>
      <c r="O826" t="s">
        <v>775</v>
      </c>
      <c r="P826" t="s">
        <v>776</v>
      </c>
      <c r="Q826">
        <v>6517</v>
      </c>
      <c r="R826" t="s">
        <v>297</v>
      </c>
      <c r="S826" t="s">
        <v>2378</v>
      </c>
      <c r="T826" t="s">
        <v>299</v>
      </c>
      <c r="AC826" t="s">
        <v>775</v>
      </c>
      <c r="AD826" t="s">
        <v>776</v>
      </c>
      <c r="AE826">
        <v>6517</v>
      </c>
      <c r="AF826" t="s">
        <v>297</v>
      </c>
      <c r="AI826" t="s">
        <v>1467</v>
      </c>
      <c r="AR826">
        <v>133093324</v>
      </c>
      <c r="AU826" t="s">
        <v>7263</v>
      </c>
      <c r="AV826">
        <v>55794</v>
      </c>
      <c r="AY826" t="s">
        <v>303</v>
      </c>
      <c r="AZ826">
        <v>78475750</v>
      </c>
      <c r="BA826">
        <v>43388</v>
      </c>
      <c r="BH826">
        <v>0.08</v>
      </c>
      <c r="BJ826" t="s">
        <v>303</v>
      </c>
      <c r="BL826" t="s">
        <v>314</v>
      </c>
      <c r="BM826">
        <v>3320</v>
      </c>
      <c r="BN826">
        <v>45261</v>
      </c>
      <c r="BO826" t="s">
        <v>315</v>
      </c>
      <c r="BP826" t="s">
        <v>306</v>
      </c>
      <c r="BQ826" t="s">
        <v>307</v>
      </c>
      <c r="BW826" t="s">
        <v>307</v>
      </c>
      <c r="BY826" t="s">
        <v>307</v>
      </c>
    </row>
    <row r="827" spans="1:77" x14ac:dyDescent="0.25">
      <c r="A827" t="s">
        <v>2379</v>
      </c>
      <c r="B827" s="4">
        <v>43388.383912037039</v>
      </c>
      <c r="C827">
        <v>1.25</v>
      </c>
      <c r="E827">
        <v>1</v>
      </c>
      <c r="F827" t="s">
        <v>7262</v>
      </c>
      <c r="G827" t="s">
        <v>1463</v>
      </c>
      <c r="J827" t="s">
        <v>1583</v>
      </c>
      <c r="O827" t="s">
        <v>2380</v>
      </c>
      <c r="P827" t="s">
        <v>375</v>
      </c>
      <c r="Q827">
        <v>7076</v>
      </c>
      <c r="R827" t="s">
        <v>297</v>
      </c>
      <c r="S827" t="s">
        <v>2381</v>
      </c>
      <c r="T827" t="s">
        <v>2382</v>
      </c>
      <c r="AC827" t="s">
        <v>2383</v>
      </c>
      <c r="AD827" t="s">
        <v>375</v>
      </c>
      <c r="AE827">
        <v>7054</v>
      </c>
      <c r="AF827" t="s">
        <v>297</v>
      </c>
      <c r="AI827" t="s">
        <v>1467</v>
      </c>
      <c r="AR827">
        <v>133096049</v>
      </c>
      <c r="AU827" t="s">
        <v>7263</v>
      </c>
      <c r="AV827">
        <v>55794</v>
      </c>
      <c r="AY827" t="s">
        <v>303</v>
      </c>
      <c r="AZ827">
        <v>78477761</v>
      </c>
      <c r="BA827">
        <v>43388</v>
      </c>
      <c r="BH827">
        <v>0.02</v>
      </c>
      <c r="BJ827" t="s">
        <v>303</v>
      </c>
      <c r="BL827" t="s">
        <v>314</v>
      </c>
      <c r="BM827">
        <v>4192</v>
      </c>
      <c r="BN827">
        <v>43617</v>
      </c>
      <c r="BO827" t="s">
        <v>315</v>
      </c>
      <c r="BP827" t="s">
        <v>306</v>
      </c>
      <c r="BY827" t="s">
        <v>307</v>
      </c>
    </row>
    <row r="828" spans="1:77" x14ac:dyDescent="0.25">
      <c r="A828" t="s">
        <v>2384</v>
      </c>
      <c r="B828" s="4">
        <v>43388.431875000002</v>
      </c>
      <c r="C828">
        <v>15</v>
      </c>
      <c r="E828">
        <v>1</v>
      </c>
      <c r="F828" t="s">
        <v>7262</v>
      </c>
      <c r="G828" t="s">
        <v>1463</v>
      </c>
      <c r="J828" t="s">
        <v>2042</v>
      </c>
      <c r="O828" t="s">
        <v>836</v>
      </c>
      <c r="P828" t="s">
        <v>296</v>
      </c>
      <c r="Q828">
        <v>11215</v>
      </c>
      <c r="R828" t="s">
        <v>297</v>
      </c>
      <c r="S828" t="s">
        <v>358</v>
      </c>
      <c r="T828" t="s">
        <v>2385</v>
      </c>
      <c r="AC828" t="s">
        <v>295</v>
      </c>
      <c r="AD828" t="s">
        <v>296</v>
      </c>
      <c r="AE828">
        <v>10018</v>
      </c>
      <c r="AF828" t="s">
        <v>297</v>
      </c>
      <c r="AI828" t="s">
        <v>1467</v>
      </c>
      <c r="AR828">
        <v>133104285</v>
      </c>
      <c r="AU828" t="s">
        <v>7263</v>
      </c>
      <c r="AV828">
        <v>55794</v>
      </c>
      <c r="AY828" t="s">
        <v>303</v>
      </c>
      <c r="AZ828">
        <v>78483888</v>
      </c>
      <c r="BA828">
        <v>43388</v>
      </c>
      <c r="BH828">
        <v>0.23</v>
      </c>
      <c r="BJ828" t="s">
        <v>303</v>
      </c>
      <c r="BL828" t="s">
        <v>314</v>
      </c>
      <c r="BM828">
        <v>5902</v>
      </c>
      <c r="BN828">
        <v>45139</v>
      </c>
      <c r="BO828" t="s">
        <v>315</v>
      </c>
      <c r="BP828" t="s">
        <v>306</v>
      </c>
      <c r="BQ828" t="s">
        <v>307</v>
      </c>
      <c r="BY828" t="s">
        <v>307</v>
      </c>
    </row>
    <row r="829" spans="1:77" x14ac:dyDescent="0.25">
      <c r="A829" t="s">
        <v>2386</v>
      </c>
      <c r="B829" s="4">
        <v>43388.43550925926</v>
      </c>
      <c r="C829">
        <v>5</v>
      </c>
      <c r="E829">
        <v>1</v>
      </c>
      <c r="F829" t="s">
        <v>7262</v>
      </c>
      <c r="G829" t="s">
        <v>1463</v>
      </c>
      <c r="J829" t="s">
        <v>2239</v>
      </c>
      <c r="O829" t="s">
        <v>1528</v>
      </c>
      <c r="P829" t="s">
        <v>581</v>
      </c>
      <c r="Q829">
        <v>20912</v>
      </c>
      <c r="R829" t="s">
        <v>297</v>
      </c>
      <c r="S829" t="s">
        <v>1196</v>
      </c>
      <c r="T829" t="s">
        <v>2387</v>
      </c>
      <c r="AC829" t="s">
        <v>584</v>
      </c>
      <c r="AD829" t="s">
        <v>585</v>
      </c>
      <c r="AE829">
        <v>20037</v>
      </c>
      <c r="AF829" t="s">
        <v>297</v>
      </c>
      <c r="AI829" t="s">
        <v>1467</v>
      </c>
      <c r="AR829">
        <v>133105639</v>
      </c>
      <c r="AU829" t="s">
        <v>7263</v>
      </c>
      <c r="AV829">
        <v>55794</v>
      </c>
      <c r="AY829" t="s">
        <v>303</v>
      </c>
      <c r="AZ829">
        <v>78484646</v>
      </c>
      <c r="BA829">
        <v>43388</v>
      </c>
      <c r="BH829">
        <v>0.08</v>
      </c>
      <c r="BJ829" t="s">
        <v>303</v>
      </c>
      <c r="BL829" t="s">
        <v>350</v>
      </c>
      <c r="BM829">
        <v>826</v>
      </c>
      <c r="BN829">
        <v>44440</v>
      </c>
      <c r="BO829" t="s">
        <v>315</v>
      </c>
      <c r="BP829" t="s">
        <v>306</v>
      </c>
      <c r="BQ829" t="s">
        <v>307</v>
      </c>
    </row>
    <row r="830" spans="1:77" x14ac:dyDescent="0.25">
      <c r="A830" t="s">
        <v>2388</v>
      </c>
      <c r="B830" s="4">
        <v>43388.500891203701</v>
      </c>
      <c r="C830">
        <v>1.25</v>
      </c>
      <c r="E830">
        <v>1</v>
      </c>
      <c r="F830" t="s">
        <v>7262</v>
      </c>
      <c r="G830" t="s">
        <v>1463</v>
      </c>
      <c r="J830" t="s">
        <v>2211</v>
      </c>
      <c r="O830" t="s">
        <v>295</v>
      </c>
      <c r="P830" t="s">
        <v>296</v>
      </c>
      <c r="Q830">
        <v>10010</v>
      </c>
      <c r="R830" t="s">
        <v>297</v>
      </c>
      <c r="S830" t="s">
        <v>2389</v>
      </c>
      <c r="T830" t="s">
        <v>2390</v>
      </c>
      <c r="AC830" t="s">
        <v>295</v>
      </c>
      <c r="AD830" t="s">
        <v>296</v>
      </c>
      <c r="AE830">
        <v>10010</v>
      </c>
      <c r="AF830" t="s">
        <v>297</v>
      </c>
      <c r="AI830" t="s">
        <v>1467</v>
      </c>
      <c r="AR830">
        <v>133120794</v>
      </c>
      <c r="AU830" t="s">
        <v>7263</v>
      </c>
      <c r="AV830">
        <v>55794</v>
      </c>
      <c r="AY830" t="s">
        <v>303</v>
      </c>
      <c r="AZ830">
        <v>78495467</v>
      </c>
      <c r="BA830">
        <v>43388</v>
      </c>
      <c r="BH830">
        <v>0.02</v>
      </c>
      <c r="BJ830" t="s">
        <v>303</v>
      </c>
      <c r="BL830" t="s">
        <v>314</v>
      </c>
      <c r="BM830">
        <v>5341</v>
      </c>
      <c r="BN830">
        <v>43678</v>
      </c>
      <c r="BO830" t="s">
        <v>315</v>
      </c>
      <c r="BP830" t="s">
        <v>306</v>
      </c>
      <c r="BQ830" t="s">
        <v>307</v>
      </c>
      <c r="BY830" t="s">
        <v>307</v>
      </c>
    </row>
    <row r="831" spans="1:77" x14ac:dyDescent="0.25">
      <c r="A831" t="s">
        <v>2391</v>
      </c>
      <c r="B831" s="4">
        <v>43388.513229166667</v>
      </c>
      <c r="C831">
        <v>2.5</v>
      </c>
      <c r="E831">
        <v>1</v>
      </c>
      <c r="F831" t="s">
        <v>7262</v>
      </c>
      <c r="G831" t="s">
        <v>1463</v>
      </c>
      <c r="J831" t="s">
        <v>1540</v>
      </c>
      <c r="O831" t="s">
        <v>836</v>
      </c>
      <c r="P831" t="s">
        <v>296</v>
      </c>
      <c r="Q831">
        <v>11215</v>
      </c>
      <c r="R831" t="s">
        <v>297</v>
      </c>
      <c r="S831" t="s">
        <v>2019</v>
      </c>
      <c r="T831" t="s">
        <v>2019</v>
      </c>
      <c r="AC831" t="s">
        <v>836</v>
      </c>
      <c r="AD831" t="s">
        <v>296</v>
      </c>
      <c r="AE831">
        <v>11215</v>
      </c>
      <c r="AF831" t="s">
        <v>297</v>
      </c>
      <c r="AI831" t="s">
        <v>1467</v>
      </c>
      <c r="AR831">
        <v>133123908</v>
      </c>
      <c r="AU831" t="s">
        <v>7263</v>
      </c>
      <c r="AV831">
        <v>55794</v>
      </c>
      <c r="AY831" t="s">
        <v>303</v>
      </c>
      <c r="AZ831">
        <v>78497511</v>
      </c>
      <c r="BA831">
        <v>43388</v>
      </c>
      <c r="BH831">
        <v>0.04</v>
      </c>
      <c r="BJ831" t="s">
        <v>303</v>
      </c>
      <c r="BL831" t="s">
        <v>314</v>
      </c>
      <c r="BM831">
        <v>3635</v>
      </c>
      <c r="BN831">
        <v>43922</v>
      </c>
      <c r="BO831" t="s">
        <v>315</v>
      </c>
      <c r="BP831" t="s">
        <v>306</v>
      </c>
      <c r="BQ831" t="s">
        <v>307</v>
      </c>
    </row>
    <row r="832" spans="1:77" x14ac:dyDescent="0.25">
      <c r="A832" t="s">
        <v>2392</v>
      </c>
      <c r="B832" s="4">
        <v>43388.519895833335</v>
      </c>
      <c r="C832">
        <v>126.5</v>
      </c>
      <c r="E832">
        <v>1</v>
      </c>
      <c r="F832" t="s">
        <v>7262</v>
      </c>
      <c r="G832" t="s">
        <v>1463</v>
      </c>
      <c r="J832" t="s">
        <v>1464</v>
      </c>
      <c r="O832" t="s">
        <v>332</v>
      </c>
      <c r="P832" t="s">
        <v>329</v>
      </c>
      <c r="Q832">
        <v>94110</v>
      </c>
      <c r="R832" t="s">
        <v>297</v>
      </c>
      <c r="S832" t="s">
        <v>515</v>
      </c>
      <c r="T832" t="s">
        <v>2393</v>
      </c>
      <c r="AC832" t="s">
        <v>332</v>
      </c>
      <c r="AD832" t="s">
        <v>329</v>
      </c>
      <c r="AE832">
        <v>94110</v>
      </c>
      <c r="AF832" t="s">
        <v>297</v>
      </c>
      <c r="AI832" t="s">
        <v>1467</v>
      </c>
      <c r="AR832">
        <v>133125590</v>
      </c>
      <c r="AU832" t="s">
        <v>7263</v>
      </c>
      <c r="AV832">
        <v>55794</v>
      </c>
      <c r="AY832" t="s">
        <v>303</v>
      </c>
      <c r="AZ832">
        <v>78498543</v>
      </c>
      <c r="BA832">
        <v>43388</v>
      </c>
      <c r="BH832">
        <v>1.9</v>
      </c>
      <c r="BJ832" t="s">
        <v>303</v>
      </c>
      <c r="BL832" t="s">
        <v>304</v>
      </c>
      <c r="BM832">
        <v>2003</v>
      </c>
      <c r="BN832">
        <v>45170</v>
      </c>
      <c r="BO832" t="s">
        <v>337</v>
      </c>
      <c r="BP832" t="s">
        <v>306</v>
      </c>
      <c r="BY832" t="s">
        <v>307</v>
      </c>
    </row>
    <row r="833" spans="1:77" x14ac:dyDescent="0.25">
      <c r="A833" t="s">
        <v>2394</v>
      </c>
      <c r="B833" s="4">
        <v>43388.547037037039</v>
      </c>
      <c r="C833">
        <v>2.5</v>
      </c>
      <c r="E833">
        <v>1</v>
      </c>
      <c r="F833" t="s">
        <v>7262</v>
      </c>
      <c r="G833" t="s">
        <v>1463</v>
      </c>
      <c r="J833" t="s">
        <v>1464</v>
      </c>
      <c r="O833" t="s">
        <v>750</v>
      </c>
      <c r="P833" t="s">
        <v>310</v>
      </c>
      <c r="Q833">
        <v>2421</v>
      </c>
      <c r="R833" t="s">
        <v>297</v>
      </c>
      <c r="S833" t="s">
        <v>404</v>
      </c>
      <c r="T833" t="s">
        <v>404</v>
      </c>
      <c r="AC833" t="s">
        <v>750</v>
      </c>
      <c r="AD833" t="s">
        <v>310</v>
      </c>
      <c r="AE833">
        <v>2421</v>
      </c>
      <c r="AF833" t="s">
        <v>297</v>
      </c>
      <c r="AI833" t="s">
        <v>1467</v>
      </c>
      <c r="AR833">
        <v>133132528</v>
      </c>
      <c r="AU833" t="s">
        <v>7263</v>
      </c>
      <c r="AV833">
        <v>55794</v>
      </c>
      <c r="AY833" t="s">
        <v>303</v>
      </c>
      <c r="AZ833">
        <v>78503437</v>
      </c>
      <c r="BA833">
        <v>43388</v>
      </c>
      <c r="BH833">
        <v>0.04</v>
      </c>
      <c r="BJ833" t="s">
        <v>303</v>
      </c>
      <c r="BL833" t="s">
        <v>314</v>
      </c>
      <c r="BM833">
        <v>9697</v>
      </c>
      <c r="BN833">
        <v>45139</v>
      </c>
      <c r="BO833" t="s">
        <v>315</v>
      </c>
      <c r="BP833" t="s">
        <v>306</v>
      </c>
      <c r="BY833" t="s">
        <v>307</v>
      </c>
    </row>
    <row r="834" spans="1:77" x14ac:dyDescent="0.25">
      <c r="A834" t="s">
        <v>2395</v>
      </c>
      <c r="B834" s="4">
        <v>43388.554270833331</v>
      </c>
      <c r="C834">
        <v>50</v>
      </c>
      <c r="E834">
        <v>1</v>
      </c>
      <c r="F834" t="s">
        <v>7262</v>
      </c>
      <c r="G834" t="s">
        <v>1463</v>
      </c>
      <c r="J834" t="s">
        <v>1464</v>
      </c>
      <c r="O834" t="s">
        <v>332</v>
      </c>
      <c r="P834" t="s">
        <v>329</v>
      </c>
      <c r="Q834">
        <v>94103</v>
      </c>
      <c r="R834" t="s">
        <v>297</v>
      </c>
      <c r="S834" t="s">
        <v>1126</v>
      </c>
      <c r="T834" t="s">
        <v>299</v>
      </c>
      <c r="AC834" t="s">
        <v>332</v>
      </c>
      <c r="AD834" t="s">
        <v>329</v>
      </c>
      <c r="AE834">
        <v>94103</v>
      </c>
      <c r="AF834" t="s">
        <v>297</v>
      </c>
      <c r="AI834" t="s">
        <v>1467</v>
      </c>
      <c r="AR834">
        <v>133134455</v>
      </c>
      <c r="AU834" t="s">
        <v>7263</v>
      </c>
      <c r="AV834">
        <v>55794</v>
      </c>
      <c r="AY834" t="s">
        <v>303</v>
      </c>
      <c r="AZ834">
        <v>78504778</v>
      </c>
      <c r="BA834">
        <v>43388</v>
      </c>
      <c r="BH834">
        <v>0.75</v>
      </c>
      <c r="BJ834" t="s">
        <v>303</v>
      </c>
      <c r="BL834" t="s">
        <v>314</v>
      </c>
      <c r="BM834">
        <v>9048</v>
      </c>
      <c r="BN834">
        <v>44805</v>
      </c>
      <c r="BO834" t="s">
        <v>315</v>
      </c>
      <c r="BP834" t="s">
        <v>306</v>
      </c>
      <c r="BY834" t="s">
        <v>307</v>
      </c>
    </row>
    <row r="835" spans="1:77" x14ac:dyDescent="0.25">
      <c r="A835" t="s">
        <v>2396</v>
      </c>
      <c r="B835" s="4">
        <v>43388.565312500003</v>
      </c>
      <c r="C835">
        <v>1</v>
      </c>
      <c r="E835">
        <v>1</v>
      </c>
      <c r="F835" t="s">
        <v>7262</v>
      </c>
      <c r="G835" t="s">
        <v>1463</v>
      </c>
      <c r="J835" t="s">
        <v>1544</v>
      </c>
      <c r="O835" t="s">
        <v>2397</v>
      </c>
      <c r="P835" t="s">
        <v>844</v>
      </c>
      <c r="Q835">
        <v>22066</v>
      </c>
      <c r="R835" t="s">
        <v>297</v>
      </c>
      <c r="S835" t="s">
        <v>2398</v>
      </c>
      <c r="T835" t="s">
        <v>2122</v>
      </c>
      <c r="AC835" t="s">
        <v>374</v>
      </c>
      <c r="AD835" t="s">
        <v>375</v>
      </c>
      <c r="AE835">
        <v>8544</v>
      </c>
      <c r="AF835" t="s">
        <v>297</v>
      </c>
      <c r="AI835" t="s">
        <v>1467</v>
      </c>
      <c r="AR835">
        <v>133137605</v>
      </c>
      <c r="AU835" t="s">
        <v>7263</v>
      </c>
      <c r="AV835">
        <v>55794</v>
      </c>
      <c r="AY835" t="s">
        <v>303</v>
      </c>
      <c r="AZ835">
        <v>78506779</v>
      </c>
      <c r="BA835">
        <v>43388</v>
      </c>
      <c r="BH835">
        <v>0.02</v>
      </c>
      <c r="BJ835" t="s">
        <v>303</v>
      </c>
      <c r="BL835" t="s">
        <v>304</v>
      </c>
      <c r="BM835">
        <v>2018</v>
      </c>
      <c r="BN835">
        <v>44805</v>
      </c>
      <c r="BO835" t="s">
        <v>337</v>
      </c>
      <c r="BP835" t="s">
        <v>306</v>
      </c>
    </row>
    <row r="836" spans="1:77" x14ac:dyDescent="0.25">
      <c r="A836" t="s">
        <v>2399</v>
      </c>
      <c r="B836" s="4">
        <v>43388.567129629628</v>
      </c>
      <c r="C836">
        <v>100</v>
      </c>
      <c r="E836">
        <v>1</v>
      </c>
      <c r="F836" t="s">
        <v>7262</v>
      </c>
      <c r="G836" t="s">
        <v>7264</v>
      </c>
      <c r="O836" t="s">
        <v>455</v>
      </c>
      <c r="P836" t="s">
        <v>318</v>
      </c>
      <c r="Q836">
        <v>19143</v>
      </c>
      <c r="R836" t="s">
        <v>297</v>
      </c>
      <c r="S836" t="s">
        <v>2400</v>
      </c>
      <c r="T836" t="s">
        <v>2401</v>
      </c>
      <c r="AC836" t="s">
        <v>457</v>
      </c>
      <c r="AD836" t="s">
        <v>318</v>
      </c>
      <c r="AE836">
        <v>19147</v>
      </c>
      <c r="AF836" t="s">
        <v>297</v>
      </c>
      <c r="AI836" t="s">
        <v>301</v>
      </c>
      <c r="AR836">
        <v>133138081</v>
      </c>
      <c r="AU836" t="s">
        <v>7263</v>
      </c>
      <c r="AV836">
        <v>55794</v>
      </c>
      <c r="AY836" t="s">
        <v>303</v>
      </c>
      <c r="AZ836">
        <v>78507071</v>
      </c>
      <c r="BA836">
        <v>43388</v>
      </c>
      <c r="BH836">
        <v>1.5</v>
      </c>
      <c r="BJ836" t="s">
        <v>303</v>
      </c>
      <c r="BL836" t="s">
        <v>350</v>
      </c>
      <c r="BM836">
        <v>2190</v>
      </c>
      <c r="BN836">
        <v>44713</v>
      </c>
      <c r="BO836" t="s">
        <v>315</v>
      </c>
      <c r="BP836" t="s">
        <v>306</v>
      </c>
      <c r="BQ836" t="s">
        <v>307</v>
      </c>
      <c r="BY836" t="s">
        <v>307</v>
      </c>
    </row>
    <row r="837" spans="1:77" x14ac:dyDescent="0.25">
      <c r="A837" t="s">
        <v>2402</v>
      </c>
      <c r="B837" s="4">
        <v>43388.601747685185</v>
      </c>
      <c r="C837">
        <v>2.5</v>
      </c>
      <c r="E837">
        <v>1</v>
      </c>
      <c r="F837" t="s">
        <v>7262</v>
      </c>
      <c r="G837" t="s">
        <v>1463</v>
      </c>
      <c r="J837" t="s">
        <v>1588</v>
      </c>
      <c r="O837" t="s">
        <v>836</v>
      </c>
      <c r="P837" t="s">
        <v>296</v>
      </c>
      <c r="Q837">
        <v>11249</v>
      </c>
      <c r="R837" t="s">
        <v>297</v>
      </c>
      <c r="S837" t="s">
        <v>551</v>
      </c>
      <c r="T837" t="s">
        <v>2403</v>
      </c>
      <c r="AC837" t="s">
        <v>296</v>
      </c>
      <c r="AD837" t="s">
        <v>296</v>
      </c>
      <c r="AE837">
        <v>10016</v>
      </c>
      <c r="AF837" t="s">
        <v>297</v>
      </c>
      <c r="AI837" t="s">
        <v>1467</v>
      </c>
      <c r="AR837">
        <v>133146647</v>
      </c>
      <c r="AU837" t="s">
        <v>7263</v>
      </c>
      <c r="AV837">
        <v>55794</v>
      </c>
      <c r="AY837" t="s">
        <v>303</v>
      </c>
      <c r="AZ837">
        <v>78513187</v>
      </c>
      <c r="BA837">
        <v>43388</v>
      </c>
      <c r="BH837">
        <v>0.04</v>
      </c>
      <c r="BJ837" t="s">
        <v>303</v>
      </c>
      <c r="BL837" t="s">
        <v>314</v>
      </c>
      <c r="BM837">
        <v>2183</v>
      </c>
      <c r="BN837">
        <v>43405</v>
      </c>
      <c r="BO837" t="s">
        <v>315</v>
      </c>
      <c r="BP837" t="s">
        <v>306</v>
      </c>
    </row>
    <row r="838" spans="1:77" x14ac:dyDescent="0.25">
      <c r="A838" t="s">
        <v>2404</v>
      </c>
      <c r="B838" s="4">
        <v>43388.647812499999</v>
      </c>
      <c r="C838">
        <v>18</v>
      </c>
      <c r="E838">
        <v>1</v>
      </c>
      <c r="F838" t="s">
        <v>7262</v>
      </c>
      <c r="G838" t="s">
        <v>7264</v>
      </c>
      <c r="O838" t="s">
        <v>2405</v>
      </c>
      <c r="P838" t="s">
        <v>318</v>
      </c>
      <c r="Q838">
        <v>18011</v>
      </c>
      <c r="R838" t="s">
        <v>297</v>
      </c>
      <c r="S838" t="s">
        <v>361</v>
      </c>
      <c r="T838" t="s">
        <v>361</v>
      </c>
      <c r="AC838" t="s">
        <v>2405</v>
      </c>
      <c r="AD838" t="s">
        <v>318</v>
      </c>
      <c r="AE838">
        <v>18011</v>
      </c>
      <c r="AF838" t="s">
        <v>297</v>
      </c>
      <c r="AI838" t="s">
        <v>301</v>
      </c>
      <c r="AR838">
        <v>133159051</v>
      </c>
      <c r="AU838" t="s">
        <v>7263</v>
      </c>
      <c r="AV838">
        <v>55794</v>
      </c>
      <c r="AY838" t="s">
        <v>303</v>
      </c>
      <c r="AZ838">
        <v>78521684</v>
      </c>
      <c r="BA838">
        <v>43388</v>
      </c>
      <c r="BH838">
        <v>0.27</v>
      </c>
      <c r="BJ838" t="s">
        <v>303</v>
      </c>
      <c r="BL838" t="s">
        <v>314</v>
      </c>
      <c r="BM838">
        <v>2734</v>
      </c>
      <c r="BN838">
        <v>44075</v>
      </c>
      <c r="BO838" t="s">
        <v>315</v>
      </c>
      <c r="BP838" t="s">
        <v>306</v>
      </c>
      <c r="BY838" t="s">
        <v>307</v>
      </c>
    </row>
    <row r="839" spans="1:77" x14ac:dyDescent="0.25">
      <c r="A839" t="s">
        <v>2406</v>
      </c>
      <c r="B839" s="4">
        <v>43388.701898148145</v>
      </c>
      <c r="C839">
        <v>5</v>
      </c>
      <c r="E839">
        <v>1</v>
      </c>
      <c r="F839" t="s">
        <v>7262</v>
      </c>
      <c r="G839" t="s">
        <v>1463</v>
      </c>
      <c r="J839" t="s">
        <v>1469</v>
      </c>
      <c r="O839" t="s">
        <v>1806</v>
      </c>
      <c r="P839" t="s">
        <v>329</v>
      </c>
      <c r="Q839">
        <v>94110</v>
      </c>
      <c r="R839" t="s">
        <v>297</v>
      </c>
      <c r="S839" t="s">
        <v>358</v>
      </c>
      <c r="T839" t="s">
        <v>1644</v>
      </c>
      <c r="AC839" t="s">
        <v>332</v>
      </c>
      <c r="AD839" t="s">
        <v>329</v>
      </c>
      <c r="AE839">
        <v>94103</v>
      </c>
      <c r="AF839" t="s">
        <v>297</v>
      </c>
      <c r="AI839" t="s">
        <v>1467</v>
      </c>
      <c r="AR839">
        <v>133174240</v>
      </c>
      <c r="AU839" t="s">
        <v>7263</v>
      </c>
      <c r="AV839">
        <v>55794</v>
      </c>
      <c r="AY839" t="s">
        <v>303</v>
      </c>
      <c r="AZ839">
        <v>78532794</v>
      </c>
      <c r="BA839">
        <v>43388</v>
      </c>
      <c r="BH839">
        <v>0.08</v>
      </c>
      <c r="BJ839" t="s">
        <v>303</v>
      </c>
      <c r="BL839" t="s">
        <v>314</v>
      </c>
      <c r="BM839">
        <v>4099</v>
      </c>
      <c r="BN839">
        <v>45627</v>
      </c>
      <c r="BO839" t="s">
        <v>366</v>
      </c>
      <c r="BP839" t="s">
        <v>306</v>
      </c>
      <c r="BQ839" t="s">
        <v>307</v>
      </c>
      <c r="BW839" t="s">
        <v>307</v>
      </c>
    </row>
    <row r="840" spans="1:77" x14ac:dyDescent="0.25">
      <c r="A840" t="s">
        <v>2407</v>
      </c>
      <c r="B840" s="4">
        <v>43388.702418981484</v>
      </c>
      <c r="C840">
        <v>7.14</v>
      </c>
      <c r="E840">
        <v>1</v>
      </c>
      <c r="F840" t="s">
        <v>7262</v>
      </c>
      <c r="G840" t="s">
        <v>1443</v>
      </c>
      <c r="J840" t="s">
        <v>1444</v>
      </c>
      <c r="O840" t="s">
        <v>2408</v>
      </c>
      <c r="P840" t="s">
        <v>776</v>
      </c>
      <c r="Q840">
        <v>6278</v>
      </c>
      <c r="R840" t="s">
        <v>297</v>
      </c>
      <c r="S840" t="s">
        <v>361</v>
      </c>
      <c r="T840" t="s">
        <v>361</v>
      </c>
      <c r="AC840" t="s">
        <v>2408</v>
      </c>
      <c r="AD840" t="s">
        <v>776</v>
      </c>
      <c r="AE840">
        <v>6278</v>
      </c>
      <c r="AF840" t="s">
        <v>297</v>
      </c>
      <c r="AI840" t="s">
        <v>1445</v>
      </c>
      <c r="AR840">
        <v>133174565</v>
      </c>
      <c r="AU840" t="s">
        <v>7263</v>
      </c>
      <c r="AV840">
        <v>55794</v>
      </c>
      <c r="AY840" t="s">
        <v>303</v>
      </c>
      <c r="AZ840">
        <v>78532902</v>
      </c>
      <c r="BA840">
        <v>43388</v>
      </c>
      <c r="BH840">
        <v>0.11</v>
      </c>
      <c r="BJ840" t="s">
        <v>303</v>
      </c>
      <c r="BL840" t="s">
        <v>314</v>
      </c>
      <c r="BM840">
        <v>9711</v>
      </c>
      <c r="BN840">
        <v>44287</v>
      </c>
      <c r="BO840" t="s">
        <v>315</v>
      </c>
      <c r="BP840" t="s">
        <v>306</v>
      </c>
      <c r="BY840" t="s">
        <v>307</v>
      </c>
    </row>
    <row r="841" spans="1:77" x14ac:dyDescent="0.25">
      <c r="A841" t="s">
        <v>2409</v>
      </c>
      <c r="B841" s="4">
        <v>43388.719097222223</v>
      </c>
      <c r="C841">
        <v>50</v>
      </c>
      <c r="E841">
        <v>1</v>
      </c>
      <c r="F841" t="s">
        <v>7262</v>
      </c>
      <c r="G841" t="s">
        <v>1463</v>
      </c>
      <c r="J841" t="s">
        <v>2211</v>
      </c>
      <c r="O841" t="s">
        <v>1101</v>
      </c>
      <c r="P841" t="s">
        <v>329</v>
      </c>
      <c r="Q841">
        <v>90405</v>
      </c>
      <c r="R841" t="s">
        <v>297</v>
      </c>
      <c r="S841" t="s">
        <v>514</v>
      </c>
      <c r="T841" t="s">
        <v>2410</v>
      </c>
      <c r="AC841" t="s">
        <v>1101</v>
      </c>
      <c r="AD841" t="s">
        <v>329</v>
      </c>
      <c r="AE841">
        <v>90405</v>
      </c>
      <c r="AF841" t="s">
        <v>297</v>
      </c>
      <c r="AI841" t="s">
        <v>1467</v>
      </c>
      <c r="AR841">
        <v>133179687</v>
      </c>
      <c r="AU841" t="s">
        <v>7263</v>
      </c>
      <c r="AV841">
        <v>55794</v>
      </c>
      <c r="AY841" t="s">
        <v>303</v>
      </c>
      <c r="AZ841">
        <v>78536798</v>
      </c>
      <c r="BA841">
        <v>43388</v>
      </c>
      <c r="BH841">
        <v>0.75</v>
      </c>
      <c r="BJ841" t="s">
        <v>303</v>
      </c>
      <c r="BL841" t="s">
        <v>314</v>
      </c>
      <c r="BM841">
        <v>3239</v>
      </c>
      <c r="BN841">
        <v>44044</v>
      </c>
      <c r="BO841" t="s">
        <v>315</v>
      </c>
      <c r="BP841" t="s">
        <v>306</v>
      </c>
      <c r="BY841" t="s">
        <v>307</v>
      </c>
    </row>
    <row r="842" spans="1:77" x14ac:dyDescent="0.25">
      <c r="A842" t="s">
        <v>2411</v>
      </c>
      <c r="B842" s="4">
        <v>43388.722719907404</v>
      </c>
      <c r="C842">
        <v>1</v>
      </c>
      <c r="E842">
        <v>1</v>
      </c>
      <c r="F842" t="s">
        <v>7262</v>
      </c>
      <c r="G842" t="s">
        <v>1463</v>
      </c>
      <c r="J842" t="s">
        <v>1583</v>
      </c>
      <c r="O842" t="s">
        <v>2412</v>
      </c>
      <c r="P842" t="s">
        <v>2413</v>
      </c>
      <c r="Q842">
        <v>83703</v>
      </c>
      <c r="R842" t="s">
        <v>297</v>
      </c>
      <c r="S842" t="s">
        <v>2414</v>
      </c>
      <c r="T842" t="s">
        <v>2415</v>
      </c>
      <c r="AC842" t="s">
        <v>2416</v>
      </c>
      <c r="AD842" t="s">
        <v>2413</v>
      </c>
      <c r="AE842">
        <v>83703</v>
      </c>
      <c r="AF842" t="s">
        <v>297</v>
      </c>
      <c r="AI842" t="s">
        <v>1467</v>
      </c>
      <c r="AR842">
        <v>133180822</v>
      </c>
      <c r="AU842" t="s">
        <v>7263</v>
      </c>
      <c r="AV842">
        <v>55794</v>
      </c>
      <c r="AY842" t="s">
        <v>303</v>
      </c>
      <c r="AZ842">
        <v>78537610</v>
      </c>
      <c r="BA842">
        <v>43388</v>
      </c>
      <c r="BH842">
        <v>0.02</v>
      </c>
      <c r="BJ842" t="s">
        <v>303</v>
      </c>
      <c r="BL842" t="s">
        <v>314</v>
      </c>
      <c r="BM842">
        <v>4562</v>
      </c>
      <c r="BN842">
        <v>44075</v>
      </c>
      <c r="BO842" t="s">
        <v>315</v>
      </c>
      <c r="BP842" t="s">
        <v>306</v>
      </c>
      <c r="BY842" t="s">
        <v>307</v>
      </c>
    </row>
    <row r="843" spans="1:77" x14ac:dyDescent="0.25">
      <c r="A843" t="s">
        <v>2417</v>
      </c>
      <c r="B843" s="4">
        <v>43388.76284722222</v>
      </c>
      <c r="C843">
        <v>5</v>
      </c>
      <c r="E843">
        <v>1</v>
      </c>
      <c r="F843" t="s">
        <v>7262</v>
      </c>
      <c r="G843" t="s">
        <v>1463</v>
      </c>
      <c r="J843" t="s">
        <v>2090</v>
      </c>
      <c r="O843" t="s">
        <v>2302</v>
      </c>
      <c r="P843" t="s">
        <v>310</v>
      </c>
      <c r="Q843">
        <v>2130</v>
      </c>
      <c r="R843" t="s">
        <v>297</v>
      </c>
      <c r="S843" t="s">
        <v>502</v>
      </c>
      <c r="T843" t="s">
        <v>2418</v>
      </c>
      <c r="AC843" t="s">
        <v>1361</v>
      </c>
      <c r="AD843" t="s">
        <v>310</v>
      </c>
      <c r="AE843">
        <v>2445</v>
      </c>
      <c r="AF843" t="s">
        <v>297</v>
      </c>
      <c r="AI843" t="s">
        <v>1467</v>
      </c>
      <c r="AR843">
        <v>133192901</v>
      </c>
      <c r="AU843" t="s">
        <v>7263</v>
      </c>
      <c r="AV843">
        <v>55794</v>
      </c>
      <c r="AY843" t="s">
        <v>303</v>
      </c>
      <c r="AZ843">
        <v>78546143</v>
      </c>
      <c r="BA843">
        <v>43388</v>
      </c>
      <c r="BH843">
        <v>0.08</v>
      </c>
      <c r="BJ843" t="s">
        <v>303</v>
      </c>
      <c r="BL843" t="s">
        <v>314</v>
      </c>
      <c r="BM843">
        <v>2062</v>
      </c>
      <c r="BN843">
        <v>43525</v>
      </c>
      <c r="BO843" t="s">
        <v>315</v>
      </c>
      <c r="BP843" t="s">
        <v>306</v>
      </c>
      <c r="BY843" t="s">
        <v>307</v>
      </c>
    </row>
    <row r="844" spans="1:77" x14ac:dyDescent="0.25">
      <c r="A844" t="s">
        <v>2419</v>
      </c>
      <c r="B844" s="4">
        <v>43388.810833333337</v>
      </c>
      <c r="C844">
        <v>1.25</v>
      </c>
      <c r="E844">
        <v>1</v>
      </c>
      <c r="F844" t="s">
        <v>7262</v>
      </c>
      <c r="G844" t="s">
        <v>1463</v>
      </c>
      <c r="J844" t="s">
        <v>1583</v>
      </c>
      <c r="O844" t="s">
        <v>406</v>
      </c>
      <c r="P844" t="s">
        <v>329</v>
      </c>
      <c r="Q844">
        <v>90272</v>
      </c>
      <c r="R844" t="s">
        <v>297</v>
      </c>
      <c r="S844" t="s">
        <v>377</v>
      </c>
      <c r="T844" t="s">
        <v>377</v>
      </c>
      <c r="AC844" t="s">
        <v>2420</v>
      </c>
      <c r="AD844" t="s">
        <v>329</v>
      </c>
      <c r="AE844">
        <v>90272</v>
      </c>
      <c r="AF844" t="s">
        <v>297</v>
      </c>
      <c r="AI844" t="s">
        <v>1467</v>
      </c>
      <c r="AR844">
        <v>133207160</v>
      </c>
      <c r="AU844" t="s">
        <v>7263</v>
      </c>
      <c r="AV844">
        <v>55794</v>
      </c>
      <c r="AY844" t="s">
        <v>303</v>
      </c>
      <c r="AZ844">
        <v>78556261</v>
      </c>
      <c r="BA844">
        <v>43388</v>
      </c>
      <c r="BH844">
        <v>0.02</v>
      </c>
      <c r="BJ844" t="s">
        <v>303</v>
      </c>
      <c r="BL844" t="s">
        <v>304</v>
      </c>
      <c r="BM844">
        <v>6006</v>
      </c>
      <c r="BN844">
        <v>45170</v>
      </c>
      <c r="BO844" t="s">
        <v>337</v>
      </c>
      <c r="BP844" t="s">
        <v>306</v>
      </c>
    </row>
    <row r="845" spans="1:77" x14ac:dyDescent="0.25">
      <c r="A845" t="s">
        <v>2421</v>
      </c>
      <c r="B845" s="4">
        <v>43388.820532407408</v>
      </c>
      <c r="C845">
        <v>2.5</v>
      </c>
      <c r="E845">
        <v>1</v>
      </c>
      <c r="F845" t="s">
        <v>7262</v>
      </c>
      <c r="G845" t="s">
        <v>1463</v>
      </c>
      <c r="J845" t="s">
        <v>1855</v>
      </c>
      <c r="O845" t="s">
        <v>836</v>
      </c>
      <c r="P845" t="s">
        <v>296</v>
      </c>
      <c r="Q845">
        <v>11215</v>
      </c>
      <c r="R845" t="s">
        <v>297</v>
      </c>
      <c r="S845" t="s">
        <v>394</v>
      </c>
      <c r="T845" t="s">
        <v>2422</v>
      </c>
      <c r="AC845" t="s">
        <v>295</v>
      </c>
      <c r="AD845" t="s">
        <v>296</v>
      </c>
      <c r="AE845">
        <v>10005</v>
      </c>
      <c r="AF845" t="s">
        <v>297</v>
      </c>
      <c r="AI845" t="s">
        <v>1467</v>
      </c>
      <c r="AR845">
        <v>133210253</v>
      </c>
      <c r="AU845" t="s">
        <v>7263</v>
      </c>
      <c r="AV845">
        <v>55794</v>
      </c>
      <c r="AY845" t="s">
        <v>303</v>
      </c>
      <c r="AZ845">
        <v>78558358</v>
      </c>
      <c r="BA845">
        <v>43388</v>
      </c>
      <c r="BH845">
        <v>0.04</v>
      </c>
      <c r="BJ845" t="s">
        <v>303</v>
      </c>
      <c r="BL845" t="s">
        <v>314</v>
      </c>
      <c r="BM845">
        <v>1762</v>
      </c>
      <c r="BN845">
        <v>44713</v>
      </c>
      <c r="BO845" t="s">
        <v>315</v>
      </c>
      <c r="BP845" t="s">
        <v>306</v>
      </c>
      <c r="BY845" t="s">
        <v>307</v>
      </c>
    </row>
    <row r="846" spans="1:77" x14ac:dyDescent="0.25">
      <c r="A846" t="s">
        <v>2423</v>
      </c>
      <c r="B846" s="4">
        <v>43388.855300925927</v>
      </c>
      <c r="C846">
        <v>2.5</v>
      </c>
      <c r="E846">
        <v>1</v>
      </c>
      <c r="F846" t="s">
        <v>7262</v>
      </c>
      <c r="G846" t="s">
        <v>1463</v>
      </c>
      <c r="J846" t="s">
        <v>1464</v>
      </c>
      <c r="O846" t="s">
        <v>765</v>
      </c>
      <c r="P846" t="s">
        <v>329</v>
      </c>
      <c r="Q846">
        <v>94061</v>
      </c>
      <c r="R846" t="s">
        <v>297</v>
      </c>
      <c r="S846" t="s">
        <v>2135</v>
      </c>
      <c r="T846" t="s">
        <v>2424</v>
      </c>
      <c r="AC846" t="s">
        <v>2425</v>
      </c>
      <c r="AD846" t="s">
        <v>357</v>
      </c>
      <c r="AE846">
        <v>99019</v>
      </c>
      <c r="AF846" t="s">
        <v>297</v>
      </c>
      <c r="AI846" t="s">
        <v>1467</v>
      </c>
      <c r="AR846">
        <v>133220525</v>
      </c>
      <c r="AU846" t="s">
        <v>7263</v>
      </c>
      <c r="AV846">
        <v>55794</v>
      </c>
      <c r="AY846" t="s">
        <v>303</v>
      </c>
      <c r="AZ846">
        <v>78565547</v>
      </c>
      <c r="BA846">
        <v>43388</v>
      </c>
      <c r="BH846">
        <v>0.04</v>
      </c>
      <c r="BJ846" t="s">
        <v>303</v>
      </c>
      <c r="BL846" t="s">
        <v>314</v>
      </c>
      <c r="BM846">
        <v>5590</v>
      </c>
      <c r="BN846">
        <v>44774</v>
      </c>
      <c r="BO846" t="s">
        <v>315</v>
      </c>
      <c r="BP846" t="s">
        <v>306</v>
      </c>
      <c r="BY846" t="s">
        <v>307</v>
      </c>
    </row>
    <row r="847" spans="1:77" x14ac:dyDescent="0.25">
      <c r="A847" t="s">
        <v>2426</v>
      </c>
      <c r="B847" s="4">
        <v>43388.883530092593</v>
      </c>
      <c r="C847">
        <v>12.5</v>
      </c>
      <c r="E847">
        <v>1</v>
      </c>
      <c r="F847" t="s">
        <v>7262</v>
      </c>
      <c r="G847" t="s">
        <v>1474</v>
      </c>
      <c r="J847" t="s">
        <v>1493</v>
      </c>
      <c r="O847" t="s">
        <v>455</v>
      </c>
      <c r="P847" t="s">
        <v>318</v>
      </c>
      <c r="Q847">
        <v>19146</v>
      </c>
      <c r="R847" t="s">
        <v>297</v>
      </c>
      <c r="S847" t="s">
        <v>549</v>
      </c>
      <c r="T847" t="s">
        <v>299</v>
      </c>
      <c r="AC847" t="s">
        <v>455</v>
      </c>
      <c r="AD847" t="s">
        <v>318</v>
      </c>
      <c r="AE847">
        <v>19146</v>
      </c>
      <c r="AF847" t="s">
        <v>297</v>
      </c>
      <c r="AI847" t="s">
        <v>1480</v>
      </c>
      <c r="AR847">
        <v>133228849</v>
      </c>
      <c r="AU847" t="s">
        <v>7263</v>
      </c>
      <c r="AV847">
        <v>55794</v>
      </c>
      <c r="AY847" t="s">
        <v>303</v>
      </c>
      <c r="AZ847">
        <v>78571249</v>
      </c>
      <c r="BA847">
        <v>43388</v>
      </c>
      <c r="BH847">
        <v>0.19</v>
      </c>
      <c r="BJ847" t="s">
        <v>303</v>
      </c>
      <c r="BL847" t="s">
        <v>314</v>
      </c>
      <c r="BM847">
        <v>2349</v>
      </c>
      <c r="BN847">
        <v>43922</v>
      </c>
      <c r="BO847" t="s">
        <v>315</v>
      </c>
      <c r="BP847" t="s">
        <v>306</v>
      </c>
    </row>
    <row r="848" spans="1:77" x14ac:dyDescent="0.25">
      <c r="A848" t="s">
        <v>2427</v>
      </c>
      <c r="B848" s="4">
        <v>43388.916342592594</v>
      </c>
      <c r="C848">
        <v>50</v>
      </c>
      <c r="E848">
        <v>1</v>
      </c>
      <c r="F848" t="s">
        <v>7262</v>
      </c>
      <c r="G848" t="s">
        <v>1463</v>
      </c>
      <c r="J848" t="s">
        <v>1855</v>
      </c>
      <c r="O848" t="s">
        <v>2243</v>
      </c>
      <c r="P848" t="s">
        <v>329</v>
      </c>
      <c r="Q848">
        <v>94028</v>
      </c>
      <c r="R848" t="s">
        <v>297</v>
      </c>
      <c r="S848" t="s">
        <v>2428</v>
      </c>
      <c r="T848" t="s">
        <v>299</v>
      </c>
      <c r="AC848" t="s">
        <v>2243</v>
      </c>
      <c r="AD848" t="s">
        <v>329</v>
      </c>
      <c r="AE848">
        <v>94028</v>
      </c>
      <c r="AF848" t="s">
        <v>297</v>
      </c>
      <c r="AI848" t="s">
        <v>1467</v>
      </c>
      <c r="AR848">
        <v>133241021</v>
      </c>
      <c r="AU848" t="s">
        <v>7263</v>
      </c>
      <c r="AV848">
        <v>55794</v>
      </c>
      <c r="AY848" t="s">
        <v>303</v>
      </c>
      <c r="AZ848">
        <v>78579217</v>
      </c>
      <c r="BA848">
        <v>43388</v>
      </c>
      <c r="BH848">
        <v>0.75</v>
      </c>
      <c r="BJ848" t="s">
        <v>303</v>
      </c>
      <c r="BL848" t="s">
        <v>350</v>
      </c>
      <c r="BM848">
        <v>5766</v>
      </c>
      <c r="BN848">
        <v>44013</v>
      </c>
      <c r="BO848" t="s">
        <v>315</v>
      </c>
      <c r="BP848" t="s">
        <v>306</v>
      </c>
    </row>
    <row r="849" spans="1:77" x14ac:dyDescent="0.25">
      <c r="A849" t="s">
        <v>2429</v>
      </c>
      <c r="B849" s="4">
        <v>43388.917546296296</v>
      </c>
      <c r="C849">
        <v>5</v>
      </c>
      <c r="E849">
        <v>1</v>
      </c>
      <c r="F849" t="s">
        <v>7262</v>
      </c>
      <c r="G849" t="s">
        <v>1463</v>
      </c>
      <c r="J849" t="s">
        <v>1469</v>
      </c>
      <c r="O849" t="s">
        <v>2430</v>
      </c>
      <c r="P849" t="s">
        <v>649</v>
      </c>
      <c r="Q849">
        <v>97035</v>
      </c>
      <c r="R849" t="s">
        <v>297</v>
      </c>
      <c r="S849" t="s">
        <v>354</v>
      </c>
      <c r="T849" t="s">
        <v>299</v>
      </c>
      <c r="AC849" t="s">
        <v>2430</v>
      </c>
      <c r="AD849" t="s">
        <v>649</v>
      </c>
      <c r="AE849">
        <v>97035</v>
      </c>
      <c r="AF849" t="s">
        <v>297</v>
      </c>
      <c r="AI849" t="s">
        <v>1467</v>
      </c>
      <c r="AR849">
        <v>133241452</v>
      </c>
      <c r="AU849" t="s">
        <v>7263</v>
      </c>
      <c r="AV849">
        <v>55794</v>
      </c>
      <c r="AY849" t="s">
        <v>303</v>
      </c>
      <c r="AZ849">
        <v>78579536</v>
      </c>
      <c r="BA849">
        <v>43388</v>
      </c>
      <c r="BH849">
        <v>0.08</v>
      </c>
      <c r="BJ849" t="s">
        <v>303</v>
      </c>
      <c r="BL849" t="s">
        <v>314</v>
      </c>
      <c r="BM849">
        <v>9183</v>
      </c>
      <c r="BN849">
        <v>43617</v>
      </c>
      <c r="BO849" t="s">
        <v>315</v>
      </c>
      <c r="BP849" t="s">
        <v>306</v>
      </c>
    </row>
    <row r="850" spans="1:77" x14ac:dyDescent="0.25">
      <c r="A850" t="s">
        <v>2431</v>
      </c>
      <c r="B850" s="4">
        <v>43388.927222222221</v>
      </c>
      <c r="C850">
        <v>2.5</v>
      </c>
      <c r="E850">
        <v>1</v>
      </c>
      <c r="F850" t="s">
        <v>7262</v>
      </c>
      <c r="G850" t="s">
        <v>1463</v>
      </c>
      <c r="J850" t="s">
        <v>1464</v>
      </c>
      <c r="O850" t="s">
        <v>1483</v>
      </c>
      <c r="P850" t="s">
        <v>296</v>
      </c>
      <c r="Q850">
        <v>14604</v>
      </c>
      <c r="R850" t="s">
        <v>297</v>
      </c>
      <c r="S850" t="s">
        <v>624</v>
      </c>
      <c r="T850" t="s">
        <v>2432</v>
      </c>
      <c r="AC850" t="s">
        <v>2433</v>
      </c>
      <c r="AD850" t="s">
        <v>296</v>
      </c>
      <c r="AE850">
        <v>14647</v>
      </c>
      <c r="AF850" t="s">
        <v>297</v>
      </c>
      <c r="AI850" t="s">
        <v>1467</v>
      </c>
      <c r="AR850">
        <v>133244910</v>
      </c>
      <c r="AU850" t="s">
        <v>7263</v>
      </c>
      <c r="AV850">
        <v>55794</v>
      </c>
      <c r="AY850" t="s">
        <v>303</v>
      </c>
      <c r="AZ850">
        <v>78581723</v>
      </c>
      <c r="BA850">
        <v>43388</v>
      </c>
      <c r="BH850">
        <v>0.04</v>
      </c>
      <c r="BJ850" t="s">
        <v>303</v>
      </c>
      <c r="BL850" t="s">
        <v>314</v>
      </c>
      <c r="BM850">
        <v>4978</v>
      </c>
      <c r="BN850">
        <v>44105</v>
      </c>
      <c r="BO850" t="s">
        <v>315</v>
      </c>
      <c r="BP850" t="s">
        <v>306</v>
      </c>
      <c r="BY850" t="s">
        <v>307</v>
      </c>
    </row>
    <row r="851" spans="1:77" x14ac:dyDescent="0.25">
      <c r="A851" t="s">
        <v>2434</v>
      </c>
      <c r="B851" s="4">
        <v>43388.936053240737</v>
      </c>
      <c r="C851">
        <v>50</v>
      </c>
      <c r="E851">
        <v>1</v>
      </c>
      <c r="F851" t="s">
        <v>7262</v>
      </c>
      <c r="G851" t="s">
        <v>1463</v>
      </c>
      <c r="J851" t="s">
        <v>2435</v>
      </c>
      <c r="O851" t="s">
        <v>584</v>
      </c>
      <c r="P851" t="s">
        <v>585</v>
      </c>
      <c r="Q851">
        <v>20018</v>
      </c>
      <c r="R851" t="s">
        <v>297</v>
      </c>
      <c r="S851" t="s">
        <v>2436</v>
      </c>
      <c r="T851" t="s">
        <v>2437</v>
      </c>
      <c r="AC851" t="s">
        <v>2438</v>
      </c>
      <c r="AD851" t="s">
        <v>844</v>
      </c>
      <c r="AE851">
        <v>22182</v>
      </c>
      <c r="AF851" t="s">
        <v>297</v>
      </c>
      <c r="AI851" t="s">
        <v>1467</v>
      </c>
      <c r="AR851">
        <v>133247821</v>
      </c>
      <c r="AU851" t="s">
        <v>7263</v>
      </c>
      <c r="AV851">
        <v>55794</v>
      </c>
      <c r="AY851" t="s">
        <v>303</v>
      </c>
      <c r="AZ851">
        <v>78583689</v>
      </c>
      <c r="BA851">
        <v>43388</v>
      </c>
      <c r="BH851">
        <v>0.75</v>
      </c>
      <c r="BJ851" t="s">
        <v>303</v>
      </c>
      <c r="BL851" t="s">
        <v>314</v>
      </c>
      <c r="BM851">
        <v>857</v>
      </c>
      <c r="BN851">
        <v>45170</v>
      </c>
      <c r="BO851" t="s">
        <v>315</v>
      </c>
      <c r="BP851" t="s">
        <v>306</v>
      </c>
      <c r="BQ851" t="s">
        <v>307</v>
      </c>
    </row>
    <row r="852" spans="1:77" x14ac:dyDescent="0.25">
      <c r="A852" t="s">
        <v>2439</v>
      </c>
      <c r="B852" s="4">
        <v>43389.362233796295</v>
      </c>
      <c r="C852">
        <v>5</v>
      </c>
      <c r="E852">
        <v>1</v>
      </c>
      <c r="F852" t="s">
        <v>7262</v>
      </c>
      <c r="G852" t="s">
        <v>1463</v>
      </c>
      <c r="J852" t="s">
        <v>1519</v>
      </c>
      <c r="O852" t="s">
        <v>836</v>
      </c>
      <c r="P852" t="s">
        <v>296</v>
      </c>
      <c r="Q852">
        <v>11209</v>
      </c>
      <c r="R852" t="s">
        <v>297</v>
      </c>
      <c r="S852" t="s">
        <v>2440</v>
      </c>
      <c r="T852" t="s">
        <v>2441</v>
      </c>
      <c r="AC852" t="s">
        <v>295</v>
      </c>
      <c r="AD852" t="s">
        <v>296</v>
      </c>
      <c r="AE852">
        <v>10007</v>
      </c>
      <c r="AF852" t="s">
        <v>297</v>
      </c>
      <c r="AI852" t="s">
        <v>1467</v>
      </c>
      <c r="AR852">
        <v>133254439</v>
      </c>
      <c r="AU852" t="s">
        <v>7263</v>
      </c>
      <c r="AV852">
        <v>55794</v>
      </c>
      <c r="AY852" t="s">
        <v>303</v>
      </c>
      <c r="AZ852">
        <v>78650226</v>
      </c>
      <c r="BA852">
        <v>43389</v>
      </c>
      <c r="BH852">
        <v>0.08</v>
      </c>
      <c r="BJ852" t="s">
        <v>303</v>
      </c>
      <c r="BL852" t="s">
        <v>314</v>
      </c>
      <c r="BM852">
        <v>811</v>
      </c>
      <c r="BN852">
        <v>44835</v>
      </c>
      <c r="BO852" t="s">
        <v>315</v>
      </c>
      <c r="BP852" t="s">
        <v>306</v>
      </c>
      <c r="BQ852" t="s">
        <v>307</v>
      </c>
    </row>
    <row r="853" spans="1:77" x14ac:dyDescent="0.25">
      <c r="A853" t="s">
        <v>2442</v>
      </c>
      <c r="B853" s="4">
        <v>43388.978344907409</v>
      </c>
      <c r="C853">
        <v>5</v>
      </c>
      <c r="E853">
        <v>1</v>
      </c>
      <c r="F853" t="s">
        <v>7262</v>
      </c>
      <c r="G853" t="s">
        <v>1463</v>
      </c>
      <c r="J853" t="s">
        <v>1519</v>
      </c>
      <c r="O853" t="s">
        <v>584</v>
      </c>
      <c r="P853" t="s">
        <v>585</v>
      </c>
      <c r="Q853">
        <v>20018</v>
      </c>
      <c r="R853" t="s">
        <v>297</v>
      </c>
      <c r="S853" t="s">
        <v>1960</v>
      </c>
      <c r="T853" t="s">
        <v>2443</v>
      </c>
      <c r="AC853" t="s">
        <v>1157</v>
      </c>
      <c r="AD853" t="s">
        <v>844</v>
      </c>
      <c r="AE853">
        <v>22203</v>
      </c>
      <c r="AF853" t="s">
        <v>297</v>
      </c>
      <c r="AI853" t="s">
        <v>1467</v>
      </c>
      <c r="AR853">
        <v>133259373</v>
      </c>
      <c r="AU853" t="s">
        <v>7263</v>
      </c>
      <c r="AV853">
        <v>55794</v>
      </c>
      <c r="AY853" t="s">
        <v>303</v>
      </c>
      <c r="AZ853">
        <v>78591261</v>
      </c>
      <c r="BA853">
        <v>43388</v>
      </c>
      <c r="BH853">
        <v>0.08</v>
      </c>
      <c r="BJ853" t="s">
        <v>303</v>
      </c>
      <c r="BL853" t="s">
        <v>314</v>
      </c>
      <c r="BM853">
        <v>5945</v>
      </c>
      <c r="BN853">
        <v>43952</v>
      </c>
      <c r="BO853" t="s">
        <v>315</v>
      </c>
      <c r="BP853" t="s">
        <v>306</v>
      </c>
      <c r="BQ853" t="s">
        <v>307</v>
      </c>
      <c r="BU853" t="s">
        <v>307</v>
      </c>
      <c r="BV853">
        <v>1</v>
      </c>
      <c r="BY853" t="s">
        <v>307</v>
      </c>
    </row>
    <row r="854" spans="1:77" x14ac:dyDescent="0.25">
      <c r="A854" t="s">
        <v>2444</v>
      </c>
      <c r="B854" s="4">
        <v>43389.363506944443</v>
      </c>
      <c r="C854">
        <v>25</v>
      </c>
      <c r="E854">
        <v>1</v>
      </c>
      <c r="F854" t="s">
        <v>7262</v>
      </c>
      <c r="G854" t="s">
        <v>7267</v>
      </c>
      <c r="O854" t="s">
        <v>413</v>
      </c>
      <c r="P854" t="s">
        <v>318</v>
      </c>
      <c r="Q854">
        <v>17602</v>
      </c>
      <c r="R854" t="s">
        <v>297</v>
      </c>
      <c r="S854" t="s">
        <v>1189</v>
      </c>
      <c r="T854" t="s">
        <v>1216</v>
      </c>
      <c r="AC854" t="s">
        <v>413</v>
      </c>
      <c r="AD854" t="s">
        <v>318</v>
      </c>
      <c r="AE854">
        <v>17602</v>
      </c>
      <c r="AF854" t="s">
        <v>297</v>
      </c>
      <c r="AI854" t="s">
        <v>575</v>
      </c>
      <c r="AR854">
        <v>133259395</v>
      </c>
      <c r="AU854" t="s">
        <v>7263</v>
      </c>
      <c r="AV854">
        <v>55794</v>
      </c>
      <c r="AY854" t="s">
        <v>303</v>
      </c>
      <c r="AZ854">
        <v>78650482</v>
      </c>
      <c r="BA854">
        <v>43389</v>
      </c>
      <c r="BH854">
        <v>0.38</v>
      </c>
      <c r="BJ854" t="s">
        <v>303</v>
      </c>
      <c r="BL854" t="s">
        <v>350</v>
      </c>
      <c r="BM854">
        <v>6960</v>
      </c>
      <c r="BN854">
        <v>43831</v>
      </c>
      <c r="BO854" t="s">
        <v>366</v>
      </c>
      <c r="BP854" t="s">
        <v>306</v>
      </c>
      <c r="BY854" t="s">
        <v>307</v>
      </c>
    </row>
    <row r="855" spans="1:77" x14ac:dyDescent="0.25">
      <c r="A855" t="s">
        <v>2445</v>
      </c>
      <c r="B855" s="4">
        <v>43388.996840277781</v>
      </c>
      <c r="C855">
        <v>10</v>
      </c>
      <c r="E855">
        <v>1</v>
      </c>
      <c r="F855" t="s">
        <v>7262</v>
      </c>
      <c r="G855" t="s">
        <v>1463</v>
      </c>
      <c r="J855" t="s">
        <v>1677</v>
      </c>
      <c r="O855" t="s">
        <v>356</v>
      </c>
      <c r="P855" t="s">
        <v>357</v>
      </c>
      <c r="Q855">
        <v>98178</v>
      </c>
      <c r="R855" t="s">
        <v>297</v>
      </c>
      <c r="S855" t="s">
        <v>1135</v>
      </c>
      <c r="T855" t="s">
        <v>2446</v>
      </c>
      <c r="AC855" t="s">
        <v>2447</v>
      </c>
      <c r="AD855" t="s">
        <v>357</v>
      </c>
      <c r="AE855">
        <v>98006</v>
      </c>
      <c r="AF855" t="s">
        <v>297</v>
      </c>
      <c r="AI855" t="s">
        <v>1467</v>
      </c>
      <c r="AR855">
        <v>133263562</v>
      </c>
      <c r="AU855" t="s">
        <v>7263</v>
      </c>
      <c r="AV855">
        <v>55794</v>
      </c>
      <c r="AY855" t="s">
        <v>303</v>
      </c>
      <c r="AZ855">
        <v>78593856</v>
      </c>
      <c r="BA855">
        <v>43388</v>
      </c>
      <c r="BH855">
        <v>0.15</v>
      </c>
      <c r="BJ855" t="s">
        <v>303</v>
      </c>
      <c r="BL855" t="s">
        <v>314</v>
      </c>
      <c r="BM855">
        <v>6156</v>
      </c>
      <c r="BN855">
        <v>44713</v>
      </c>
      <c r="BO855" t="s">
        <v>315</v>
      </c>
      <c r="BP855" t="s">
        <v>306</v>
      </c>
      <c r="BQ855" t="s">
        <v>307</v>
      </c>
    </row>
    <row r="856" spans="1:77" x14ac:dyDescent="0.25">
      <c r="A856" t="s">
        <v>2448</v>
      </c>
      <c r="B856" s="4">
        <v>43389.000844907408</v>
      </c>
      <c r="C856">
        <v>25</v>
      </c>
      <c r="E856">
        <v>1</v>
      </c>
      <c r="F856" t="s">
        <v>7262</v>
      </c>
      <c r="G856" t="s">
        <v>1474</v>
      </c>
      <c r="J856" t="s">
        <v>1475</v>
      </c>
      <c r="O856" t="s">
        <v>936</v>
      </c>
      <c r="P856" t="s">
        <v>329</v>
      </c>
      <c r="Q856">
        <v>94709</v>
      </c>
      <c r="R856" t="s">
        <v>297</v>
      </c>
      <c r="S856" t="s">
        <v>2449</v>
      </c>
      <c r="T856" t="s">
        <v>2052</v>
      </c>
      <c r="AC856" t="s">
        <v>936</v>
      </c>
      <c r="AD856" t="s">
        <v>329</v>
      </c>
      <c r="AE856">
        <v>94720</v>
      </c>
      <c r="AF856" t="s">
        <v>297</v>
      </c>
      <c r="AI856" t="s">
        <v>1480</v>
      </c>
      <c r="AR856">
        <v>133264375</v>
      </c>
      <c r="AU856" t="s">
        <v>7263</v>
      </c>
      <c r="AV856">
        <v>55794</v>
      </c>
      <c r="AY856" t="s">
        <v>303</v>
      </c>
      <c r="AZ856">
        <v>78594386</v>
      </c>
      <c r="BA856">
        <v>43389</v>
      </c>
      <c r="BH856">
        <v>0.38</v>
      </c>
      <c r="BJ856" t="s">
        <v>303</v>
      </c>
      <c r="BL856" t="s">
        <v>350</v>
      </c>
      <c r="BM856">
        <v>5211</v>
      </c>
      <c r="BN856">
        <v>43525</v>
      </c>
      <c r="BO856" t="s">
        <v>315</v>
      </c>
      <c r="BP856" t="s">
        <v>306</v>
      </c>
    </row>
    <row r="857" spans="1:77" x14ac:dyDescent="0.25">
      <c r="A857" t="s">
        <v>2450</v>
      </c>
      <c r="B857" s="4">
        <v>43389.004479166666</v>
      </c>
      <c r="C857">
        <v>1.25</v>
      </c>
      <c r="E857">
        <v>1</v>
      </c>
      <c r="F857" t="s">
        <v>7262</v>
      </c>
      <c r="G857" t="s">
        <v>1463</v>
      </c>
      <c r="J857" t="s">
        <v>1868</v>
      </c>
      <c r="O857" t="s">
        <v>309</v>
      </c>
      <c r="P857" t="s">
        <v>310</v>
      </c>
      <c r="Q857">
        <v>2129</v>
      </c>
      <c r="R857" t="s">
        <v>297</v>
      </c>
      <c r="S857" t="s">
        <v>2451</v>
      </c>
      <c r="T857" t="s">
        <v>377</v>
      </c>
      <c r="AC857" t="s">
        <v>2452</v>
      </c>
      <c r="AD857" t="s">
        <v>310</v>
      </c>
      <c r="AE857">
        <v>2129</v>
      </c>
      <c r="AF857" t="s">
        <v>297</v>
      </c>
      <c r="AI857" t="s">
        <v>1467</v>
      </c>
      <c r="AR857">
        <v>133265022</v>
      </c>
      <c r="AU857" t="s">
        <v>7263</v>
      </c>
      <c r="AV857">
        <v>55794</v>
      </c>
      <c r="AY857" t="s">
        <v>303</v>
      </c>
      <c r="AZ857">
        <v>78594825</v>
      </c>
      <c r="BA857">
        <v>43389</v>
      </c>
      <c r="BH857">
        <v>0.02</v>
      </c>
      <c r="BJ857" t="s">
        <v>303</v>
      </c>
      <c r="BL857" t="s">
        <v>314</v>
      </c>
      <c r="BM857">
        <v>2818</v>
      </c>
      <c r="BN857">
        <v>43983</v>
      </c>
      <c r="BO857" t="s">
        <v>315</v>
      </c>
      <c r="BP857" t="s">
        <v>306</v>
      </c>
    </row>
    <row r="858" spans="1:77" x14ac:dyDescent="0.25">
      <c r="A858" t="s">
        <v>2453</v>
      </c>
      <c r="B858" s="4">
        <v>43389.011817129627</v>
      </c>
      <c r="C858">
        <v>5</v>
      </c>
      <c r="E858">
        <v>1</v>
      </c>
      <c r="F858" t="s">
        <v>7262</v>
      </c>
      <c r="G858" t="s">
        <v>1463</v>
      </c>
      <c r="J858" t="s">
        <v>1464</v>
      </c>
      <c r="O858" t="s">
        <v>771</v>
      </c>
      <c r="P858" t="s">
        <v>296</v>
      </c>
      <c r="Q858">
        <v>10562</v>
      </c>
      <c r="R858" t="s">
        <v>297</v>
      </c>
      <c r="S858" t="s">
        <v>1406</v>
      </c>
      <c r="T858" t="s">
        <v>2113</v>
      </c>
      <c r="AC858" t="s">
        <v>771</v>
      </c>
      <c r="AD858" t="s">
        <v>296</v>
      </c>
      <c r="AE858">
        <v>10562</v>
      </c>
      <c r="AF858" t="s">
        <v>297</v>
      </c>
      <c r="AI858" t="s">
        <v>1467</v>
      </c>
      <c r="AR858">
        <v>133266474</v>
      </c>
      <c r="AU858" t="s">
        <v>7263</v>
      </c>
      <c r="AV858">
        <v>55794</v>
      </c>
      <c r="AY858" t="s">
        <v>303</v>
      </c>
      <c r="AZ858">
        <v>78595664</v>
      </c>
      <c r="BA858">
        <v>43389</v>
      </c>
      <c r="BH858">
        <v>0.08</v>
      </c>
      <c r="BJ858" t="s">
        <v>303</v>
      </c>
      <c r="BL858" t="s">
        <v>314</v>
      </c>
      <c r="BM858">
        <v>6412</v>
      </c>
      <c r="BN858">
        <v>44682</v>
      </c>
      <c r="BO858" t="s">
        <v>315</v>
      </c>
      <c r="BP858" t="s">
        <v>306</v>
      </c>
    </row>
    <row r="859" spans="1:77" x14ac:dyDescent="0.25">
      <c r="A859" t="s">
        <v>2454</v>
      </c>
      <c r="B859" s="4">
        <v>43389.033113425925</v>
      </c>
      <c r="C859">
        <v>5</v>
      </c>
      <c r="E859">
        <v>1</v>
      </c>
      <c r="F859" t="s">
        <v>7262</v>
      </c>
      <c r="G859" t="s">
        <v>1463</v>
      </c>
      <c r="J859" t="s">
        <v>2070</v>
      </c>
      <c r="O859" t="s">
        <v>2455</v>
      </c>
      <c r="P859" t="s">
        <v>329</v>
      </c>
      <c r="Q859">
        <v>90291</v>
      </c>
      <c r="R859" t="s">
        <v>297</v>
      </c>
      <c r="S859" t="s">
        <v>1433</v>
      </c>
      <c r="T859" t="s">
        <v>2456</v>
      </c>
      <c r="AC859" t="s">
        <v>2457</v>
      </c>
      <c r="AD859" t="s">
        <v>329</v>
      </c>
      <c r="AE859">
        <v>90232</v>
      </c>
      <c r="AF859" t="s">
        <v>297</v>
      </c>
      <c r="AI859" t="s">
        <v>1467</v>
      </c>
      <c r="AR859">
        <v>133270086</v>
      </c>
      <c r="AU859" t="s">
        <v>7263</v>
      </c>
      <c r="AV859">
        <v>55794</v>
      </c>
      <c r="AY859" t="s">
        <v>303</v>
      </c>
      <c r="AZ859">
        <v>78597950</v>
      </c>
      <c r="BA859">
        <v>43389</v>
      </c>
      <c r="BH859">
        <v>0.08</v>
      </c>
      <c r="BJ859" t="s">
        <v>303</v>
      </c>
      <c r="BL859" t="s">
        <v>314</v>
      </c>
      <c r="BM859">
        <v>8811</v>
      </c>
      <c r="BN859">
        <v>44287</v>
      </c>
      <c r="BO859" t="s">
        <v>315</v>
      </c>
      <c r="BP859" t="s">
        <v>306</v>
      </c>
      <c r="BY859" t="s">
        <v>307</v>
      </c>
    </row>
    <row r="860" spans="1:77" x14ac:dyDescent="0.25">
      <c r="A860" t="s">
        <v>2458</v>
      </c>
      <c r="B860" s="4">
        <v>43389.055752314816</v>
      </c>
      <c r="C860">
        <v>7.5</v>
      </c>
      <c r="E860">
        <v>1</v>
      </c>
      <c r="F860" t="s">
        <v>7262</v>
      </c>
      <c r="G860" t="s">
        <v>1463</v>
      </c>
      <c r="J860" t="s">
        <v>2459</v>
      </c>
      <c r="O860" t="s">
        <v>836</v>
      </c>
      <c r="P860" t="s">
        <v>296</v>
      </c>
      <c r="Q860">
        <v>11201</v>
      </c>
      <c r="R860" t="s">
        <v>297</v>
      </c>
      <c r="S860" t="s">
        <v>511</v>
      </c>
      <c r="T860" t="s">
        <v>2460</v>
      </c>
      <c r="AC860" t="s">
        <v>295</v>
      </c>
      <c r="AD860" t="s">
        <v>296</v>
      </c>
      <c r="AE860">
        <v>10020</v>
      </c>
      <c r="AF860" t="s">
        <v>297</v>
      </c>
      <c r="AI860" t="s">
        <v>1467</v>
      </c>
      <c r="AR860">
        <v>133272889</v>
      </c>
      <c r="AU860" t="s">
        <v>7263</v>
      </c>
      <c r="AV860">
        <v>55794</v>
      </c>
      <c r="AY860" t="s">
        <v>303</v>
      </c>
      <c r="AZ860">
        <v>78599594</v>
      </c>
      <c r="BA860">
        <v>43389</v>
      </c>
      <c r="BH860">
        <v>0.12</v>
      </c>
      <c r="BJ860" t="s">
        <v>303</v>
      </c>
      <c r="BL860" t="s">
        <v>350</v>
      </c>
      <c r="BM860">
        <v>2202</v>
      </c>
      <c r="BN860">
        <v>44621</v>
      </c>
      <c r="BO860" t="s">
        <v>315</v>
      </c>
      <c r="BP860" t="s">
        <v>306</v>
      </c>
      <c r="BY860" t="s">
        <v>307</v>
      </c>
    </row>
    <row r="861" spans="1:77" x14ac:dyDescent="0.25">
      <c r="A861" t="s">
        <v>2461</v>
      </c>
      <c r="B861" s="4">
        <v>43389.307256944441</v>
      </c>
      <c r="C861">
        <v>2.5</v>
      </c>
      <c r="E861">
        <v>1</v>
      </c>
      <c r="F861" t="s">
        <v>7262</v>
      </c>
      <c r="G861" t="s">
        <v>1463</v>
      </c>
      <c r="J861" t="s">
        <v>2070</v>
      </c>
      <c r="O861" t="s">
        <v>1532</v>
      </c>
      <c r="P861" t="s">
        <v>988</v>
      </c>
      <c r="Q861">
        <v>27605</v>
      </c>
      <c r="R861" t="s">
        <v>297</v>
      </c>
      <c r="S861" t="s">
        <v>361</v>
      </c>
      <c r="T861" t="s">
        <v>361</v>
      </c>
      <c r="AC861" t="s">
        <v>1532</v>
      </c>
      <c r="AD861" t="s">
        <v>988</v>
      </c>
      <c r="AE861">
        <v>27605</v>
      </c>
      <c r="AF861" t="s">
        <v>297</v>
      </c>
      <c r="AI861" t="s">
        <v>1467</v>
      </c>
      <c r="AR861">
        <v>133346651</v>
      </c>
      <c r="AU861" t="s">
        <v>7263</v>
      </c>
      <c r="AV861">
        <v>55794</v>
      </c>
      <c r="AY861" t="s">
        <v>303</v>
      </c>
      <c r="AZ861">
        <v>78645519</v>
      </c>
      <c r="BA861">
        <v>43389</v>
      </c>
      <c r="BH861">
        <v>0.04</v>
      </c>
      <c r="BJ861" t="s">
        <v>303</v>
      </c>
      <c r="BL861" t="s">
        <v>350</v>
      </c>
      <c r="BM861">
        <v>6933</v>
      </c>
      <c r="BN861">
        <v>44593</v>
      </c>
      <c r="BO861" t="s">
        <v>315</v>
      </c>
      <c r="BP861" t="s">
        <v>306</v>
      </c>
      <c r="BY861" t="s">
        <v>307</v>
      </c>
    </row>
    <row r="862" spans="1:77" x14ac:dyDescent="0.25">
      <c r="A862" t="s">
        <v>2462</v>
      </c>
      <c r="B862" s="4">
        <v>43389.315995370373</v>
      </c>
      <c r="C862">
        <v>12.5</v>
      </c>
      <c r="E862">
        <v>1</v>
      </c>
      <c r="F862" t="s">
        <v>7262</v>
      </c>
      <c r="G862" t="s">
        <v>1463</v>
      </c>
      <c r="J862" t="s">
        <v>1488</v>
      </c>
      <c r="O862" t="s">
        <v>295</v>
      </c>
      <c r="P862" t="s">
        <v>296</v>
      </c>
      <c r="Q862">
        <v>10028</v>
      </c>
      <c r="R862" t="s">
        <v>297</v>
      </c>
      <c r="S862" t="s">
        <v>2463</v>
      </c>
      <c r="T862" t="s">
        <v>2464</v>
      </c>
      <c r="AC862" t="s">
        <v>295</v>
      </c>
      <c r="AD862" t="s">
        <v>296</v>
      </c>
      <c r="AE862">
        <v>10018</v>
      </c>
      <c r="AF862" t="s">
        <v>297</v>
      </c>
      <c r="AI862" t="s">
        <v>1467</v>
      </c>
      <c r="AR862">
        <v>133347427</v>
      </c>
      <c r="AU862" t="s">
        <v>7263</v>
      </c>
      <c r="AV862">
        <v>55794</v>
      </c>
      <c r="AY862" t="s">
        <v>303</v>
      </c>
      <c r="AZ862">
        <v>78645938</v>
      </c>
      <c r="BA862">
        <v>43389</v>
      </c>
      <c r="BH862">
        <v>0.19</v>
      </c>
      <c r="BJ862" t="s">
        <v>303</v>
      </c>
      <c r="BL862" t="s">
        <v>304</v>
      </c>
      <c r="BM862">
        <v>1007</v>
      </c>
      <c r="BN862">
        <v>44378</v>
      </c>
      <c r="BO862" t="s">
        <v>337</v>
      </c>
      <c r="BP862" t="s">
        <v>306</v>
      </c>
      <c r="BQ862" t="s">
        <v>307</v>
      </c>
    </row>
    <row r="863" spans="1:77" x14ac:dyDescent="0.25">
      <c r="A863" t="s">
        <v>2465</v>
      </c>
      <c r="B863" s="4">
        <v>43389.317210648151</v>
      </c>
      <c r="C863">
        <v>1</v>
      </c>
      <c r="E863">
        <v>1</v>
      </c>
      <c r="F863" t="s">
        <v>7262</v>
      </c>
      <c r="G863" t="s">
        <v>1463</v>
      </c>
      <c r="J863" t="s">
        <v>2070</v>
      </c>
      <c r="O863" t="s">
        <v>804</v>
      </c>
      <c r="P863" t="s">
        <v>470</v>
      </c>
      <c r="Q863">
        <v>60643</v>
      </c>
      <c r="R863" t="s">
        <v>297</v>
      </c>
      <c r="S863" t="s">
        <v>2466</v>
      </c>
      <c r="T863" t="s">
        <v>2467</v>
      </c>
      <c r="AC863" t="s">
        <v>2468</v>
      </c>
      <c r="AD863" t="s">
        <v>470</v>
      </c>
      <c r="AE863">
        <v>60446</v>
      </c>
      <c r="AF863" t="s">
        <v>297</v>
      </c>
      <c r="AI863" t="s">
        <v>1467</v>
      </c>
      <c r="AR863">
        <v>133347547</v>
      </c>
      <c r="AU863" t="s">
        <v>7263</v>
      </c>
      <c r="AV863">
        <v>55794</v>
      </c>
      <c r="AY863" t="s">
        <v>303</v>
      </c>
      <c r="AZ863">
        <v>78646022</v>
      </c>
      <c r="BA863">
        <v>43389</v>
      </c>
      <c r="BH863">
        <v>0.02</v>
      </c>
      <c r="BJ863" t="s">
        <v>303</v>
      </c>
      <c r="BL863" t="s">
        <v>314</v>
      </c>
      <c r="BM863">
        <v>4821</v>
      </c>
      <c r="BN863">
        <v>43374</v>
      </c>
      <c r="BO863" t="s">
        <v>315</v>
      </c>
      <c r="BP863" t="s">
        <v>306</v>
      </c>
      <c r="BQ863" t="s">
        <v>307</v>
      </c>
      <c r="BY863" t="s">
        <v>307</v>
      </c>
    </row>
    <row r="864" spans="1:77" x14ac:dyDescent="0.25">
      <c r="A864" t="s">
        <v>2469</v>
      </c>
      <c r="B864" s="4">
        <v>43389.3280787037</v>
      </c>
      <c r="C864">
        <v>1.25</v>
      </c>
      <c r="D864" t="s">
        <v>415</v>
      </c>
      <c r="E864">
        <v>1</v>
      </c>
      <c r="F864" t="s">
        <v>7262</v>
      </c>
      <c r="G864" t="s">
        <v>1463</v>
      </c>
      <c r="J864" t="s">
        <v>1464</v>
      </c>
      <c r="O864" t="s">
        <v>455</v>
      </c>
      <c r="P864" t="s">
        <v>318</v>
      </c>
      <c r="Q864">
        <v>19119</v>
      </c>
      <c r="R864" t="s">
        <v>297</v>
      </c>
      <c r="S864" t="s">
        <v>506</v>
      </c>
      <c r="T864" t="s">
        <v>2470</v>
      </c>
      <c r="AC864" t="s">
        <v>2471</v>
      </c>
      <c r="AD864" t="s">
        <v>318</v>
      </c>
      <c r="AE864">
        <v>19103</v>
      </c>
      <c r="AF864" t="s">
        <v>297</v>
      </c>
      <c r="AI864" t="s">
        <v>1467</v>
      </c>
      <c r="AR864">
        <v>133348452</v>
      </c>
      <c r="AU864" t="s">
        <v>7263</v>
      </c>
      <c r="AV864">
        <v>55794</v>
      </c>
      <c r="AY864" t="s">
        <v>303</v>
      </c>
      <c r="AZ864">
        <v>78646626</v>
      </c>
      <c r="BA864">
        <v>43389</v>
      </c>
      <c r="BH864">
        <v>0.02</v>
      </c>
      <c r="BJ864" t="s">
        <v>303</v>
      </c>
      <c r="BL864" t="s">
        <v>304</v>
      </c>
      <c r="BM864">
        <v>2007</v>
      </c>
      <c r="BN864">
        <v>44866</v>
      </c>
      <c r="BO864" t="s">
        <v>337</v>
      </c>
      <c r="BP864" t="s">
        <v>306</v>
      </c>
      <c r="BU864" t="s">
        <v>307</v>
      </c>
      <c r="BV864">
        <v>0</v>
      </c>
      <c r="BY864" t="s">
        <v>307</v>
      </c>
    </row>
    <row r="865" spans="1:77" x14ac:dyDescent="0.25">
      <c r="A865" t="s">
        <v>2472</v>
      </c>
      <c r="B865" s="4">
        <v>43389.377164351848</v>
      </c>
      <c r="C865">
        <v>2.5</v>
      </c>
      <c r="E865">
        <v>1</v>
      </c>
      <c r="F865" t="s">
        <v>7262</v>
      </c>
      <c r="G865" t="s">
        <v>1463</v>
      </c>
      <c r="J865" t="s">
        <v>2090</v>
      </c>
      <c r="O865" t="s">
        <v>2473</v>
      </c>
      <c r="P865" t="s">
        <v>296</v>
      </c>
      <c r="Q865">
        <v>11385</v>
      </c>
      <c r="R865" t="s">
        <v>297</v>
      </c>
      <c r="S865" t="s">
        <v>2474</v>
      </c>
      <c r="T865" t="s">
        <v>2475</v>
      </c>
      <c r="AC865" t="s">
        <v>2476</v>
      </c>
      <c r="AD865" t="s">
        <v>296</v>
      </c>
      <c r="AE865">
        <v>10577</v>
      </c>
      <c r="AF865" t="s">
        <v>297</v>
      </c>
      <c r="AI865" t="s">
        <v>1467</v>
      </c>
      <c r="AR865">
        <v>133355042</v>
      </c>
      <c r="AU865" t="s">
        <v>7263</v>
      </c>
      <c r="AV865">
        <v>55794</v>
      </c>
      <c r="AY865" t="s">
        <v>303</v>
      </c>
      <c r="AZ865">
        <v>78652994</v>
      </c>
      <c r="BA865">
        <v>43389</v>
      </c>
      <c r="BH865">
        <v>0.04</v>
      </c>
      <c r="BJ865" t="s">
        <v>303</v>
      </c>
      <c r="BL865" t="s">
        <v>314</v>
      </c>
      <c r="BM865">
        <v>1020</v>
      </c>
      <c r="BN865">
        <v>44287</v>
      </c>
      <c r="BO865" t="s">
        <v>382</v>
      </c>
      <c r="BP865" t="s">
        <v>306</v>
      </c>
      <c r="BY865" t="s">
        <v>307</v>
      </c>
    </row>
    <row r="866" spans="1:77" x14ac:dyDescent="0.25">
      <c r="A866" t="s">
        <v>2477</v>
      </c>
      <c r="B866" s="4">
        <v>43389.417083333334</v>
      </c>
      <c r="C866">
        <v>12.5</v>
      </c>
      <c r="E866">
        <v>1</v>
      </c>
      <c r="F866" t="s">
        <v>7262</v>
      </c>
      <c r="G866" t="s">
        <v>1474</v>
      </c>
      <c r="J866" t="s">
        <v>1795</v>
      </c>
      <c r="O866" t="s">
        <v>295</v>
      </c>
      <c r="P866" t="s">
        <v>296</v>
      </c>
      <c r="Q866">
        <v>10276</v>
      </c>
      <c r="R866" t="s">
        <v>297</v>
      </c>
      <c r="S866" t="s">
        <v>2478</v>
      </c>
      <c r="T866" t="s">
        <v>2479</v>
      </c>
      <c r="AC866" t="s">
        <v>2480</v>
      </c>
      <c r="AD866" t="s">
        <v>988</v>
      </c>
      <c r="AE866">
        <v>27701</v>
      </c>
      <c r="AF866" t="s">
        <v>297</v>
      </c>
      <c r="AI866" t="s">
        <v>1480</v>
      </c>
      <c r="AR866">
        <v>133363221</v>
      </c>
      <c r="AU866" t="s">
        <v>7263</v>
      </c>
      <c r="AV866">
        <v>55794</v>
      </c>
      <c r="AY866" t="s">
        <v>303</v>
      </c>
      <c r="AZ866">
        <v>78658369</v>
      </c>
      <c r="BA866">
        <v>43389</v>
      </c>
      <c r="BH866">
        <v>0.19</v>
      </c>
      <c r="BJ866" t="s">
        <v>303</v>
      </c>
      <c r="BL866" t="s">
        <v>350</v>
      </c>
      <c r="BM866">
        <v>6306</v>
      </c>
      <c r="BN866">
        <v>44317</v>
      </c>
      <c r="BO866" t="s">
        <v>315</v>
      </c>
      <c r="BP866" t="s">
        <v>306</v>
      </c>
      <c r="BY866" t="s">
        <v>307</v>
      </c>
    </row>
    <row r="867" spans="1:77" x14ac:dyDescent="0.25">
      <c r="A867" t="s">
        <v>2481</v>
      </c>
      <c r="B867" s="4">
        <v>43389.449583333335</v>
      </c>
      <c r="C867">
        <v>5</v>
      </c>
      <c r="E867">
        <v>1</v>
      </c>
      <c r="F867" t="s">
        <v>7262</v>
      </c>
      <c r="G867" t="s">
        <v>1463</v>
      </c>
      <c r="J867" t="s">
        <v>1583</v>
      </c>
      <c r="O867" t="s">
        <v>2482</v>
      </c>
      <c r="P867" t="s">
        <v>2483</v>
      </c>
      <c r="Q867">
        <v>3884</v>
      </c>
      <c r="R867" t="s">
        <v>297</v>
      </c>
      <c r="S867" t="s">
        <v>2484</v>
      </c>
      <c r="T867" t="s">
        <v>2485</v>
      </c>
      <c r="AC867" t="s">
        <v>309</v>
      </c>
      <c r="AD867" t="s">
        <v>310</v>
      </c>
      <c r="AE867">
        <v>2108</v>
      </c>
      <c r="AF867" t="s">
        <v>297</v>
      </c>
      <c r="AI867" t="s">
        <v>1467</v>
      </c>
      <c r="AR867">
        <v>133371148</v>
      </c>
      <c r="AU867" t="s">
        <v>7263</v>
      </c>
      <c r="AV867">
        <v>55794</v>
      </c>
      <c r="AY867" t="s">
        <v>303</v>
      </c>
      <c r="AZ867">
        <v>78664146</v>
      </c>
      <c r="BA867">
        <v>43389</v>
      </c>
      <c r="BH867">
        <v>0.08</v>
      </c>
      <c r="BJ867" t="s">
        <v>303</v>
      </c>
      <c r="BL867" t="s">
        <v>314</v>
      </c>
      <c r="BM867">
        <v>3244</v>
      </c>
      <c r="BN867">
        <v>44317</v>
      </c>
      <c r="BO867" t="s">
        <v>315</v>
      </c>
      <c r="BP867" t="s">
        <v>306</v>
      </c>
      <c r="BY867" t="s">
        <v>307</v>
      </c>
    </row>
    <row r="868" spans="1:77" x14ac:dyDescent="0.25">
      <c r="A868" t="s">
        <v>2486</v>
      </c>
      <c r="B868" s="4">
        <v>43389.453668981485</v>
      </c>
      <c r="C868">
        <v>1.25</v>
      </c>
      <c r="E868">
        <v>1</v>
      </c>
      <c r="F868" t="s">
        <v>7262</v>
      </c>
      <c r="G868" t="s">
        <v>1463</v>
      </c>
      <c r="J868" t="s">
        <v>1464</v>
      </c>
      <c r="O868" t="s">
        <v>1157</v>
      </c>
      <c r="P868" t="s">
        <v>844</v>
      </c>
      <c r="Q868">
        <v>22204</v>
      </c>
      <c r="R868" t="s">
        <v>297</v>
      </c>
      <c r="S868" t="s">
        <v>2487</v>
      </c>
      <c r="T868" t="s">
        <v>2488</v>
      </c>
      <c r="AC868" t="s">
        <v>1157</v>
      </c>
      <c r="AD868" t="s">
        <v>844</v>
      </c>
      <c r="AE868">
        <v>22204</v>
      </c>
      <c r="AF868" t="s">
        <v>297</v>
      </c>
      <c r="AI868" t="s">
        <v>1467</v>
      </c>
      <c r="AR868">
        <v>133372339</v>
      </c>
      <c r="AU868" t="s">
        <v>7263</v>
      </c>
      <c r="AV868">
        <v>55794</v>
      </c>
      <c r="AY868" t="s">
        <v>303</v>
      </c>
      <c r="AZ868">
        <v>78665017</v>
      </c>
      <c r="BA868">
        <v>43389</v>
      </c>
      <c r="BH868">
        <v>0.02</v>
      </c>
      <c r="BJ868" t="s">
        <v>303</v>
      </c>
      <c r="BL868" t="s">
        <v>314</v>
      </c>
      <c r="BM868">
        <v>7423</v>
      </c>
      <c r="BN868">
        <v>44228</v>
      </c>
      <c r="BO868" t="s">
        <v>315</v>
      </c>
      <c r="BP868" t="s">
        <v>306</v>
      </c>
      <c r="BY868" t="s">
        <v>307</v>
      </c>
    </row>
    <row r="869" spans="1:77" x14ac:dyDescent="0.25">
      <c r="A869" t="s">
        <v>2489</v>
      </c>
      <c r="B869" s="4">
        <v>43389.46234953704</v>
      </c>
      <c r="C869">
        <v>20</v>
      </c>
      <c r="E869">
        <v>1</v>
      </c>
      <c r="F869" t="s">
        <v>7262</v>
      </c>
      <c r="G869" t="s">
        <v>7264</v>
      </c>
      <c r="O869" t="s">
        <v>326</v>
      </c>
      <c r="P869" t="s">
        <v>318</v>
      </c>
      <c r="Q869">
        <v>18104</v>
      </c>
      <c r="R869" t="s">
        <v>297</v>
      </c>
      <c r="S869" t="s">
        <v>361</v>
      </c>
      <c r="T869" t="s">
        <v>361</v>
      </c>
      <c r="AC869" t="s">
        <v>326</v>
      </c>
      <c r="AD869" t="s">
        <v>318</v>
      </c>
      <c r="AE869">
        <v>18104</v>
      </c>
      <c r="AF869" t="s">
        <v>297</v>
      </c>
      <c r="AI869" t="s">
        <v>301</v>
      </c>
      <c r="AR869">
        <v>133374996</v>
      </c>
      <c r="AU869" t="s">
        <v>7263</v>
      </c>
      <c r="AV869">
        <v>55794</v>
      </c>
      <c r="AY869" t="s">
        <v>303</v>
      </c>
      <c r="AZ869">
        <v>78666837</v>
      </c>
      <c r="BA869">
        <v>43389</v>
      </c>
      <c r="BH869">
        <v>0.3</v>
      </c>
      <c r="BJ869" t="s">
        <v>303</v>
      </c>
      <c r="BL869" t="s">
        <v>350</v>
      </c>
      <c r="BM869">
        <v>6859</v>
      </c>
      <c r="BN869">
        <v>44958</v>
      </c>
      <c r="BO869" t="s">
        <v>315</v>
      </c>
      <c r="BP869" t="s">
        <v>306</v>
      </c>
      <c r="BY869" t="s">
        <v>307</v>
      </c>
    </row>
    <row r="870" spans="1:77" x14ac:dyDescent="0.25">
      <c r="A870" t="s">
        <v>2490</v>
      </c>
      <c r="B870" s="4">
        <v>43389.472754629627</v>
      </c>
      <c r="C870">
        <v>5</v>
      </c>
      <c r="E870">
        <v>1</v>
      </c>
      <c r="F870" t="s">
        <v>7262</v>
      </c>
      <c r="G870" t="s">
        <v>1463</v>
      </c>
      <c r="J870" t="s">
        <v>2491</v>
      </c>
      <c r="O870" t="s">
        <v>1631</v>
      </c>
      <c r="P870" t="s">
        <v>329</v>
      </c>
      <c r="Q870">
        <v>94402</v>
      </c>
      <c r="R870" t="s">
        <v>297</v>
      </c>
      <c r="S870" t="s">
        <v>1126</v>
      </c>
      <c r="T870" t="s">
        <v>2492</v>
      </c>
      <c r="AC870" t="s">
        <v>332</v>
      </c>
      <c r="AD870" t="s">
        <v>329</v>
      </c>
      <c r="AE870">
        <v>94117</v>
      </c>
      <c r="AF870" t="s">
        <v>297</v>
      </c>
      <c r="AI870" t="s">
        <v>1467</v>
      </c>
      <c r="AR870">
        <v>133378002</v>
      </c>
      <c r="AU870" t="s">
        <v>7263</v>
      </c>
      <c r="AV870">
        <v>55794</v>
      </c>
      <c r="AY870" t="s">
        <v>303</v>
      </c>
      <c r="AZ870">
        <v>78668986</v>
      </c>
      <c r="BA870">
        <v>43389</v>
      </c>
      <c r="BH870">
        <v>0.08</v>
      </c>
      <c r="BJ870" t="s">
        <v>303</v>
      </c>
      <c r="BL870" t="s">
        <v>314</v>
      </c>
      <c r="BM870">
        <v>3444</v>
      </c>
      <c r="BN870">
        <v>44774</v>
      </c>
      <c r="BO870" t="s">
        <v>366</v>
      </c>
      <c r="BP870" t="s">
        <v>306</v>
      </c>
      <c r="BQ870" t="s">
        <v>307</v>
      </c>
      <c r="BW870" t="s">
        <v>307</v>
      </c>
      <c r="BY870" t="s">
        <v>307</v>
      </c>
    </row>
    <row r="871" spans="1:77" x14ac:dyDescent="0.25">
      <c r="A871" t="s">
        <v>2493</v>
      </c>
      <c r="B871" s="4">
        <v>43389.483865740738</v>
      </c>
      <c r="C871">
        <v>4.5</v>
      </c>
      <c r="E871">
        <v>1</v>
      </c>
      <c r="F871" t="s">
        <v>7262</v>
      </c>
      <c r="G871" t="s">
        <v>1463</v>
      </c>
      <c r="J871" t="s">
        <v>1469</v>
      </c>
      <c r="O871" t="s">
        <v>791</v>
      </c>
      <c r="P871" t="s">
        <v>329</v>
      </c>
      <c r="Q871">
        <v>95126</v>
      </c>
      <c r="R871" t="s">
        <v>297</v>
      </c>
      <c r="S871" t="s">
        <v>324</v>
      </c>
      <c r="T871" t="s">
        <v>2494</v>
      </c>
      <c r="AC871" t="s">
        <v>1631</v>
      </c>
      <c r="AD871" t="s">
        <v>329</v>
      </c>
      <c r="AE871">
        <v>94403</v>
      </c>
      <c r="AF871" t="s">
        <v>297</v>
      </c>
      <c r="AI871" t="s">
        <v>1467</v>
      </c>
      <c r="AR871">
        <v>133381827</v>
      </c>
      <c r="AU871" t="s">
        <v>7263</v>
      </c>
      <c r="AV871">
        <v>55794</v>
      </c>
      <c r="AY871" t="s">
        <v>303</v>
      </c>
      <c r="AZ871">
        <v>78671545</v>
      </c>
      <c r="BA871">
        <v>43389</v>
      </c>
      <c r="BH871">
        <v>7.0000000000000007E-2</v>
      </c>
      <c r="BJ871" t="s">
        <v>303</v>
      </c>
      <c r="BL871" t="s">
        <v>314</v>
      </c>
      <c r="BM871">
        <v>5677</v>
      </c>
      <c r="BN871">
        <v>43374</v>
      </c>
      <c r="BO871" t="s">
        <v>315</v>
      </c>
      <c r="BP871" t="s">
        <v>306</v>
      </c>
      <c r="BY871" t="s">
        <v>307</v>
      </c>
    </row>
    <row r="872" spans="1:77" x14ac:dyDescent="0.25">
      <c r="A872" t="s">
        <v>2495</v>
      </c>
      <c r="B872" s="4">
        <v>43389.504270833335</v>
      </c>
      <c r="C872">
        <v>5</v>
      </c>
      <c r="E872">
        <v>1</v>
      </c>
      <c r="F872" t="s">
        <v>7262</v>
      </c>
      <c r="G872" t="s">
        <v>1463</v>
      </c>
      <c r="J872" t="s">
        <v>1855</v>
      </c>
      <c r="O872" t="s">
        <v>332</v>
      </c>
      <c r="P872" t="s">
        <v>329</v>
      </c>
      <c r="Q872">
        <v>94110</v>
      </c>
      <c r="R872" t="s">
        <v>297</v>
      </c>
      <c r="S872" t="s">
        <v>515</v>
      </c>
      <c r="T872" t="s">
        <v>2496</v>
      </c>
      <c r="AC872" t="s">
        <v>1047</v>
      </c>
      <c r="AD872" t="s">
        <v>329</v>
      </c>
      <c r="AE872">
        <v>94612</v>
      </c>
      <c r="AF872" t="s">
        <v>297</v>
      </c>
      <c r="AI872" t="s">
        <v>1467</v>
      </c>
      <c r="AR872">
        <v>133388564</v>
      </c>
      <c r="AU872" t="s">
        <v>7263</v>
      </c>
      <c r="AV872">
        <v>55794</v>
      </c>
      <c r="AY872" t="s">
        <v>303</v>
      </c>
      <c r="AZ872">
        <v>78676293</v>
      </c>
      <c r="BA872">
        <v>43389</v>
      </c>
      <c r="BH872">
        <v>0.08</v>
      </c>
      <c r="BJ872" t="s">
        <v>303</v>
      </c>
      <c r="BL872" t="s">
        <v>314</v>
      </c>
      <c r="BM872">
        <v>3809</v>
      </c>
      <c r="BN872">
        <v>43862</v>
      </c>
      <c r="BO872" t="s">
        <v>315</v>
      </c>
      <c r="BP872" t="s">
        <v>306</v>
      </c>
    </row>
    <row r="873" spans="1:77" x14ac:dyDescent="0.25">
      <c r="A873" t="s">
        <v>2497</v>
      </c>
      <c r="B873" s="4">
        <v>43389.5078587963</v>
      </c>
      <c r="C873">
        <v>5</v>
      </c>
      <c r="E873">
        <v>1</v>
      </c>
      <c r="F873" t="s">
        <v>7262</v>
      </c>
      <c r="G873" t="s">
        <v>1463</v>
      </c>
      <c r="J873" t="s">
        <v>1488</v>
      </c>
      <c r="O873" t="s">
        <v>2498</v>
      </c>
      <c r="P873" t="s">
        <v>329</v>
      </c>
      <c r="Q873">
        <v>94556</v>
      </c>
      <c r="R873" t="s">
        <v>297</v>
      </c>
      <c r="S873" t="s">
        <v>324</v>
      </c>
      <c r="T873" t="s">
        <v>2499</v>
      </c>
      <c r="AC873" t="s">
        <v>1047</v>
      </c>
      <c r="AD873" t="s">
        <v>329</v>
      </c>
      <c r="AE873">
        <v>94607</v>
      </c>
      <c r="AF873" t="s">
        <v>297</v>
      </c>
      <c r="AI873" t="s">
        <v>1467</v>
      </c>
      <c r="AR873">
        <v>133389780</v>
      </c>
      <c r="AU873" t="s">
        <v>7263</v>
      </c>
      <c r="AV873">
        <v>55794</v>
      </c>
      <c r="AY873" t="s">
        <v>303</v>
      </c>
      <c r="AZ873">
        <v>78677133</v>
      </c>
      <c r="BA873">
        <v>43389</v>
      </c>
      <c r="BH873">
        <v>0.08</v>
      </c>
      <c r="BJ873" t="s">
        <v>303</v>
      </c>
      <c r="BL873" t="s">
        <v>314</v>
      </c>
      <c r="BM873">
        <v>5054</v>
      </c>
      <c r="BN873">
        <v>43952</v>
      </c>
      <c r="BO873" t="s">
        <v>315</v>
      </c>
      <c r="BP873" t="s">
        <v>306</v>
      </c>
      <c r="BY873" t="s">
        <v>307</v>
      </c>
    </row>
    <row r="874" spans="1:77" x14ac:dyDescent="0.25">
      <c r="A874" t="s">
        <v>2500</v>
      </c>
      <c r="B874" s="4">
        <v>43389.508599537039</v>
      </c>
      <c r="C874">
        <v>5</v>
      </c>
      <c r="E874">
        <v>1</v>
      </c>
      <c r="F874" t="s">
        <v>7262</v>
      </c>
      <c r="G874" t="s">
        <v>1463</v>
      </c>
      <c r="J874" t="s">
        <v>1469</v>
      </c>
      <c r="O874" t="s">
        <v>2088</v>
      </c>
      <c r="P874" t="s">
        <v>649</v>
      </c>
      <c r="Q874">
        <v>97402</v>
      </c>
      <c r="R874" t="s">
        <v>297</v>
      </c>
      <c r="S874" t="s">
        <v>760</v>
      </c>
      <c r="T874" t="s">
        <v>2501</v>
      </c>
      <c r="AC874" t="s">
        <v>2088</v>
      </c>
      <c r="AD874" t="s">
        <v>649</v>
      </c>
      <c r="AE874">
        <v>97402</v>
      </c>
      <c r="AF874" t="s">
        <v>297</v>
      </c>
      <c r="AI874" t="s">
        <v>1467</v>
      </c>
      <c r="AR874">
        <v>133390095</v>
      </c>
      <c r="AU874" t="s">
        <v>7263</v>
      </c>
      <c r="AV874">
        <v>55794</v>
      </c>
      <c r="AY874" t="s">
        <v>303</v>
      </c>
      <c r="AZ874">
        <v>78677296</v>
      </c>
      <c r="BA874">
        <v>43389</v>
      </c>
      <c r="BH874">
        <v>0.08</v>
      </c>
      <c r="BJ874" t="s">
        <v>303</v>
      </c>
      <c r="BL874" t="s">
        <v>314</v>
      </c>
      <c r="BM874">
        <v>7437</v>
      </c>
      <c r="BN874">
        <v>44287</v>
      </c>
      <c r="BO874" t="s">
        <v>315</v>
      </c>
      <c r="BP874" t="s">
        <v>306</v>
      </c>
    </row>
    <row r="875" spans="1:77" x14ac:dyDescent="0.25">
      <c r="A875" t="s">
        <v>2502</v>
      </c>
      <c r="B875" s="4">
        <v>43389.522662037038</v>
      </c>
      <c r="C875">
        <v>5</v>
      </c>
      <c r="E875">
        <v>1</v>
      </c>
      <c r="F875" t="s">
        <v>7262</v>
      </c>
      <c r="G875" t="s">
        <v>1463</v>
      </c>
      <c r="J875" t="s">
        <v>2239</v>
      </c>
      <c r="O875" t="s">
        <v>1886</v>
      </c>
      <c r="P875" t="s">
        <v>569</v>
      </c>
      <c r="Q875">
        <v>80302</v>
      </c>
      <c r="R875" t="s">
        <v>297</v>
      </c>
      <c r="S875" t="s">
        <v>361</v>
      </c>
      <c r="T875" t="s">
        <v>361</v>
      </c>
      <c r="AC875" t="s">
        <v>1886</v>
      </c>
      <c r="AD875" t="s">
        <v>569</v>
      </c>
      <c r="AE875">
        <v>80302</v>
      </c>
      <c r="AF875" t="s">
        <v>297</v>
      </c>
      <c r="AI875" t="s">
        <v>1467</v>
      </c>
      <c r="AR875">
        <v>133394756</v>
      </c>
      <c r="AU875" t="s">
        <v>7263</v>
      </c>
      <c r="AV875">
        <v>55794</v>
      </c>
      <c r="AY875" t="s">
        <v>303</v>
      </c>
      <c r="AZ875">
        <v>78680514</v>
      </c>
      <c r="BA875">
        <v>43389</v>
      </c>
      <c r="BH875">
        <v>0.08</v>
      </c>
      <c r="BJ875" t="s">
        <v>303</v>
      </c>
      <c r="BL875" t="s">
        <v>314</v>
      </c>
      <c r="BM875">
        <v>8496</v>
      </c>
      <c r="BN875">
        <v>43525</v>
      </c>
      <c r="BO875" t="s">
        <v>315</v>
      </c>
      <c r="BP875" t="s">
        <v>306</v>
      </c>
    </row>
    <row r="876" spans="1:77" x14ac:dyDescent="0.25">
      <c r="A876" t="s">
        <v>2503</v>
      </c>
      <c r="B876" s="4">
        <v>43389.531967592593</v>
      </c>
      <c r="C876">
        <v>1.25</v>
      </c>
      <c r="E876">
        <v>1</v>
      </c>
      <c r="F876" t="s">
        <v>7262</v>
      </c>
      <c r="G876" t="s">
        <v>1463</v>
      </c>
      <c r="J876" t="s">
        <v>1469</v>
      </c>
      <c r="O876" t="s">
        <v>2504</v>
      </c>
      <c r="P876" t="s">
        <v>353</v>
      </c>
      <c r="Q876">
        <v>46069</v>
      </c>
      <c r="R876" t="s">
        <v>297</v>
      </c>
      <c r="S876" t="s">
        <v>2505</v>
      </c>
      <c r="T876" t="s">
        <v>2506</v>
      </c>
      <c r="AC876" t="s">
        <v>2507</v>
      </c>
      <c r="AD876" t="s">
        <v>353</v>
      </c>
      <c r="AE876">
        <v>46280</v>
      </c>
      <c r="AF876" t="s">
        <v>297</v>
      </c>
      <c r="AI876" t="s">
        <v>1467</v>
      </c>
      <c r="AR876">
        <v>133397883</v>
      </c>
      <c r="AU876" t="s">
        <v>7263</v>
      </c>
      <c r="AV876">
        <v>55794</v>
      </c>
      <c r="AY876" t="s">
        <v>303</v>
      </c>
      <c r="AZ876">
        <v>78682715</v>
      </c>
      <c r="BA876">
        <v>43389</v>
      </c>
      <c r="BH876">
        <v>0.02</v>
      </c>
      <c r="BJ876" t="s">
        <v>303</v>
      </c>
      <c r="BL876" t="s">
        <v>350</v>
      </c>
      <c r="BM876">
        <v>9819</v>
      </c>
      <c r="BN876">
        <v>44105</v>
      </c>
      <c r="BO876" t="s">
        <v>382</v>
      </c>
      <c r="BP876" t="s">
        <v>306</v>
      </c>
      <c r="BQ876" t="s">
        <v>307</v>
      </c>
      <c r="BY876" t="s">
        <v>307</v>
      </c>
    </row>
    <row r="877" spans="1:77" x14ac:dyDescent="0.25">
      <c r="A877" t="s">
        <v>2508</v>
      </c>
      <c r="B877" s="4">
        <v>43389.538946759261</v>
      </c>
      <c r="C877">
        <v>2.5</v>
      </c>
      <c r="E877">
        <v>1</v>
      </c>
      <c r="F877" t="s">
        <v>7262</v>
      </c>
      <c r="G877" t="s">
        <v>1463</v>
      </c>
      <c r="J877" t="s">
        <v>1855</v>
      </c>
      <c r="O877" t="s">
        <v>1157</v>
      </c>
      <c r="P877" t="s">
        <v>844</v>
      </c>
      <c r="Q877">
        <v>22207</v>
      </c>
      <c r="R877" t="s">
        <v>297</v>
      </c>
      <c r="S877" t="s">
        <v>2509</v>
      </c>
      <c r="T877" t="s">
        <v>2510</v>
      </c>
      <c r="AC877" t="s">
        <v>1097</v>
      </c>
      <c r="AD877" t="s">
        <v>844</v>
      </c>
      <c r="AE877">
        <v>22182</v>
      </c>
      <c r="AF877" t="s">
        <v>297</v>
      </c>
      <c r="AI877" t="s">
        <v>1467</v>
      </c>
      <c r="AR877">
        <v>133400199</v>
      </c>
      <c r="AU877" t="s">
        <v>7263</v>
      </c>
      <c r="AV877">
        <v>55794</v>
      </c>
      <c r="AY877" t="s">
        <v>303</v>
      </c>
      <c r="AZ877">
        <v>78684213</v>
      </c>
      <c r="BA877">
        <v>43389</v>
      </c>
      <c r="BH877">
        <v>0.04</v>
      </c>
      <c r="BJ877" t="s">
        <v>303</v>
      </c>
      <c r="BL877" t="s">
        <v>314</v>
      </c>
      <c r="BM877">
        <v>6454</v>
      </c>
      <c r="BN877">
        <v>43405</v>
      </c>
      <c r="BO877" t="s">
        <v>315</v>
      </c>
      <c r="BP877" t="s">
        <v>306</v>
      </c>
      <c r="BY877" t="s">
        <v>307</v>
      </c>
    </row>
    <row r="878" spans="1:77" x14ac:dyDescent="0.25">
      <c r="A878" t="s">
        <v>2511</v>
      </c>
      <c r="B878" s="4">
        <v>43389.540023148147</v>
      </c>
      <c r="C878">
        <v>2.5</v>
      </c>
      <c r="E878">
        <v>1</v>
      </c>
      <c r="F878" t="s">
        <v>7262</v>
      </c>
      <c r="G878" t="s">
        <v>1463</v>
      </c>
      <c r="J878" t="s">
        <v>1464</v>
      </c>
      <c r="O878" t="s">
        <v>2512</v>
      </c>
      <c r="P878" t="s">
        <v>329</v>
      </c>
      <c r="Q878">
        <v>90212</v>
      </c>
      <c r="R878" t="s">
        <v>297</v>
      </c>
      <c r="S878" t="s">
        <v>361</v>
      </c>
      <c r="T878" t="s">
        <v>361</v>
      </c>
      <c r="AC878" t="s">
        <v>2512</v>
      </c>
      <c r="AD878" t="s">
        <v>329</v>
      </c>
      <c r="AE878">
        <v>90212</v>
      </c>
      <c r="AF878" t="s">
        <v>297</v>
      </c>
      <c r="AI878" t="s">
        <v>1467</v>
      </c>
      <c r="AR878">
        <v>133400576</v>
      </c>
      <c r="AU878" t="s">
        <v>7263</v>
      </c>
      <c r="AV878">
        <v>55794</v>
      </c>
      <c r="AY878" t="s">
        <v>303</v>
      </c>
      <c r="AZ878">
        <v>78684489</v>
      </c>
      <c r="BA878">
        <v>43389</v>
      </c>
      <c r="BH878">
        <v>0.04</v>
      </c>
      <c r="BJ878" t="s">
        <v>303</v>
      </c>
      <c r="BL878" t="s">
        <v>314</v>
      </c>
      <c r="BM878">
        <v>6962</v>
      </c>
      <c r="BN878">
        <v>45047</v>
      </c>
      <c r="BO878" t="s">
        <v>382</v>
      </c>
      <c r="BP878" t="s">
        <v>306</v>
      </c>
      <c r="BY878" t="s">
        <v>307</v>
      </c>
    </row>
    <row r="879" spans="1:77" x14ac:dyDescent="0.25">
      <c r="A879" t="s">
        <v>2513</v>
      </c>
      <c r="B879" s="4">
        <v>43389.542974537035</v>
      </c>
      <c r="C879">
        <v>5</v>
      </c>
      <c r="E879">
        <v>1</v>
      </c>
      <c r="F879" t="s">
        <v>7262</v>
      </c>
      <c r="G879" t="s">
        <v>1463</v>
      </c>
      <c r="J879" t="s">
        <v>1544</v>
      </c>
      <c r="O879" t="s">
        <v>2514</v>
      </c>
      <c r="P879" t="s">
        <v>569</v>
      </c>
      <c r="Q879" t="s">
        <v>2515</v>
      </c>
      <c r="R879" t="s">
        <v>297</v>
      </c>
      <c r="S879" t="s">
        <v>2283</v>
      </c>
      <c r="T879" t="s">
        <v>2516</v>
      </c>
      <c r="AC879" t="s">
        <v>2517</v>
      </c>
      <c r="AD879" t="s">
        <v>569</v>
      </c>
      <c r="AE879">
        <v>80210</v>
      </c>
      <c r="AF879" t="s">
        <v>297</v>
      </c>
      <c r="AI879" t="s">
        <v>1467</v>
      </c>
      <c r="AR879">
        <v>133401563</v>
      </c>
      <c r="AU879" t="s">
        <v>7263</v>
      </c>
      <c r="AV879">
        <v>55794</v>
      </c>
      <c r="AY879" t="s">
        <v>303</v>
      </c>
      <c r="AZ879">
        <v>78685091</v>
      </c>
      <c r="BA879">
        <v>43389</v>
      </c>
      <c r="BH879">
        <v>0.08</v>
      </c>
      <c r="BJ879" t="s">
        <v>303</v>
      </c>
      <c r="BL879" t="s">
        <v>314</v>
      </c>
      <c r="BM879">
        <v>8137</v>
      </c>
      <c r="BN879">
        <v>44228</v>
      </c>
      <c r="BO879" t="s">
        <v>315</v>
      </c>
      <c r="BP879" t="s">
        <v>306</v>
      </c>
    </row>
    <row r="880" spans="1:77" x14ac:dyDescent="0.25">
      <c r="A880" t="s">
        <v>2518</v>
      </c>
      <c r="B880" s="4">
        <v>43389.552986111114</v>
      </c>
      <c r="C880">
        <v>2.5</v>
      </c>
      <c r="E880">
        <v>1</v>
      </c>
      <c r="F880" t="s">
        <v>7262</v>
      </c>
      <c r="G880" t="s">
        <v>1463</v>
      </c>
      <c r="J880" t="s">
        <v>2211</v>
      </c>
      <c r="O880" t="s">
        <v>406</v>
      </c>
      <c r="P880" t="s">
        <v>329</v>
      </c>
      <c r="Q880">
        <v>90039</v>
      </c>
      <c r="R880" t="s">
        <v>297</v>
      </c>
      <c r="S880" t="s">
        <v>2519</v>
      </c>
      <c r="T880" t="s">
        <v>377</v>
      </c>
      <c r="AC880" t="s">
        <v>406</v>
      </c>
      <c r="AD880" t="s">
        <v>329</v>
      </c>
      <c r="AE880">
        <v>90039</v>
      </c>
      <c r="AF880" t="s">
        <v>297</v>
      </c>
      <c r="AI880" t="s">
        <v>1467</v>
      </c>
      <c r="AR880">
        <v>133404471</v>
      </c>
      <c r="AU880" t="s">
        <v>7263</v>
      </c>
      <c r="AV880">
        <v>55794</v>
      </c>
      <c r="AY880" t="s">
        <v>303</v>
      </c>
      <c r="AZ880">
        <v>78687153</v>
      </c>
      <c r="BA880">
        <v>43389</v>
      </c>
      <c r="BH880">
        <v>0.04</v>
      </c>
      <c r="BJ880" t="s">
        <v>303</v>
      </c>
      <c r="BL880" t="s">
        <v>350</v>
      </c>
      <c r="BM880">
        <v>9765</v>
      </c>
      <c r="BN880">
        <v>44197</v>
      </c>
      <c r="BO880" t="s">
        <v>315</v>
      </c>
      <c r="BP880" t="s">
        <v>306</v>
      </c>
      <c r="BQ880" t="s">
        <v>307</v>
      </c>
      <c r="BX880" t="s">
        <v>307</v>
      </c>
      <c r="BY880" t="s">
        <v>307</v>
      </c>
    </row>
    <row r="881" spans="1:77" x14ac:dyDescent="0.25">
      <c r="A881" t="s">
        <v>2520</v>
      </c>
      <c r="B881" s="4">
        <v>43389.554710648146</v>
      </c>
      <c r="C881">
        <v>5</v>
      </c>
      <c r="E881">
        <v>1</v>
      </c>
      <c r="F881" t="s">
        <v>7262</v>
      </c>
      <c r="G881" t="s">
        <v>1463</v>
      </c>
      <c r="J881" t="s">
        <v>1469</v>
      </c>
      <c r="O881" t="s">
        <v>836</v>
      </c>
      <c r="P881" t="s">
        <v>296</v>
      </c>
      <c r="Q881">
        <v>11221</v>
      </c>
      <c r="R881" t="s">
        <v>297</v>
      </c>
      <c r="S881" t="s">
        <v>1860</v>
      </c>
      <c r="T881" t="s">
        <v>2521</v>
      </c>
      <c r="AC881" t="s">
        <v>836</v>
      </c>
      <c r="AD881" t="s">
        <v>296</v>
      </c>
      <c r="AE881">
        <v>11221</v>
      </c>
      <c r="AF881" t="s">
        <v>297</v>
      </c>
      <c r="AI881" t="s">
        <v>1467</v>
      </c>
      <c r="AR881">
        <v>133405045</v>
      </c>
      <c r="AU881" t="s">
        <v>7263</v>
      </c>
      <c r="AV881">
        <v>55794</v>
      </c>
      <c r="AY881" t="s">
        <v>303</v>
      </c>
      <c r="AZ881">
        <v>78687517</v>
      </c>
      <c r="BA881">
        <v>43389</v>
      </c>
      <c r="BH881">
        <v>0.08</v>
      </c>
      <c r="BJ881" t="s">
        <v>303</v>
      </c>
      <c r="BL881" t="s">
        <v>314</v>
      </c>
      <c r="BM881">
        <v>7669</v>
      </c>
      <c r="BN881">
        <v>44317</v>
      </c>
      <c r="BO881" t="s">
        <v>315</v>
      </c>
      <c r="BP881" t="s">
        <v>306</v>
      </c>
    </row>
    <row r="882" spans="1:77" x14ac:dyDescent="0.25">
      <c r="A882" t="s">
        <v>2522</v>
      </c>
      <c r="B882" s="4">
        <v>43389.57539351852</v>
      </c>
      <c r="C882">
        <v>5</v>
      </c>
      <c r="E882">
        <v>1</v>
      </c>
      <c r="F882" t="s">
        <v>7262</v>
      </c>
      <c r="G882" t="s">
        <v>1463</v>
      </c>
      <c r="J882" t="s">
        <v>1588</v>
      </c>
      <c r="O882" t="s">
        <v>296</v>
      </c>
      <c r="P882" t="s">
        <v>296</v>
      </c>
      <c r="Q882">
        <v>10002</v>
      </c>
      <c r="R882" t="s">
        <v>297</v>
      </c>
      <c r="S882" t="s">
        <v>2523</v>
      </c>
      <c r="T882" t="s">
        <v>2524</v>
      </c>
      <c r="AC882" t="s">
        <v>296</v>
      </c>
      <c r="AD882" t="s">
        <v>296</v>
      </c>
      <c r="AE882">
        <v>10016</v>
      </c>
      <c r="AF882" t="s">
        <v>297</v>
      </c>
      <c r="AI882" t="s">
        <v>1467</v>
      </c>
      <c r="AR882">
        <v>133411263</v>
      </c>
      <c r="AU882" t="s">
        <v>7263</v>
      </c>
      <c r="AV882">
        <v>55794</v>
      </c>
      <c r="AY882" t="s">
        <v>303</v>
      </c>
      <c r="AZ882">
        <v>78692118</v>
      </c>
      <c r="BA882">
        <v>43389</v>
      </c>
      <c r="BH882">
        <v>0.08</v>
      </c>
      <c r="BJ882" t="s">
        <v>303</v>
      </c>
      <c r="BL882" t="s">
        <v>314</v>
      </c>
      <c r="BM882">
        <v>4983</v>
      </c>
      <c r="BN882">
        <v>44805</v>
      </c>
      <c r="BO882" t="s">
        <v>315</v>
      </c>
      <c r="BP882" t="s">
        <v>306</v>
      </c>
      <c r="BY882" t="s">
        <v>307</v>
      </c>
    </row>
    <row r="883" spans="1:77" x14ac:dyDescent="0.25">
      <c r="A883" t="s">
        <v>2525</v>
      </c>
      <c r="B883" s="4">
        <v>43389.589606481481</v>
      </c>
      <c r="C883">
        <v>10</v>
      </c>
      <c r="E883">
        <v>1</v>
      </c>
      <c r="F883" t="s">
        <v>7262</v>
      </c>
      <c r="G883" t="s">
        <v>1463</v>
      </c>
      <c r="J883" t="s">
        <v>2526</v>
      </c>
      <c r="O883" t="s">
        <v>295</v>
      </c>
      <c r="P883" t="s">
        <v>296</v>
      </c>
      <c r="Q883">
        <v>11201</v>
      </c>
      <c r="R883" t="s">
        <v>297</v>
      </c>
      <c r="S883" t="s">
        <v>361</v>
      </c>
      <c r="T883" t="s">
        <v>361</v>
      </c>
      <c r="AC883" t="s">
        <v>295</v>
      </c>
      <c r="AD883" t="s">
        <v>296</v>
      </c>
      <c r="AE883">
        <v>11201</v>
      </c>
      <c r="AF883" t="s">
        <v>297</v>
      </c>
      <c r="AI883" t="s">
        <v>1467</v>
      </c>
      <c r="AR883">
        <v>133416067</v>
      </c>
      <c r="AU883" t="s">
        <v>7263</v>
      </c>
      <c r="AV883">
        <v>55794</v>
      </c>
      <c r="AY883" t="s">
        <v>303</v>
      </c>
      <c r="AZ883">
        <v>78695544</v>
      </c>
      <c r="BA883">
        <v>43389</v>
      </c>
      <c r="BH883">
        <v>0.15</v>
      </c>
      <c r="BJ883" t="s">
        <v>303</v>
      </c>
      <c r="BL883" t="s">
        <v>314</v>
      </c>
      <c r="BM883">
        <v>1829</v>
      </c>
      <c r="BN883">
        <v>44378</v>
      </c>
      <c r="BO883" t="s">
        <v>315</v>
      </c>
      <c r="BP883" t="s">
        <v>306</v>
      </c>
      <c r="BY883" t="s">
        <v>307</v>
      </c>
    </row>
    <row r="884" spans="1:77" x14ac:dyDescent="0.25">
      <c r="A884" t="s">
        <v>2527</v>
      </c>
      <c r="B884" s="4">
        <v>43389.615601851852</v>
      </c>
      <c r="C884">
        <v>1</v>
      </c>
      <c r="E884">
        <v>1</v>
      </c>
      <c r="F884" t="s">
        <v>7262</v>
      </c>
      <c r="G884" t="s">
        <v>1463</v>
      </c>
      <c r="J884" t="s">
        <v>1795</v>
      </c>
      <c r="O884" t="s">
        <v>295</v>
      </c>
      <c r="P884" t="s">
        <v>296</v>
      </c>
      <c r="Q884">
        <v>10002</v>
      </c>
      <c r="R884" t="s">
        <v>297</v>
      </c>
      <c r="S884" t="s">
        <v>2528</v>
      </c>
      <c r="T884" t="s">
        <v>512</v>
      </c>
      <c r="AC884" t="s">
        <v>295</v>
      </c>
      <c r="AD884" t="s">
        <v>296</v>
      </c>
      <c r="AE884">
        <v>10003</v>
      </c>
      <c r="AF884" t="s">
        <v>297</v>
      </c>
      <c r="AI884" t="s">
        <v>1467</v>
      </c>
      <c r="AR884">
        <v>133424823</v>
      </c>
      <c r="AU884" t="s">
        <v>7263</v>
      </c>
      <c r="AV884">
        <v>55794</v>
      </c>
      <c r="AY884" t="s">
        <v>303</v>
      </c>
      <c r="AZ884">
        <v>78701818</v>
      </c>
      <c r="BA884">
        <v>43389</v>
      </c>
      <c r="BH884">
        <v>0.02</v>
      </c>
      <c r="BJ884" t="s">
        <v>303</v>
      </c>
      <c r="BL884" t="s">
        <v>304</v>
      </c>
      <c r="BM884">
        <v>1003</v>
      </c>
      <c r="BN884">
        <v>44774</v>
      </c>
      <c r="BO884" t="s">
        <v>337</v>
      </c>
      <c r="BP884" t="s">
        <v>306</v>
      </c>
      <c r="BY884" t="s">
        <v>307</v>
      </c>
    </row>
    <row r="885" spans="1:77" x14ac:dyDescent="0.25">
      <c r="A885" t="s">
        <v>2529</v>
      </c>
      <c r="B885" s="4">
        <v>43389.640879629631</v>
      </c>
      <c r="C885">
        <v>2.5</v>
      </c>
      <c r="E885">
        <v>1</v>
      </c>
      <c r="F885" t="s">
        <v>7262</v>
      </c>
      <c r="G885" t="s">
        <v>1463</v>
      </c>
      <c r="J885" t="s">
        <v>1525</v>
      </c>
      <c r="O885" t="s">
        <v>2131</v>
      </c>
      <c r="P885" t="s">
        <v>470</v>
      </c>
      <c r="Q885">
        <v>60202</v>
      </c>
      <c r="R885" t="s">
        <v>297</v>
      </c>
      <c r="S885" t="s">
        <v>1883</v>
      </c>
      <c r="T885" t="s">
        <v>299</v>
      </c>
      <c r="AC885" t="s">
        <v>804</v>
      </c>
      <c r="AD885" t="s">
        <v>470</v>
      </c>
      <c r="AE885" t="s">
        <v>2530</v>
      </c>
      <c r="AF885" t="s">
        <v>297</v>
      </c>
      <c r="AI885" t="s">
        <v>1467</v>
      </c>
      <c r="AR885">
        <v>133433312</v>
      </c>
      <c r="AU885" t="s">
        <v>7263</v>
      </c>
      <c r="AV885">
        <v>55794</v>
      </c>
      <c r="AY885" t="s">
        <v>303</v>
      </c>
      <c r="AZ885">
        <v>78707525</v>
      </c>
      <c r="BA885">
        <v>43389</v>
      </c>
      <c r="BH885">
        <v>0.04</v>
      </c>
      <c r="BJ885" t="s">
        <v>303</v>
      </c>
      <c r="BL885" t="s">
        <v>314</v>
      </c>
      <c r="BM885">
        <v>2360</v>
      </c>
      <c r="BN885">
        <v>44927</v>
      </c>
      <c r="BO885" t="s">
        <v>315</v>
      </c>
      <c r="BP885" t="s">
        <v>306</v>
      </c>
    </row>
    <row r="886" spans="1:77" x14ac:dyDescent="0.25">
      <c r="A886" t="s">
        <v>2531</v>
      </c>
      <c r="B886" s="4">
        <v>43389.673946759256</v>
      </c>
      <c r="C886">
        <v>2</v>
      </c>
      <c r="E886">
        <v>1</v>
      </c>
      <c r="F886" t="s">
        <v>7262</v>
      </c>
      <c r="G886" t="s">
        <v>1463</v>
      </c>
      <c r="J886" t="s">
        <v>1464</v>
      </c>
      <c r="O886" t="s">
        <v>1856</v>
      </c>
      <c r="P886" t="s">
        <v>310</v>
      </c>
      <c r="Q886">
        <v>2472</v>
      </c>
      <c r="R886" t="s">
        <v>297</v>
      </c>
      <c r="S886" t="s">
        <v>1433</v>
      </c>
      <c r="T886" t="s">
        <v>2532</v>
      </c>
      <c r="AC886" t="s">
        <v>2533</v>
      </c>
      <c r="AD886" t="s">
        <v>2534</v>
      </c>
      <c r="AE886" t="s">
        <v>2535</v>
      </c>
      <c r="AF886" t="s">
        <v>2536</v>
      </c>
      <c r="AI886" t="s">
        <v>1467</v>
      </c>
      <c r="AR886">
        <v>133444077</v>
      </c>
      <c r="AU886" t="s">
        <v>7263</v>
      </c>
      <c r="AV886">
        <v>55794</v>
      </c>
      <c r="AY886" t="s">
        <v>303</v>
      </c>
      <c r="AZ886">
        <v>78714919</v>
      </c>
      <c r="BA886">
        <v>43389</v>
      </c>
      <c r="BH886">
        <v>0.03</v>
      </c>
      <c r="BJ886" t="s">
        <v>303</v>
      </c>
      <c r="BL886" t="s">
        <v>314</v>
      </c>
      <c r="BM886">
        <v>7013</v>
      </c>
      <c r="BN886">
        <v>44013</v>
      </c>
      <c r="BO886" t="s">
        <v>315</v>
      </c>
      <c r="BP886" t="s">
        <v>306</v>
      </c>
    </row>
    <row r="887" spans="1:77" x14ac:dyDescent="0.25">
      <c r="A887" t="s">
        <v>2537</v>
      </c>
      <c r="B887" s="4">
        <v>43389.6872337963</v>
      </c>
      <c r="C887">
        <v>5</v>
      </c>
      <c r="E887">
        <v>1</v>
      </c>
      <c r="F887" t="s">
        <v>7262</v>
      </c>
      <c r="G887" t="s">
        <v>1463</v>
      </c>
      <c r="J887" t="s">
        <v>2252</v>
      </c>
      <c r="O887" t="s">
        <v>1981</v>
      </c>
      <c r="P887" t="s">
        <v>649</v>
      </c>
      <c r="Q887">
        <v>97703</v>
      </c>
      <c r="R887" t="s">
        <v>297</v>
      </c>
      <c r="S887" t="s">
        <v>2538</v>
      </c>
      <c r="T887" t="s">
        <v>2539</v>
      </c>
      <c r="AC887" t="s">
        <v>648</v>
      </c>
      <c r="AD887" t="s">
        <v>649</v>
      </c>
      <c r="AE887">
        <v>97204</v>
      </c>
      <c r="AF887" t="s">
        <v>297</v>
      </c>
      <c r="AI887" t="s">
        <v>1467</v>
      </c>
      <c r="AR887">
        <v>133448526</v>
      </c>
      <c r="AU887" t="s">
        <v>7263</v>
      </c>
      <c r="AV887">
        <v>55794</v>
      </c>
      <c r="AY887" t="s">
        <v>303</v>
      </c>
      <c r="AZ887">
        <v>78717912</v>
      </c>
      <c r="BA887">
        <v>43389</v>
      </c>
      <c r="BH887">
        <v>0.08</v>
      </c>
      <c r="BJ887" t="s">
        <v>303</v>
      </c>
      <c r="BL887" t="s">
        <v>350</v>
      </c>
      <c r="BM887">
        <v>9135</v>
      </c>
      <c r="BN887">
        <v>44440</v>
      </c>
      <c r="BO887" t="s">
        <v>315</v>
      </c>
      <c r="BP887" t="s">
        <v>306</v>
      </c>
    </row>
    <row r="888" spans="1:77" x14ac:dyDescent="0.25">
      <c r="A888" t="s">
        <v>2540</v>
      </c>
      <c r="B888" s="4">
        <v>43389.696215277778</v>
      </c>
      <c r="C888">
        <v>12.5</v>
      </c>
      <c r="E888">
        <v>1</v>
      </c>
      <c r="F888" t="s">
        <v>7262</v>
      </c>
      <c r="G888" t="s">
        <v>1463</v>
      </c>
      <c r="J888" t="s">
        <v>1464</v>
      </c>
      <c r="O888" t="s">
        <v>2541</v>
      </c>
      <c r="P888" t="s">
        <v>375</v>
      </c>
      <c r="Q888">
        <v>7452</v>
      </c>
      <c r="R888" t="s">
        <v>297</v>
      </c>
      <c r="S888" t="s">
        <v>2542</v>
      </c>
      <c r="T888" t="s">
        <v>2543</v>
      </c>
      <c r="AC888" t="s">
        <v>295</v>
      </c>
      <c r="AD888" t="s">
        <v>296</v>
      </c>
      <c r="AE888">
        <v>10023</v>
      </c>
      <c r="AF888" t="s">
        <v>297</v>
      </c>
      <c r="AI888" t="s">
        <v>1467</v>
      </c>
      <c r="AR888">
        <v>133452024</v>
      </c>
      <c r="AU888" t="s">
        <v>7263</v>
      </c>
      <c r="AV888">
        <v>55794</v>
      </c>
      <c r="AY888" t="s">
        <v>303</v>
      </c>
      <c r="AZ888">
        <v>78720405</v>
      </c>
      <c r="BA888">
        <v>43389</v>
      </c>
      <c r="BH888">
        <v>0.19</v>
      </c>
      <c r="BJ888" t="s">
        <v>303</v>
      </c>
      <c r="BL888" t="s">
        <v>314</v>
      </c>
      <c r="BM888">
        <v>9271</v>
      </c>
      <c r="BN888">
        <v>44835</v>
      </c>
      <c r="BO888" t="s">
        <v>315</v>
      </c>
      <c r="BP888" t="s">
        <v>306</v>
      </c>
      <c r="BY888" t="s">
        <v>307</v>
      </c>
    </row>
    <row r="889" spans="1:77" x14ac:dyDescent="0.25">
      <c r="A889" t="s">
        <v>2544</v>
      </c>
      <c r="B889" s="4">
        <v>43389.697430555556</v>
      </c>
      <c r="C889">
        <v>1</v>
      </c>
      <c r="E889">
        <v>1</v>
      </c>
      <c r="F889" t="s">
        <v>7262</v>
      </c>
      <c r="G889" t="s">
        <v>1463</v>
      </c>
      <c r="J889" t="s">
        <v>1540</v>
      </c>
      <c r="O889" t="s">
        <v>826</v>
      </c>
      <c r="P889" t="s">
        <v>329</v>
      </c>
      <c r="Q889">
        <v>90814</v>
      </c>
      <c r="R889" t="s">
        <v>297</v>
      </c>
      <c r="S889" t="s">
        <v>361</v>
      </c>
      <c r="T889" t="s">
        <v>361</v>
      </c>
      <c r="AC889" t="s">
        <v>826</v>
      </c>
      <c r="AD889" t="s">
        <v>329</v>
      </c>
      <c r="AE889">
        <v>90814</v>
      </c>
      <c r="AF889" t="s">
        <v>297</v>
      </c>
      <c r="AI889" t="s">
        <v>1467</v>
      </c>
      <c r="AR889">
        <v>133452487</v>
      </c>
      <c r="AU889" t="s">
        <v>7263</v>
      </c>
      <c r="AV889">
        <v>55794</v>
      </c>
      <c r="AY889" t="s">
        <v>303</v>
      </c>
      <c r="AZ889">
        <v>78720829</v>
      </c>
      <c r="BA889">
        <v>43389</v>
      </c>
      <c r="BH889">
        <v>0.02</v>
      </c>
      <c r="BJ889" t="s">
        <v>303</v>
      </c>
      <c r="BL889" t="s">
        <v>350</v>
      </c>
      <c r="BM889">
        <v>2363</v>
      </c>
      <c r="BN889">
        <v>44866</v>
      </c>
      <c r="BO889" t="s">
        <v>315</v>
      </c>
      <c r="BP889" t="s">
        <v>306</v>
      </c>
    </row>
    <row r="890" spans="1:77" x14ac:dyDescent="0.25">
      <c r="A890" t="s">
        <v>2545</v>
      </c>
      <c r="B890" s="4">
        <v>43389.758206018516</v>
      </c>
      <c r="C890">
        <v>2.5</v>
      </c>
      <c r="E890">
        <v>1</v>
      </c>
      <c r="F890" t="s">
        <v>7262</v>
      </c>
      <c r="G890" t="s">
        <v>1463</v>
      </c>
      <c r="J890" t="s">
        <v>1855</v>
      </c>
      <c r="O890" t="s">
        <v>356</v>
      </c>
      <c r="P890" t="s">
        <v>357</v>
      </c>
      <c r="Q890">
        <v>98125</v>
      </c>
      <c r="R890" t="s">
        <v>297</v>
      </c>
      <c r="S890" t="s">
        <v>2546</v>
      </c>
      <c r="T890" t="s">
        <v>2547</v>
      </c>
      <c r="AC890" t="s">
        <v>356</v>
      </c>
      <c r="AD890" t="s">
        <v>357</v>
      </c>
      <c r="AE890">
        <v>98121</v>
      </c>
      <c r="AF890" t="s">
        <v>297</v>
      </c>
      <c r="AI890" t="s">
        <v>1467</v>
      </c>
      <c r="AR890">
        <v>133476615</v>
      </c>
      <c r="AU890" t="s">
        <v>7263</v>
      </c>
      <c r="AV890">
        <v>55794</v>
      </c>
      <c r="AY890" t="s">
        <v>303</v>
      </c>
      <c r="AZ890">
        <v>78736176</v>
      </c>
      <c r="BA890">
        <v>43389</v>
      </c>
      <c r="BH890">
        <v>0.04</v>
      </c>
      <c r="BJ890" t="s">
        <v>303</v>
      </c>
      <c r="BL890" t="s">
        <v>314</v>
      </c>
      <c r="BM890">
        <v>5882</v>
      </c>
      <c r="BN890">
        <v>44136</v>
      </c>
      <c r="BO890" t="s">
        <v>315</v>
      </c>
      <c r="BP890" t="s">
        <v>306</v>
      </c>
      <c r="BY890" t="s">
        <v>307</v>
      </c>
    </row>
    <row r="891" spans="1:77" x14ac:dyDescent="0.25">
      <c r="A891" t="s">
        <v>2548</v>
      </c>
      <c r="B891" s="4">
        <v>43389.788587962961</v>
      </c>
      <c r="C891">
        <v>1.25</v>
      </c>
      <c r="E891">
        <v>1</v>
      </c>
      <c r="F891" t="s">
        <v>7262</v>
      </c>
      <c r="G891" t="s">
        <v>1463</v>
      </c>
      <c r="J891" t="s">
        <v>2093</v>
      </c>
      <c r="O891" t="s">
        <v>309</v>
      </c>
      <c r="P891" t="s">
        <v>310</v>
      </c>
      <c r="Q891">
        <v>2118</v>
      </c>
      <c r="R891" t="s">
        <v>297</v>
      </c>
      <c r="S891" t="s">
        <v>361</v>
      </c>
      <c r="T891" t="s">
        <v>361</v>
      </c>
      <c r="AC891" t="s">
        <v>309</v>
      </c>
      <c r="AD891" t="s">
        <v>310</v>
      </c>
      <c r="AE891">
        <v>2118</v>
      </c>
      <c r="AF891" t="s">
        <v>297</v>
      </c>
      <c r="AI891" t="s">
        <v>1467</v>
      </c>
      <c r="AR891">
        <v>133487895</v>
      </c>
      <c r="AU891" t="s">
        <v>7263</v>
      </c>
      <c r="AV891">
        <v>55794</v>
      </c>
      <c r="AY891" t="s">
        <v>303</v>
      </c>
      <c r="AZ891">
        <v>78744201</v>
      </c>
      <c r="BA891">
        <v>43389</v>
      </c>
      <c r="BH891">
        <v>0.02</v>
      </c>
      <c r="BJ891" t="s">
        <v>303</v>
      </c>
      <c r="BL891" t="s">
        <v>314</v>
      </c>
      <c r="BM891">
        <v>3809</v>
      </c>
      <c r="BN891">
        <v>44075</v>
      </c>
      <c r="BO891" t="s">
        <v>366</v>
      </c>
      <c r="BP891" t="s">
        <v>306</v>
      </c>
    </row>
    <row r="892" spans="1:77" x14ac:dyDescent="0.25">
      <c r="A892" t="s">
        <v>2549</v>
      </c>
      <c r="B892" s="4">
        <v>43389.794537037036</v>
      </c>
      <c r="C892">
        <v>25</v>
      </c>
      <c r="E892">
        <v>1</v>
      </c>
      <c r="F892" t="s">
        <v>7262</v>
      </c>
      <c r="G892" t="s">
        <v>1463</v>
      </c>
      <c r="J892" t="s">
        <v>1795</v>
      </c>
      <c r="O892" t="s">
        <v>1699</v>
      </c>
      <c r="P892" t="s">
        <v>329</v>
      </c>
      <c r="Q892">
        <v>94530</v>
      </c>
      <c r="R892" t="s">
        <v>297</v>
      </c>
      <c r="S892" t="s">
        <v>2550</v>
      </c>
      <c r="T892" t="s">
        <v>299</v>
      </c>
      <c r="AC892" t="s">
        <v>1699</v>
      </c>
      <c r="AD892" t="s">
        <v>329</v>
      </c>
      <c r="AE892">
        <v>94705</v>
      </c>
      <c r="AF892" t="s">
        <v>297</v>
      </c>
      <c r="AI892" t="s">
        <v>1467</v>
      </c>
      <c r="AR892">
        <v>133491460</v>
      </c>
      <c r="AU892" t="s">
        <v>7263</v>
      </c>
      <c r="AV892">
        <v>55794</v>
      </c>
      <c r="AY892" t="s">
        <v>303</v>
      </c>
      <c r="AZ892">
        <v>78745660</v>
      </c>
      <c r="BA892">
        <v>43389</v>
      </c>
      <c r="BH892">
        <v>0.38</v>
      </c>
      <c r="BJ892" t="s">
        <v>303</v>
      </c>
      <c r="BL892" t="s">
        <v>314</v>
      </c>
      <c r="BM892">
        <v>8439</v>
      </c>
      <c r="BN892">
        <v>45139</v>
      </c>
      <c r="BO892" t="s">
        <v>315</v>
      </c>
      <c r="BP892" t="s">
        <v>306</v>
      </c>
      <c r="BY892" t="s">
        <v>307</v>
      </c>
    </row>
    <row r="893" spans="1:77" x14ac:dyDescent="0.25">
      <c r="A893" t="s">
        <v>2551</v>
      </c>
      <c r="B893" s="4">
        <v>43389.809965277775</v>
      </c>
      <c r="C893">
        <v>2.5</v>
      </c>
      <c r="E893">
        <v>1</v>
      </c>
      <c r="F893" t="s">
        <v>7262</v>
      </c>
      <c r="G893" t="s">
        <v>1463</v>
      </c>
      <c r="J893" t="s">
        <v>1855</v>
      </c>
      <c r="O893" t="s">
        <v>2552</v>
      </c>
      <c r="P893" t="s">
        <v>2483</v>
      </c>
      <c r="Q893">
        <v>3062</v>
      </c>
      <c r="R893" t="s">
        <v>297</v>
      </c>
      <c r="S893" t="s">
        <v>358</v>
      </c>
      <c r="T893" t="s">
        <v>2553</v>
      </c>
      <c r="AC893" t="s">
        <v>2554</v>
      </c>
      <c r="AD893" t="s">
        <v>2483</v>
      </c>
      <c r="AE893">
        <v>3054</v>
      </c>
      <c r="AF893" t="s">
        <v>297</v>
      </c>
      <c r="AI893" t="s">
        <v>1467</v>
      </c>
      <c r="AR893">
        <v>133497316</v>
      </c>
      <c r="AU893" t="s">
        <v>7263</v>
      </c>
      <c r="AV893">
        <v>55794</v>
      </c>
      <c r="AY893" t="s">
        <v>303</v>
      </c>
      <c r="AZ893">
        <v>78749296</v>
      </c>
      <c r="BA893">
        <v>43389</v>
      </c>
      <c r="BH893">
        <v>0.04</v>
      </c>
      <c r="BJ893" t="s">
        <v>303</v>
      </c>
      <c r="BL893" t="s">
        <v>350</v>
      </c>
      <c r="BM893">
        <v>2805</v>
      </c>
      <c r="BN893">
        <v>43952</v>
      </c>
      <c r="BO893" t="s">
        <v>382</v>
      </c>
      <c r="BP893" t="s">
        <v>306</v>
      </c>
      <c r="BY893" t="s">
        <v>307</v>
      </c>
    </row>
    <row r="894" spans="1:77" x14ac:dyDescent="0.25">
      <c r="A894" t="s">
        <v>2555</v>
      </c>
      <c r="B894" s="4">
        <v>43389.810277777775</v>
      </c>
      <c r="C894">
        <v>12.5</v>
      </c>
      <c r="E894">
        <v>1</v>
      </c>
      <c r="F894" t="s">
        <v>7262</v>
      </c>
      <c r="G894" t="s">
        <v>1463</v>
      </c>
      <c r="J894" t="s">
        <v>1464</v>
      </c>
      <c r="O894" t="s">
        <v>804</v>
      </c>
      <c r="P894" t="s">
        <v>470</v>
      </c>
      <c r="Q894">
        <v>60640</v>
      </c>
      <c r="R894" t="s">
        <v>297</v>
      </c>
      <c r="S894" t="s">
        <v>515</v>
      </c>
      <c r="T894" t="s">
        <v>2556</v>
      </c>
      <c r="AC894" t="s">
        <v>804</v>
      </c>
      <c r="AD894" t="s">
        <v>470</v>
      </c>
      <c r="AE894">
        <v>60601</v>
      </c>
      <c r="AF894" t="s">
        <v>297</v>
      </c>
      <c r="AI894" t="s">
        <v>1467</v>
      </c>
      <c r="AR894">
        <v>133497478</v>
      </c>
      <c r="AU894" t="s">
        <v>7263</v>
      </c>
      <c r="AV894">
        <v>55794</v>
      </c>
      <c r="AY894" t="s">
        <v>303</v>
      </c>
      <c r="AZ894">
        <v>78749366</v>
      </c>
      <c r="BA894">
        <v>43389</v>
      </c>
      <c r="BH894">
        <v>0.19</v>
      </c>
      <c r="BJ894" t="s">
        <v>303</v>
      </c>
      <c r="BL894" t="s">
        <v>314</v>
      </c>
      <c r="BM894">
        <v>1527</v>
      </c>
      <c r="BN894">
        <v>44044</v>
      </c>
      <c r="BO894" t="s">
        <v>315</v>
      </c>
      <c r="BP894" t="s">
        <v>306</v>
      </c>
    </row>
    <row r="895" spans="1:77" x14ac:dyDescent="0.25">
      <c r="A895" t="s">
        <v>2557</v>
      </c>
      <c r="B895" s="4">
        <v>43389.81355324074</v>
      </c>
      <c r="C895">
        <v>1</v>
      </c>
      <c r="E895">
        <v>1</v>
      </c>
      <c r="F895" t="s">
        <v>7262</v>
      </c>
      <c r="G895" t="s">
        <v>1463</v>
      </c>
      <c r="J895" t="s">
        <v>1464</v>
      </c>
      <c r="O895" t="s">
        <v>2552</v>
      </c>
      <c r="P895" t="s">
        <v>2483</v>
      </c>
      <c r="Q895">
        <v>3062</v>
      </c>
      <c r="R895" t="s">
        <v>297</v>
      </c>
      <c r="S895" t="s">
        <v>358</v>
      </c>
      <c r="T895" t="s">
        <v>2553</v>
      </c>
      <c r="AC895" t="s">
        <v>2554</v>
      </c>
      <c r="AD895" t="s">
        <v>2483</v>
      </c>
      <c r="AE895">
        <v>3054</v>
      </c>
      <c r="AF895" t="s">
        <v>297</v>
      </c>
      <c r="AI895" t="s">
        <v>1467</v>
      </c>
      <c r="AR895">
        <v>133498862</v>
      </c>
      <c r="AU895" t="s">
        <v>7263</v>
      </c>
      <c r="AV895">
        <v>55794</v>
      </c>
      <c r="AY895" t="s">
        <v>303</v>
      </c>
      <c r="AZ895">
        <v>78750080</v>
      </c>
      <c r="BA895">
        <v>43389</v>
      </c>
      <c r="BH895">
        <v>0.02</v>
      </c>
      <c r="BJ895" t="s">
        <v>303</v>
      </c>
      <c r="BL895" t="s">
        <v>350</v>
      </c>
      <c r="BM895">
        <v>7609</v>
      </c>
      <c r="BN895">
        <v>44835</v>
      </c>
      <c r="BO895" t="s">
        <v>382</v>
      </c>
      <c r="BP895" t="s">
        <v>306</v>
      </c>
      <c r="BY895" t="s">
        <v>307</v>
      </c>
    </row>
    <row r="896" spans="1:77" x14ac:dyDescent="0.25">
      <c r="A896" t="s">
        <v>2558</v>
      </c>
      <c r="B896" s="4">
        <v>43389.829965277779</v>
      </c>
      <c r="C896">
        <v>2.5</v>
      </c>
      <c r="E896">
        <v>1</v>
      </c>
      <c r="F896" t="s">
        <v>7262</v>
      </c>
      <c r="G896" t="s">
        <v>1463</v>
      </c>
      <c r="J896" t="s">
        <v>1795</v>
      </c>
      <c r="O896" t="s">
        <v>455</v>
      </c>
      <c r="P896" t="s">
        <v>318</v>
      </c>
      <c r="Q896">
        <v>19147</v>
      </c>
      <c r="R896" t="s">
        <v>297</v>
      </c>
      <c r="S896" t="s">
        <v>1044</v>
      </c>
      <c r="T896" t="s">
        <v>1536</v>
      </c>
      <c r="AC896" t="s">
        <v>455</v>
      </c>
      <c r="AD896" t="s">
        <v>318</v>
      </c>
      <c r="AE896">
        <v>19147</v>
      </c>
      <c r="AF896" t="s">
        <v>297</v>
      </c>
      <c r="AI896" t="s">
        <v>1467</v>
      </c>
      <c r="AR896">
        <v>133504758</v>
      </c>
      <c r="AU896" t="s">
        <v>7263</v>
      </c>
      <c r="AV896">
        <v>55794</v>
      </c>
      <c r="AY896" t="s">
        <v>303</v>
      </c>
      <c r="AZ896">
        <v>78754108</v>
      </c>
      <c r="BA896">
        <v>43389</v>
      </c>
      <c r="BH896">
        <v>0.04</v>
      </c>
      <c r="BJ896" t="s">
        <v>303</v>
      </c>
      <c r="BL896" t="s">
        <v>314</v>
      </c>
      <c r="BM896">
        <v>8273</v>
      </c>
      <c r="BN896">
        <v>44958</v>
      </c>
      <c r="BO896" t="s">
        <v>315</v>
      </c>
      <c r="BP896" t="s">
        <v>306</v>
      </c>
      <c r="BQ896" t="s">
        <v>307</v>
      </c>
      <c r="BY896" t="s">
        <v>307</v>
      </c>
    </row>
    <row r="897" spans="1:77" x14ac:dyDescent="0.25">
      <c r="A897" t="s">
        <v>2559</v>
      </c>
      <c r="B897" s="4">
        <v>43390.337187500001</v>
      </c>
      <c r="C897">
        <v>5</v>
      </c>
      <c r="E897">
        <v>1</v>
      </c>
      <c r="F897" t="s">
        <v>7262</v>
      </c>
      <c r="G897" t="s">
        <v>1463</v>
      </c>
      <c r="J897" t="s">
        <v>1464</v>
      </c>
      <c r="O897" t="s">
        <v>584</v>
      </c>
      <c r="P897" t="s">
        <v>585</v>
      </c>
      <c r="Q897">
        <v>20037</v>
      </c>
      <c r="R897" t="s">
        <v>297</v>
      </c>
      <c r="S897" t="s">
        <v>549</v>
      </c>
      <c r="T897" t="s">
        <v>2560</v>
      </c>
      <c r="AC897" t="s">
        <v>584</v>
      </c>
      <c r="AD897" t="s">
        <v>585</v>
      </c>
      <c r="AE897">
        <v>20036</v>
      </c>
      <c r="AF897" t="s">
        <v>297</v>
      </c>
      <c r="AI897" t="s">
        <v>1467</v>
      </c>
      <c r="AR897">
        <v>133510832</v>
      </c>
      <c r="AU897" t="s">
        <v>7263</v>
      </c>
      <c r="AV897">
        <v>55794</v>
      </c>
      <c r="AY897" t="s">
        <v>303</v>
      </c>
      <c r="AZ897">
        <v>78842397</v>
      </c>
      <c r="BA897">
        <v>43390</v>
      </c>
      <c r="BH897">
        <v>0.08</v>
      </c>
      <c r="BJ897" t="s">
        <v>303</v>
      </c>
      <c r="BL897" t="s">
        <v>350</v>
      </c>
      <c r="BM897">
        <v>3425</v>
      </c>
      <c r="BN897">
        <v>43831</v>
      </c>
      <c r="BO897" t="s">
        <v>315</v>
      </c>
      <c r="BP897" t="s">
        <v>306</v>
      </c>
    </row>
    <row r="898" spans="1:77" x14ac:dyDescent="0.25">
      <c r="A898" t="s">
        <v>2561</v>
      </c>
      <c r="B898" s="4">
        <v>43389.852777777778</v>
      </c>
      <c r="C898">
        <v>25</v>
      </c>
      <c r="E898">
        <v>1</v>
      </c>
      <c r="F898" t="s">
        <v>7262</v>
      </c>
      <c r="G898" t="s">
        <v>1463</v>
      </c>
      <c r="J898" t="s">
        <v>1464</v>
      </c>
      <c r="O898" t="s">
        <v>386</v>
      </c>
      <c r="P898" t="s">
        <v>310</v>
      </c>
      <c r="Q898">
        <v>2459</v>
      </c>
      <c r="R898" t="s">
        <v>297</v>
      </c>
      <c r="S898" t="s">
        <v>2562</v>
      </c>
      <c r="T898" t="s">
        <v>2563</v>
      </c>
      <c r="AC898" t="s">
        <v>386</v>
      </c>
      <c r="AD898" t="s">
        <v>310</v>
      </c>
      <c r="AE898">
        <v>2459</v>
      </c>
      <c r="AF898" t="s">
        <v>297</v>
      </c>
      <c r="AI898" t="s">
        <v>1467</v>
      </c>
      <c r="AR898">
        <v>133513078</v>
      </c>
      <c r="AU898" t="s">
        <v>7263</v>
      </c>
      <c r="AV898">
        <v>55794</v>
      </c>
      <c r="AY898" t="s">
        <v>303</v>
      </c>
      <c r="AZ898">
        <v>78759438</v>
      </c>
      <c r="BA898">
        <v>43389</v>
      </c>
      <c r="BH898">
        <v>0.38</v>
      </c>
      <c r="BJ898" t="s">
        <v>303</v>
      </c>
      <c r="BL898" t="s">
        <v>314</v>
      </c>
      <c r="BM898">
        <v>5201</v>
      </c>
      <c r="BN898">
        <v>45047</v>
      </c>
      <c r="BO898" t="s">
        <v>315</v>
      </c>
      <c r="BP898" t="s">
        <v>306</v>
      </c>
    </row>
    <row r="899" spans="1:77" x14ac:dyDescent="0.25">
      <c r="A899" t="s">
        <v>2564</v>
      </c>
      <c r="B899" s="4">
        <v>43389.857094907406</v>
      </c>
      <c r="C899">
        <v>5</v>
      </c>
      <c r="E899">
        <v>1</v>
      </c>
      <c r="F899" t="s">
        <v>7262</v>
      </c>
      <c r="G899" t="s">
        <v>1463</v>
      </c>
      <c r="J899" t="s">
        <v>2565</v>
      </c>
      <c r="O899" t="s">
        <v>2566</v>
      </c>
      <c r="P899" t="s">
        <v>789</v>
      </c>
      <c r="Q899">
        <v>55044</v>
      </c>
      <c r="R899" t="s">
        <v>297</v>
      </c>
      <c r="S899" t="s">
        <v>361</v>
      </c>
      <c r="T899" t="s">
        <v>361</v>
      </c>
      <c r="AC899" t="s">
        <v>2566</v>
      </c>
      <c r="AD899" t="s">
        <v>789</v>
      </c>
      <c r="AE899">
        <v>55044</v>
      </c>
      <c r="AF899" t="s">
        <v>297</v>
      </c>
      <c r="AI899" t="s">
        <v>1467</v>
      </c>
      <c r="AR899">
        <v>133514666</v>
      </c>
      <c r="AU899" t="s">
        <v>7263</v>
      </c>
      <c r="AV899">
        <v>55794</v>
      </c>
      <c r="AY899" t="s">
        <v>303</v>
      </c>
      <c r="AZ899">
        <v>78760470</v>
      </c>
      <c r="BA899">
        <v>43389</v>
      </c>
      <c r="BH899">
        <v>0.08</v>
      </c>
      <c r="BJ899" t="s">
        <v>303</v>
      </c>
      <c r="BL899" t="s">
        <v>314</v>
      </c>
      <c r="BM899">
        <v>306</v>
      </c>
      <c r="BN899">
        <v>44287</v>
      </c>
      <c r="BO899" t="s">
        <v>315</v>
      </c>
      <c r="BP899" t="s">
        <v>306</v>
      </c>
      <c r="BY899" t="s">
        <v>307</v>
      </c>
    </row>
    <row r="900" spans="1:77" x14ac:dyDescent="0.25">
      <c r="A900" t="s">
        <v>2567</v>
      </c>
      <c r="B900" s="4">
        <v>43389.866006944445</v>
      </c>
      <c r="C900">
        <v>2.5</v>
      </c>
      <c r="E900">
        <v>1</v>
      </c>
      <c r="F900" t="s">
        <v>7262</v>
      </c>
      <c r="G900" t="s">
        <v>1463</v>
      </c>
      <c r="J900" t="s">
        <v>2343</v>
      </c>
      <c r="O900" t="s">
        <v>836</v>
      </c>
      <c r="P900" t="s">
        <v>296</v>
      </c>
      <c r="Q900">
        <v>11201</v>
      </c>
      <c r="R900" t="s">
        <v>297</v>
      </c>
      <c r="S900" t="s">
        <v>2568</v>
      </c>
      <c r="T900" t="s">
        <v>2569</v>
      </c>
      <c r="AC900" t="s">
        <v>295</v>
      </c>
      <c r="AD900" t="s">
        <v>296</v>
      </c>
      <c r="AE900">
        <v>10119</v>
      </c>
      <c r="AF900" t="s">
        <v>297</v>
      </c>
      <c r="AI900" t="s">
        <v>1467</v>
      </c>
      <c r="AR900">
        <v>133517960</v>
      </c>
      <c r="AU900" t="s">
        <v>7263</v>
      </c>
      <c r="AV900">
        <v>55794</v>
      </c>
      <c r="AY900" t="s">
        <v>303</v>
      </c>
      <c r="AZ900">
        <v>78762540</v>
      </c>
      <c r="BA900">
        <v>43389</v>
      </c>
      <c r="BH900">
        <v>0.04</v>
      </c>
      <c r="BJ900" t="s">
        <v>303</v>
      </c>
      <c r="BL900" t="s">
        <v>314</v>
      </c>
      <c r="BM900">
        <v>9655</v>
      </c>
      <c r="BN900">
        <v>45200</v>
      </c>
      <c r="BO900" t="s">
        <v>315</v>
      </c>
      <c r="BP900" t="s">
        <v>306</v>
      </c>
      <c r="BY900" t="s">
        <v>307</v>
      </c>
    </row>
    <row r="901" spans="1:77" x14ac:dyDescent="0.25">
      <c r="A901" t="s">
        <v>2570</v>
      </c>
      <c r="B901" s="4">
        <v>43389.890497685185</v>
      </c>
      <c r="C901">
        <v>1</v>
      </c>
      <c r="E901">
        <v>1</v>
      </c>
      <c r="F901" t="s">
        <v>7262</v>
      </c>
      <c r="G901" t="s">
        <v>1463</v>
      </c>
      <c r="J901" t="s">
        <v>1464</v>
      </c>
      <c r="O901" t="s">
        <v>455</v>
      </c>
      <c r="P901" t="s">
        <v>318</v>
      </c>
      <c r="Q901">
        <v>19146</v>
      </c>
      <c r="R901" t="s">
        <v>297</v>
      </c>
      <c r="S901" t="s">
        <v>456</v>
      </c>
      <c r="T901" t="s">
        <v>2571</v>
      </c>
      <c r="AC901" t="s">
        <v>1605</v>
      </c>
      <c r="AD901" t="s">
        <v>296</v>
      </c>
      <c r="AE901">
        <v>10036</v>
      </c>
      <c r="AF901" t="s">
        <v>297</v>
      </c>
      <c r="AI901" t="s">
        <v>1467</v>
      </c>
      <c r="AR901">
        <v>133526564</v>
      </c>
      <c r="AU901" t="s">
        <v>7263</v>
      </c>
      <c r="AV901">
        <v>55794</v>
      </c>
      <c r="AY901" t="s">
        <v>303</v>
      </c>
      <c r="AZ901">
        <v>78767805</v>
      </c>
      <c r="BA901">
        <v>43389</v>
      </c>
      <c r="BH901">
        <v>0.02</v>
      </c>
      <c r="BJ901" t="s">
        <v>303</v>
      </c>
      <c r="BL901" t="s">
        <v>314</v>
      </c>
      <c r="BM901">
        <v>5732</v>
      </c>
      <c r="BN901">
        <v>44896</v>
      </c>
      <c r="BO901" t="s">
        <v>315</v>
      </c>
      <c r="BP901" t="s">
        <v>306</v>
      </c>
      <c r="BY901" t="s">
        <v>307</v>
      </c>
    </row>
    <row r="902" spans="1:77" x14ac:dyDescent="0.25">
      <c r="A902" t="s">
        <v>2572</v>
      </c>
      <c r="B902" s="4">
        <v>43389.894247685188</v>
      </c>
      <c r="C902">
        <v>2.5</v>
      </c>
      <c r="E902">
        <v>1</v>
      </c>
      <c r="F902" t="s">
        <v>7262</v>
      </c>
      <c r="G902" t="s">
        <v>1463</v>
      </c>
      <c r="J902" t="s">
        <v>1464</v>
      </c>
      <c r="O902" t="s">
        <v>2573</v>
      </c>
      <c r="P902" t="s">
        <v>372</v>
      </c>
      <c r="Q902">
        <v>33174</v>
      </c>
      <c r="R902" t="s">
        <v>297</v>
      </c>
      <c r="S902" t="s">
        <v>2574</v>
      </c>
      <c r="T902" t="s">
        <v>299</v>
      </c>
      <c r="AC902" t="s">
        <v>2573</v>
      </c>
      <c r="AD902" t="s">
        <v>372</v>
      </c>
      <c r="AE902">
        <v>33142</v>
      </c>
      <c r="AF902" t="s">
        <v>297</v>
      </c>
      <c r="AI902" t="s">
        <v>1467</v>
      </c>
      <c r="AR902">
        <v>133527774</v>
      </c>
      <c r="AU902" t="s">
        <v>7263</v>
      </c>
      <c r="AV902">
        <v>55794</v>
      </c>
      <c r="AY902" t="s">
        <v>303</v>
      </c>
      <c r="AZ902">
        <v>78768560</v>
      </c>
      <c r="BA902">
        <v>43389</v>
      </c>
      <c r="BH902">
        <v>0.04</v>
      </c>
      <c r="BJ902" t="s">
        <v>303</v>
      </c>
      <c r="BL902" t="s">
        <v>314</v>
      </c>
      <c r="BM902">
        <v>7641</v>
      </c>
      <c r="BN902">
        <v>43405</v>
      </c>
      <c r="BO902" t="s">
        <v>315</v>
      </c>
      <c r="BP902" t="s">
        <v>306</v>
      </c>
      <c r="BY902" t="s">
        <v>307</v>
      </c>
    </row>
    <row r="903" spans="1:77" x14ac:dyDescent="0.25">
      <c r="A903" t="s">
        <v>2575</v>
      </c>
      <c r="B903" s="4">
        <v>43389.927106481482</v>
      </c>
      <c r="C903">
        <v>2.5</v>
      </c>
      <c r="E903">
        <v>1</v>
      </c>
      <c r="F903" t="s">
        <v>7262</v>
      </c>
      <c r="G903" t="s">
        <v>1463</v>
      </c>
      <c r="J903" t="s">
        <v>2343</v>
      </c>
      <c r="O903" t="s">
        <v>2576</v>
      </c>
      <c r="P903" t="s">
        <v>988</v>
      </c>
      <c r="Q903">
        <v>27516</v>
      </c>
      <c r="R903" t="s">
        <v>297</v>
      </c>
      <c r="S903" t="s">
        <v>2577</v>
      </c>
      <c r="T903" t="s">
        <v>2578</v>
      </c>
      <c r="AC903" t="s">
        <v>2579</v>
      </c>
      <c r="AD903" t="s">
        <v>988</v>
      </c>
      <c r="AE903">
        <v>27516</v>
      </c>
      <c r="AF903" t="s">
        <v>297</v>
      </c>
      <c r="AI903" t="s">
        <v>1467</v>
      </c>
      <c r="AR903">
        <v>133537680</v>
      </c>
      <c r="AU903" t="s">
        <v>7263</v>
      </c>
      <c r="AV903">
        <v>55794</v>
      </c>
      <c r="AY903" t="s">
        <v>303</v>
      </c>
      <c r="AZ903">
        <v>78774890</v>
      </c>
      <c r="BA903">
        <v>43389</v>
      </c>
      <c r="BH903">
        <v>0.04</v>
      </c>
      <c r="BJ903" t="s">
        <v>303</v>
      </c>
      <c r="BL903" t="s">
        <v>314</v>
      </c>
      <c r="BM903">
        <v>8882</v>
      </c>
      <c r="BN903">
        <v>43891</v>
      </c>
      <c r="BO903" t="s">
        <v>315</v>
      </c>
      <c r="BP903" t="s">
        <v>306</v>
      </c>
      <c r="BQ903" t="s">
        <v>307</v>
      </c>
      <c r="BY903" t="s">
        <v>307</v>
      </c>
    </row>
    <row r="904" spans="1:77" x14ac:dyDescent="0.25">
      <c r="A904" t="s">
        <v>2580</v>
      </c>
      <c r="B904" s="4">
        <v>43389.937847222223</v>
      </c>
      <c r="C904">
        <v>1.25</v>
      </c>
      <c r="E904">
        <v>1</v>
      </c>
      <c r="F904" t="s">
        <v>7262</v>
      </c>
      <c r="G904" t="s">
        <v>1463</v>
      </c>
      <c r="J904" t="s">
        <v>2321</v>
      </c>
      <c r="O904" t="s">
        <v>1157</v>
      </c>
      <c r="P904" t="s">
        <v>844</v>
      </c>
      <c r="Q904" t="s">
        <v>2581</v>
      </c>
      <c r="R904" t="s">
        <v>297</v>
      </c>
      <c r="S904" t="s">
        <v>2582</v>
      </c>
      <c r="T904" t="s">
        <v>2583</v>
      </c>
      <c r="AC904" t="s">
        <v>998</v>
      </c>
      <c r="AD904" t="s">
        <v>844</v>
      </c>
      <c r="AE904">
        <v>20190</v>
      </c>
      <c r="AF904" t="s">
        <v>297</v>
      </c>
      <c r="AI904" t="s">
        <v>1467</v>
      </c>
      <c r="AR904">
        <v>133540916</v>
      </c>
      <c r="AU904" t="s">
        <v>7263</v>
      </c>
      <c r="AV904">
        <v>55794</v>
      </c>
      <c r="AY904" t="s">
        <v>303</v>
      </c>
      <c r="AZ904">
        <v>78777053</v>
      </c>
      <c r="BA904">
        <v>43389</v>
      </c>
      <c r="BH904">
        <v>0.02</v>
      </c>
      <c r="BJ904" t="s">
        <v>303</v>
      </c>
      <c r="BL904" t="s">
        <v>314</v>
      </c>
      <c r="BM904">
        <v>8699</v>
      </c>
      <c r="BN904">
        <v>44805</v>
      </c>
      <c r="BO904" t="s">
        <v>315</v>
      </c>
      <c r="BP904" t="s">
        <v>306</v>
      </c>
      <c r="BY904" t="s">
        <v>307</v>
      </c>
    </row>
    <row r="905" spans="1:77" x14ac:dyDescent="0.25">
      <c r="A905" t="s">
        <v>2584</v>
      </c>
      <c r="B905" s="4">
        <v>43389.9455787037</v>
      </c>
      <c r="C905">
        <v>5</v>
      </c>
      <c r="E905">
        <v>1</v>
      </c>
      <c r="F905" t="s">
        <v>7262</v>
      </c>
      <c r="G905" t="s">
        <v>1463</v>
      </c>
      <c r="J905" t="s">
        <v>2239</v>
      </c>
      <c r="O905" t="s">
        <v>771</v>
      </c>
      <c r="P905" t="s">
        <v>296</v>
      </c>
      <c r="Q905">
        <v>10562</v>
      </c>
      <c r="R905" t="s">
        <v>297</v>
      </c>
      <c r="S905" t="s">
        <v>1406</v>
      </c>
      <c r="T905" t="s">
        <v>2113</v>
      </c>
      <c r="AC905" t="s">
        <v>771</v>
      </c>
      <c r="AD905" t="s">
        <v>296</v>
      </c>
      <c r="AE905">
        <v>10562</v>
      </c>
      <c r="AF905" t="s">
        <v>297</v>
      </c>
      <c r="AI905" t="s">
        <v>1467</v>
      </c>
      <c r="AR905">
        <v>133543777</v>
      </c>
      <c r="AU905" t="s">
        <v>7263</v>
      </c>
      <c r="AV905">
        <v>55794</v>
      </c>
      <c r="AY905" t="s">
        <v>303</v>
      </c>
      <c r="AZ905">
        <v>78778745</v>
      </c>
      <c r="BA905">
        <v>43389</v>
      </c>
      <c r="BH905">
        <v>0.08</v>
      </c>
      <c r="BJ905" t="s">
        <v>303</v>
      </c>
      <c r="BL905" t="s">
        <v>314</v>
      </c>
      <c r="BM905">
        <v>6412</v>
      </c>
      <c r="BN905">
        <v>44682</v>
      </c>
      <c r="BO905" t="s">
        <v>315</v>
      </c>
      <c r="BP905" t="s">
        <v>306</v>
      </c>
    </row>
    <row r="906" spans="1:77" x14ac:dyDescent="0.25">
      <c r="A906" t="s">
        <v>2585</v>
      </c>
      <c r="B906" s="4">
        <v>43389.950231481482</v>
      </c>
      <c r="C906">
        <v>5</v>
      </c>
      <c r="D906" t="s">
        <v>415</v>
      </c>
      <c r="E906">
        <v>1</v>
      </c>
      <c r="F906" t="s">
        <v>7262</v>
      </c>
      <c r="G906" t="s">
        <v>1463</v>
      </c>
      <c r="J906" t="s">
        <v>2093</v>
      </c>
      <c r="O906" t="s">
        <v>434</v>
      </c>
      <c r="P906" t="s">
        <v>435</v>
      </c>
      <c r="Q906">
        <v>78757</v>
      </c>
      <c r="R906" t="s">
        <v>297</v>
      </c>
      <c r="S906" t="s">
        <v>1135</v>
      </c>
      <c r="T906" t="s">
        <v>1232</v>
      </c>
      <c r="AC906" t="s">
        <v>434</v>
      </c>
      <c r="AD906" t="s">
        <v>435</v>
      </c>
      <c r="AE906">
        <v>78757</v>
      </c>
      <c r="AF906" t="s">
        <v>297</v>
      </c>
      <c r="AI906" t="s">
        <v>1467</v>
      </c>
      <c r="AR906">
        <v>133545204</v>
      </c>
      <c r="AU906" t="s">
        <v>7263</v>
      </c>
      <c r="AV906">
        <v>55794</v>
      </c>
      <c r="AY906" t="s">
        <v>303</v>
      </c>
      <c r="AZ906">
        <v>78779687</v>
      </c>
      <c r="BA906">
        <v>43389</v>
      </c>
      <c r="BH906">
        <v>0.08</v>
      </c>
      <c r="BJ906" t="s">
        <v>303</v>
      </c>
      <c r="BL906" t="s">
        <v>314</v>
      </c>
      <c r="BM906">
        <v>2303</v>
      </c>
      <c r="BN906">
        <v>45078</v>
      </c>
      <c r="BO906" t="s">
        <v>315</v>
      </c>
      <c r="BP906" t="s">
        <v>306</v>
      </c>
      <c r="BU906" t="s">
        <v>307</v>
      </c>
      <c r="BV906">
        <v>1</v>
      </c>
      <c r="BY906" t="s">
        <v>307</v>
      </c>
    </row>
    <row r="907" spans="1:77" x14ac:dyDescent="0.25">
      <c r="A907" t="s">
        <v>2586</v>
      </c>
      <c r="B907" s="4">
        <v>43389.954247685186</v>
      </c>
      <c r="C907">
        <v>10</v>
      </c>
      <c r="E907">
        <v>1</v>
      </c>
      <c r="F907" t="s">
        <v>7262</v>
      </c>
      <c r="G907" t="s">
        <v>1463</v>
      </c>
      <c r="J907" t="s">
        <v>1795</v>
      </c>
      <c r="O907" t="s">
        <v>2587</v>
      </c>
      <c r="P907" t="s">
        <v>296</v>
      </c>
      <c r="Q907">
        <v>10019</v>
      </c>
      <c r="R907" t="s">
        <v>297</v>
      </c>
      <c r="S907" t="s">
        <v>456</v>
      </c>
      <c r="T907" t="s">
        <v>2588</v>
      </c>
      <c r="AC907" t="s">
        <v>295</v>
      </c>
      <c r="AD907" t="s">
        <v>296</v>
      </c>
      <c r="AE907">
        <v>10019</v>
      </c>
      <c r="AF907" t="s">
        <v>297</v>
      </c>
      <c r="AI907" t="s">
        <v>1467</v>
      </c>
      <c r="AR907">
        <v>133546619</v>
      </c>
      <c r="AU907" t="s">
        <v>7263</v>
      </c>
      <c r="AV907">
        <v>55794</v>
      </c>
      <c r="AY907" t="s">
        <v>303</v>
      </c>
      <c r="AZ907">
        <v>78780554</v>
      </c>
      <c r="BA907">
        <v>43389</v>
      </c>
      <c r="BH907">
        <v>0.15</v>
      </c>
      <c r="BJ907" t="s">
        <v>303</v>
      </c>
      <c r="BL907" t="s">
        <v>304</v>
      </c>
      <c r="BM907">
        <v>1017</v>
      </c>
      <c r="BN907">
        <v>44378</v>
      </c>
      <c r="BO907" t="s">
        <v>337</v>
      </c>
      <c r="BP907" t="s">
        <v>306</v>
      </c>
      <c r="BY907" t="s">
        <v>307</v>
      </c>
    </row>
    <row r="908" spans="1:77" x14ac:dyDescent="0.25">
      <c r="A908" t="s">
        <v>2589</v>
      </c>
      <c r="B908" s="4">
        <v>43389.981041666666</v>
      </c>
      <c r="C908">
        <v>1.25</v>
      </c>
      <c r="E908">
        <v>1</v>
      </c>
      <c r="F908" t="s">
        <v>7262</v>
      </c>
      <c r="G908" t="s">
        <v>1463</v>
      </c>
      <c r="J908" t="s">
        <v>1464</v>
      </c>
      <c r="O908" t="s">
        <v>765</v>
      </c>
      <c r="P908" t="s">
        <v>329</v>
      </c>
      <c r="Q908">
        <v>94061</v>
      </c>
      <c r="R908" t="s">
        <v>297</v>
      </c>
      <c r="S908" t="s">
        <v>2590</v>
      </c>
      <c r="T908" t="s">
        <v>621</v>
      </c>
      <c r="AC908" t="s">
        <v>2591</v>
      </c>
      <c r="AD908" t="s">
        <v>329</v>
      </c>
      <c r="AE908">
        <v>94304</v>
      </c>
      <c r="AF908" t="s">
        <v>297</v>
      </c>
      <c r="AI908" t="s">
        <v>1467</v>
      </c>
      <c r="AR908">
        <v>133554141</v>
      </c>
      <c r="AU908" t="s">
        <v>7263</v>
      </c>
      <c r="AV908">
        <v>55794</v>
      </c>
      <c r="AY908" t="s">
        <v>303</v>
      </c>
      <c r="AZ908">
        <v>78785472</v>
      </c>
      <c r="BA908">
        <v>43389</v>
      </c>
      <c r="BH908">
        <v>0.02</v>
      </c>
      <c r="BJ908" t="s">
        <v>303</v>
      </c>
      <c r="BL908" t="s">
        <v>350</v>
      </c>
      <c r="BM908">
        <v>1741</v>
      </c>
      <c r="BN908">
        <v>44835</v>
      </c>
      <c r="BO908" t="s">
        <v>315</v>
      </c>
      <c r="BP908" t="s">
        <v>306</v>
      </c>
    </row>
    <row r="909" spans="1:77" x14ac:dyDescent="0.25">
      <c r="A909" t="s">
        <v>2592</v>
      </c>
      <c r="B909" s="4">
        <v>43389.989571759259</v>
      </c>
      <c r="C909">
        <v>5</v>
      </c>
      <c r="E909">
        <v>1</v>
      </c>
      <c r="F909" t="s">
        <v>7262</v>
      </c>
      <c r="G909" t="s">
        <v>1463</v>
      </c>
      <c r="J909" t="s">
        <v>1464</v>
      </c>
      <c r="O909" t="s">
        <v>356</v>
      </c>
      <c r="P909" t="s">
        <v>357</v>
      </c>
      <c r="Q909">
        <v>98115</v>
      </c>
      <c r="R909" t="s">
        <v>297</v>
      </c>
      <c r="S909" t="s">
        <v>456</v>
      </c>
      <c r="T909" t="s">
        <v>299</v>
      </c>
      <c r="AC909" t="s">
        <v>356</v>
      </c>
      <c r="AD909" t="s">
        <v>357</v>
      </c>
      <c r="AE909">
        <v>98115</v>
      </c>
      <c r="AF909" t="s">
        <v>297</v>
      </c>
      <c r="AI909" t="s">
        <v>1467</v>
      </c>
      <c r="AR909">
        <v>133556207</v>
      </c>
      <c r="AU909" t="s">
        <v>7263</v>
      </c>
      <c r="AV909">
        <v>55794</v>
      </c>
      <c r="AY909" t="s">
        <v>303</v>
      </c>
      <c r="AZ909">
        <v>78786754</v>
      </c>
      <c r="BA909">
        <v>43389</v>
      </c>
      <c r="BH909">
        <v>0.08</v>
      </c>
      <c r="BJ909" t="s">
        <v>303</v>
      </c>
      <c r="BL909" t="s">
        <v>314</v>
      </c>
      <c r="BM909">
        <v>6828</v>
      </c>
      <c r="BN909">
        <v>43556</v>
      </c>
      <c r="BO909" t="s">
        <v>315</v>
      </c>
      <c r="BP909" t="s">
        <v>306</v>
      </c>
      <c r="BY909" t="s">
        <v>307</v>
      </c>
    </row>
    <row r="910" spans="1:77" x14ac:dyDescent="0.25">
      <c r="A910" t="s">
        <v>2593</v>
      </c>
      <c r="B910" s="4">
        <v>43389.99596064815</v>
      </c>
      <c r="C910">
        <v>5</v>
      </c>
      <c r="E910">
        <v>1</v>
      </c>
      <c r="F910" t="s">
        <v>7262</v>
      </c>
      <c r="G910" t="s">
        <v>1463</v>
      </c>
      <c r="J910" t="s">
        <v>1464</v>
      </c>
      <c r="O910" t="s">
        <v>584</v>
      </c>
      <c r="P910" t="s">
        <v>585</v>
      </c>
      <c r="Q910">
        <v>20016</v>
      </c>
      <c r="R910" t="s">
        <v>297</v>
      </c>
      <c r="S910" t="s">
        <v>2224</v>
      </c>
      <c r="T910" t="s">
        <v>2225</v>
      </c>
      <c r="AC910" t="s">
        <v>584</v>
      </c>
      <c r="AD910" t="s">
        <v>585</v>
      </c>
      <c r="AE910">
        <v>20001</v>
      </c>
      <c r="AF910" t="s">
        <v>297</v>
      </c>
      <c r="AI910" t="s">
        <v>1467</v>
      </c>
      <c r="AR910">
        <v>133557510</v>
      </c>
      <c r="AU910" t="s">
        <v>7263</v>
      </c>
      <c r="AV910">
        <v>55794</v>
      </c>
      <c r="AY910" t="s">
        <v>303</v>
      </c>
      <c r="AZ910">
        <v>78787612</v>
      </c>
      <c r="BA910">
        <v>43389</v>
      </c>
      <c r="BH910">
        <v>0.08</v>
      </c>
      <c r="BJ910" t="s">
        <v>303</v>
      </c>
      <c r="BL910" t="s">
        <v>350</v>
      </c>
      <c r="BM910">
        <v>9330</v>
      </c>
      <c r="BN910">
        <v>44440</v>
      </c>
      <c r="BO910" t="s">
        <v>315</v>
      </c>
      <c r="BP910" t="s">
        <v>306</v>
      </c>
      <c r="BY910" t="s">
        <v>307</v>
      </c>
    </row>
    <row r="911" spans="1:77" x14ac:dyDescent="0.25">
      <c r="A911" t="s">
        <v>2594</v>
      </c>
      <c r="B911" s="4">
        <v>43389.997997685183</v>
      </c>
      <c r="C911">
        <v>2.5</v>
      </c>
      <c r="E911">
        <v>1</v>
      </c>
      <c r="F911" t="s">
        <v>7262</v>
      </c>
      <c r="G911" t="s">
        <v>1463</v>
      </c>
      <c r="J911" t="s">
        <v>1868</v>
      </c>
      <c r="O911" t="s">
        <v>936</v>
      </c>
      <c r="P911" t="s">
        <v>329</v>
      </c>
      <c r="Q911">
        <v>94710</v>
      </c>
      <c r="R911" t="s">
        <v>297</v>
      </c>
      <c r="S911" t="s">
        <v>2595</v>
      </c>
      <c r="T911" t="s">
        <v>299</v>
      </c>
      <c r="AC911" t="s">
        <v>936</v>
      </c>
      <c r="AD911" t="s">
        <v>329</v>
      </c>
      <c r="AE911">
        <v>94710</v>
      </c>
      <c r="AF911" t="s">
        <v>297</v>
      </c>
      <c r="AI911" t="s">
        <v>1467</v>
      </c>
      <c r="AR911">
        <v>133557929</v>
      </c>
      <c r="AU911" t="s">
        <v>7263</v>
      </c>
      <c r="AV911">
        <v>55794</v>
      </c>
      <c r="AY911" t="s">
        <v>303</v>
      </c>
      <c r="AZ911">
        <v>78787896</v>
      </c>
      <c r="BA911">
        <v>43389</v>
      </c>
      <c r="BH911">
        <v>0.04</v>
      </c>
      <c r="BJ911" t="s">
        <v>303</v>
      </c>
      <c r="BL911" t="s">
        <v>314</v>
      </c>
      <c r="BM911">
        <v>5671</v>
      </c>
      <c r="BN911">
        <v>43739</v>
      </c>
      <c r="BO911" t="s">
        <v>315</v>
      </c>
      <c r="BP911" t="s">
        <v>306</v>
      </c>
      <c r="BQ911" t="s">
        <v>307</v>
      </c>
    </row>
    <row r="912" spans="1:77" x14ac:dyDescent="0.25">
      <c r="A912" t="s">
        <v>2596</v>
      </c>
      <c r="B912" s="4">
        <v>43389.999166666668</v>
      </c>
      <c r="C912">
        <v>250</v>
      </c>
      <c r="E912">
        <v>1</v>
      </c>
      <c r="F912" t="s">
        <v>7262</v>
      </c>
      <c r="G912" t="s">
        <v>7264</v>
      </c>
      <c r="O912" t="s">
        <v>1401</v>
      </c>
      <c r="P912" t="s">
        <v>318</v>
      </c>
      <c r="Q912" t="s">
        <v>2597</v>
      </c>
      <c r="R912" t="s">
        <v>297</v>
      </c>
      <c r="S912" t="s">
        <v>2598</v>
      </c>
      <c r="T912" t="s">
        <v>2599</v>
      </c>
      <c r="AC912" t="s">
        <v>1401</v>
      </c>
      <c r="AD912" t="s">
        <v>318</v>
      </c>
      <c r="AE912">
        <v>18042</v>
      </c>
      <c r="AF912" t="s">
        <v>297</v>
      </c>
      <c r="AI912" t="s">
        <v>301</v>
      </c>
      <c r="AR912">
        <v>133558197</v>
      </c>
      <c r="AU912" t="s">
        <v>7263</v>
      </c>
      <c r="AV912">
        <v>55794</v>
      </c>
      <c r="AY912" t="s">
        <v>303</v>
      </c>
      <c r="AZ912">
        <v>78788070</v>
      </c>
      <c r="BA912">
        <v>43389</v>
      </c>
      <c r="BH912">
        <v>3.75</v>
      </c>
      <c r="BJ912" t="s">
        <v>303</v>
      </c>
      <c r="BL912" t="s">
        <v>304</v>
      </c>
      <c r="BM912">
        <v>6011</v>
      </c>
      <c r="BN912">
        <v>45078</v>
      </c>
      <c r="BO912" t="s">
        <v>337</v>
      </c>
      <c r="BP912" t="s">
        <v>306</v>
      </c>
      <c r="BY912" t="s">
        <v>307</v>
      </c>
    </row>
    <row r="913" spans="1:77" x14ac:dyDescent="0.25">
      <c r="A913" t="s">
        <v>2600</v>
      </c>
      <c r="B913" s="4">
        <v>43390.002708333333</v>
      </c>
      <c r="C913">
        <v>12.5</v>
      </c>
      <c r="E913">
        <v>1</v>
      </c>
      <c r="F913" t="s">
        <v>7262</v>
      </c>
      <c r="G913" t="s">
        <v>1463</v>
      </c>
      <c r="J913" t="s">
        <v>2526</v>
      </c>
      <c r="O913" t="s">
        <v>1489</v>
      </c>
      <c r="P913" t="s">
        <v>329</v>
      </c>
      <c r="Q913">
        <v>94040</v>
      </c>
      <c r="R913" t="s">
        <v>297</v>
      </c>
      <c r="S913" t="s">
        <v>2601</v>
      </c>
      <c r="T913" t="s">
        <v>2602</v>
      </c>
      <c r="AC913" t="s">
        <v>2603</v>
      </c>
      <c r="AD913" t="s">
        <v>329</v>
      </c>
      <c r="AE913">
        <v>94070</v>
      </c>
      <c r="AF913" t="s">
        <v>297</v>
      </c>
      <c r="AI913" t="s">
        <v>1467</v>
      </c>
      <c r="AR913">
        <v>133558634</v>
      </c>
      <c r="AU913" t="s">
        <v>7263</v>
      </c>
      <c r="AV913">
        <v>55794</v>
      </c>
      <c r="AY913" t="s">
        <v>303</v>
      </c>
      <c r="AZ913">
        <v>78788553</v>
      </c>
      <c r="BA913">
        <v>43390</v>
      </c>
      <c r="BH913">
        <v>0.19</v>
      </c>
      <c r="BJ913" t="s">
        <v>303</v>
      </c>
      <c r="BL913" t="s">
        <v>314</v>
      </c>
      <c r="BM913">
        <v>4110</v>
      </c>
      <c r="BN913">
        <v>45261</v>
      </c>
      <c r="BO913" t="s">
        <v>315</v>
      </c>
      <c r="BP913" t="s">
        <v>306</v>
      </c>
      <c r="BQ913" t="s">
        <v>307</v>
      </c>
      <c r="BW913" t="s">
        <v>307</v>
      </c>
      <c r="BY913" t="s">
        <v>307</v>
      </c>
    </row>
    <row r="914" spans="1:77" x14ac:dyDescent="0.25">
      <c r="A914" t="s">
        <v>2604</v>
      </c>
      <c r="B914" s="4">
        <v>43390.009317129632</v>
      </c>
      <c r="C914">
        <v>1.25</v>
      </c>
      <c r="E914">
        <v>1</v>
      </c>
      <c r="F914" t="s">
        <v>7262</v>
      </c>
      <c r="G914" t="s">
        <v>1463</v>
      </c>
      <c r="J914" t="s">
        <v>2321</v>
      </c>
      <c r="O914" t="s">
        <v>2605</v>
      </c>
      <c r="P914" t="s">
        <v>477</v>
      </c>
      <c r="Q914">
        <v>45431</v>
      </c>
      <c r="R914" t="s">
        <v>297</v>
      </c>
      <c r="S914" t="s">
        <v>361</v>
      </c>
      <c r="T914" t="s">
        <v>361</v>
      </c>
      <c r="AC914" t="s">
        <v>2605</v>
      </c>
      <c r="AD914" t="s">
        <v>477</v>
      </c>
      <c r="AE914">
        <v>45431</v>
      </c>
      <c r="AF914" t="s">
        <v>297</v>
      </c>
      <c r="AI914" t="s">
        <v>1467</v>
      </c>
      <c r="AR914">
        <v>133560324</v>
      </c>
      <c r="AU914" t="s">
        <v>7263</v>
      </c>
      <c r="AV914">
        <v>55794</v>
      </c>
      <c r="AY914" t="s">
        <v>303</v>
      </c>
      <c r="AZ914">
        <v>78789358</v>
      </c>
      <c r="BA914">
        <v>43390</v>
      </c>
      <c r="BH914">
        <v>0.02</v>
      </c>
      <c r="BJ914" t="s">
        <v>303</v>
      </c>
      <c r="BL914" t="s">
        <v>314</v>
      </c>
      <c r="BM914">
        <v>1926</v>
      </c>
      <c r="BN914">
        <v>43922</v>
      </c>
      <c r="BO914" t="s">
        <v>315</v>
      </c>
      <c r="BP914" t="s">
        <v>306</v>
      </c>
      <c r="BY914" t="s">
        <v>307</v>
      </c>
    </row>
    <row r="915" spans="1:77" x14ac:dyDescent="0.25">
      <c r="A915" t="s">
        <v>2606</v>
      </c>
      <c r="B915" s="4">
        <v>43390.025300925925</v>
      </c>
      <c r="C915">
        <v>2.5</v>
      </c>
      <c r="E915">
        <v>1</v>
      </c>
      <c r="F915" t="s">
        <v>7262</v>
      </c>
      <c r="G915" t="s">
        <v>1463</v>
      </c>
      <c r="J915" t="s">
        <v>1795</v>
      </c>
      <c r="O915" t="s">
        <v>1058</v>
      </c>
      <c r="P915" t="s">
        <v>329</v>
      </c>
      <c r="Q915">
        <v>94804</v>
      </c>
      <c r="R915" t="s">
        <v>297</v>
      </c>
      <c r="S915" t="s">
        <v>511</v>
      </c>
      <c r="T915" t="s">
        <v>1829</v>
      </c>
      <c r="AC915" t="s">
        <v>1058</v>
      </c>
      <c r="AD915" t="s">
        <v>329</v>
      </c>
      <c r="AE915">
        <v>94804</v>
      </c>
      <c r="AF915" t="s">
        <v>297</v>
      </c>
      <c r="AI915" t="s">
        <v>1467</v>
      </c>
      <c r="AR915">
        <v>133563309</v>
      </c>
      <c r="AU915" t="s">
        <v>7263</v>
      </c>
      <c r="AV915">
        <v>55794</v>
      </c>
      <c r="AY915" t="s">
        <v>303</v>
      </c>
      <c r="AZ915">
        <v>78791172</v>
      </c>
      <c r="BA915">
        <v>43390</v>
      </c>
      <c r="BH915">
        <v>0.04</v>
      </c>
      <c r="BJ915" t="s">
        <v>303</v>
      </c>
      <c r="BL915" t="s">
        <v>314</v>
      </c>
      <c r="BM915">
        <v>6398</v>
      </c>
      <c r="BN915">
        <v>44044</v>
      </c>
      <c r="BO915" t="s">
        <v>315</v>
      </c>
      <c r="BP915" t="s">
        <v>306</v>
      </c>
      <c r="BQ915" t="s">
        <v>307</v>
      </c>
    </row>
    <row r="916" spans="1:77" x14ac:dyDescent="0.25">
      <c r="A916" t="s">
        <v>2607</v>
      </c>
      <c r="B916" s="4">
        <v>43390.044965277775</v>
      </c>
      <c r="C916">
        <v>50</v>
      </c>
      <c r="E916">
        <v>1</v>
      </c>
      <c r="F916" t="s">
        <v>7262</v>
      </c>
      <c r="G916" t="s">
        <v>1463</v>
      </c>
      <c r="J916" t="s">
        <v>2051</v>
      </c>
      <c r="O916" t="s">
        <v>2498</v>
      </c>
      <c r="P916" t="s">
        <v>329</v>
      </c>
      <c r="Q916">
        <v>94556</v>
      </c>
      <c r="R916" t="s">
        <v>297</v>
      </c>
      <c r="S916" t="s">
        <v>361</v>
      </c>
      <c r="T916" t="s">
        <v>361</v>
      </c>
      <c r="AC916" t="s">
        <v>2498</v>
      </c>
      <c r="AD916" t="s">
        <v>329</v>
      </c>
      <c r="AE916">
        <v>94556</v>
      </c>
      <c r="AF916" t="s">
        <v>297</v>
      </c>
      <c r="AI916" t="s">
        <v>1467</v>
      </c>
      <c r="AR916">
        <v>133566400</v>
      </c>
      <c r="AU916" t="s">
        <v>7263</v>
      </c>
      <c r="AV916">
        <v>55794</v>
      </c>
      <c r="AY916" t="s">
        <v>303</v>
      </c>
      <c r="AZ916">
        <v>78792986</v>
      </c>
      <c r="BA916">
        <v>43390</v>
      </c>
      <c r="BH916">
        <v>0.75</v>
      </c>
      <c r="BJ916" t="s">
        <v>303</v>
      </c>
      <c r="BL916" t="s">
        <v>314</v>
      </c>
      <c r="BM916">
        <v>3367</v>
      </c>
      <c r="BN916">
        <v>43709</v>
      </c>
      <c r="BO916" t="s">
        <v>315</v>
      </c>
      <c r="BP916" t="s">
        <v>306</v>
      </c>
      <c r="BQ916" t="s">
        <v>307</v>
      </c>
      <c r="BY916" t="s">
        <v>307</v>
      </c>
    </row>
    <row r="917" spans="1:77" x14ac:dyDescent="0.25">
      <c r="A917" t="s">
        <v>2608</v>
      </c>
      <c r="B917" s="4">
        <v>43390.095057870371</v>
      </c>
      <c r="C917">
        <v>250</v>
      </c>
      <c r="E917">
        <v>1</v>
      </c>
      <c r="F917" t="s">
        <v>7262</v>
      </c>
      <c r="G917" t="s">
        <v>1463</v>
      </c>
      <c r="J917" t="s">
        <v>1795</v>
      </c>
      <c r="O917" t="s">
        <v>332</v>
      </c>
      <c r="P917" t="s">
        <v>329</v>
      </c>
      <c r="Q917">
        <v>94118</v>
      </c>
      <c r="R917" t="s">
        <v>297</v>
      </c>
      <c r="S917" t="s">
        <v>2609</v>
      </c>
      <c r="T917" t="s">
        <v>2610</v>
      </c>
      <c r="AC917" t="s">
        <v>332</v>
      </c>
      <c r="AD917" t="s">
        <v>329</v>
      </c>
      <c r="AE917">
        <v>94111</v>
      </c>
      <c r="AF917" t="s">
        <v>297</v>
      </c>
      <c r="AI917" t="s">
        <v>1467</v>
      </c>
      <c r="AR917">
        <v>133571165</v>
      </c>
      <c r="AU917" t="s">
        <v>7263</v>
      </c>
      <c r="AV917">
        <v>55794</v>
      </c>
      <c r="AY917" t="s">
        <v>303</v>
      </c>
      <c r="AZ917">
        <v>78795880</v>
      </c>
      <c r="BA917">
        <v>43390</v>
      </c>
      <c r="BH917">
        <v>3.75</v>
      </c>
      <c r="BJ917" t="s">
        <v>303</v>
      </c>
      <c r="BL917" t="s">
        <v>350</v>
      </c>
      <c r="BM917">
        <v>4274</v>
      </c>
      <c r="BN917">
        <v>43466</v>
      </c>
      <c r="BO917" t="s">
        <v>315</v>
      </c>
      <c r="BP917" t="s">
        <v>306</v>
      </c>
    </row>
    <row r="918" spans="1:77" x14ac:dyDescent="0.25">
      <c r="A918" t="s">
        <v>2611</v>
      </c>
      <c r="B918" s="4">
        <v>43390.14738425926</v>
      </c>
      <c r="C918">
        <v>7.5</v>
      </c>
      <c r="E918">
        <v>1</v>
      </c>
      <c r="F918" t="s">
        <v>7262</v>
      </c>
      <c r="G918" t="s">
        <v>1474</v>
      </c>
      <c r="J918" t="s">
        <v>1493</v>
      </c>
      <c r="O918" t="s">
        <v>356</v>
      </c>
      <c r="P918" t="s">
        <v>357</v>
      </c>
      <c r="Q918">
        <v>98115</v>
      </c>
      <c r="R918" t="s">
        <v>297</v>
      </c>
      <c r="S918" t="s">
        <v>544</v>
      </c>
      <c r="T918" t="s">
        <v>2612</v>
      </c>
      <c r="AC918" t="s">
        <v>356</v>
      </c>
      <c r="AD918" t="s">
        <v>357</v>
      </c>
      <c r="AE918">
        <v>98012</v>
      </c>
      <c r="AF918" t="s">
        <v>297</v>
      </c>
      <c r="AI918" t="s">
        <v>1480</v>
      </c>
      <c r="AR918">
        <v>133573820</v>
      </c>
      <c r="AU918" t="s">
        <v>7263</v>
      </c>
      <c r="AV918">
        <v>55794</v>
      </c>
      <c r="AY918" t="s">
        <v>303</v>
      </c>
      <c r="AZ918">
        <v>78797490</v>
      </c>
      <c r="BA918">
        <v>43390</v>
      </c>
      <c r="BH918">
        <v>0.12</v>
      </c>
      <c r="BJ918" t="s">
        <v>303</v>
      </c>
      <c r="BL918" t="s">
        <v>314</v>
      </c>
      <c r="BM918">
        <v>68</v>
      </c>
      <c r="BN918">
        <v>44805</v>
      </c>
      <c r="BO918" t="s">
        <v>315</v>
      </c>
      <c r="BP918" t="s">
        <v>306</v>
      </c>
      <c r="BQ918" t="s">
        <v>307</v>
      </c>
      <c r="BW918" t="s">
        <v>307</v>
      </c>
      <c r="BY918" t="s">
        <v>307</v>
      </c>
    </row>
    <row r="919" spans="1:77" x14ac:dyDescent="0.25">
      <c r="A919" t="s">
        <v>2613</v>
      </c>
      <c r="B919" s="4">
        <v>43390.150266203702</v>
      </c>
      <c r="C919">
        <v>1</v>
      </c>
      <c r="E919">
        <v>1</v>
      </c>
      <c r="F919" t="s">
        <v>7262</v>
      </c>
      <c r="G919" t="s">
        <v>1463</v>
      </c>
      <c r="J919" t="s">
        <v>2565</v>
      </c>
      <c r="O919" t="s">
        <v>2614</v>
      </c>
      <c r="Q919" t="s">
        <v>2615</v>
      </c>
      <c r="R919" t="s">
        <v>2616</v>
      </c>
      <c r="S919" t="s">
        <v>361</v>
      </c>
      <c r="T919" t="s">
        <v>361</v>
      </c>
      <c r="AC919" t="s">
        <v>296</v>
      </c>
      <c r="AD919" t="s">
        <v>296</v>
      </c>
      <c r="AE919">
        <v>10032</v>
      </c>
      <c r="AF919" t="s">
        <v>297</v>
      </c>
      <c r="AI919" t="s">
        <v>1467</v>
      </c>
      <c r="AR919">
        <v>133574001</v>
      </c>
      <c r="AU919" t="s">
        <v>7263</v>
      </c>
      <c r="AV919">
        <v>55794</v>
      </c>
      <c r="AY919" t="s">
        <v>303</v>
      </c>
      <c r="AZ919">
        <v>78797584</v>
      </c>
      <c r="BA919">
        <v>43390</v>
      </c>
      <c r="BH919">
        <v>0.02</v>
      </c>
      <c r="BJ919" t="s">
        <v>303</v>
      </c>
      <c r="BL919" t="s">
        <v>350</v>
      </c>
      <c r="BM919">
        <v>7842</v>
      </c>
      <c r="BN919">
        <v>44317</v>
      </c>
      <c r="BO919" t="s">
        <v>378</v>
      </c>
      <c r="BP919" t="s">
        <v>306</v>
      </c>
      <c r="BY919" t="s">
        <v>307</v>
      </c>
    </row>
    <row r="920" spans="1:77" x14ac:dyDescent="0.25">
      <c r="A920" t="s">
        <v>485</v>
      </c>
      <c r="B920" s="4">
        <v>43390.190127314818</v>
      </c>
      <c r="C920">
        <v>6</v>
      </c>
      <c r="D920" t="s">
        <v>415</v>
      </c>
      <c r="E920">
        <v>11</v>
      </c>
      <c r="F920" t="s">
        <v>7262</v>
      </c>
      <c r="G920" t="s">
        <v>7264</v>
      </c>
      <c r="O920" t="s">
        <v>326</v>
      </c>
      <c r="P920" t="s">
        <v>318</v>
      </c>
      <c r="Q920">
        <v>18104</v>
      </c>
      <c r="R920" t="s">
        <v>297</v>
      </c>
      <c r="S920" t="s">
        <v>361</v>
      </c>
      <c r="T920" t="s">
        <v>361</v>
      </c>
      <c r="AC920" t="s">
        <v>326</v>
      </c>
      <c r="AD920" t="s">
        <v>318</v>
      </c>
      <c r="AE920">
        <v>18104</v>
      </c>
      <c r="AF920" t="s">
        <v>297</v>
      </c>
      <c r="AI920" t="s">
        <v>301</v>
      </c>
      <c r="AR920">
        <v>133587978</v>
      </c>
      <c r="AU920" t="s">
        <v>7263</v>
      </c>
      <c r="AV920">
        <v>55794</v>
      </c>
      <c r="AY920" t="s">
        <v>303</v>
      </c>
      <c r="AZ920">
        <v>78807103</v>
      </c>
      <c r="BA920">
        <v>43390</v>
      </c>
      <c r="BH920">
        <v>0.09</v>
      </c>
      <c r="BJ920" t="s">
        <v>303</v>
      </c>
      <c r="BL920" t="s">
        <v>314</v>
      </c>
      <c r="BM920">
        <v>1602</v>
      </c>
      <c r="BN920">
        <v>43497</v>
      </c>
      <c r="BO920" t="s">
        <v>315</v>
      </c>
      <c r="BP920" t="s">
        <v>306</v>
      </c>
      <c r="BU920" t="s">
        <v>307</v>
      </c>
      <c r="BV920">
        <v>6</v>
      </c>
      <c r="BY920" t="s">
        <v>307</v>
      </c>
    </row>
    <row r="921" spans="1:77" x14ac:dyDescent="0.25">
      <c r="A921" t="s">
        <v>884</v>
      </c>
      <c r="B921" s="4">
        <v>43390.198344907411</v>
      </c>
      <c r="C921">
        <v>1.0900000000000001</v>
      </c>
      <c r="D921">
        <v>7</v>
      </c>
      <c r="E921">
        <v>6</v>
      </c>
      <c r="F921" t="s">
        <v>7262</v>
      </c>
      <c r="G921" t="s">
        <v>885</v>
      </c>
      <c r="I921">
        <v>53305</v>
      </c>
      <c r="J921" t="s">
        <v>886</v>
      </c>
      <c r="O921" t="s">
        <v>887</v>
      </c>
      <c r="P921" t="s">
        <v>310</v>
      </c>
      <c r="Q921">
        <v>1108</v>
      </c>
      <c r="R921" t="s">
        <v>297</v>
      </c>
      <c r="S921" t="s">
        <v>404</v>
      </c>
      <c r="T921" t="s">
        <v>404</v>
      </c>
      <c r="AC921" t="s">
        <v>887</v>
      </c>
      <c r="AD921" t="s">
        <v>310</v>
      </c>
      <c r="AE921">
        <v>1108</v>
      </c>
      <c r="AF921" t="s">
        <v>297</v>
      </c>
      <c r="AI921" t="s">
        <v>888</v>
      </c>
      <c r="AR921">
        <v>133597079</v>
      </c>
      <c r="AU921" t="s">
        <v>7263</v>
      </c>
      <c r="AV921">
        <v>55794</v>
      </c>
      <c r="AY921" t="s">
        <v>303</v>
      </c>
      <c r="AZ921">
        <v>78814192</v>
      </c>
      <c r="BA921">
        <v>43390</v>
      </c>
      <c r="BH921">
        <v>0.02</v>
      </c>
      <c r="BJ921" t="s">
        <v>303</v>
      </c>
      <c r="BL921" t="s">
        <v>314</v>
      </c>
      <c r="BM921">
        <v>547</v>
      </c>
      <c r="BN921">
        <v>44501</v>
      </c>
      <c r="BO921" t="s">
        <v>315</v>
      </c>
      <c r="BP921" t="s">
        <v>306</v>
      </c>
      <c r="BT921" t="s">
        <v>303</v>
      </c>
      <c r="BV921">
        <v>1</v>
      </c>
      <c r="BY921" t="s">
        <v>307</v>
      </c>
    </row>
    <row r="922" spans="1:77" x14ac:dyDescent="0.25">
      <c r="A922" t="s">
        <v>926</v>
      </c>
      <c r="B922" s="4">
        <v>43390.198483796295</v>
      </c>
      <c r="C922">
        <v>1</v>
      </c>
      <c r="D922">
        <v>6</v>
      </c>
      <c r="E922">
        <v>6</v>
      </c>
      <c r="F922" t="s">
        <v>7262</v>
      </c>
      <c r="G922" t="s">
        <v>885</v>
      </c>
      <c r="I922">
        <v>53357</v>
      </c>
      <c r="J922" t="s">
        <v>896</v>
      </c>
      <c r="O922" t="s">
        <v>927</v>
      </c>
      <c r="P922" t="s">
        <v>357</v>
      </c>
      <c r="Q922">
        <v>98382</v>
      </c>
      <c r="R922" t="s">
        <v>297</v>
      </c>
      <c r="S922" t="s">
        <v>655</v>
      </c>
      <c r="T922" t="s">
        <v>655</v>
      </c>
      <c r="AC922" t="s">
        <v>927</v>
      </c>
      <c r="AD922" t="s">
        <v>357</v>
      </c>
      <c r="AE922">
        <v>98382</v>
      </c>
      <c r="AF922" t="s">
        <v>297</v>
      </c>
      <c r="AI922" t="s">
        <v>888</v>
      </c>
      <c r="AR922">
        <v>133597474</v>
      </c>
      <c r="AS922" t="s">
        <v>894</v>
      </c>
      <c r="AT922" t="s">
        <v>731</v>
      </c>
      <c r="AU922" t="s">
        <v>7263</v>
      </c>
      <c r="AV922">
        <v>55794</v>
      </c>
      <c r="AY922" t="s">
        <v>303</v>
      </c>
      <c r="AZ922">
        <v>78814308</v>
      </c>
      <c r="BA922">
        <v>43390</v>
      </c>
      <c r="BH922">
        <v>0.02</v>
      </c>
      <c r="BJ922" t="s">
        <v>303</v>
      </c>
      <c r="BL922" t="s">
        <v>350</v>
      </c>
      <c r="BM922">
        <v>5533</v>
      </c>
      <c r="BN922">
        <v>43891</v>
      </c>
      <c r="BO922" t="s">
        <v>315</v>
      </c>
      <c r="BP922" t="s">
        <v>306</v>
      </c>
      <c r="BT922" t="s">
        <v>303</v>
      </c>
      <c r="BV922">
        <v>1</v>
      </c>
      <c r="BX922" t="s">
        <v>307</v>
      </c>
      <c r="BY922" t="s">
        <v>307</v>
      </c>
    </row>
    <row r="923" spans="1:77" x14ac:dyDescent="0.25">
      <c r="A923" t="s">
        <v>1224</v>
      </c>
      <c r="B923" s="4">
        <v>43390.204988425925</v>
      </c>
      <c r="C923">
        <v>5</v>
      </c>
      <c r="E923">
        <v>3</v>
      </c>
      <c r="F923" t="s">
        <v>7262</v>
      </c>
      <c r="G923" t="s">
        <v>1011</v>
      </c>
      <c r="J923" t="s">
        <v>1225</v>
      </c>
      <c r="O923" t="s">
        <v>1226</v>
      </c>
      <c r="P923" t="s">
        <v>329</v>
      </c>
      <c r="Q923">
        <v>92011</v>
      </c>
      <c r="R923" t="s">
        <v>297</v>
      </c>
      <c r="S923" t="s">
        <v>899</v>
      </c>
      <c r="T923" t="s">
        <v>404</v>
      </c>
      <c r="AC923" t="s">
        <v>1227</v>
      </c>
      <c r="AD923" t="s">
        <v>329</v>
      </c>
      <c r="AE923">
        <v>92024</v>
      </c>
      <c r="AF923" t="s">
        <v>297</v>
      </c>
      <c r="AH923" t="s">
        <v>1015</v>
      </c>
      <c r="AI923" t="s">
        <v>1016</v>
      </c>
      <c r="AJ923" t="s">
        <v>1014</v>
      </c>
      <c r="AR923">
        <v>133607511</v>
      </c>
      <c r="AU923" t="s">
        <v>7263</v>
      </c>
      <c r="AV923">
        <v>55794</v>
      </c>
      <c r="AY923" t="s">
        <v>303</v>
      </c>
      <c r="AZ923">
        <v>78820891</v>
      </c>
      <c r="BA923">
        <v>43390</v>
      </c>
      <c r="BH923">
        <v>0.08</v>
      </c>
      <c r="BJ923" t="s">
        <v>303</v>
      </c>
      <c r="BL923" t="s">
        <v>314</v>
      </c>
      <c r="BM923">
        <v>4400</v>
      </c>
      <c r="BN923">
        <v>43709</v>
      </c>
      <c r="BO923" t="s">
        <v>315</v>
      </c>
      <c r="BP923" t="s">
        <v>306</v>
      </c>
      <c r="BT923" t="s">
        <v>303</v>
      </c>
      <c r="BY923" t="s">
        <v>307</v>
      </c>
    </row>
    <row r="924" spans="1:77" x14ac:dyDescent="0.25">
      <c r="A924" t="s">
        <v>2617</v>
      </c>
      <c r="B924" s="4">
        <v>43390.267233796294</v>
      </c>
      <c r="C924">
        <v>1.07</v>
      </c>
      <c r="E924">
        <v>1</v>
      </c>
      <c r="F924" t="s">
        <v>7262</v>
      </c>
      <c r="G924" t="s">
        <v>1443</v>
      </c>
      <c r="J924" t="s">
        <v>1444</v>
      </c>
      <c r="O924" t="s">
        <v>584</v>
      </c>
      <c r="P924" t="s">
        <v>585</v>
      </c>
      <c r="Q924">
        <v>20017</v>
      </c>
      <c r="R924" t="s">
        <v>297</v>
      </c>
      <c r="S924" t="s">
        <v>2618</v>
      </c>
      <c r="T924" t="s">
        <v>2619</v>
      </c>
      <c r="AC924" t="s">
        <v>584</v>
      </c>
      <c r="AD924" t="s">
        <v>585</v>
      </c>
      <c r="AE924">
        <v>20037</v>
      </c>
      <c r="AF924" t="s">
        <v>297</v>
      </c>
      <c r="AI924" t="s">
        <v>1445</v>
      </c>
      <c r="AR924">
        <v>133640597</v>
      </c>
      <c r="AU924" t="s">
        <v>7263</v>
      </c>
      <c r="AV924">
        <v>55794</v>
      </c>
      <c r="AY924" t="s">
        <v>303</v>
      </c>
      <c r="AZ924">
        <v>78839067</v>
      </c>
      <c r="BA924">
        <v>43390</v>
      </c>
      <c r="BH924">
        <v>0.02</v>
      </c>
      <c r="BJ924" t="s">
        <v>303</v>
      </c>
      <c r="BL924" t="s">
        <v>350</v>
      </c>
      <c r="BM924">
        <v>4994</v>
      </c>
      <c r="BN924">
        <v>44652</v>
      </c>
      <c r="BO924" t="s">
        <v>315</v>
      </c>
      <c r="BP924" t="s">
        <v>306</v>
      </c>
      <c r="BX924" t="s">
        <v>307</v>
      </c>
      <c r="BY924" t="s">
        <v>307</v>
      </c>
    </row>
    <row r="925" spans="1:77" x14ac:dyDescent="0.25">
      <c r="A925" t="s">
        <v>2620</v>
      </c>
      <c r="B925" s="4">
        <v>43390.380439814813</v>
      </c>
      <c r="C925">
        <v>1.25</v>
      </c>
      <c r="E925">
        <v>1</v>
      </c>
      <c r="F925" t="s">
        <v>7262</v>
      </c>
      <c r="G925" t="s">
        <v>1463</v>
      </c>
      <c r="J925" t="s">
        <v>1464</v>
      </c>
      <c r="O925" t="s">
        <v>1157</v>
      </c>
      <c r="P925" t="s">
        <v>844</v>
      </c>
      <c r="Q925">
        <v>22204</v>
      </c>
      <c r="R925" t="s">
        <v>297</v>
      </c>
      <c r="S925" t="s">
        <v>1960</v>
      </c>
      <c r="T925" t="s">
        <v>2621</v>
      </c>
      <c r="AC925" t="s">
        <v>1157</v>
      </c>
      <c r="AD925" t="s">
        <v>844</v>
      </c>
      <c r="AE925">
        <v>22201</v>
      </c>
      <c r="AF925" t="s">
        <v>297</v>
      </c>
      <c r="AI925" t="s">
        <v>1467</v>
      </c>
      <c r="AR925">
        <v>133651667</v>
      </c>
      <c r="AU925" t="s">
        <v>7263</v>
      </c>
      <c r="AV925">
        <v>55794</v>
      </c>
      <c r="AY925" t="s">
        <v>303</v>
      </c>
      <c r="AZ925">
        <v>78848552</v>
      </c>
      <c r="BA925">
        <v>43390</v>
      </c>
      <c r="BH925">
        <v>0.02</v>
      </c>
      <c r="BJ925" t="s">
        <v>303</v>
      </c>
      <c r="BL925" t="s">
        <v>314</v>
      </c>
      <c r="BM925">
        <v>2270</v>
      </c>
      <c r="BN925">
        <v>43709</v>
      </c>
      <c r="BO925" t="s">
        <v>315</v>
      </c>
      <c r="BP925" t="s">
        <v>306</v>
      </c>
      <c r="BY925" t="s">
        <v>307</v>
      </c>
    </row>
    <row r="926" spans="1:77" x14ac:dyDescent="0.25">
      <c r="A926" t="s">
        <v>2622</v>
      </c>
      <c r="B926" s="4">
        <v>43390.389687499999</v>
      </c>
      <c r="C926">
        <v>50</v>
      </c>
      <c r="E926">
        <v>1</v>
      </c>
      <c r="F926" t="s">
        <v>7262</v>
      </c>
      <c r="G926" t="s">
        <v>1463</v>
      </c>
      <c r="J926" t="s">
        <v>1469</v>
      </c>
      <c r="O926" t="s">
        <v>2623</v>
      </c>
      <c r="P926" t="s">
        <v>296</v>
      </c>
      <c r="Q926">
        <v>11104</v>
      </c>
      <c r="R926" t="s">
        <v>297</v>
      </c>
      <c r="S926" t="s">
        <v>2624</v>
      </c>
      <c r="T926" t="s">
        <v>1891</v>
      </c>
      <c r="AC926" t="s">
        <v>2587</v>
      </c>
      <c r="AD926" t="s">
        <v>296</v>
      </c>
      <c r="AE926" t="s">
        <v>2625</v>
      </c>
      <c r="AF926" t="s">
        <v>297</v>
      </c>
      <c r="AI926" t="s">
        <v>1467</v>
      </c>
      <c r="AR926">
        <v>133653393</v>
      </c>
      <c r="AU926" t="s">
        <v>7263</v>
      </c>
      <c r="AV926">
        <v>55794</v>
      </c>
      <c r="AY926" t="s">
        <v>303</v>
      </c>
      <c r="AZ926">
        <v>78849709</v>
      </c>
      <c r="BA926">
        <v>43390</v>
      </c>
      <c r="BH926">
        <v>0.75</v>
      </c>
      <c r="BJ926" t="s">
        <v>303</v>
      </c>
      <c r="BL926" t="s">
        <v>350</v>
      </c>
      <c r="BM926">
        <v>8093</v>
      </c>
      <c r="BN926">
        <v>44986</v>
      </c>
      <c r="BO926" t="s">
        <v>315</v>
      </c>
      <c r="BP926" t="s">
        <v>306</v>
      </c>
      <c r="BY926" t="s">
        <v>307</v>
      </c>
    </row>
    <row r="927" spans="1:77" x14ac:dyDescent="0.25">
      <c r="A927" t="s">
        <v>2626</v>
      </c>
      <c r="B927" s="4">
        <v>43390.395231481481</v>
      </c>
      <c r="C927">
        <v>1.25</v>
      </c>
      <c r="E927">
        <v>1</v>
      </c>
      <c r="F927" t="s">
        <v>7262</v>
      </c>
      <c r="G927" t="s">
        <v>1463</v>
      </c>
      <c r="J927" t="s">
        <v>2565</v>
      </c>
      <c r="O927" t="s">
        <v>588</v>
      </c>
      <c r="P927" t="s">
        <v>310</v>
      </c>
      <c r="Q927">
        <v>1060</v>
      </c>
      <c r="R927" t="s">
        <v>297</v>
      </c>
      <c r="S927" t="s">
        <v>2627</v>
      </c>
      <c r="T927" t="s">
        <v>377</v>
      </c>
      <c r="AC927" t="s">
        <v>588</v>
      </c>
      <c r="AD927" t="s">
        <v>310</v>
      </c>
      <c r="AE927">
        <v>1060</v>
      </c>
      <c r="AF927" t="s">
        <v>297</v>
      </c>
      <c r="AI927" t="s">
        <v>1467</v>
      </c>
      <c r="AR927">
        <v>133654486</v>
      </c>
      <c r="AU927" t="s">
        <v>7263</v>
      </c>
      <c r="AV927">
        <v>55794</v>
      </c>
      <c r="AY927" t="s">
        <v>303</v>
      </c>
      <c r="AZ927">
        <v>78850431</v>
      </c>
      <c r="BA927">
        <v>43390</v>
      </c>
      <c r="BH927">
        <v>0.02</v>
      </c>
      <c r="BJ927" t="s">
        <v>303</v>
      </c>
      <c r="BL927" t="s">
        <v>314</v>
      </c>
      <c r="BM927">
        <v>4045</v>
      </c>
      <c r="BN927">
        <v>44743</v>
      </c>
      <c r="BO927" t="s">
        <v>315</v>
      </c>
      <c r="BP927" t="s">
        <v>306</v>
      </c>
      <c r="BX927" t="s">
        <v>307</v>
      </c>
      <c r="BY927" t="s">
        <v>307</v>
      </c>
    </row>
    <row r="928" spans="1:77" x14ac:dyDescent="0.25">
      <c r="A928" t="s">
        <v>2628</v>
      </c>
      <c r="B928" s="4">
        <v>43390.415578703702</v>
      </c>
      <c r="C928">
        <v>5</v>
      </c>
      <c r="E928">
        <v>1</v>
      </c>
      <c r="F928" t="s">
        <v>7262</v>
      </c>
      <c r="G928" t="s">
        <v>1463</v>
      </c>
      <c r="J928" t="s">
        <v>1469</v>
      </c>
      <c r="O928" t="s">
        <v>2629</v>
      </c>
      <c r="P928" t="s">
        <v>776</v>
      </c>
      <c r="Q928" t="s">
        <v>2630</v>
      </c>
      <c r="R928" t="s">
        <v>297</v>
      </c>
      <c r="S928" t="s">
        <v>2631</v>
      </c>
      <c r="T928" t="s">
        <v>2632</v>
      </c>
      <c r="AC928" t="s">
        <v>779</v>
      </c>
      <c r="AD928" t="s">
        <v>776</v>
      </c>
      <c r="AE928">
        <v>6511</v>
      </c>
      <c r="AF928" t="s">
        <v>297</v>
      </c>
      <c r="AI928" t="s">
        <v>1467</v>
      </c>
      <c r="AR928">
        <v>133659155</v>
      </c>
      <c r="AU928" t="s">
        <v>7263</v>
      </c>
      <c r="AV928">
        <v>55794</v>
      </c>
      <c r="AY928" t="s">
        <v>303</v>
      </c>
      <c r="AZ928">
        <v>78853954</v>
      </c>
      <c r="BA928">
        <v>43390</v>
      </c>
      <c r="BH928">
        <v>0.08</v>
      </c>
      <c r="BJ928" t="s">
        <v>303</v>
      </c>
      <c r="BL928" t="s">
        <v>314</v>
      </c>
      <c r="BM928">
        <v>8694</v>
      </c>
      <c r="BN928">
        <v>45170</v>
      </c>
      <c r="BO928" t="s">
        <v>315</v>
      </c>
      <c r="BP928" t="s">
        <v>306</v>
      </c>
      <c r="BW928" t="s">
        <v>307</v>
      </c>
      <c r="BY928" t="s">
        <v>307</v>
      </c>
    </row>
    <row r="929" spans="1:77" x14ac:dyDescent="0.25">
      <c r="A929" t="s">
        <v>2633</v>
      </c>
      <c r="B929" s="4">
        <v>43390.432824074072</v>
      </c>
      <c r="C929">
        <v>12.5</v>
      </c>
      <c r="E929">
        <v>1</v>
      </c>
      <c r="F929" t="s">
        <v>7262</v>
      </c>
      <c r="G929" t="s">
        <v>1463</v>
      </c>
      <c r="J929" t="s">
        <v>2051</v>
      </c>
      <c r="O929" t="s">
        <v>295</v>
      </c>
      <c r="P929" t="s">
        <v>296</v>
      </c>
      <c r="Q929">
        <v>10021</v>
      </c>
      <c r="R929" t="s">
        <v>297</v>
      </c>
      <c r="S929" t="s">
        <v>2634</v>
      </c>
      <c r="T929" t="s">
        <v>299</v>
      </c>
      <c r="AC929" t="s">
        <v>295</v>
      </c>
      <c r="AD929" t="s">
        <v>296</v>
      </c>
      <c r="AE929">
        <v>10023</v>
      </c>
      <c r="AF929" t="s">
        <v>297</v>
      </c>
      <c r="AI929" t="s">
        <v>1467</v>
      </c>
      <c r="AR929">
        <v>133663959</v>
      </c>
      <c r="AU929" t="s">
        <v>7263</v>
      </c>
      <c r="AV929">
        <v>55794</v>
      </c>
      <c r="AY929" t="s">
        <v>303</v>
      </c>
      <c r="AZ929">
        <v>78857144</v>
      </c>
      <c r="BA929">
        <v>43390</v>
      </c>
      <c r="BH929">
        <v>0.19</v>
      </c>
      <c r="BJ929" t="s">
        <v>303</v>
      </c>
      <c r="BL929" t="s">
        <v>304</v>
      </c>
      <c r="BM929">
        <v>6008</v>
      </c>
      <c r="BN929">
        <v>45139</v>
      </c>
      <c r="BO929" t="s">
        <v>305</v>
      </c>
      <c r="BP929" t="s">
        <v>306</v>
      </c>
      <c r="BQ929" t="s">
        <v>307</v>
      </c>
      <c r="BY929" t="s">
        <v>307</v>
      </c>
    </row>
    <row r="930" spans="1:77" x14ac:dyDescent="0.25">
      <c r="A930" t="s">
        <v>2635</v>
      </c>
      <c r="B930" s="4">
        <v>43390.451018518521</v>
      </c>
      <c r="C930">
        <v>5</v>
      </c>
      <c r="E930">
        <v>1</v>
      </c>
      <c r="F930" t="s">
        <v>7262</v>
      </c>
      <c r="G930" t="s">
        <v>1463</v>
      </c>
      <c r="J930" t="s">
        <v>1855</v>
      </c>
      <c r="O930" t="s">
        <v>897</v>
      </c>
      <c r="P930" t="s">
        <v>581</v>
      </c>
      <c r="Q930">
        <v>21218</v>
      </c>
      <c r="R930" t="s">
        <v>297</v>
      </c>
      <c r="S930" t="s">
        <v>2636</v>
      </c>
      <c r="T930" t="s">
        <v>856</v>
      </c>
      <c r="AC930" t="s">
        <v>897</v>
      </c>
      <c r="AD930" t="s">
        <v>581</v>
      </c>
      <c r="AE930">
        <v>21218</v>
      </c>
      <c r="AF930" t="s">
        <v>297</v>
      </c>
      <c r="AI930" t="s">
        <v>1467</v>
      </c>
      <c r="AR930">
        <v>133668916</v>
      </c>
      <c r="AU930" t="s">
        <v>7263</v>
      </c>
      <c r="AV930">
        <v>55794</v>
      </c>
      <c r="AY930" t="s">
        <v>303</v>
      </c>
      <c r="AZ930">
        <v>78860833</v>
      </c>
      <c r="BA930">
        <v>43390</v>
      </c>
      <c r="BH930">
        <v>0.08</v>
      </c>
      <c r="BJ930" t="s">
        <v>303</v>
      </c>
      <c r="BL930" t="s">
        <v>314</v>
      </c>
      <c r="BM930">
        <v>1345</v>
      </c>
      <c r="BN930">
        <v>44713</v>
      </c>
      <c r="BO930" t="s">
        <v>315</v>
      </c>
      <c r="BP930" t="s">
        <v>306</v>
      </c>
      <c r="BY930" t="s">
        <v>307</v>
      </c>
    </row>
    <row r="931" spans="1:77" x14ac:dyDescent="0.25">
      <c r="A931" t="s">
        <v>2637</v>
      </c>
      <c r="B931" s="4">
        <v>43390.471041666664</v>
      </c>
      <c r="C931">
        <v>12.5</v>
      </c>
      <c r="E931">
        <v>1</v>
      </c>
      <c r="F931" t="s">
        <v>7262</v>
      </c>
      <c r="G931" t="s">
        <v>1463</v>
      </c>
      <c r="J931" t="s">
        <v>1655</v>
      </c>
      <c r="O931" t="s">
        <v>1914</v>
      </c>
      <c r="P931" t="s">
        <v>329</v>
      </c>
      <c r="Q931">
        <v>90272</v>
      </c>
      <c r="R931" t="s">
        <v>297</v>
      </c>
      <c r="S931" t="s">
        <v>361</v>
      </c>
      <c r="T931" t="s">
        <v>361</v>
      </c>
      <c r="AC931" t="s">
        <v>1914</v>
      </c>
      <c r="AD931" t="s">
        <v>329</v>
      </c>
      <c r="AE931">
        <v>90272</v>
      </c>
      <c r="AF931" t="s">
        <v>297</v>
      </c>
      <c r="AI931" t="s">
        <v>1467</v>
      </c>
      <c r="AR931">
        <v>133674999</v>
      </c>
      <c r="AU931" t="s">
        <v>7263</v>
      </c>
      <c r="AV931">
        <v>55794</v>
      </c>
      <c r="AY931" t="s">
        <v>303</v>
      </c>
      <c r="AZ931">
        <v>78864987</v>
      </c>
      <c r="BA931">
        <v>43390</v>
      </c>
      <c r="BH931">
        <v>0.19</v>
      </c>
      <c r="BJ931" t="s">
        <v>303</v>
      </c>
      <c r="BL931" t="s">
        <v>314</v>
      </c>
      <c r="BM931">
        <v>3119</v>
      </c>
      <c r="BN931">
        <v>44317</v>
      </c>
      <c r="BO931" t="s">
        <v>315</v>
      </c>
      <c r="BP931" t="s">
        <v>306</v>
      </c>
      <c r="BY931" t="s">
        <v>307</v>
      </c>
    </row>
    <row r="932" spans="1:77" x14ac:dyDescent="0.25">
      <c r="A932" t="s">
        <v>2638</v>
      </c>
      <c r="B932" s="4">
        <v>43390.490937499999</v>
      </c>
      <c r="C932">
        <v>12.5</v>
      </c>
      <c r="E932">
        <v>1</v>
      </c>
      <c r="F932" t="s">
        <v>7262</v>
      </c>
      <c r="G932" t="s">
        <v>1463</v>
      </c>
      <c r="J932" t="s">
        <v>1795</v>
      </c>
      <c r="O932" t="s">
        <v>1012</v>
      </c>
      <c r="P932" t="s">
        <v>844</v>
      </c>
      <c r="Q932">
        <v>22033</v>
      </c>
      <c r="R932" t="s">
        <v>297</v>
      </c>
      <c r="S932" t="s">
        <v>2639</v>
      </c>
      <c r="T932" t="s">
        <v>2640</v>
      </c>
      <c r="AC932" t="s">
        <v>1012</v>
      </c>
      <c r="AD932" t="s">
        <v>844</v>
      </c>
      <c r="AE932">
        <v>22033</v>
      </c>
      <c r="AF932" t="s">
        <v>297</v>
      </c>
      <c r="AI932" t="s">
        <v>1467</v>
      </c>
      <c r="AR932">
        <v>133681710</v>
      </c>
      <c r="AU932" t="s">
        <v>7263</v>
      </c>
      <c r="AV932">
        <v>55794</v>
      </c>
      <c r="AY932" t="s">
        <v>303</v>
      </c>
      <c r="AZ932">
        <v>78869582</v>
      </c>
      <c r="BA932">
        <v>43390</v>
      </c>
      <c r="BH932">
        <v>0.19</v>
      </c>
      <c r="BJ932" t="s">
        <v>303</v>
      </c>
      <c r="BL932" t="s">
        <v>304</v>
      </c>
      <c r="BM932">
        <v>2009</v>
      </c>
      <c r="BN932">
        <v>44593</v>
      </c>
      <c r="BO932" t="s">
        <v>305</v>
      </c>
      <c r="BP932" t="s">
        <v>306</v>
      </c>
      <c r="BY932" t="s">
        <v>307</v>
      </c>
    </row>
    <row r="933" spans="1:77" x14ac:dyDescent="0.25">
      <c r="A933" t="s">
        <v>2641</v>
      </c>
      <c r="B933" s="4">
        <v>43390.520578703705</v>
      </c>
      <c r="C933">
        <v>1.5</v>
      </c>
      <c r="E933">
        <v>1</v>
      </c>
      <c r="F933" t="s">
        <v>7262</v>
      </c>
      <c r="G933" t="s">
        <v>1463</v>
      </c>
      <c r="J933" t="s">
        <v>2252</v>
      </c>
      <c r="O933" t="s">
        <v>2642</v>
      </c>
      <c r="P933" t="s">
        <v>477</v>
      </c>
      <c r="Q933">
        <v>43311</v>
      </c>
      <c r="R933" t="s">
        <v>297</v>
      </c>
      <c r="S933" t="s">
        <v>549</v>
      </c>
      <c r="T933" t="s">
        <v>2643</v>
      </c>
      <c r="AC933" t="s">
        <v>829</v>
      </c>
      <c r="AD933" t="s">
        <v>789</v>
      </c>
      <c r="AE933">
        <v>55402</v>
      </c>
      <c r="AF933" t="s">
        <v>297</v>
      </c>
      <c r="AI933" t="s">
        <v>1467</v>
      </c>
      <c r="AR933">
        <v>133692570</v>
      </c>
      <c r="AU933" t="s">
        <v>7263</v>
      </c>
      <c r="AV933">
        <v>55794</v>
      </c>
      <c r="AY933" t="s">
        <v>303</v>
      </c>
      <c r="AZ933">
        <v>78877031</v>
      </c>
      <c r="BA933">
        <v>43390</v>
      </c>
      <c r="BH933">
        <v>0.03</v>
      </c>
      <c r="BJ933" t="s">
        <v>303</v>
      </c>
      <c r="BL933" t="s">
        <v>314</v>
      </c>
      <c r="BM933">
        <v>9693</v>
      </c>
      <c r="BN933">
        <v>44713</v>
      </c>
      <c r="BO933" t="s">
        <v>315</v>
      </c>
      <c r="BP933" t="s">
        <v>306</v>
      </c>
    </row>
    <row r="934" spans="1:77" x14ac:dyDescent="0.25">
      <c r="A934" t="s">
        <v>2644</v>
      </c>
      <c r="B934" s="4">
        <v>43390.522673611114</v>
      </c>
      <c r="C934">
        <v>50</v>
      </c>
      <c r="E934">
        <v>1</v>
      </c>
      <c r="F934" t="s">
        <v>7262</v>
      </c>
      <c r="G934" t="s">
        <v>1463</v>
      </c>
      <c r="J934" t="s">
        <v>1464</v>
      </c>
      <c r="O934" t="s">
        <v>434</v>
      </c>
      <c r="P934" t="s">
        <v>435</v>
      </c>
      <c r="Q934">
        <v>78731</v>
      </c>
      <c r="R934" t="s">
        <v>297</v>
      </c>
      <c r="S934" t="s">
        <v>361</v>
      </c>
      <c r="T934" t="s">
        <v>361</v>
      </c>
      <c r="AC934" t="s">
        <v>434</v>
      </c>
      <c r="AD934" t="s">
        <v>435</v>
      </c>
      <c r="AE934">
        <v>78731</v>
      </c>
      <c r="AF934" t="s">
        <v>297</v>
      </c>
      <c r="AI934" t="s">
        <v>1467</v>
      </c>
      <c r="AR934">
        <v>133693273</v>
      </c>
      <c r="AU934" t="s">
        <v>7263</v>
      </c>
      <c r="AV934">
        <v>55794</v>
      </c>
      <c r="AY934" t="s">
        <v>303</v>
      </c>
      <c r="AZ934">
        <v>78877569</v>
      </c>
      <c r="BA934">
        <v>43390</v>
      </c>
      <c r="BH934">
        <v>0.75</v>
      </c>
      <c r="BJ934" t="s">
        <v>303</v>
      </c>
      <c r="BL934" t="s">
        <v>314</v>
      </c>
      <c r="BM934">
        <v>8481</v>
      </c>
      <c r="BN934">
        <v>44409</v>
      </c>
      <c r="BO934" t="s">
        <v>315</v>
      </c>
      <c r="BP934" t="s">
        <v>306</v>
      </c>
      <c r="BY934" t="s">
        <v>307</v>
      </c>
    </row>
    <row r="935" spans="1:77" x14ac:dyDescent="0.25">
      <c r="A935" t="s">
        <v>2645</v>
      </c>
      <c r="B935" s="4">
        <v>43390.541863425926</v>
      </c>
      <c r="C935">
        <v>250</v>
      </c>
      <c r="E935">
        <v>1</v>
      </c>
      <c r="F935" t="s">
        <v>7262</v>
      </c>
      <c r="G935" t="s">
        <v>1463</v>
      </c>
      <c r="J935" t="s">
        <v>2090</v>
      </c>
      <c r="O935" t="s">
        <v>356</v>
      </c>
      <c r="P935" t="s">
        <v>357</v>
      </c>
      <c r="Q935">
        <v>98133</v>
      </c>
      <c r="R935" t="s">
        <v>297</v>
      </c>
      <c r="S935" t="s">
        <v>361</v>
      </c>
      <c r="T935" t="s">
        <v>361</v>
      </c>
      <c r="AC935" t="s">
        <v>356</v>
      </c>
      <c r="AD935" t="s">
        <v>357</v>
      </c>
      <c r="AE935">
        <v>98133</v>
      </c>
      <c r="AF935" t="s">
        <v>297</v>
      </c>
      <c r="AI935" t="s">
        <v>1467</v>
      </c>
      <c r="AR935">
        <v>133700937</v>
      </c>
      <c r="AU935" t="s">
        <v>7263</v>
      </c>
      <c r="AV935">
        <v>55794</v>
      </c>
      <c r="AY935" t="s">
        <v>303</v>
      </c>
      <c r="AZ935">
        <v>78882820</v>
      </c>
      <c r="BA935">
        <v>43390</v>
      </c>
      <c r="BH935">
        <v>3.75</v>
      </c>
      <c r="BJ935" t="s">
        <v>303</v>
      </c>
      <c r="BL935" t="s">
        <v>314</v>
      </c>
      <c r="BM935">
        <v>334</v>
      </c>
      <c r="BN935">
        <v>45200</v>
      </c>
      <c r="BO935" t="s">
        <v>366</v>
      </c>
      <c r="BP935" t="s">
        <v>306</v>
      </c>
      <c r="BQ935" t="s">
        <v>307</v>
      </c>
      <c r="BY935" t="s">
        <v>307</v>
      </c>
    </row>
    <row r="936" spans="1:77" x14ac:dyDescent="0.25">
      <c r="A936" t="s">
        <v>2646</v>
      </c>
      <c r="B936" s="4">
        <v>43390.571585648147</v>
      </c>
      <c r="C936">
        <v>1.25</v>
      </c>
      <c r="E936">
        <v>1</v>
      </c>
      <c r="F936" t="s">
        <v>7262</v>
      </c>
      <c r="G936" t="s">
        <v>1463</v>
      </c>
      <c r="J936" t="s">
        <v>2214</v>
      </c>
      <c r="O936" t="s">
        <v>936</v>
      </c>
      <c r="P936" t="s">
        <v>329</v>
      </c>
      <c r="Q936">
        <v>94703</v>
      </c>
      <c r="R936" t="s">
        <v>297</v>
      </c>
      <c r="S936" t="s">
        <v>324</v>
      </c>
      <c r="T936" t="s">
        <v>2209</v>
      </c>
      <c r="AC936" t="s">
        <v>295</v>
      </c>
      <c r="AD936" t="s">
        <v>296</v>
      </c>
      <c r="AE936">
        <v>10003</v>
      </c>
      <c r="AF936" t="s">
        <v>297</v>
      </c>
      <c r="AI936" t="s">
        <v>1467</v>
      </c>
      <c r="AR936">
        <v>133713687</v>
      </c>
      <c r="AU936" t="s">
        <v>7263</v>
      </c>
      <c r="AV936">
        <v>55794</v>
      </c>
      <c r="AY936" t="s">
        <v>303</v>
      </c>
      <c r="AZ936">
        <v>78891818</v>
      </c>
      <c r="BA936">
        <v>43390</v>
      </c>
      <c r="BH936">
        <v>0.02</v>
      </c>
      <c r="BJ936" t="s">
        <v>303</v>
      </c>
      <c r="BL936" t="s">
        <v>314</v>
      </c>
      <c r="BM936">
        <v>6736</v>
      </c>
      <c r="BN936">
        <v>43983</v>
      </c>
      <c r="BO936" t="s">
        <v>315</v>
      </c>
      <c r="BP936" t="s">
        <v>306</v>
      </c>
      <c r="BX936" t="s">
        <v>307</v>
      </c>
      <c r="BY936" t="s">
        <v>307</v>
      </c>
    </row>
    <row r="937" spans="1:77" x14ac:dyDescent="0.25">
      <c r="A937" t="s">
        <v>2647</v>
      </c>
      <c r="B937" s="4">
        <v>43390.591817129629</v>
      </c>
      <c r="C937">
        <v>5</v>
      </c>
      <c r="E937">
        <v>1</v>
      </c>
      <c r="F937" t="s">
        <v>7262</v>
      </c>
      <c r="G937" t="s">
        <v>1463</v>
      </c>
      <c r="J937" t="s">
        <v>1464</v>
      </c>
      <c r="O937" t="s">
        <v>2648</v>
      </c>
      <c r="P937" t="s">
        <v>310</v>
      </c>
      <c r="Q937">
        <v>2554</v>
      </c>
      <c r="R937" t="s">
        <v>297</v>
      </c>
      <c r="S937" t="s">
        <v>2649</v>
      </c>
      <c r="T937" t="s">
        <v>2650</v>
      </c>
      <c r="AC937" t="s">
        <v>1900</v>
      </c>
      <c r="AD937" t="s">
        <v>296</v>
      </c>
      <c r="AE937">
        <v>10020</v>
      </c>
      <c r="AF937" t="s">
        <v>297</v>
      </c>
      <c r="AI937" t="s">
        <v>1467</v>
      </c>
      <c r="AR937">
        <v>133723930</v>
      </c>
      <c r="AU937" t="s">
        <v>7263</v>
      </c>
      <c r="AV937">
        <v>55794</v>
      </c>
      <c r="AY937" t="s">
        <v>303</v>
      </c>
      <c r="AZ937">
        <v>78897689</v>
      </c>
      <c r="BA937">
        <v>43390</v>
      </c>
      <c r="BH937">
        <v>0.08</v>
      </c>
      <c r="BJ937" t="s">
        <v>303</v>
      </c>
      <c r="BL937" t="s">
        <v>304</v>
      </c>
      <c r="BM937">
        <v>6001</v>
      </c>
      <c r="BN937">
        <v>45047</v>
      </c>
      <c r="BO937" t="s">
        <v>305</v>
      </c>
      <c r="BP937" t="s">
        <v>306</v>
      </c>
    </row>
    <row r="938" spans="1:77" x14ac:dyDescent="0.25">
      <c r="A938" t="s">
        <v>2651</v>
      </c>
      <c r="B938" s="4">
        <v>43390.595289351855</v>
      </c>
      <c r="C938">
        <v>5</v>
      </c>
      <c r="E938">
        <v>1</v>
      </c>
      <c r="F938" t="s">
        <v>7262</v>
      </c>
      <c r="G938" t="s">
        <v>1463</v>
      </c>
      <c r="J938" t="s">
        <v>2565</v>
      </c>
      <c r="O938" t="s">
        <v>648</v>
      </c>
      <c r="P938" t="s">
        <v>649</v>
      </c>
      <c r="Q938">
        <v>97219</v>
      </c>
      <c r="R938" t="s">
        <v>297</v>
      </c>
      <c r="S938" t="s">
        <v>481</v>
      </c>
      <c r="T938" t="s">
        <v>481</v>
      </c>
      <c r="AC938" t="s">
        <v>648</v>
      </c>
      <c r="AD938" t="s">
        <v>649</v>
      </c>
      <c r="AE938">
        <v>97219</v>
      </c>
      <c r="AF938" t="s">
        <v>297</v>
      </c>
      <c r="AI938" t="s">
        <v>1467</v>
      </c>
      <c r="AR938">
        <v>133726381</v>
      </c>
      <c r="AU938" t="s">
        <v>7263</v>
      </c>
      <c r="AV938">
        <v>55794</v>
      </c>
      <c r="AY938" t="s">
        <v>303</v>
      </c>
      <c r="AZ938">
        <v>78898787</v>
      </c>
      <c r="BA938">
        <v>43390</v>
      </c>
      <c r="BH938">
        <v>0.08</v>
      </c>
      <c r="BJ938" t="s">
        <v>303</v>
      </c>
      <c r="BL938" t="s">
        <v>304</v>
      </c>
      <c r="BM938">
        <v>2002</v>
      </c>
      <c r="BN938">
        <v>44166</v>
      </c>
      <c r="BO938" t="s">
        <v>337</v>
      </c>
      <c r="BP938" t="s">
        <v>306</v>
      </c>
      <c r="BY938" t="s">
        <v>307</v>
      </c>
    </row>
    <row r="939" spans="1:77" x14ac:dyDescent="0.25">
      <c r="A939" t="s">
        <v>2652</v>
      </c>
      <c r="B939" s="4">
        <v>43390.612534722219</v>
      </c>
      <c r="C939">
        <v>1.25</v>
      </c>
      <c r="E939">
        <v>1</v>
      </c>
      <c r="F939" t="s">
        <v>7262</v>
      </c>
      <c r="G939" t="s">
        <v>1463</v>
      </c>
      <c r="J939" t="s">
        <v>1795</v>
      </c>
      <c r="O939" t="s">
        <v>1101</v>
      </c>
      <c r="P939" t="s">
        <v>329</v>
      </c>
      <c r="Q939">
        <v>90405</v>
      </c>
      <c r="R939" t="s">
        <v>297</v>
      </c>
      <c r="S939" t="s">
        <v>2653</v>
      </c>
      <c r="T939" t="s">
        <v>925</v>
      </c>
      <c r="AC939" t="s">
        <v>1101</v>
      </c>
      <c r="AD939" t="s">
        <v>329</v>
      </c>
      <c r="AE939">
        <v>90405</v>
      </c>
      <c r="AF939" t="s">
        <v>297</v>
      </c>
      <c r="AI939" t="s">
        <v>1467</v>
      </c>
      <c r="AR939">
        <v>133736486</v>
      </c>
      <c r="AU939" t="s">
        <v>7263</v>
      </c>
      <c r="AV939">
        <v>55794</v>
      </c>
      <c r="AY939" t="s">
        <v>303</v>
      </c>
      <c r="AZ939">
        <v>78903534</v>
      </c>
      <c r="BA939">
        <v>43390</v>
      </c>
      <c r="BH939">
        <v>0.02</v>
      </c>
      <c r="BJ939" t="s">
        <v>303</v>
      </c>
      <c r="BL939" t="s">
        <v>350</v>
      </c>
      <c r="BM939">
        <v>4110</v>
      </c>
      <c r="BN939">
        <v>44197</v>
      </c>
      <c r="BO939" t="s">
        <v>382</v>
      </c>
      <c r="BP939" t="s">
        <v>306</v>
      </c>
    </row>
    <row r="940" spans="1:77" x14ac:dyDescent="0.25">
      <c r="A940" t="s">
        <v>2654</v>
      </c>
      <c r="B940" s="4">
        <v>43390.625625000001</v>
      </c>
      <c r="C940">
        <v>150</v>
      </c>
      <c r="E940">
        <v>1</v>
      </c>
      <c r="F940" t="s">
        <v>7262</v>
      </c>
      <c r="G940" t="s">
        <v>7264</v>
      </c>
      <c r="O940" t="s">
        <v>538</v>
      </c>
      <c r="P940" t="s">
        <v>318</v>
      </c>
      <c r="Q940">
        <v>18062</v>
      </c>
      <c r="R940" t="s">
        <v>297</v>
      </c>
      <c r="S940" t="s">
        <v>544</v>
      </c>
      <c r="T940" t="s">
        <v>299</v>
      </c>
      <c r="AC940" t="s">
        <v>538</v>
      </c>
      <c r="AD940" t="s">
        <v>318</v>
      </c>
      <c r="AE940">
        <v>18062</v>
      </c>
      <c r="AF940" t="s">
        <v>297</v>
      </c>
      <c r="AI940" t="s">
        <v>301</v>
      </c>
      <c r="AR940">
        <v>133742196</v>
      </c>
      <c r="AU940" t="s">
        <v>7263</v>
      </c>
      <c r="AV940">
        <v>55794</v>
      </c>
      <c r="AY940" t="s">
        <v>303</v>
      </c>
      <c r="AZ940">
        <v>78906527</v>
      </c>
      <c r="BA940">
        <v>43390</v>
      </c>
      <c r="BH940">
        <v>2.25</v>
      </c>
      <c r="BJ940" t="s">
        <v>303</v>
      </c>
      <c r="BL940" t="s">
        <v>350</v>
      </c>
      <c r="BM940">
        <v>3341</v>
      </c>
      <c r="BN940">
        <v>43556</v>
      </c>
      <c r="BO940" t="s">
        <v>315</v>
      </c>
      <c r="BP940" t="s">
        <v>306</v>
      </c>
    </row>
    <row r="941" spans="1:77" x14ac:dyDescent="0.25">
      <c r="A941" t="s">
        <v>2655</v>
      </c>
      <c r="B941" s="4">
        <v>43390.633564814816</v>
      </c>
      <c r="C941">
        <v>1.25</v>
      </c>
      <c r="E941">
        <v>1</v>
      </c>
      <c r="F941" t="s">
        <v>7262</v>
      </c>
      <c r="G941" t="s">
        <v>1463</v>
      </c>
      <c r="J941" t="s">
        <v>2526</v>
      </c>
      <c r="O941" t="s">
        <v>2656</v>
      </c>
      <c r="P941" t="s">
        <v>372</v>
      </c>
      <c r="Q941">
        <v>32757</v>
      </c>
      <c r="R941" t="s">
        <v>297</v>
      </c>
      <c r="S941" t="s">
        <v>361</v>
      </c>
      <c r="T941" t="s">
        <v>361</v>
      </c>
      <c r="AC941" t="s">
        <v>2656</v>
      </c>
      <c r="AD941" t="s">
        <v>372</v>
      </c>
      <c r="AE941">
        <v>32757</v>
      </c>
      <c r="AF941" t="s">
        <v>297</v>
      </c>
      <c r="AI941" t="s">
        <v>1467</v>
      </c>
      <c r="AR941">
        <v>133745988</v>
      </c>
      <c r="AU941" t="s">
        <v>7263</v>
      </c>
      <c r="AV941">
        <v>55794</v>
      </c>
      <c r="AY941" t="s">
        <v>303</v>
      </c>
      <c r="AZ941">
        <v>78908469</v>
      </c>
      <c r="BA941">
        <v>43390</v>
      </c>
      <c r="BH941">
        <v>0.02</v>
      </c>
      <c r="BJ941" t="s">
        <v>303</v>
      </c>
      <c r="BL941" t="s">
        <v>314</v>
      </c>
      <c r="BM941">
        <v>2299</v>
      </c>
      <c r="BN941">
        <v>43466</v>
      </c>
      <c r="BO941" t="s">
        <v>315</v>
      </c>
      <c r="BP941" t="s">
        <v>306</v>
      </c>
      <c r="BQ941" t="s">
        <v>307</v>
      </c>
      <c r="BY941" t="s">
        <v>307</v>
      </c>
    </row>
    <row r="942" spans="1:77" x14ac:dyDescent="0.25">
      <c r="A942" t="s">
        <v>2657</v>
      </c>
      <c r="B942" s="4">
        <v>43390.676168981481</v>
      </c>
      <c r="C942">
        <v>12.5</v>
      </c>
      <c r="E942">
        <v>1</v>
      </c>
      <c r="F942" t="s">
        <v>7262</v>
      </c>
      <c r="G942" t="s">
        <v>1463</v>
      </c>
      <c r="J942" t="s">
        <v>1488</v>
      </c>
      <c r="O942" t="s">
        <v>295</v>
      </c>
      <c r="P942" t="s">
        <v>296</v>
      </c>
      <c r="Q942" t="s">
        <v>2658</v>
      </c>
      <c r="R942" t="s">
        <v>297</v>
      </c>
      <c r="S942" t="s">
        <v>594</v>
      </c>
      <c r="T942" t="s">
        <v>2659</v>
      </c>
      <c r="AC942" t="s">
        <v>295</v>
      </c>
      <c r="AD942" t="s">
        <v>296</v>
      </c>
      <c r="AE942" t="s">
        <v>2658</v>
      </c>
      <c r="AF942" t="s">
        <v>297</v>
      </c>
      <c r="AI942" t="s">
        <v>1467</v>
      </c>
      <c r="AR942">
        <v>133766127</v>
      </c>
      <c r="AU942" t="s">
        <v>7263</v>
      </c>
      <c r="AV942">
        <v>55794</v>
      </c>
      <c r="AY942" t="s">
        <v>303</v>
      </c>
      <c r="AZ942">
        <v>78919388</v>
      </c>
      <c r="BA942">
        <v>43390</v>
      </c>
      <c r="BH942">
        <v>0.19</v>
      </c>
      <c r="BJ942" t="s">
        <v>303</v>
      </c>
      <c r="BL942" t="s">
        <v>350</v>
      </c>
      <c r="BM942">
        <v>9888</v>
      </c>
      <c r="BN942">
        <v>44440</v>
      </c>
      <c r="BO942" t="s">
        <v>1591</v>
      </c>
      <c r="BP942" t="s">
        <v>306</v>
      </c>
      <c r="BY942" t="s">
        <v>307</v>
      </c>
    </row>
    <row r="943" spans="1:77" x14ac:dyDescent="0.25">
      <c r="A943" t="s">
        <v>2660</v>
      </c>
      <c r="B943" s="4">
        <v>43390.680972222224</v>
      </c>
      <c r="C943">
        <v>12.5</v>
      </c>
      <c r="E943">
        <v>1</v>
      </c>
      <c r="F943" t="s">
        <v>7262</v>
      </c>
      <c r="G943" t="s">
        <v>1463</v>
      </c>
      <c r="J943" t="s">
        <v>1868</v>
      </c>
      <c r="O943" t="s">
        <v>1047</v>
      </c>
      <c r="P943" t="s">
        <v>329</v>
      </c>
      <c r="Q943">
        <v>94610</v>
      </c>
      <c r="R943" t="s">
        <v>297</v>
      </c>
      <c r="S943" t="s">
        <v>2661</v>
      </c>
      <c r="T943" t="s">
        <v>2662</v>
      </c>
      <c r="AC943" t="s">
        <v>791</v>
      </c>
      <c r="AD943" t="s">
        <v>329</v>
      </c>
      <c r="AE943">
        <v>95131</v>
      </c>
      <c r="AF943" t="s">
        <v>297</v>
      </c>
      <c r="AI943" t="s">
        <v>1467</v>
      </c>
      <c r="AR943">
        <v>133768547</v>
      </c>
      <c r="AU943" t="s">
        <v>7263</v>
      </c>
      <c r="AV943">
        <v>55794</v>
      </c>
      <c r="AY943" t="s">
        <v>303</v>
      </c>
      <c r="AZ943">
        <v>78920714</v>
      </c>
      <c r="BA943">
        <v>43390</v>
      </c>
      <c r="BH943">
        <v>0.19</v>
      </c>
      <c r="BJ943" t="s">
        <v>303</v>
      </c>
      <c r="BL943" t="s">
        <v>350</v>
      </c>
      <c r="BM943">
        <v>7060</v>
      </c>
      <c r="BN943">
        <v>44621</v>
      </c>
      <c r="BO943" t="s">
        <v>315</v>
      </c>
      <c r="BP943" t="s">
        <v>306</v>
      </c>
      <c r="BY943" t="s">
        <v>307</v>
      </c>
    </row>
    <row r="944" spans="1:77" x14ac:dyDescent="0.25">
      <c r="A944" t="s">
        <v>2663</v>
      </c>
      <c r="B944" s="4">
        <v>43390.735185185185</v>
      </c>
      <c r="C944">
        <v>5</v>
      </c>
      <c r="E944">
        <v>1</v>
      </c>
      <c r="F944" t="s">
        <v>7262</v>
      </c>
      <c r="G944" t="s">
        <v>1463</v>
      </c>
      <c r="J944" t="s">
        <v>1469</v>
      </c>
      <c r="O944" t="s">
        <v>2517</v>
      </c>
      <c r="P944" t="s">
        <v>569</v>
      </c>
      <c r="Q944">
        <v>80206</v>
      </c>
      <c r="R944" t="s">
        <v>297</v>
      </c>
      <c r="S944" t="s">
        <v>1135</v>
      </c>
      <c r="T944" t="s">
        <v>2664</v>
      </c>
      <c r="AC944" t="s">
        <v>332</v>
      </c>
      <c r="AD944" t="s">
        <v>329</v>
      </c>
      <c r="AE944">
        <v>94105</v>
      </c>
      <c r="AF944" t="s">
        <v>297</v>
      </c>
      <c r="AI944" t="s">
        <v>1467</v>
      </c>
      <c r="AR944">
        <v>133793413</v>
      </c>
      <c r="AU944" t="s">
        <v>7263</v>
      </c>
      <c r="AV944">
        <v>55794</v>
      </c>
      <c r="AY944" t="s">
        <v>303</v>
      </c>
      <c r="AZ944">
        <v>78936033</v>
      </c>
      <c r="BA944">
        <v>43390</v>
      </c>
      <c r="BH944">
        <v>0.08</v>
      </c>
      <c r="BJ944" t="s">
        <v>303</v>
      </c>
      <c r="BL944" t="s">
        <v>314</v>
      </c>
      <c r="BM944">
        <v>681</v>
      </c>
      <c r="BN944">
        <v>44562</v>
      </c>
      <c r="BO944" t="s">
        <v>315</v>
      </c>
      <c r="BP944" t="s">
        <v>306</v>
      </c>
    </row>
    <row r="945" spans="1:77" x14ac:dyDescent="0.25">
      <c r="A945" t="s">
        <v>2665</v>
      </c>
      <c r="B945" s="4">
        <v>43390.747719907406</v>
      </c>
      <c r="C945">
        <v>2.5</v>
      </c>
      <c r="E945">
        <v>1</v>
      </c>
      <c r="F945" t="s">
        <v>7262</v>
      </c>
      <c r="G945" t="s">
        <v>1463</v>
      </c>
      <c r="J945" t="s">
        <v>2343</v>
      </c>
      <c r="O945" t="s">
        <v>2666</v>
      </c>
      <c r="P945" t="s">
        <v>329</v>
      </c>
      <c r="Q945">
        <v>93065</v>
      </c>
      <c r="R945" t="s">
        <v>297</v>
      </c>
      <c r="S945" t="s">
        <v>2667</v>
      </c>
      <c r="T945" t="s">
        <v>377</v>
      </c>
      <c r="AC945" t="s">
        <v>2666</v>
      </c>
      <c r="AD945" t="s">
        <v>329</v>
      </c>
      <c r="AE945">
        <v>93065</v>
      </c>
      <c r="AF945" t="s">
        <v>297</v>
      </c>
      <c r="AI945" t="s">
        <v>1467</v>
      </c>
      <c r="AR945">
        <v>133798401</v>
      </c>
      <c r="AU945" t="s">
        <v>7263</v>
      </c>
      <c r="AV945">
        <v>55794</v>
      </c>
      <c r="AY945" t="s">
        <v>303</v>
      </c>
      <c r="AZ945">
        <v>78939362</v>
      </c>
      <c r="BA945">
        <v>43390</v>
      </c>
      <c r="BH945">
        <v>0.04</v>
      </c>
      <c r="BJ945" t="s">
        <v>303</v>
      </c>
      <c r="BL945" t="s">
        <v>314</v>
      </c>
      <c r="BM945">
        <v>4633</v>
      </c>
      <c r="BN945">
        <v>44378</v>
      </c>
      <c r="BO945" t="s">
        <v>315</v>
      </c>
      <c r="BP945" t="s">
        <v>306</v>
      </c>
      <c r="BQ945" t="s">
        <v>307</v>
      </c>
      <c r="BW945" t="s">
        <v>307</v>
      </c>
      <c r="BY945" t="s">
        <v>307</v>
      </c>
    </row>
    <row r="946" spans="1:77" x14ac:dyDescent="0.25">
      <c r="A946" t="s">
        <v>2668</v>
      </c>
      <c r="B946" s="4">
        <v>43390.780868055554</v>
      </c>
      <c r="C946">
        <v>1.25</v>
      </c>
      <c r="E946">
        <v>1</v>
      </c>
      <c r="F946" t="s">
        <v>7262</v>
      </c>
      <c r="G946" t="s">
        <v>1463</v>
      </c>
      <c r="J946" t="s">
        <v>2252</v>
      </c>
      <c r="O946" t="s">
        <v>584</v>
      </c>
      <c r="P946" t="s">
        <v>585</v>
      </c>
      <c r="Q946">
        <v>20001</v>
      </c>
      <c r="R946" t="s">
        <v>297</v>
      </c>
      <c r="S946" t="s">
        <v>1059</v>
      </c>
      <c r="T946" t="s">
        <v>2669</v>
      </c>
      <c r="AC946" t="s">
        <v>584</v>
      </c>
      <c r="AD946" t="s">
        <v>585</v>
      </c>
      <c r="AE946">
        <v>20037</v>
      </c>
      <c r="AF946" t="s">
        <v>297</v>
      </c>
      <c r="AI946" t="s">
        <v>1467</v>
      </c>
      <c r="AR946">
        <v>133811385</v>
      </c>
      <c r="AU946" t="s">
        <v>7263</v>
      </c>
      <c r="AV946">
        <v>55794</v>
      </c>
      <c r="AY946" t="s">
        <v>303</v>
      </c>
      <c r="AZ946">
        <v>78947455</v>
      </c>
      <c r="BA946">
        <v>43390</v>
      </c>
      <c r="BH946">
        <v>0.02</v>
      </c>
      <c r="BJ946" t="s">
        <v>303</v>
      </c>
      <c r="BL946" t="s">
        <v>350</v>
      </c>
      <c r="BM946">
        <v>318</v>
      </c>
      <c r="BN946">
        <v>43891</v>
      </c>
      <c r="BO946" t="s">
        <v>315</v>
      </c>
      <c r="BP946" t="s">
        <v>306</v>
      </c>
      <c r="BY946" t="s">
        <v>307</v>
      </c>
    </row>
    <row r="947" spans="1:77" x14ac:dyDescent="0.25">
      <c r="A947" t="s">
        <v>2670</v>
      </c>
      <c r="B947" s="4">
        <v>43390.820601851854</v>
      </c>
      <c r="C947">
        <v>2.5</v>
      </c>
      <c r="E947">
        <v>1</v>
      </c>
      <c r="F947" t="s">
        <v>7262</v>
      </c>
      <c r="G947" t="s">
        <v>1463</v>
      </c>
      <c r="J947" t="s">
        <v>1469</v>
      </c>
      <c r="O947" t="s">
        <v>309</v>
      </c>
      <c r="P947" t="s">
        <v>310</v>
      </c>
      <c r="Q947">
        <v>2116</v>
      </c>
      <c r="R947" t="s">
        <v>297</v>
      </c>
      <c r="S947" t="s">
        <v>1207</v>
      </c>
      <c r="T947" t="s">
        <v>2671</v>
      </c>
      <c r="AC947" t="s">
        <v>2672</v>
      </c>
      <c r="AD947" t="s">
        <v>329</v>
      </c>
      <c r="AE947">
        <v>94105</v>
      </c>
      <c r="AF947" t="s">
        <v>297</v>
      </c>
      <c r="AI947" t="s">
        <v>1467</v>
      </c>
      <c r="AR947">
        <v>133827920</v>
      </c>
      <c r="AU947" t="s">
        <v>7263</v>
      </c>
      <c r="AV947">
        <v>55794</v>
      </c>
      <c r="AY947" t="s">
        <v>303</v>
      </c>
      <c r="AZ947">
        <v>78957483</v>
      </c>
      <c r="BA947">
        <v>43390</v>
      </c>
      <c r="BH947">
        <v>0.04</v>
      </c>
      <c r="BJ947" t="s">
        <v>303</v>
      </c>
      <c r="BL947" t="s">
        <v>314</v>
      </c>
      <c r="BM947">
        <v>5631</v>
      </c>
      <c r="BN947">
        <v>44287</v>
      </c>
      <c r="BO947" t="s">
        <v>366</v>
      </c>
      <c r="BP947" t="s">
        <v>306</v>
      </c>
    </row>
    <row r="948" spans="1:77" x14ac:dyDescent="0.25">
      <c r="A948" t="s">
        <v>2673</v>
      </c>
      <c r="B948" s="4">
        <v>43390.853101851855</v>
      </c>
      <c r="C948">
        <v>50</v>
      </c>
      <c r="E948">
        <v>1</v>
      </c>
      <c r="F948" t="s">
        <v>7262</v>
      </c>
      <c r="G948" t="s">
        <v>1463</v>
      </c>
      <c r="J948" t="s">
        <v>2526</v>
      </c>
      <c r="O948" t="s">
        <v>356</v>
      </c>
      <c r="P948" t="s">
        <v>357</v>
      </c>
      <c r="Q948">
        <v>98101</v>
      </c>
      <c r="R948" t="s">
        <v>297</v>
      </c>
      <c r="S948" t="s">
        <v>361</v>
      </c>
      <c r="T948" t="s">
        <v>361</v>
      </c>
      <c r="AC948" t="s">
        <v>356</v>
      </c>
      <c r="AD948" t="s">
        <v>357</v>
      </c>
      <c r="AE948">
        <v>98101</v>
      </c>
      <c r="AF948" t="s">
        <v>297</v>
      </c>
      <c r="AI948" t="s">
        <v>1467</v>
      </c>
      <c r="AR948">
        <v>133841133</v>
      </c>
      <c r="AU948" t="s">
        <v>7263</v>
      </c>
      <c r="AV948">
        <v>55794</v>
      </c>
      <c r="AY948" t="s">
        <v>303</v>
      </c>
      <c r="AZ948">
        <v>78965403</v>
      </c>
      <c r="BA948">
        <v>43390</v>
      </c>
      <c r="BH948">
        <v>0.75</v>
      </c>
      <c r="BJ948" t="s">
        <v>303</v>
      </c>
      <c r="BL948" t="s">
        <v>314</v>
      </c>
      <c r="BM948">
        <v>1465</v>
      </c>
      <c r="BN948">
        <v>44896</v>
      </c>
      <c r="BO948" t="s">
        <v>366</v>
      </c>
      <c r="BP948" t="s">
        <v>306</v>
      </c>
    </row>
    <row r="949" spans="1:77" x14ac:dyDescent="0.25">
      <c r="A949" t="s">
        <v>2674</v>
      </c>
      <c r="B949" s="4">
        <v>43390.901712962965</v>
      </c>
      <c r="C949">
        <v>1.25</v>
      </c>
      <c r="E949">
        <v>1</v>
      </c>
      <c r="F949" t="s">
        <v>7262</v>
      </c>
      <c r="G949" t="s">
        <v>1463</v>
      </c>
      <c r="J949" t="s">
        <v>2252</v>
      </c>
      <c r="O949" t="s">
        <v>295</v>
      </c>
      <c r="P949" t="s">
        <v>296</v>
      </c>
      <c r="Q949">
        <v>10024</v>
      </c>
      <c r="R949" t="s">
        <v>297</v>
      </c>
      <c r="S949" t="s">
        <v>2675</v>
      </c>
      <c r="T949" t="s">
        <v>2676</v>
      </c>
      <c r="AC949" t="s">
        <v>295</v>
      </c>
      <c r="AD949" t="s">
        <v>296</v>
      </c>
      <c r="AE949">
        <v>10014</v>
      </c>
      <c r="AF949" t="s">
        <v>297</v>
      </c>
      <c r="AI949" t="s">
        <v>1467</v>
      </c>
      <c r="AR949">
        <v>133864426</v>
      </c>
      <c r="AU949" t="s">
        <v>7263</v>
      </c>
      <c r="AV949">
        <v>55794</v>
      </c>
      <c r="AY949" t="s">
        <v>303</v>
      </c>
      <c r="AZ949">
        <v>78981037</v>
      </c>
      <c r="BA949">
        <v>43390</v>
      </c>
      <c r="BH949">
        <v>0.02</v>
      </c>
      <c r="BJ949" t="s">
        <v>303</v>
      </c>
      <c r="BL949" t="s">
        <v>314</v>
      </c>
      <c r="BM949">
        <v>3511</v>
      </c>
      <c r="BN949">
        <v>45017</v>
      </c>
      <c r="BO949" t="s">
        <v>315</v>
      </c>
      <c r="BP949" t="s">
        <v>306</v>
      </c>
    </row>
    <row r="950" spans="1:77" x14ac:dyDescent="0.25">
      <c r="A950" t="s">
        <v>2677</v>
      </c>
      <c r="B950" s="4">
        <v>43390.907951388886</v>
      </c>
      <c r="C950">
        <v>2.5</v>
      </c>
      <c r="E950">
        <v>1</v>
      </c>
      <c r="F950" t="s">
        <v>7262</v>
      </c>
      <c r="G950" t="s">
        <v>1463</v>
      </c>
      <c r="J950" t="s">
        <v>1783</v>
      </c>
      <c r="O950" t="s">
        <v>386</v>
      </c>
      <c r="P950" t="s">
        <v>310</v>
      </c>
      <c r="Q950">
        <v>2459</v>
      </c>
      <c r="R950" t="s">
        <v>297</v>
      </c>
      <c r="S950" t="s">
        <v>2678</v>
      </c>
      <c r="T950" t="s">
        <v>310</v>
      </c>
      <c r="AC950" t="s">
        <v>386</v>
      </c>
      <c r="AD950" t="s">
        <v>310</v>
      </c>
      <c r="AE950">
        <v>2459</v>
      </c>
      <c r="AF950" t="s">
        <v>297</v>
      </c>
      <c r="AI950" t="s">
        <v>1467</v>
      </c>
      <c r="AR950">
        <v>133867350</v>
      </c>
      <c r="AU950" t="s">
        <v>7263</v>
      </c>
      <c r="AV950">
        <v>55794</v>
      </c>
      <c r="AY950" t="s">
        <v>303</v>
      </c>
      <c r="AZ950">
        <v>78982778</v>
      </c>
      <c r="BA950">
        <v>43390</v>
      </c>
      <c r="BH950">
        <v>0.04</v>
      </c>
      <c r="BJ950" t="s">
        <v>303</v>
      </c>
      <c r="BL950" t="s">
        <v>304</v>
      </c>
      <c r="BM950">
        <v>5004</v>
      </c>
      <c r="BN950">
        <v>44835</v>
      </c>
      <c r="BO950" t="s">
        <v>337</v>
      </c>
      <c r="BP950" t="s">
        <v>306</v>
      </c>
      <c r="BQ950" t="s">
        <v>307</v>
      </c>
    </row>
    <row r="951" spans="1:77" x14ac:dyDescent="0.25">
      <c r="A951" t="s">
        <v>2679</v>
      </c>
      <c r="B951" s="4">
        <v>43390.927071759259</v>
      </c>
      <c r="C951">
        <v>1.5</v>
      </c>
      <c r="E951">
        <v>1</v>
      </c>
      <c r="F951" t="s">
        <v>7262</v>
      </c>
      <c r="G951" t="s">
        <v>1463</v>
      </c>
      <c r="J951" t="s">
        <v>1855</v>
      </c>
      <c r="O951" t="s">
        <v>2680</v>
      </c>
      <c r="P951" t="s">
        <v>329</v>
      </c>
      <c r="Q951">
        <v>94030</v>
      </c>
      <c r="R951" t="s">
        <v>297</v>
      </c>
      <c r="S951" t="s">
        <v>2235</v>
      </c>
      <c r="T951" t="s">
        <v>2681</v>
      </c>
      <c r="AC951" t="s">
        <v>1738</v>
      </c>
      <c r="AD951" t="s">
        <v>329</v>
      </c>
      <c r="AE951">
        <v>94080</v>
      </c>
      <c r="AF951" t="s">
        <v>297</v>
      </c>
      <c r="AI951" t="s">
        <v>1467</v>
      </c>
      <c r="AR951">
        <v>133876743</v>
      </c>
      <c r="AU951" t="s">
        <v>7263</v>
      </c>
      <c r="AV951">
        <v>55794</v>
      </c>
      <c r="AY951" t="s">
        <v>303</v>
      </c>
      <c r="AZ951">
        <v>78989190</v>
      </c>
      <c r="BA951">
        <v>43390</v>
      </c>
      <c r="BH951">
        <v>0.03</v>
      </c>
      <c r="BJ951" t="s">
        <v>303</v>
      </c>
      <c r="BL951" t="s">
        <v>314</v>
      </c>
      <c r="BM951">
        <v>7467</v>
      </c>
      <c r="BN951">
        <v>44228</v>
      </c>
      <c r="BO951" t="s">
        <v>315</v>
      </c>
      <c r="BP951" t="s">
        <v>306</v>
      </c>
    </row>
    <row r="952" spans="1:77" x14ac:dyDescent="0.25">
      <c r="A952" t="s">
        <v>2682</v>
      </c>
      <c r="B952" s="4">
        <v>43390.945960648147</v>
      </c>
      <c r="C952">
        <v>5</v>
      </c>
      <c r="E952">
        <v>1</v>
      </c>
      <c r="F952" t="s">
        <v>7262</v>
      </c>
      <c r="G952" t="s">
        <v>1463</v>
      </c>
      <c r="J952" t="s">
        <v>2565</v>
      </c>
      <c r="O952" t="s">
        <v>897</v>
      </c>
      <c r="P952" t="s">
        <v>581</v>
      </c>
      <c r="Q952">
        <v>21224</v>
      </c>
      <c r="R952" t="s">
        <v>297</v>
      </c>
      <c r="S952" t="s">
        <v>324</v>
      </c>
      <c r="T952" t="s">
        <v>2683</v>
      </c>
      <c r="AC952" t="s">
        <v>2684</v>
      </c>
      <c r="AD952" t="s">
        <v>581</v>
      </c>
      <c r="AE952">
        <v>21224</v>
      </c>
      <c r="AF952" t="s">
        <v>297</v>
      </c>
      <c r="AI952" t="s">
        <v>1467</v>
      </c>
      <c r="AR952">
        <v>133885557</v>
      </c>
      <c r="AU952" t="s">
        <v>7263</v>
      </c>
      <c r="AV952">
        <v>55794</v>
      </c>
      <c r="AY952" t="s">
        <v>303</v>
      </c>
      <c r="AZ952">
        <v>78994941</v>
      </c>
      <c r="BA952">
        <v>43390</v>
      </c>
      <c r="BH952">
        <v>0.08</v>
      </c>
      <c r="BJ952" t="s">
        <v>303</v>
      </c>
      <c r="BL952" t="s">
        <v>314</v>
      </c>
      <c r="BM952">
        <v>5935</v>
      </c>
      <c r="BN952">
        <v>44013</v>
      </c>
      <c r="BO952" t="s">
        <v>315</v>
      </c>
      <c r="BP952" t="s">
        <v>306</v>
      </c>
      <c r="BX952" t="s">
        <v>307</v>
      </c>
      <c r="BY952" t="s">
        <v>307</v>
      </c>
    </row>
    <row r="953" spans="1:77" x14ac:dyDescent="0.25">
      <c r="A953" t="s">
        <v>2685</v>
      </c>
      <c r="B953" s="4">
        <v>43390.978576388887</v>
      </c>
      <c r="C953">
        <v>5</v>
      </c>
      <c r="E953">
        <v>1</v>
      </c>
      <c r="F953" t="s">
        <v>7262</v>
      </c>
      <c r="G953" t="s">
        <v>1463</v>
      </c>
      <c r="J953" t="s">
        <v>2343</v>
      </c>
      <c r="O953" t="s">
        <v>2686</v>
      </c>
      <c r="P953" t="s">
        <v>329</v>
      </c>
      <c r="Q953">
        <v>93309</v>
      </c>
      <c r="R953" t="s">
        <v>297</v>
      </c>
      <c r="S953" t="s">
        <v>2687</v>
      </c>
      <c r="T953" t="s">
        <v>2688</v>
      </c>
      <c r="AC953" t="s">
        <v>2686</v>
      </c>
      <c r="AD953" t="s">
        <v>329</v>
      </c>
      <c r="AE953">
        <v>93311</v>
      </c>
      <c r="AF953" t="s">
        <v>297</v>
      </c>
      <c r="AI953" t="s">
        <v>1467</v>
      </c>
      <c r="AR953">
        <v>133900058</v>
      </c>
      <c r="AU953" t="s">
        <v>7263</v>
      </c>
      <c r="AV953">
        <v>55794</v>
      </c>
      <c r="AY953" t="s">
        <v>303</v>
      </c>
      <c r="AZ953">
        <v>79004203</v>
      </c>
      <c r="BA953">
        <v>43390</v>
      </c>
      <c r="BH953">
        <v>0.08</v>
      </c>
      <c r="BJ953" t="s">
        <v>303</v>
      </c>
      <c r="BL953" t="s">
        <v>314</v>
      </c>
      <c r="BM953">
        <v>5530</v>
      </c>
      <c r="BN953">
        <v>43617</v>
      </c>
      <c r="BO953" t="s">
        <v>315</v>
      </c>
      <c r="BP953" t="s">
        <v>306</v>
      </c>
      <c r="BY953" t="s">
        <v>307</v>
      </c>
    </row>
    <row r="954" spans="1:77" x14ac:dyDescent="0.25">
      <c r="A954" t="s">
        <v>2689</v>
      </c>
      <c r="B954" s="4">
        <v>43390.981678240743</v>
      </c>
      <c r="C954">
        <v>2.5</v>
      </c>
      <c r="E954">
        <v>1</v>
      </c>
      <c r="F954" t="s">
        <v>7262</v>
      </c>
      <c r="G954" t="s">
        <v>1463</v>
      </c>
      <c r="J954" t="s">
        <v>2321</v>
      </c>
      <c r="O954" t="s">
        <v>2690</v>
      </c>
      <c r="P954" t="s">
        <v>844</v>
      </c>
      <c r="Q954" t="s">
        <v>2691</v>
      </c>
      <c r="R954" t="s">
        <v>297</v>
      </c>
      <c r="S954" t="s">
        <v>2692</v>
      </c>
      <c r="T954" t="s">
        <v>2693</v>
      </c>
      <c r="AC954" t="s">
        <v>2690</v>
      </c>
      <c r="AD954" t="s">
        <v>844</v>
      </c>
      <c r="AE954" t="s">
        <v>2694</v>
      </c>
      <c r="AF954" t="s">
        <v>297</v>
      </c>
      <c r="AI954" t="s">
        <v>1467</v>
      </c>
      <c r="AR954">
        <v>133901245</v>
      </c>
      <c r="AU954" t="s">
        <v>7263</v>
      </c>
      <c r="AV954">
        <v>55794</v>
      </c>
      <c r="AY954" t="s">
        <v>303</v>
      </c>
      <c r="AZ954">
        <v>79005179</v>
      </c>
      <c r="BA954">
        <v>43390</v>
      </c>
      <c r="BH954">
        <v>0.04</v>
      </c>
      <c r="BJ954" t="s">
        <v>303</v>
      </c>
      <c r="BL954" t="s">
        <v>350</v>
      </c>
      <c r="BM954">
        <v>6308</v>
      </c>
      <c r="BN954">
        <v>44896</v>
      </c>
      <c r="BO954" t="s">
        <v>1591</v>
      </c>
      <c r="BP954" t="s">
        <v>306</v>
      </c>
      <c r="BX954" t="s">
        <v>307</v>
      </c>
      <c r="BY954" t="s">
        <v>307</v>
      </c>
    </row>
    <row r="955" spans="1:77" x14ac:dyDescent="0.25">
      <c r="A955" t="s">
        <v>2695</v>
      </c>
      <c r="B955" s="4">
        <v>43390.984803240739</v>
      </c>
      <c r="C955">
        <v>1</v>
      </c>
      <c r="E955">
        <v>1</v>
      </c>
      <c r="F955" t="s">
        <v>7262</v>
      </c>
      <c r="G955" t="s">
        <v>1463</v>
      </c>
      <c r="J955" t="s">
        <v>2252</v>
      </c>
      <c r="O955" t="s">
        <v>804</v>
      </c>
      <c r="P955" t="s">
        <v>470</v>
      </c>
      <c r="Q955">
        <v>60614</v>
      </c>
      <c r="R955" t="s">
        <v>297</v>
      </c>
      <c r="S955" t="s">
        <v>2696</v>
      </c>
      <c r="T955" t="s">
        <v>2697</v>
      </c>
      <c r="AC955" t="s">
        <v>804</v>
      </c>
      <c r="AD955" t="s">
        <v>470</v>
      </c>
      <c r="AE955">
        <v>60601</v>
      </c>
      <c r="AF955" t="s">
        <v>297</v>
      </c>
      <c r="AI955" t="s">
        <v>1467</v>
      </c>
      <c r="AR955">
        <v>133902338</v>
      </c>
      <c r="AU955" t="s">
        <v>7263</v>
      </c>
      <c r="AV955">
        <v>55794</v>
      </c>
      <c r="AY955" t="s">
        <v>303</v>
      </c>
      <c r="AZ955">
        <v>79006160</v>
      </c>
      <c r="BA955">
        <v>43390</v>
      </c>
      <c r="BH955">
        <v>0.02</v>
      </c>
      <c r="BJ955" t="s">
        <v>303</v>
      </c>
      <c r="BL955" t="s">
        <v>314</v>
      </c>
      <c r="BM955">
        <v>6973</v>
      </c>
      <c r="BN955">
        <v>44986</v>
      </c>
      <c r="BO955" t="s">
        <v>315</v>
      </c>
      <c r="BP955" t="s">
        <v>306</v>
      </c>
      <c r="BY955" t="s">
        <v>307</v>
      </c>
    </row>
    <row r="956" spans="1:77" x14ac:dyDescent="0.25">
      <c r="A956" t="s">
        <v>2698</v>
      </c>
      <c r="B956" s="4">
        <v>43390.986307870371</v>
      </c>
      <c r="C956">
        <v>1.25</v>
      </c>
      <c r="D956" t="s">
        <v>415</v>
      </c>
      <c r="E956">
        <v>1</v>
      </c>
      <c r="F956" t="s">
        <v>7262</v>
      </c>
      <c r="G956" t="s">
        <v>1463</v>
      </c>
      <c r="J956" t="s">
        <v>2321</v>
      </c>
      <c r="O956" t="s">
        <v>784</v>
      </c>
      <c r="P956" t="s">
        <v>375</v>
      </c>
      <c r="Q956">
        <v>8807</v>
      </c>
      <c r="R956" t="s">
        <v>297</v>
      </c>
      <c r="S956" t="s">
        <v>361</v>
      </c>
      <c r="T956" t="s">
        <v>361</v>
      </c>
      <c r="AC956" t="s">
        <v>784</v>
      </c>
      <c r="AD956" t="s">
        <v>375</v>
      </c>
      <c r="AE956">
        <v>8807</v>
      </c>
      <c r="AF956" t="s">
        <v>297</v>
      </c>
      <c r="AI956" t="s">
        <v>1467</v>
      </c>
      <c r="AR956">
        <v>133902792</v>
      </c>
      <c r="AU956" t="s">
        <v>7263</v>
      </c>
      <c r="AV956">
        <v>55794</v>
      </c>
      <c r="AY956" t="s">
        <v>303</v>
      </c>
      <c r="AZ956">
        <v>79006613</v>
      </c>
      <c r="BA956">
        <v>43390</v>
      </c>
      <c r="BH956">
        <v>0.02</v>
      </c>
      <c r="BJ956" t="s">
        <v>303</v>
      </c>
      <c r="BL956" t="s">
        <v>314</v>
      </c>
      <c r="BM956">
        <v>1282</v>
      </c>
      <c r="BN956">
        <v>44743</v>
      </c>
      <c r="BO956" t="s">
        <v>315</v>
      </c>
      <c r="BP956" t="s">
        <v>306</v>
      </c>
      <c r="BU956" t="s">
        <v>307</v>
      </c>
      <c r="BV956">
        <v>0</v>
      </c>
      <c r="BY956" t="s">
        <v>307</v>
      </c>
    </row>
    <row r="957" spans="1:77" x14ac:dyDescent="0.25">
      <c r="A957" t="s">
        <v>2699</v>
      </c>
      <c r="B957" s="4">
        <v>43390.989768518521</v>
      </c>
      <c r="C957">
        <v>12.5</v>
      </c>
      <c r="E957">
        <v>1</v>
      </c>
      <c r="F957" t="s">
        <v>7262</v>
      </c>
      <c r="G957" t="s">
        <v>1463</v>
      </c>
      <c r="J957" t="s">
        <v>1469</v>
      </c>
      <c r="O957" t="s">
        <v>1047</v>
      </c>
      <c r="P957" t="s">
        <v>329</v>
      </c>
      <c r="Q957">
        <v>94602</v>
      </c>
      <c r="R957" t="s">
        <v>297</v>
      </c>
      <c r="S957" t="s">
        <v>2700</v>
      </c>
      <c r="T957" t="s">
        <v>2701</v>
      </c>
      <c r="AC957" t="s">
        <v>1047</v>
      </c>
      <c r="AD957" t="s">
        <v>329</v>
      </c>
      <c r="AE957">
        <v>94602</v>
      </c>
      <c r="AF957" t="s">
        <v>297</v>
      </c>
      <c r="AI957" t="s">
        <v>1467</v>
      </c>
      <c r="AR957">
        <v>133904017</v>
      </c>
      <c r="AU957" t="s">
        <v>7263</v>
      </c>
      <c r="AV957">
        <v>55794</v>
      </c>
      <c r="AY957" t="s">
        <v>303</v>
      </c>
      <c r="AZ957">
        <v>79007643</v>
      </c>
      <c r="BA957">
        <v>43390</v>
      </c>
      <c r="BH957">
        <v>0.19</v>
      </c>
      <c r="BJ957" t="s">
        <v>303</v>
      </c>
      <c r="BL957" t="s">
        <v>314</v>
      </c>
      <c r="BM957">
        <v>6911</v>
      </c>
      <c r="BN957">
        <v>45200</v>
      </c>
      <c r="BO957" t="s">
        <v>315</v>
      </c>
      <c r="BP957" t="s">
        <v>306</v>
      </c>
      <c r="BY957" t="s">
        <v>307</v>
      </c>
    </row>
    <row r="958" spans="1:77" x14ac:dyDescent="0.25">
      <c r="A958" t="s">
        <v>2702</v>
      </c>
      <c r="B958" s="4">
        <v>43390.996770833335</v>
      </c>
      <c r="C958">
        <v>10</v>
      </c>
      <c r="E958">
        <v>1</v>
      </c>
      <c r="F958" t="s">
        <v>7262</v>
      </c>
      <c r="G958" t="s">
        <v>1463</v>
      </c>
      <c r="J958" t="s">
        <v>1469</v>
      </c>
      <c r="O958" t="s">
        <v>332</v>
      </c>
      <c r="P958" t="s">
        <v>329</v>
      </c>
      <c r="Q958">
        <v>94109</v>
      </c>
      <c r="R958" t="s">
        <v>297</v>
      </c>
      <c r="S958" t="s">
        <v>361</v>
      </c>
      <c r="T958" t="s">
        <v>361</v>
      </c>
      <c r="AC958" t="s">
        <v>332</v>
      </c>
      <c r="AD958" t="s">
        <v>329</v>
      </c>
      <c r="AE958">
        <v>94109</v>
      </c>
      <c r="AF958" t="s">
        <v>297</v>
      </c>
      <c r="AI958" t="s">
        <v>1467</v>
      </c>
      <c r="AR958">
        <v>133906574</v>
      </c>
      <c r="AU958" t="s">
        <v>7263</v>
      </c>
      <c r="AV958">
        <v>55794</v>
      </c>
      <c r="AY958" t="s">
        <v>303</v>
      </c>
      <c r="AZ958">
        <v>79009396</v>
      </c>
      <c r="BA958">
        <v>43390</v>
      </c>
      <c r="BH958">
        <v>0.15</v>
      </c>
      <c r="BJ958" t="s">
        <v>303</v>
      </c>
      <c r="BL958" t="s">
        <v>314</v>
      </c>
      <c r="BM958">
        <v>448</v>
      </c>
      <c r="BN958">
        <v>44958</v>
      </c>
      <c r="BO958" t="s">
        <v>315</v>
      </c>
      <c r="BP958" t="s">
        <v>306</v>
      </c>
      <c r="BY958" t="s">
        <v>307</v>
      </c>
    </row>
    <row r="959" spans="1:77" x14ac:dyDescent="0.25">
      <c r="A959" t="s">
        <v>2703</v>
      </c>
      <c r="B959" s="4">
        <v>43391.00439814815</v>
      </c>
      <c r="C959">
        <v>25</v>
      </c>
      <c r="E959">
        <v>1</v>
      </c>
      <c r="F959" t="s">
        <v>7262</v>
      </c>
      <c r="G959" t="s">
        <v>7265</v>
      </c>
      <c r="O959" t="s">
        <v>584</v>
      </c>
      <c r="P959" t="s">
        <v>585</v>
      </c>
      <c r="Q959">
        <v>20037</v>
      </c>
      <c r="R959" t="s">
        <v>297</v>
      </c>
      <c r="S959" t="s">
        <v>1736</v>
      </c>
      <c r="T959" t="s">
        <v>2704</v>
      </c>
      <c r="AC959" t="s">
        <v>843</v>
      </c>
      <c r="AD959" t="s">
        <v>844</v>
      </c>
      <c r="AE959">
        <v>22102</v>
      </c>
      <c r="AF959" t="s">
        <v>297</v>
      </c>
      <c r="AI959" t="s">
        <v>1160</v>
      </c>
      <c r="AR959">
        <v>133909083</v>
      </c>
      <c r="AU959" t="s">
        <v>7263</v>
      </c>
      <c r="AV959">
        <v>55794</v>
      </c>
      <c r="AY959" t="s">
        <v>303</v>
      </c>
      <c r="AZ959">
        <v>79011033</v>
      </c>
      <c r="BA959">
        <v>43391</v>
      </c>
      <c r="BH959">
        <v>0.38</v>
      </c>
      <c r="BJ959" t="s">
        <v>303</v>
      </c>
      <c r="BL959" t="s">
        <v>314</v>
      </c>
      <c r="BM959">
        <v>3602</v>
      </c>
      <c r="BN959">
        <v>45200</v>
      </c>
      <c r="BO959" t="s">
        <v>315</v>
      </c>
      <c r="BP959" t="s">
        <v>306</v>
      </c>
      <c r="BY959" t="s">
        <v>307</v>
      </c>
    </row>
    <row r="960" spans="1:77" x14ac:dyDescent="0.25">
      <c r="A960" t="s">
        <v>2705</v>
      </c>
      <c r="B960" s="4">
        <v>43391.009780092594</v>
      </c>
      <c r="C960">
        <v>2.5</v>
      </c>
      <c r="E960">
        <v>1</v>
      </c>
      <c r="F960" t="s">
        <v>7262</v>
      </c>
      <c r="G960" t="s">
        <v>1463</v>
      </c>
      <c r="J960" t="s">
        <v>1795</v>
      </c>
      <c r="O960" t="s">
        <v>2706</v>
      </c>
      <c r="P960" t="s">
        <v>988</v>
      </c>
      <c r="Q960">
        <v>27278</v>
      </c>
      <c r="R960" t="s">
        <v>297</v>
      </c>
      <c r="S960" t="s">
        <v>361</v>
      </c>
      <c r="T960" t="s">
        <v>361</v>
      </c>
      <c r="AC960" t="s">
        <v>2706</v>
      </c>
      <c r="AD960" t="s">
        <v>988</v>
      </c>
      <c r="AE960">
        <v>27278</v>
      </c>
      <c r="AF960" t="s">
        <v>297</v>
      </c>
      <c r="AI960" t="s">
        <v>1467</v>
      </c>
      <c r="AR960">
        <v>133910722</v>
      </c>
      <c r="AU960" t="s">
        <v>7263</v>
      </c>
      <c r="AV960">
        <v>55794</v>
      </c>
      <c r="AY960" t="s">
        <v>303</v>
      </c>
      <c r="AZ960">
        <v>79012004</v>
      </c>
      <c r="BA960">
        <v>43391</v>
      </c>
      <c r="BH960">
        <v>0.04</v>
      </c>
      <c r="BJ960" t="s">
        <v>303</v>
      </c>
      <c r="BL960" t="s">
        <v>314</v>
      </c>
      <c r="BM960">
        <v>3984</v>
      </c>
      <c r="BN960">
        <v>45170</v>
      </c>
      <c r="BO960" t="s">
        <v>315</v>
      </c>
      <c r="BP960" t="s">
        <v>306</v>
      </c>
      <c r="BY960" t="s">
        <v>307</v>
      </c>
    </row>
    <row r="961" spans="1:77" x14ac:dyDescent="0.25">
      <c r="A961" t="s">
        <v>2707</v>
      </c>
      <c r="B961" s="4">
        <v>43391.01902777778</v>
      </c>
      <c r="C961">
        <v>6.25</v>
      </c>
      <c r="E961">
        <v>1</v>
      </c>
      <c r="F961" t="s">
        <v>7262</v>
      </c>
      <c r="G961" t="s">
        <v>1463</v>
      </c>
      <c r="J961" t="s">
        <v>1464</v>
      </c>
      <c r="O961" t="s">
        <v>1951</v>
      </c>
      <c r="P961" t="s">
        <v>329</v>
      </c>
      <c r="Q961">
        <v>94960</v>
      </c>
      <c r="R961" t="s">
        <v>297</v>
      </c>
      <c r="S961" t="s">
        <v>298</v>
      </c>
      <c r="T961" t="s">
        <v>2708</v>
      </c>
      <c r="AC961" t="s">
        <v>332</v>
      </c>
      <c r="AD961" t="s">
        <v>329</v>
      </c>
      <c r="AE961">
        <v>94110</v>
      </c>
      <c r="AF961" t="s">
        <v>297</v>
      </c>
      <c r="AI961" t="s">
        <v>1467</v>
      </c>
      <c r="AR961">
        <v>133913410</v>
      </c>
      <c r="AU961" t="s">
        <v>7263</v>
      </c>
      <c r="AV961">
        <v>55794</v>
      </c>
      <c r="AY961" t="s">
        <v>303</v>
      </c>
      <c r="AZ961">
        <v>79013591</v>
      </c>
      <c r="BA961">
        <v>43391</v>
      </c>
      <c r="BH961">
        <v>0.1</v>
      </c>
      <c r="BJ961" t="s">
        <v>303</v>
      </c>
      <c r="BL961" t="s">
        <v>314</v>
      </c>
      <c r="BM961">
        <v>5483</v>
      </c>
      <c r="BN961">
        <v>43831</v>
      </c>
      <c r="BO961" t="s">
        <v>315</v>
      </c>
      <c r="BP961" t="s">
        <v>306</v>
      </c>
      <c r="BY961" t="s">
        <v>307</v>
      </c>
    </row>
    <row r="962" spans="1:77" x14ac:dyDescent="0.25">
      <c r="A962" t="s">
        <v>2709</v>
      </c>
      <c r="B962" s="4">
        <v>43391.032280092593</v>
      </c>
      <c r="C962">
        <v>2.5</v>
      </c>
      <c r="D962" t="s">
        <v>415</v>
      </c>
      <c r="E962">
        <v>1</v>
      </c>
      <c r="F962" t="s">
        <v>7262</v>
      </c>
      <c r="G962" t="s">
        <v>1463</v>
      </c>
      <c r="J962" t="s">
        <v>2343</v>
      </c>
      <c r="O962" t="s">
        <v>332</v>
      </c>
      <c r="P962" t="s">
        <v>329</v>
      </c>
      <c r="Q962">
        <v>94110</v>
      </c>
      <c r="R962" t="s">
        <v>297</v>
      </c>
      <c r="S962" t="s">
        <v>358</v>
      </c>
      <c r="T962" t="s">
        <v>2710</v>
      </c>
      <c r="AC962" t="s">
        <v>332</v>
      </c>
      <c r="AD962" t="s">
        <v>329</v>
      </c>
      <c r="AE962">
        <v>94110</v>
      </c>
      <c r="AF962" t="s">
        <v>297</v>
      </c>
      <c r="AI962" t="s">
        <v>1467</v>
      </c>
      <c r="AR962">
        <v>133916334</v>
      </c>
      <c r="AU962" t="s">
        <v>7263</v>
      </c>
      <c r="AV962">
        <v>55794</v>
      </c>
      <c r="AY962" t="s">
        <v>303</v>
      </c>
      <c r="AZ962">
        <v>79015379</v>
      </c>
      <c r="BA962">
        <v>43391</v>
      </c>
      <c r="BH962">
        <v>0.04</v>
      </c>
      <c r="BJ962" t="s">
        <v>303</v>
      </c>
      <c r="BL962" t="s">
        <v>314</v>
      </c>
      <c r="BM962">
        <v>3728</v>
      </c>
      <c r="BN962">
        <v>44713</v>
      </c>
      <c r="BO962" t="s">
        <v>315</v>
      </c>
      <c r="BP962" t="s">
        <v>306</v>
      </c>
      <c r="BQ962" t="s">
        <v>307</v>
      </c>
      <c r="BU962" t="s">
        <v>307</v>
      </c>
      <c r="BV962">
        <v>0</v>
      </c>
      <c r="BY962" t="s">
        <v>307</v>
      </c>
    </row>
    <row r="963" spans="1:77" x14ac:dyDescent="0.25">
      <c r="A963" t="s">
        <v>2711</v>
      </c>
      <c r="B963" s="4">
        <v>43391.043171296296</v>
      </c>
      <c r="C963">
        <v>25</v>
      </c>
      <c r="E963">
        <v>1</v>
      </c>
      <c r="F963" t="s">
        <v>7262</v>
      </c>
      <c r="G963" t="s">
        <v>7264</v>
      </c>
      <c r="O963" t="s">
        <v>2712</v>
      </c>
      <c r="P963" t="s">
        <v>318</v>
      </c>
      <c r="Q963">
        <v>18059</v>
      </c>
      <c r="R963" t="s">
        <v>297</v>
      </c>
      <c r="S963" t="s">
        <v>361</v>
      </c>
      <c r="T963" t="s">
        <v>361</v>
      </c>
      <c r="AC963" t="s">
        <v>2712</v>
      </c>
      <c r="AD963" t="s">
        <v>318</v>
      </c>
      <c r="AE963">
        <v>18059</v>
      </c>
      <c r="AF963" t="s">
        <v>297</v>
      </c>
      <c r="AI963" t="s">
        <v>301</v>
      </c>
      <c r="AR963">
        <v>133918324</v>
      </c>
      <c r="AU963" t="s">
        <v>7263</v>
      </c>
      <c r="AV963">
        <v>55794</v>
      </c>
      <c r="AY963" t="s">
        <v>303</v>
      </c>
      <c r="AZ963">
        <v>79016575</v>
      </c>
      <c r="BA963">
        <v>43391</v>
      </c>
      <c r="BH963">
        <v>0.38</v>
      </c>
      <c r="BJ963" t="s">
        <v>303</v>
      </c>
      <c r="BL963" t="s">
        <v>304</v>
      </c>
      <c r="BM963">
        <v>2003</v>
      </c>
      <c r="BN963">
        <v>44409</v>
      </c>
      <c r="BO963" t="s">
        <v>337</v>
      </c>
      <c r="BP963" t="s">
        <v>306</v>
      </c>
    </row>
    <row r="964" spans="1:77" x14ac:dyDescent="0.25">
      <c r="A964" t="s">
        <v>2713</v>
      </c>
      <c r="B964" s="4">
        <v>43391.056539351855</v>
      </c>
      <c r="C964">
        <v>12.5</v>
      </c>
      <c r="E964">
        <v>1</v>
      </c>
      <c r="F964" t="s">
        <v>7262</v>
      </c>
      <c r="G964" t="s">
        <v>1463</v>
      </c>
      <c r="J964" t="s">
        <v>2093</v>
      </c>
      <c r="O964" t="s">
        <v>356</v>
      </c>
      <c r="P964" t="s">
        <v>357</v>
      </c>
      <c r="Q964">
        <v>98103</v>
      </c>
      <c r="R964" t="s">
        <v>297</v>
      </c>
      <c r="S964" t="s">
        <v>2224</v>
      </c>
      <c r="T964" t="s">
        <v>2714</v>
      </c>
      <c r="AC964" t="s">
        <v>2715</v>
      </c>
      <c r="AD964" t="s">
        <v>357</v>
      </c>
      <c r="AE964">
        <v>98104</v>
      </c>
      <c r="AF964" t="s">
        <v>297</v>
      </c>
      <c r="AI964" t="s">
        <v>1467</v>
      </c>
      <c r="AR964">
        <v>133920179</v>
      </c>
      <c r="AU964" t="s">
        <v>7263</v>
      </c>
      <c r="AV964">
        <v>55794</v>
      </c>
      <c r="AY964" t="s">
        <v>303</v>
      </c>
      <c r="AZ964">
        <v>79017761</v>
      </c>
      <c r="BA964">
        <v>43391</v>
      </c>
      <c r="BH964">
        <v>0.19</v>
      </c>
      <c r="BJ964" t="s">
        <v>303</v>
      </c>
      <c r="BL964" t="s">
        <v>314</v>
      </c>
      <c r="BM964">
        <v>46</v>
      </c>
      <c r="BN964">
        <v>44743</v>
      </c>
      <c r="BO964" t="s">
        <v>315</v>
      </c>
      <c r="BP964" t="s">
        <v>306</v>
      </c>
    </row>
    <row r="965" spans="1:77" x14ac:dyDescent="0.25">
      <c r="A965" t="s">
        <v>2716</v>
      </c>
      <c r="B965" s="4">
        <v>43391.058229166665</v>
      </c>
      <c r="C965">
        <v>1.25</v>
      </c>
      <c r="E965">
        <v>1</v>
      </c>
      <c r="F965" t="s">
        <v>7262</v>
      </c>
      <c r="G965" t="s">
        <v>1463</v>
      </c>
      <c r="J965" t="s">
        <v>1556</v>
      </c>
      <c r="O965" t="s">
        <v>2717</v>
      </c>
      <c r="P965" t="s">
        <v>296</v>
      </c>
      <c r="Q965">
        <v>11787</v>
      </c>
      <c r="R965" t="s">
        <v>297</v>
      </c>
      <c r="S965" t="s">
        <v>529</v>
      </c>
      <c r="T965" t="s">
        <v>299</v>
      </c>
      <c r="AC965" t="s">
        <v>2717</v>
      </c>
      <c r="AD965" t="s">
        <v>296</v>
      </c>
      <c r="AE965">
        <v>11787</v>
      </c>
      <c r="AF965" t="s">
        <v>297</v>
      </c>
      <c r="AI965" t="s">
        <v>1467</v>
      </c>
      <c r="AR965">
        <v>133920430</v>
      </c>
      <c r="AU965" t="s">
        <v>7263</v>
      </c>
      <c r="AV965">
        <v>55794</v>
      </c>
      <c r="AY965" t="s">
        <v>303</v>
      </c>
      <c r="AZ965">
        <v>79017914</v>
      </c>
      <c r="BA965">
        <v>43391</v>
      </c>
      <c r="BH965">
        <v>0.02</v>
      </c>
      <c r="BJ965" t="s">
        <v>303</v>
      </c>
      <c r="BL965" t="s">
        <v>314</v>
      </c>
      <c r="BM965">
        <v>8856</v>
      </c>
      <c r="BN965">
        <v>43678</v>
      </c>
      <c r="BO965" t="s">
        <v>315</v>
      </c>
      <c r="BP965" t="s">
        <v>306</v>
      </c>
      <c r="BY965" t="s">
        <v>307</v>
      </c>
    </row>
    <row r="966" spans="1:77" x14ac:dyDescent="0.25">
      <c r="A966" t="s">
        <v>2718</v>
      </c>
      <c r="B966" s="4">
        <v>43391.080393518518</v>
      </c>
      <c r="C966">
        <v>5</v>
      </c>
      <c r="E966">
        <v>1</v>
      </c>
      <c r="F966" t="s">
        <v>7262</v>
      </c>
      <c r="G966" t="s">
        <v>1463</v>
      </c>
      <c r="J966" t="s">
        <v>2719</v>
      </c>
      <c r="O966" t="s">
        <v>309</v>
      </c>
      <c r="P966" t="s">
        <v>310</v>
      </c>
      <c r="Q966">
        <v>2118</v>
      </c>
      <c r="R966" t="s">
        <v>297</v>
      </c>
      <c r="S966" t="s">
        <v>1593</v>
      </c>
      <c r="T966" t="s">
        <v>2720</v>
      </c>
      <c r="AC966" t="s">
        <v>309</v>
      </c>
      <c r="AD966" t="s">
        <v>310</v>
      </c>
      <c r="AE966">
        <v>2118</v>
      </c>
      <c r="AF966" t="s">
        <v>297</v>
      </c>
      <c r="AI966" t="s">
        <v>1467</v>
      </c>
      <c r="AR966">
        <v>133923309</v>
      </c>
      <c r="AU966" t="s">
        <v>7263</v>
      </c>
      <c r="AV966">
        <v>55794</v>
      </c>
      <c r="AY966" t="s">
        <v>303</v>
      </c>
      <c r="AZ966">
        <v>79019664</v>
      </c>
      <c r="BA966">
        <v>43391</v>
      </c>
      <c r="BH966">
        <v>0.08</v>
      </c>
      <c r="BJ966" t="s">
        <v>303</v>
      </c>
      <c r="BL966" t="s">
        <v>304</v>
      </c>
      <c r="BM966">
        <v>4001</v>
      </c>
      <c r="BN966">
        <v>43647</v>
      </c>
      <c r="BO966" t="s">
        <v>305</v>
      </c>
      <c r="BP966" t="s">
        <v>306</v>
      </c>
    </row>
    <row r="967" spans="1:77" x14ac:dyDescent="0.25">
      <c r="A967" t="s">
        <v>2721</v>
      </c>
      <c r="B967" s="4">
        <v>43391.219490740739</v>
      </c>
      <c r="C967">
        <v>100</v>
      </c>
      <c r="E967">
        <v>1</v>
      </c>
      <c r="F967" t="s">
        <v>7262</v>
      </c>
      <c r="G967" t="s">
        <v>7264</v>
      </c>
      <c r="J967" t="s">
        <v>2722</v>
      </c>
      <c r="O967" t="s">
        <v>532</v>
      </c>
      <c r="P967" t="s">
        <v>318</v>
      </c>
      <c r="Q967">
        <v>18020</v>
      </c>
      <c r="R967" t="s">
        <v>297</v>
      </c>
      <c r="S967" t="s">
        <v>2723</v>
      </c>
      <c r="T967" t="s">
        <v>1364</v>
      </c>
      <c r="AC967" t="s">
        <v>1365</v>
      </c>
      <c r="AD967" t="s">
        <v>375</v>
      </c>
      <c r="AE967">
        <v>8822</v>
      </c>
      <c r="AF967" t="s">
        <v>297</v>
      </c>
      <c r="AI967" t="s">
        <v>301</v>
      </c>
      <c r="AR967">
        <v>133985845</v>
      </c>
      <c r="AU967" t="s">
        <v>7263</v>
      </c>
      <c r="AV967">
        <v>55794</v>
      </c>
      <c r="AY967" t="s">
        <v>303</v>
      </c>
      <c r="AZ967">
        <v>79061561</v>
      </c>
      <c r="BA967">
        <v>43391</v>
      </c>
      <c r="BH967">
        <v>1.5</v>
      </c>
      <c r="BJ967" t="s">
        <v>303</v>
      </c>
      <c r="BL967" t="s">
        <v>314</v>
      </c>
      <c r="BM967">
        <v>5110</v>
      </c>
      <c r="BN967">
        <v>44013</v>
      </c>
      <c r="BO967" t="s">
        <v>315</v>
      </c>
      <c r="BP967" t="s">
        <v>306</v>
      </c>
      <c r="BY967" t="s">
        <v>307</v>
      </c>
    </row>
    <row r="968" spans="1:77" x14ac:dyDescent="0.25">
      <c r="A968" t="s">
        <v>2724</v>
      </c>
      <c r="B968" s="4">
        <v>43391.27447916667</v>
      </c>
      <c r="C968">
        <v>1.25</v>
      </c>
      <c r="E968">
        <v>1</v>
      </c>
      <c r="F968" t="s">
        <v>7262</v>
      </c>
      <c r="G968" t="s">
        <v>1463</v>
      </c>
      <c r="J968" t="s">
        <v>2565</v>
      </c>
      <c r="O968" t="s">
        <v>536</v>
      </c>
      <c r="P968" t="s">
        <v>318</v>
      </c>
      <c r="Q968">
        <v>17112</v>
      </c>
      <c r="R968" t="s">
        <v>297</v>
      </c>
      <c r="S968" t="s">
        <v>2725</v>
      </c>
      <c r="T968" t="s">
        <v>2726</v>
      </c>
      <c r="AC968" t="s">
        <v>536</v>
      </c>
      <c r="AD968" t="s">
        <v>318</v>
      </c>
      <c r="AE968" t="s">
        <v>2727</v>
      </c>
      <c r="AF968" t="s">
        <v>297</v>
      </c>
      <c r="AI968" t="s">
        <v>1467</v>
      </c>
      <c r="AR968">
        <v>133993255</v>
      </c>
      <c r="AU968" t="s">
        <v>7263</v>
      </c>
      <c r="AV968">
        <v>55794</v>
      </c>
      <c r="AY968" t="s">
        <v>303</v>
      </c>
      <c r="AZ968">
        <v>79063107</v>
      </c>
      <c r="BA968">
        <v>43391</v>
      </c>
      <c r="BH968">
        <v>0.02</v>
      </c>
      <c r="BJ968" t="s">
        <v>303</v>
      </c>
      <c r="BL968" t="s">
        <v>345</v>
      </c>
      <c r="BM968">
        <v>5757</v>
      </c>
      <c r="BN968">
        <v>44136</v>
      </c>
      <c r="BO968" t="s">
        <v>315</v>
      </c>
      <c r="BP968" t="s">
        <v>306</v>
      </c>
      <c r="BY968" t="s">
        <v>307</v>
      </c>
    </row>
    <row r="969" spans="1:77" x14ac:dyDescent="0.25">
      <c r="A969" t="s">
        <v>2728</v>
      </c>
      <c r="B969" s="4">
        <v>43391.29965277778</v>
      </c>
      <c r="C969">
        <v>150</v>
      </c>
      <c r="E969">
        <v>1</v>
      </c>
      <c r="F969" t="s">
        <v>7262</v>
      </c>
      <c r="G969" t="s">
        <v>1463</v>
      </c>
      <c r="J969" t="s">
        <v>1488</v>
      </c>
      <c r="O969" t="s">
        <v>2729</v>
      </c>
      <c r="P969" t="s">
        <v>776</v>
      </c>
      <c r="Q969">
        <v>6830</v>
      </c>
      <c r="R969" t="s">
        <v>297</v>
      </c>
      <c r="S969" t="s">
        <v>361</v>
      </c>
      <c r="T969" t="s">
        <v>361</v>
      </c>
      <c r="AC969" t="s">
        <v>2729</v>
      </c>
      <c r="AD969" t="s">
        <v>776</v>
      </c>
      <c r="AE969">
        <v>6830</v>
      </c>
      <c r="AF969" t="s">
        <v>297</v>
      </c>
      <c r="AI969" t="s">
        <v>1467</v>
      </c>
      <c r="AR969">
        <v>133995021</v>
      </c>
      <c r="AU969" t="s">
        <v>7263</v>
      </c>
      <c r="AV969">
        <v>55794</v>
      </c>
      <c r="AY969" t="s">
        <v>303</v>
      </c>
      <c r="AZ969">
        <v>79064228</v>
      </c>
      <c r="BA969">
        <v>43391</v>
      </c>
      <c r="BH969">
        <v>2.25</v>
      </c>
      <c r="BJ969" t="s">
        <v>303</v>
      </c>
      <c r="BL969" t="s">
        <v>350</v>
      </c>
      <c r="BM969">
        <v>4566</v>
      </c>
      <c r="BN969">
        <v>43617</v>
      </c>
      <c r="BO969" t="s">
        <v>315</v>
      </c>
      <c r="BP969" t="s">
        <v>306</v>
      </c>
      <c r="BQ969" t="s">
        <v>307</v>
      </c>
    </row>
    <row r="970" spans="1:77" x14ac:dyDescent="0.25">
      <c r="A970" t="s">
        <v>2730</v>
      </c>
      <c r="B970" s="4">
        <v>43391.310277777775</v>
      </c>
      <c r="C970">
        <v>12.5</v>
      </c>
      <c r="E970">
        <v>1</v>
      </c>
      <c r="F970" t="s">
        <v>7262</v>
      </c>
      <c r="G970" t="s">
        <v>1463</v>
      </c>
      <c r="J970" t="s">
        <v>1464</v>
      </c>
      <c r="O970" t="s">
        <v>2731</v>
      </c>
      <c r="P970" t="s">
        <v>310</v>
      </c>
      <c r="Q970">
        <v>1534</v>
      </c>
      <c r="R970" t="s">
        <v>297</v>
      </c>
      <c r="S970" t="s">
        <v>361</v>
      </c>
      <c r="T970" t="s">
        <v>361</v>
      </c>
      <c r="AC970" t="s">
        <v>2731</v>
      </c>
      <c r="AD970" t="s">
        <v>310</v>
      </c>
      <c r="AE970">
        <v>1534</v>
      </c>
      <c r="AF970" t="s">
        <v>297</v>
      </c>
      <c r="AI970" t="s">
        <v>1467</v>
      </c>
      <c r="AR970">
        <v>133995872</v>
      </c>
      <c r="AU970" t="s">
        <v>7263</v>
      </c>
      <c r="AV970">
        <v>55794</v>
      </c>
      <c r="AY970" t="s">
        <v>303</v>
      </c>
      <c r="AZ970">
        <v>79065165</v>
      </c>
      <c r="BA970">
        <v>43391</v>
      </c>
      <c r="BH970">
        <v>0.19</v>
      </c>
      <c r="BJ970" t="s">
        <v>303</v>
      </c>
      <c r="BL970" t="s">
        <v>345</v>
      </c>
      <c r="BM970">
        <v>3008</v>
      </c>
      <c r="BN970">
        <v>44075</v>
      </c>
      <c r="BO970" t="s">
        <v>315</v>
      </c>
      <c r="BP970" t="s">
        <v>306</v>
      </c>
    </row>
    <row r="971" spans="1:77" x14ac:dyDescent="0.25">
      <c r="A971" t="s">
        <v>2732</v>
      </c>
      <c r="B971" s="4">
        <v>43391.405613425923</v>
      </c>
      <c r="C971">
        <v>2.5</v>
      </c>
      <c r="E971">
        <v>1</v>
      </c>
      <c r="F971" t="s">
        <v>7262</v>
      </c>
      <c r="G971" t="s">
        <v>1463</v>
      </c>
      <c r="J971" t="s">
        <v>2211</v>
      </c>
      <c r="O971" t="s">
        <v>455</v>
      </c>
      <c r="P971" t="s">
        <v>318</v>
      </c>
      <c r="Q971">
        <v>19143</v>
      </c>
      <c r="R971" t="s">
        <v>297</v>
      </c>
      <c r="S971" t="s">
        <v>594</v>
      </c>
      <c r="T971" t="s">
        <v>377</v>
      </c>
      <c r="AC971" t="s">
        <v>455</v>
      </c>
      <c r="AD971" t="s">
        <v>318</v>
      </c>
      <c r="AE971">
        <v>19143</v>
      </c>
      <c r="AF971" t="s">
        <v>297</v>
      </c>
      <c r="AI971" t="s">
        <v>1467</v>
      </c>
      <c r="AR971">
        <v>134010176</v>
      </c>
      <c r="AU971" t="s">
        <v>7263</v>
      </c>
      <c r="AV971">
        <v>55794</v>
      </c>
      <c r="AY971" t="s">
        <v>303</v>
      </c>
      <c r="AZ971">
        <v>79074770</v>
      </c>
      <c r="BA971">
        <v>43391</v>
      </c>
      <c r="BH971">
        <v>0.04</v>
      </c>
      <c r="BJ971" t="s">
        <v>303</v>
      </c>
      <c r="BL971" t="s">
        <v>314</v>
      </c>
      <c r="BM971">
        <v>3915</v>
      </c>
      <c r="BN971">
        <v>44652</v>
      </c>
      <c r="BO971" t="s">
        <v>315</v>
      </c>
      <c r="BP971" t="s">
        <v>306</v>
      </c>
      <c r="BY971" t="s">
        <v>307</v>
      </c>
    </row>
    <row r="972" spans="1:77" x14ac:dyDescent="0.25">
      <c r="A972" t="s">
        <v>2733</v>
      </c>
      <c r="B972" s="4">
        <v>43391.406701388885</v>
      </c>
      <c r="C972">
        <v>1.25</v>
      </c>
      <c r="E972">
        <v>1</v>
      </c>
      <c r="F972" t="s">
        <v>7262</v>
      </c>
      <c r="G972" t="s">
        <v>1463</v>
      </c>
      <c r="J972" t="s">
        <v>2565</v>
      </c>
      <c r="O972" t="s">
        <v>295</v>
      </c>
      <c r="P972" t="s">
        <v>296</v>
      </c>
      <c r="Q972">
        <v>10023</v>
      </c>
      <c r="R972" t="s">
        <v>297</v>
      </c>
      <c r="S972" t="s">
        <v>361</v>
      </c>
      <c r="T972" t="s">
        <v>361</v>
      </c>
      <c r="AC972" t="s">
        <v>2734</v>
      </c>
      <c r="AD972" t="s">
        <v>296</v>
      </c>
      <c r="AE972">
        <v>10023</v>
      </c>
      <c r="AF972" t="s">
        <v>297</v>
      </c>
      <c r="AI972" t="s">
        <v>1467</v>
      </c>
      <c r="AR972">
        <v>134010448</v>
      </c>
      <c r="AU972" t="s">
        <v>7263</v>
      </c>
      <c r="AV972">
        <v>55794</v>
      </c>
      <c r="AY972" t="s">
        <v>303</v>
      </c>
      <c r="AZ972">
        <v>79074929</v>
      </c>
      <c r="BA972">
        <v>43391</v>
      </c>
      <c r="BH972">
        <v>0.02</v>
      </c>
      <c r="BJ972" t="s">
        <v>303</v>
      </c>
      <c r="BL972" t="s">
        <v>314</v>
      </c>
      <c r="BM972">
        <v>4123</v>
      </c>
      <c r="BN972">
        <v>43374</v>
      </c>
      <c r="BO972" t="s">
        <v>315</v>
      </c>
      <c r="BP972" t="s">
        <v>306</v>
      </c>
      <c r="BY972" t="s">
        <v>307</v>
      </c>
    </row>
    <row r="973" spans="1:77" x14ac:dyDescent="0.25">
      <c r="A973" t="s">
        <v>2735</v>
      </c>
      <c r="B973" s="4">
        <v>43391.423113425924</v>
      </c>
      <c r="C973">
        <v>2.5</v>
      </c>
      <c r="E973">
        <v>1</v>
      </c>
      <c r="F973" t="s">
        <v>7262</v>
      </c>
      <c r="G973" t="s">
        <v>1463</v>
      </c>
      <c r="J973" t="s">
        <v>1464</v>
      </c>
      <c r="O973" t="s">
        <v>2736</v>
      </c>
      <c r="P973" t="s">
        <v>776</v>
      </c>
      <c r="Q973">
        <v>6853</v>
      </c>
      <c r="R973" t="s">
        <v>297</v>
      </c>
      <c r="S973" t="s">
        <v>2737</v>
      </c>
      <c r="T973" t="s">
        <v>2738</v>
      </c>
      <c r="AC973" t="s">
        <v>2739</v>
      </c>
      <c r="AD973" t="s">
        <v>776</v>
      </c>
      <c r="AE973">
        <v>6902</v>
      </c>
      <c r="AF973" t="s">
        <v>297</v>
      </c>
      <c r="AI973" t="s">
        <v>1467</v>
      </c>
      <c r="AR973">
        <v>134016290</v>
      </c>
      <c r="AU973" t="s">
        <v>7263</v>
      </c>
      <c r="AV973">
        <v>55794</v>
      </c>
      <c r="AY973" t="s">
        <v>303</v>
      </c>
      <c r="AZ973">
        <v>79078408</v>
      </c>
      <c r="BA973">
        <v>43391</v>
      </c>
      <c r="BH973">
        <v>0.04</v>
      </c>
      <c r="BJ973" t="s">
        <v>303</v>
      </c>
      <c r="BL973" t="s">
        <v>304</v>
      </c>
      <c r="BM973">
        <v>1000</v>
      </c>
      <c r="BN973">
        <v>44805</v>
      </c>
      <c r="BO973" t="s">
        <v>337</v>
      </c>
      <c r="BP973" t="s">
        <v>306</v>
      </c>
      <c r="BY973" t="s">
        <v>307</v>
      </c>
    </row>
    <row r="974" spans="1:77" x14ac:dyDescent="0.25">
      <c r="A974" t="s">
        <v>2740</v>
      </c>
      <c r="B974" s="4">
        <v>43391.454756944448</v>
      </c>
      <c r="C974">
        <v>5</v>
      </c>
      <c r="E974">
        <v>1</v>
      </c>
      <c r="F974" t="s">
        <v>7262</v>
      </c>
      <c r="G974" t="s">
        <v>1463</v>
      </c>
      <c r="J974" t="s">
        <v>1464</v>
      </c>
      <c r="O974" t="s">
        <v>2741</v>
      </c>
      <c r="P974" t="s">
        <v>310</v>
      </c>
      <c r="Q974">
        <v>2543</v>
      </c>
      <c r="R974" t="s">
        <v>297</v>
      </c>
      <c r="S974" t="s">
        <v>404</v>
      </c>
      <c r="T974" t="s">
        <v>404</v>
      </c>
      <c r="AC974" t="s">
        <v>2741</v>
      </c>
      <c r="AD974" t="s">
        <v>310</v>
      </c>
      <c r="AE974">
        <v>2543</v>
      </c>
      <c r="AF974" t="s">
        <v>297</v>
      </c>
      <c r="AI974" t="s">
        <v>1467</v>
      </c>
      <c r="AR974">
        <v>134025476</v>
      </c>
      <c r="AU974" t="s">
        <v>7263</v>
      </c>
      <c r="AV974">
        <v>55794</v>
      </c>
      <c r="AY974" t="s">
        <v>303</v>
      </c>
      <c r="AZ974">
        <v>79084075</v>
      </c>
      <c r="BA974">
        <v>43391</v>
      </c>
      <c r="BH974">
        <v>0.08</v>
      </c>
      <c r="BJ974" t="s">
        <v>303</v>
      </c>
      <c r="BL974" t="s">
        <v>314</v>
      </c>
      <c r="BM974">
        <v>4149</v>
      </c>
      <c r="BN974">
        <v>43525</v>
      </c>
      <c r="BO974" t="s">
        <v>315</v>
      </c>
      <c r="BP974" t="s">
        <v>306</v>
      </c>
      <c r="BY974" t="s">
        <v>307</v>
      </c>
    </row>
    <row r="975" spans="1:77" x14ac:dyDescent="0.25">
      <c r="A975" t="s">
        <v>2742</v>
      </c>
      <c r="B975" s="4">
        <v>43391.475243055553</v>
      </c>
      <c r="C975">
        <v>50</v>
      </c>
      <c r="E975">
        <v>1</v>
      </c>
      <c r="F975" t="s">
        <v>7262</v>
      </c>
      <c r="G975" t="s">
        <v>1463</v>
      </c>
      <c r="J975" t="s">
        <v>1469</v>
      </c>
      <c r="O975" t="s">
        <v>836</v>
      </c>
      <c r="P975" t="s">
        <v>296</v>
      </c>
      <c r="Q975">
        <v>11202</v>
      </c>
      <c r="R975" t="s">
        <v>297</v>
      </c>
      <c r="S975" t="s">
        <v>1044</v>
      </c>
      <c r="T975" t="s">
        <v>2743</v>
      </c>
      <c r="AC975" t="s">
        <v>584</v>
      </c>
      <c r="AD975" t="s">
        <v>585</v>
      </c>
      <c r="AE975">
        <v>20001</v>
      </c>
      <c r="AF975" t="s">
        <v>297</v>
      </c>
      <c r="AI975" t="s">
        <v>1467</v>
      </c>
      <c r="AR975">
        <v>134032090</v>
      </c>
      <c r="AU975" t="s">
        <v>7263</v>
      </c>
      <c r="AV975">
        <v>55794</v>
      </c>
      <c r="AY975" t="s">
        <v>303</v>
      </c>
      <c r="AZ975">
        <v>79088057</v>
      </c>
      <c r="BA975">
        <v>43391</v>
      </c>
      <c r="BH975">
        <v>0.75</v>
      </c>
      <c r="BJ975" t="s">
        <v>303</v>
      </c>
      <c r="BL975" t="s">
        <v>350</v>
      </c>
      <c r="BM975">
        <v>7503</v>
      </c>
      <c r="BN975">
        <v>44136</v>
      </c>
      <c r="BO975" t="s">
        <v>378</v>
      </c>
      <c r="BP975" t="s">
        <v>306</v>
      </c>
      <c r="BY975" t="s">
        <v>307</v>
      </c>
    </row>
    <row r="976" spans="1:77" x14ac:dyDescent="0.25">
      <c r="A976" t="s">
        <v>2744</v>
      </c>
      <c r="B976" s="4">
        <v>43391.489444444444</v>
      </c>
      <c r="C976">
        <v>50</v>
      </c>
      <c r="E976">
        <v>1</v>
      </c>
      <c r="F976" t="s">
        <v>7262</v>
      </c>
      <c r="G976" t="s">
        <v>7264</v>
      </c>
      <c r="O976" t="s">
        <v>1326</v>
      </c>
      <c r="P976" t="s">
        <v>318</v>
      </c>
      <c r="Q976">
        <v>18078</v>
      </c>
      <c r="R976" t="s">
        <v>297</v>
      </c>
      <c r="S976" t="s">
        <v>2745</v>
      </c>
      <c r="T976" t="s">
        <v>2746</v>
      </c>
      <c r="AC976" t="s">
        <v>326</v>
      </c>
      <c r="AD976" t="s">
        <v>318</v>
      </c>
      <c r="AE976">
        <v>18104</v>
      </c>
      <c r="AF976" t="s">
        <v>297</v>
      </c>
      <c r="AI976" t="s">
        <v>301</v>
      </c>
      <c r="AR976">
        <v>134038652</v>
      </c>
      <c r="AU976" t="s">
        <v>7263</v>
      </c>
      <c r="AV976">
        <v>55794</v>
      </c>
      <c r="AY976" t="s">
        <v>303</v>
      </c>
      <c r="AZ976">
        <v>79092913</v>
      </c>
      <c r="BA976">
        <v>43391</v>
      </c>
      <c r="BH976">
        <v>0.75</v>
      </c>
      <c r="BJ976" t="s">
        <v>303</v>
      </c>
      <c r="BL976" t="s">
        <v>314</v>
      </c>
      <c r="BM976">
        <v>776</v>
      </c>
      <c r="BN976">
        <v>45139</v>
      </c>
      <c r="BO976" t="s">
        <v>315</v>
      </c>
      <c r="BP976" t="s">
        <v>306</v>
      </c>
      <c r="BQ976" t="s">
        <v>307</v>
      </c>
      <c r="BY976" t="s">
        <v>307</v>
      </c>
    </row>
    <row r="977" spans="1:77" x14ac:dyDescent="0.25">
      <c r="A977" t="s">
        <v>2747</v>
      </c>
      <c r="B977" s="4">
        <v>43391.49491898148</v>
      </c>
      <c r="C977">
        <v>2.5</v>
      </c>
      <c r="E977">
        <v>1</v>
      </c>
      <c r="F977" t="s">
        <v>7262</v>
      </c>
      <c r="G977" t="s">
        <v>1463</v>
      </c>
      <c r="J977" t="s">
        <v>1855</v>
      </c>
      <c r="O977" t="s">
        <v>2748</v>
      </c>
      <c r="P977" t="s">
        <v>329</v>
      </c>
      <c r="Q977">
        <v>95404</v>
      </c>
      <c r="R977" t="s">
        <v>297</v>
      </c>
      <c r="S977" t="s">
        <v>2749</v>
      </c>
      <c r="T977" t="s">
        <v>2750</v>
      </c>
      <c r="AC977" t="s">
        <v>1743</v>
      </c>
      <c r="AD977" t="s">
        <v>329</v>
      </c>
      <c r="AE977">
        <v>94903</v>
      </c>
      <c r="AF977" t="s">
        <v>297</v>
      </c>
      <c r="AI977" t="s">
        <v>1467</v>
      </c>
      <c r="AR977">
        <v>134040857</v>
      </c>
      <c r="AU977" t="s">
        <v>7263</v>
      </c>
      <c r="AV977">
        <v>55794</v>
      </c>
      <c r="AY977" t="s">
        <v>303</v>
      </c>
      <c r="AZ977">
        <v>79095030</v>
      </c>
      <c r="BA977">
        <v>43391</v>
      </c>
      <c r="BH977">
        <v>0.04</v>
      </c>
      <c r="BJ977" t="s">
        <v>303</v>
      </c>
      <c r="BL977" t="s">
        <v>350</v>
      </c>
      <c r="BM977">
        <v>1081</v>
      </c>
      <c r="BN977">
        <v>43586</v>
      </c>
      <c r="BO977" t="s">
        <v>315</v>
      </c>
      <c r="BP977" t="s">
        <v>306</v>
      </c>
      <c r="BY977" t="s">
        <v>307</v>
      </c>
    </row>
    <row r="978" spans="1:77" x14ac:dyDescent="0.25">
      <c r="A978" t="s">
        <v>2751</v>
      </c>
      <c r="B978" s="4">
        <v>43391.499340277776</v>
      </c>
      <c r="C978">
        <v>5</v>
      </c>
      <c r="E978">
        <v>1</v>
      </c>
      <c r="F978" t="s">
        <v>7262</v>
      </c>
      <c r="G978" t="s">
        <v>1463</v>
      </c>
      <c r="J978" t="s">
        <v>1783</v>
      </c>
      <c r="O978" t="s">
        <v>1240</v>
      </c>
      <c r="P978" t="s">
        <v>310</v>
      </c>
      <c r="Q978">
        <v>2451</v>
      </c>
      <c r="R978" t="s">
        <v>297</v>
      </c>
      <c r="S978" t="s">
        <v>361</v>
      </c>
      <c r="T978" t="s">
        <v>361</v>
      </c>
      <c r="AC978" t="s">
        <v>1240</v>
      </c>
      <c r="AD978" t="s">
        <v>310</v>
      </c>
      <c r="AE978">
        <v>2451</v>
      </c>
      <c r="AF978" t="s">
        <v>297</v>
      </c>
      <c r="AI978" t="s">
        <v>1467</v>
      </c>
      <c r="AR978">
        <v>134042751</v>
      </c>
      <c r="AU978" t="s">
        <v>7263</v>
      </c>
      <c r="AV978">
        <v>55794</v>
      </c>
      <c r="AY978" t="s">
        <v>303</v>
      </c>
      <c r="AZ978">
        <v>79096363</v>
      </c>
      <c r="BA978">
        <v>43391</v>
      </c>
      <c r="BH978">
        <v>0.08</v>
      </c>
      <c r="BJ978" t="s">
        <v>303</v>
      </c>
      <c r="BL978" t="s">
        <v>314</v>
      </c>
      <c r="BM978">
        <v>4591</v>
      </c>
      <c r="BN978">
        <v>44075</v>
      </c>
      <c r="BO978" t="s">
        <v>315</v>
      </c>
      <c r="BP978" t="s">
        <v>306</v>
      </c>
    </row>
    <row r="979" spans="1:77" x14ac:dyDescent="0.25">
      <c r="A979" t="s">
        <v>2752</v>
      </c>
      <c r="B979" s="4">
        <v>43391.55840277778</v>
      </c>
      <c r="C979">
        <v>5</v>
      </c>
      <c r="D979">
        <v>14</v>
      </c>
      <c r="E979">
        <v>1</v>
      </c>
      <c r="F979" t="s">
        <v>7262</v>
      </c>
      <c r="G979" t="s">
        <v>1463</v>
      </c>
      <c r="J979" t="s">
        <v>2252</v>
      </c>
      <c r="O979" t="s">
        <v>2753</v>
      </c>
      <c r="P979" t="s">
        <v>357</v>
      </c>
      <c r="Q979">
        <v>98221</v>
      </c>
      <c r="R979" t="s">
        <v>297</v>
      </c>
      <c r="S979" t="s">
        <v>2754</v>
      </c>
      <c r="T979" t="s">
        <v>2755</v>
      </c>
      <c r="AC979" t="s">
        <v>2753</v>
      </c>
      <c r="AD979" t="s">
        <v>357</v>
      </c>
      <c r="AE979">
        <v>98221</v>
      </c>
      <c r="AF979" t="s">
        <v>297</v>
      </c>
      <c r="AI979" t="s">
        <v>1467</v>
      </c>
      <c r="AR979">
        <v>134063992</v>
      </c>
      <c r="AU979" t="s">
        <v>7263</v>
      </c>
      <c r="AV979">
        <v>55794</v>
      </c>
      <c r="AY979" t="s">
        <v>303</v>
      </c>
      <c r="AZ979">
        <v>79110779</v>
      </c>
      <c r="BA979">
        <v>43391</v>
      </c>
      <c r="BH979">
        <v>0.08</v>
      </c>
      <c r="BJ979" t="s">
        <v>303</v>
      </c>
      <c r="BL979" t="s">
        <v>314</v>
      </c>
      <c r="BM979">
        <v>8467</v>
      </c>
      <c r="BN979">
        <v>45200</v>
      </c>
      <c r="BO979" t="s">
        <v>315</v>
      </c>
      <c r="BP979" t="s">
        <v>306</v>
      </c>
      <c r="BU979" t="s">
        <v>307</v>
      </c>
      <c r="BV979">
        <v>1</v>
      </c>
      <c r="BX979" t="s">
        <v>307</v>
      </c>
      <c r="BY979" t="s">
        <v>307</v>
      </c>
    </row>
    <row r="980" spans="1:77" x14ac:dyDescent="0.25">
      <c r="A980" t="s">
        <v>2756</v>
      </c>
      <c r="B980" s="4">
        <v>43391.594837962963</v>
      </c>
      <c r="C980">
        <v>5</v>
      </c>
      <c r="E980">
        <v>1</v>
      </c>
      <c r="F980" t="s">
        <v>7262</v>
      </c>
      <c r="G980" t="s">
        <v>1463</v>
      </c>
      <c r="J980" t="s">
        <v>2090</v>
      </c>
      <c r="O980" t="s">
        <v>295</v>
      </c>
      <c r="P980" t="s">
        <v>296</v>
      </c>
      <c r="Q980">
        <v>10023</v>
      </c>
      <c r="R980" t="s">
        <v>297</v>
      </c>
      <c r="S980" t="s">
        <v>2757</v>
      </c>
      <c r="T980" t="s">
        <v>377</v>
      </c>
      <c r="AC980" t="s">
        <v>296</v>
      </c>
      <c r="AD980" t="s">
        <v>296</v>
      </c>
      <c r="AE980">
        <v>10023</v>
      </c>
      <c r="AF980" t="s">
        <v>297</v>
      </c>
      <c r="AI980" t="s">
        <v>1467</v>
      </c>
      <c r="AR980">
        <v>134076218</v>
      </c>
      <c r="AU980" t="s">
        <v>7263</v>
      </c>
      <c r="AV980">
        <v>55794</v>
      </c>
      <c r="AY980" t="s">
        <v>303</v>
      </c>
      <c r="AZ980">
        <v>79118887</v>
      </c>
      <c r="BA980">
        <v>43391</v>
      </c>
      <c r="BH980">
        <v>0.08</v>
      </c>
      <c r="BJ980" t="s">
        <v>303</v>
      </c>
      <c r="BL980" t="s">
        <v>304</v>
      </c>
      <c r="BM980">
        <v>1012</v>
      </c>
      <c r="BN980">
        <v>43862</v>
      </c>
      <c r="BO980" t="s">
        <v>337</v>
      </c>
      <c r="BP980" t="s">
        <v>306</v>
      </c>
      <c r="BY980" t="s">
        <v>307</v>
      </c>
    </row>
    <row r="981" spans="1:77" x14ac:dyDescent="0.25">
      <c r="A981" t="s">
        <v>2758</v>
      </c>
      <c r="B981" s="4">
        <v>43391.660231481481</v>
      </c>
      <c r="C981">
        <v>5</v>
      </c>
      <c r="E981">
        <v>1</v>
      </c>
      <c r="F981" t="s">
        <v>7262</v>
      </c>
      <c r="G981" t="s">
        <v>7267</v>
      </c>
      <c r="O981" t="s">
        <v>388</v>
      </c>
      <c r="P981" t="s">
        <v>310</v>
      </c>
      <c r="Q981">
        <v>2145</v>
      </c>
      <c r="R981" t="s">
        <v>297</v>
      </c>
      <c r="S981" t="s">
        <v>511</v>
      </c>
      <c r="T981" t="s">
        <v>1410</v>
      </c>
      <c r="AC981" t="s">
        <v>309</v>
      </c>
      <c r="AD981" t="s">
        <v>310</v>
      </c>
      <c r="AE981">
        <v>2210</v>
      </c>
      <c r="AF981" t="s">
        <v>297</v>
      </c>
      <c r="AI981" t="s">
        <v>575</v>
      </c>
      <c r="AR981">
        <v>134097625</v>
      </c>
      <c r="AU981" t="s">
        <v>7263</v>
      </c>
      <c r="AV981">
        <v>55794</v>
      </c>
      <c r="AY981" t="s">
        <v>303</v>
      </c>
      <c r="AZ981">
        <v>79134248</v>
      </c>
      <c r="BA981">
        <v>43391</v>
      </c>
      <c r="BH981">
        <v>0.08</v>
      </c>
      <c r="BJ981" t="s">
        <v>303</v>
      </c>
      <c r="BL981" t="s">
        <v>314</v>
      </c>
      <c r="BM981">
        <v>3170</v>
      </c>
      <c r="BN981">
        <v>44228</v>
      </c>
      <c r="BO981" t="s">
        <v>315</v>
      </c>
      <c r="BP981" t="s">
        <v>306</v>
      </c>
      <c r="BY981" t="s">
        <v>307</v>
      </c>
    </row>
    <row r="982" spans="1:77" x14ac:dyDescent="0.25">
      <c r="A982" t="s">
        <v>2759</v>
      </c>
      <c r="B982" s="4">
        <v>43391.674016203702</v>
      </c>
      <c r="C982">
        <v>5</v>
      </c>
      <c r="E982">
        <v>1</v>
      </c>
      <c r="F982" t="s">
        <v>7262</v>
      </c>
      <c r="G982" t="s">
        <v>1463</v>
      </c>
      <c r="J982" t="s">
        <v>1464</v>
      </c>
      <c r="O982" t="s">
        <v>2760</v>
      </c>
      <c r="P982" t="s">
        <v>1511</v>
      </c>
      <c r="Q982">
        <v>86336</v>
      </c>
      <c r="R982" t="s">
        <v>297</v>
      </c>
      <c r="S982" t="s">
        <v>361</v>
      </c>
      <c r="T982" t="s">
        <v>361</v>
      </c>
      <c r="AC982" t="s">
        <v>2760</v>
      </c>
      <c r="AD982" t="s">
        <v>1511</v>
      </c>
      <c r="AE982">
        <v>86336</v>
      </c>
      <c r="AF982" t="s">
        <v>297</v>
      </c>
      <c r="AI982" t="s">
        <v>1467</v>
      </c>
      <c r="AR982">
        <v>134102215</v>
      </c>
      <c r="AU982" t="s">
        <v>7263</v>
      </c>
      <c r="AV982">
        <v>55794</v>
      </c>
      <c r="AY982" t="s">
        <v>303</v>
      </c>
      <c r="AZ982">
        <v>79137303</v>
      </c>
      <c r="BA982">
        <v>43391</v>
      </c>
      <c r="BH982">
        <v>0.08</v>
      </c>
      <c r="BJ982" t="s">
        <v>303</v>
      </c>
      <c r="BL982" t="s">
        <v>314</v>
      </c>
      <c r="BM982">
        <v>9180</v>
      </c>
      <c r="BN982">
        <v>43617</v>
      </c>
      <c r="BO982" t="s">
        <v>382</v>
      </c>
      <c r="BP982" t="s">
        <v>306</v>
      </c>
    </row>
    <row r="983" spans="1:77" x14ac:dyDescent="0.25">
      <c r="A983" t="s">
        <v>2761</v>
      </c>
      <c r="B983" s="4">
        <v>43391.676631944443</v>
      </c>
      <c r="C983">
        <v>1.25</v>
      </c>
      <c r="E983">
        <v>1</v>
      </c>
      <c r="F983" t="s">
        <v>7262</v>
      </c>
      <c r="G983" t="s">
        <v>1474</v>
      </c>
      <c r="J983" t="s">
        <v>1493</v>
      </c>
      <c r="O983" t="s">
        <v>2762</v>
      </c>
      <c r="P983" t="s">
        <v>844</v>
      </c>
      <c r="Q983">
        <v>22309</v>
      </c>
      <c r="R983" t="s">
        <v>297</v>
      </c>
      <c r="S983" t="s">
        <v>2763</v>
      </c>
      <c r="T983" t="s">
        <v>2764</v>
      </c>
      <c r="AC983" t="s">
        <v>2234</v>
      </c>
      <c r="AD983" t="s">
        <v>844</v>
      </c>
      <c r="AE983">
        <v>22306</v>
      </c>
      <c r="AF983" t="s">
        <v>297</v>
      </c>
      <c r="AI983" t="s">
        <v>1480</v>
      </c>
      <c r="AR983">
        <v>134103213</v>
      </c>
      <c r="AU983" t="s">
        <v>7263</v>
      </c>
      <c r="AV983">
        <v>55794</v>
      </c>
      <c r="AY983" t="s">
        <v>303</v>
      </c>
      <c r="AZ983">
        <v>79138001</v>
      </c>
      <c r="BA983">
        <v>43391</v>
      </c>
      <c r="BH983">
        <v>0.02</v>
      </c>
      <c r="BJ983" t="s">
        <v>303</v>
      </c>
      <c r="BL983" t="s">
        <v>314</v>
      </c>
      <c r="BM983">
        <v>2724</v>
      </c>
      <c r="BN983">
        <v>43709</v>
      </c>
      <c r="BO983" t="s">
        <v>315</v>
      </c>
      <c r="BP983" t="s">
        <v>306</v>
      </c>
      <c r="BY983" t="s">
        <v>307</v>
      </c>
    </row>
    <row r="984" spans="1:77" x14ac:dyDescent="0.25">
      <c r="A984" t="s">
        <v>2765</v>
      </c>
      <c r="B984" s="4">
        <v>43391.677199074074</v>
      </c>
      <c r="C984">
        <v>1</v>
      </c>
      <c r="E984">
        <v>1</v>
      </c>
      <c r="F984" t="s">
        <v>7262</v>
      </c>
      <c r="G984" t="s">
        <v>1463</v>
      </c>
      <c r="J984" t="s">
        <v>2491</v>
      </c>
      <c r="O984" t="s">
        <v>413</v>
      </c>
      <c r="P984" t="s">
        <v>975</v>
      </c>
      <c r="Q984">
        <v>29720</v>
      </c>
      <c r="R984" t="s">
        <v>297</v>
      </c>
      <c r="S984" t="s">
        <v>2767</v>
      </c>
      <c r="T984" t="s">
        <v>2768</v>
      </c>
      <c r="AC984" t="s">
        <v>413</v>
      </c>
      <c r="AD984" t="s">
        <v>975</v>
      </c>
      <c r="AE984">
        <v>29721</v>
      </c>
      <c r="AF984" t="s">
        <v>297</v>
      </c>
      <c r="AI984" t="s">
        <v>1467</v>
      </c>
      <c r="AR984">
        <v>134103510</v>
      </c>
      <c r="AU984" t="s">
        <v>7263</v>
      </c>
      <c r="AV984">
        <v>55794</v>
      </c>
      <c r="AY984" t="s">
        <v>303</v>
      </c>
      <c r="AZ984">
        <v>79138171</v>
      </c>
      <c r="BA984">
        <v>43391</v>
      </c>
      <c r="BH984">
        <v>0.02</v>
      </c>
      <c r="BJ984" t="s">
        <v>303</v>
      </c>
      <c r="BL984" t="s">
        <v>350</v>
      </c>
      <c r="BM984">
        <v>1753</v>
      </c>
      <c r="BN984">
        <v>44743</v>
      </c>
      <c r="BO984" t="s">
        <v>315</v>
      </c>
      <c r="BP984" t="s">
        <v>306</v>
      </c>
      <c r="BY984" t="s">
        <v>307</v>
      </c>
    </row>
    <row r="985" spans="1:77" x14ac:dyDescent="0.25">
      <c r="A985" t="s">
        <v>2769</v>
      </c>
      <c r="B985" s="4">
        <v>43391.681805555556</v>
      </c>
      <c r="C985">
        <v>1.25</v>
      </c>
      <c r="E985">
        <v>1</v>
      </c>
      <c r="F985" t="s">
        <v>7262</v>
      </c>
      <c r="G985" t="s">
        <v>1474</v>
      </c>
      <c r="O985" t="s">
        <v>2762</v>
      </c>
      <c r="P985" t="s">
        <v>844</v>
      </c>
      <c r="Q985">
        <v>22309</v>
      </c>
      <c r="R985" t="s">
        <v>297</v>
      </c>
      <c r="S985" t="s">
        <v>2763</v>
      </c>
      <c r="T985" t="s">
        <v>2764</v>
      </c>
      <c r="AC985" t="s">
        <v>2770</v>
      </c>
      <c r="AD985" t="s">
        <v>844</v>
      </c>
      <c r="AE985">
        <v>22306</v>
      </c>
      <c r="AF985" t="s">
        <v>297</v>
      </c>
      <c r="AI985" t="s">
        <v>1480</v>
      </c>
      <c r="AR985">
        <v>134105193</v>
      </c>
      <c r="AU985" t="s">
        <v>7263</v>
      </c>
      <c r="AV985">
        <v>55794</v>
      </c>
      <c r="AY985" t="s">
        <v>303</v>
      </c>
      <c r="AZ985">
        <v>79139304</v>
      </c>
      <c r="BA985">
        <v>43391</v>
      </c>
      <c r="BH985">
        <v>0.02</v>
      </c>
      <c r="BJ985" t="s">
        <v>303</v>
      </c>
      <c r="BL985" t="s">
        <v>314</v>
      </c>
      <c r="BM985">
        <v>2724</v>
      </c>
      <c r="BN985">
        <v>43709</v>
      </c>
      <c r="BO985" t="s">
        <v>315</v>
      </c>
      <c r="BP985" t="s">
        <v>306</v>
      </c>
      <c r="BY985" t="s">
        <v>307</v>
      </c>
    </row>
    <row r="986" spans="1:77" x14ac:dyDescent="0.25">
      <c r="A986" t="s">
        <v>2771</v>
      </c>
      <c r="B986" s="4">
        <v>43391.713217592594</v>
      </c>
      <c r="C986">
        <v>1</v>
      </c>
      <c r="E986">
        <v>1</v>
      </c>
      <c r="F986" t="s">
        <v>7262</v>
      </c>
      <c r="G986" t="s">
        <v>1463</v>
      </c>
      <c r="J986" t="s">
        <v>1975</v>
      </c>
      <c r="O986" t="s">
        <v>2772</v>
      </c>
      <c r="P986" t="s">
        <v>329</v>
      </c>
      <c r="Q986">
        <v>95521</v>
      </c>
      <c r="R986" t="s">
        <v>297</v>
      </c>
      <c r="S986" t="s">
        <v>2773</v>
      </c>
      <c r="T986" t="s">
        <v>2774</v>
      </c>
      <c r="AC986" t="s">
        <v>2775</v>
      </c>
      <c r="AD986" t="s">
        <v>329</v>
      </c>
      <c r="AE986">
        <v>95501</v>
      </c>
      <c r="AF986" t="s">
        <v>297</v>
      </c>
      <c r="AI986" t="s">
        <v>1467</v>
      </c>
      <c r="AR986">
        <v>134115827</v>
      </c>
      <c r="AU986" t="s">
        <v>7263</v>
      </c>
      <c r="AV986">
        <v>55794</v>
      </c>
      <c r="AY986" t="s">
        <v>303</v>
      </c>
      <c r="AZ986">
        <v>79146848</v>
      </c>
      <c r="BA986">
        <v>43391</v>
      </c>
      <c r="BH986">
        <v>0.02</v>
      </c>
      <c r="BJ986" t="s">
        <v>303</v>
      </c>
      <c r="BL986" t="s">
        <v>314</v>
      </c>
      <c r="BM986">
        <v>2412</v>
      </c>
      <c r="BN986">
        <v>45139</v>
      </c>
      <c r="BO986" t="s">
        <v>315</v>
      </c>
      <c r="BP986" t="s">
        <v>306</v>
      </c>
      <c r="BQ986" t="s">
        <v>307</v>
      </c>
      <c r="BY986" t="s">
        <v>307</v>
      </c>
    </row>
    <row r="987" spans="1:77" x14ac:dyDescent="0.25">
      <c r="A987" t="s">
        <v>2776</v>
      </c>
      <c r="B987" s="4">
        <v>43391.719143518516</v>
      </c>
      <c r="C987">
        <v>10</v>
      </c>
      <c r="E987">
        <v>1</v>
      </c>
      <c r="F987" t="s">
        <v>7262</v>
      </c>
      <c r="G987" t="s">
        <v>1463</v>
      </c>
      <c r="J987" t="s">
        <v>1525</v>
      </c>
      <c r="O987" t="s">
        <v>2777</v>
      </c>
      <c r="P987" t="s">
        <v>1521</v>
      </c>
      <c r="Q987">
        <v>2860</v>
      </c>
      <c r="R987" t="s">
        <v>297</v>
      </c>
      <c r="S987" t="s">
        <v>2778</v>
      </c>
      <c r="T987" t="s">
        <v>2779</v>
      </c>
      <c r="AC987" t="s">
        <v>1520</v>
      </c>
      <c r="AD987" t="s">
        <v>1521</v>
      </c>
      <c r="AE987">
        <v>2906</v>
      </c>
      <c r="AF987" t="s">
        <v>297</v>
      </c>
      <c r="AI987" t="s">
        <v>1467</v>
      </c>
      <c r="AR987">
        <v>134117612</v>
      </c>
      <c r="AU987" t="s">
        <v>7263</v>
      </c>
      <c r="AV987">
        <v>55794</v>
      </c>
      <c r="AY987" t="s">
        <v>303</v>
      </c>
      <c r="AZ987">
        <v>79148771</v>
      </c>
      <c r="BA987">
        <v>43391</v>
      </c>
      <c r="BH987">
        <v>0.15</v>
      </c>
      <c r="BJ987" t="s">
        <v>303</v>
      </c>
      <c r="BL987" t="s">
        <v>314</v>
      </c>
      <c r="BM987">
        <v>9263</v>
      </c>
      <c r="BN987">
        <v>44866</v>
      </c>
      <c r="BO987" t="s">
        <v>315</v>
      </c>
      <c r="BP987" t="s">
        <v>306</v>
      </c>
    </row>
    <row r="988" spans="1:77" x14ac:dyDescent="0.25">
      <c r="A988" t="s">
        <v>2780</v>
      </c>
      <c r="B988" s="4">
        <v>43391.767141203702</v>
      </c>
      <c r="C988">
        <v>20</v>
      </c>
      <c r="E988">
        <v>1</v>
      </c>
      <c r="F988" t="s">
        <v>7262</v>
      </c>
      <c r="G988" t="s">
        <v>1463</v>
      </c>
      <c r="J988" t="s">
        <v>2526</v>
      </c>
      <c r="O988" t="s">
        <v>332</v>
      </c>
      <c r="P988" t="s">
        <v>329</v>
      </c>
      <c r="Q988">
        <v>94107</v>
      </c>
      <c r="R988" t="s">
        <v>297</v>
      </c>
      <c r="S988" t="s">
        <v>361</v>
      </c>
      <c r="T988" t="s">
        <v>361</v>
      </c>
      <c r="AC988" t="s">
        <v>332</v>
      </c>
      <c r="AD988" t="s">
        <v>329</v>
      </c>
      <c r="AE988">
        <v>94107</v>
      </c>
      <c r="AF988" t="s">
        <v>297</v>
      </c>
      <c r="AI988" t="s">
        <v>1467</v>
      </c>
      <c r="AR988">
        <v>134133308</v>
      </c>
      <c r="AU988" t="s">
        <v>7263</v>
      </c>
      <c r="AV988">
        <v>55794</v>
      </c>
      <c r="AY988" t="s">
        <v>303</v>
      </c>
      <c r="AZ988">
        <v>79158899</v>
      </c>
      <c r="BA988">
        <v>43391</v>
      </c>
      <c r="BH988">
        <v>0.3</v>
      </c>
      <c r="BJ988" t="s">
        <v>303</v>
      </c>
      <c r="BL988" t="s">
        <v>314</v>
      </c>
      <c r="BM988">
        <v>5992</v>
      </c>
      <c r="BN988">
        <v>45108</v>
      </c>
      <c r="BO988" t="s">
        <v>315</v>
      </c>
      <c r="BP988" t="s">
        <v>306</v>
      </c>
      <c r="BY988" t="s">
        <v>307</v>
      </c>
    </row>
    <row r="989" spans="1:77" x14ac:dyDescent="0.25">
      <c r="A989" t="s">
        <v>2781</v>
      </c>
      <c r="B989" s="4">
        <v>43391.956250000003</v>
      </c>
      <c r="C989">
        <v>3.57</v>
      </c>
      <c r="E989">
        <v>1</v>
      </c>
      <c r="F989" t="s">
        <v>7262</v>
      </c>
      <c r="G989" t="s">
        <v>1847</v>
      </c>
      <c r="J989" t="s">
        <v>2782</v>
      </c>
      <c r="O989" t="s">
        <v>455</v>
      </c>
      <c r="P989" t="s">
        <v>318</v>
      </c>
      <c r="Q989">
        <v>19119</v>
      </c>
      <c r="R989" t="s">
        <v>297</v>
      </c>
      <c r="S989" t="s">
        <v>389</v>
      </c>
      <c r="T989" t="s">
        <v>1116</v>
      </c>
      <c r="AC989" t="s">
        <v>455</v>
      </c>
      <c r="AD989" t="s">
        <v>318</v>
      </c>
      <c r="AE989">
        <v>19102</v>
      </c>
      <c r="AF989" t="s">
        <v>297</v>
      </c>
      <c r="AI989" t="s">
        <v>1850</v>
      </c>
      <c r="AR989">
        <v>134191285</v>
      </c>
      <c r="AU989" t="s">
        <v>7263</v>
      </c>
      <c r="AV989">
        <v>55794</v>
      </c>
      <c r="AY989" t="s">
        <v>303</v>
      </c>
      <c r="AZ989">
        <v>79195745</v>
      </c>
      <c r="BA989">
        <v>43391</v>
      </c>
      <c r="BH989">
        <v>0.06</v>
      </c>
      <c r="BJ989" t="s">
        <v>303</v>
      </c>
      <c r="BL989" t="s">
        <v>314</v>
      </c>
      <c r="BM989">
        <v>6737</v>
      </c>
      <c r="BN989">
        <v>43770</v>
      </c>
      <c r="BO989" t="s">
        <v>315</v>
      </c>
      <c r="BP989" t="s">
        <v>306</v>
      </c>
      <c r="BY989" t="s">
        <v>307</v>
      </c>
    </row>
    <row r="990" spans="1:77" x14ac:dyDescent="0.25">
      <c r="A990" t="s">
        <v>2783</v>
      </c>
      <c r="B990" s="4">
        <v>43391.97828703704</v>
      </c>
      <c r="C990">
        <v>4</v>
      </c>
      <c r="E990">
        <v>1</v>
      </c>
      <c r="F990" t="s">
        <v>7262</v>
      </c>
      <c r="G990" t="s">
        <v>1463</v>
      </c>
      <c r="J990" t="s">
        <v>1482</v>
      </c>
      <c r="O990" t="s">
        <v>836</v>
      </c>
      <c r="P990" t="s">
        <v>296</v>
      </c>
      <c r="Q990">
        <v>11238</v>
      </c>
      <c r="R990" t="s">
        <v>297</v>
      </c>
      <c r="S990" t="s">
        <v>2784</v>
      </c>
      <c r="T990" t="s">
        <v>2785</v>
      </c>
      <c r="AC990" t="s">
        <v>836</v>
      </c>
      <c r="AD990" t="s">
        <v>296</v>
      </c>
      <c r="AE990">
        <v>11208</v>
      </c>
      <c r="AF990" t="s">
        <v>297</v>
      </c>
      <c r="AI990" t="s">
        <v>1467</v>
      </c>
      <c r="AR990">
        <v>134196335</v>
      </c>
      <c r="AU990" t="s">
        <v>7263</v>
      </c>
      <c r="AV990">
        <v>55794</v>
      </c>
      <c r="AY990" t="s">
        <v>303</v>
      </c>
      <c r="AZ990">
        <v>79199016</v>
      </c>
      <c r="BA990">
        <v>43391</v>
      </c>
      <c r="BH990">
        <v>0.06</v>
      </c>
      <c r="BJ990" t="s">
        <v>303</v>
      </c>
      <c r="BL990" t="s">
        <v>350</v>
      </c>
      <c r="BM990">
        <v>7854</v>
      </c>
      <c r="BN990">
        <v>44317</v>
      </c>
      <c r="BO990" t="s">
        <v>315</v>
      </c>
      <c r="BP990" t="s">
        <v>306</v>
      </c>
    </row>
    <row r="991" spans="1:77" x14ac:dyDescent="0.25">
      <c r="A991" t="s">
        <v>2786</v>
      </c>
      <c r="B991" s="4">
        <v>43391.97859953704</v>
      </c>
      <c r="C991">
        <v>5</v>
      </c>
      <c r="E991">
        <v>1</v>
      </c>
      <c r="F991" t="s">
        <v>7262</v>
      </c>
      <c r="G991" t="s">
        <v>1463</v>
      </c>
      <c r="J991" t="s">
        <v>2196</v>
      </c>
      <c r="O991" t="s">
        <v>2787</v>
      </c>
      <c r="P991" t="s">
        <v>310</v>
      </c>
      <c r="Q991">
        <v>2534</v>
      </c>
      <c r="R991" t="s">
        <v>297</v>
      </c>
      <c r="S991" t="s">
        <v>361</v>
      </c>
      <c r="T991" t="s">
        <v>361</v>
      </c>
      <c r="AC991" t="s">
        <v>2787</v>
      </c>
      <c r="AD991" t="s">
        <v>310</v>
      </c>
      <c r="AE991">
        <v>2534</v>
      </c>
      <c r="AF991" t="s">
        <v>297</v>
      </c>
      <c r="AI991" t="s">
        <v>1467</v>
      </c>
      <c r="AR991">
        <v>134196417</v>
      </c>
      <c r="AU991" t="s">
        <v>7263</v>
      </c>
      <c r="AV991">
        <v>55794</v>
      </c>
      <c r="AY991" t="s">
        <v>303</v>
      </c>
      <c r="AZ991">
        <v>79199070</v>
      </c>
      <c r="BA991">
        <v>43391</v>
      </c>
      <c r="BH991">
        <v>0.08</v>
      </c>
      <c r="BJ991" t="s">
        <v>303</v>
      </c>
      <c r="BL991" t="s">
        <v>314</v>
      </c>
      <c r="BM991">
        <v>4376</v>
      </c>
      <c r="BN991">
        <v>43862</v>
      </c>
      <c r="BO991" t="s">
        <v>315</v>
      </c>
      <c r="BP991" t="s">
        <v>306</v>
      </c>
      <c r="BY991" t="s">
        <v>307</v>
      </c>
    </row>
    <row r="992" spans="1:77" x14ac:dyDescent="0.25">
      <c r="A992" t="s">
        <v>2788</v>
      </c>
      <c r="B992" s="4">
        <v>43392.034444444442</v>
      </c>
      <c r="C992">
        <v>5</v>
      </c>
      <c r="E992">
        <v>1</v>
      </c>
      <c r="F992" t="s">
        <v>7262</v>
      </c>
      <c r="G992" t="s">
        <v>1463</v>
      </c>
      <c r="J992" t="s">
        <v>1464</v>
      </c>
      <c r="O992" t="s">
        <v>332</v>
      </c>
      <c r="P992" t="s">
        <v>329</v>
      </c>
      <c r="Q992">
        <v>94112</v>
      </c>
      <c r="R992" t="s">
        <v>297</v>
      </c>
      <c r="S992" t="s">
        <v>2789</v>
      </c>
      <c r="T992" t="s">
        <v>2790</v>
      </c>
      <c r="AC992" t="s">
        <v>332</v>
      </c>
      <c r="AD992" t="s">
        <v>329</v>
      </c>
      <c r="AE992">
        <v>94103</v>
      </c>
      <c r="AF992" t="s">
        <v>297</v>
      </c>
      <c r="AI992" t="s">
        <v>1467</v>
      </c>
      <c r="AR992">
        <v>134205557</v>
      </c>
      <c r="AU992" t="s">
        <v>7263</v>
      </c>
      <c r="AV992">
        <v>55794</v>
      </c>
      <c r="AY992" t="s">
        <v>303</v>
      </c>
      <c r="AZ992">
        <v>79204673</v>
      </c>
      <c r="BA992">
        <v>43392</v>
      </c>
      <c r="BH992">
        <v>0.08</v>
      </c>
      <c r="BJ992" t="s">
        <v>303</v>
      </c>
      <c r="BL992" t="s">
        <v>350</v>
      </c>
      <c r="BM992">
        <v>8515</v>
      </c>
      <c r="BN992">
        <v>43374</v>
      </c>
      <c r="BO992" t="s">
        <v>315</v>
      </c>
      <c r="BP992" t="s">
        <v>306</v>
      </c>
      <c r="BY992" t="s">
        <v>307</v>
      </c>
    </row>
    <row r="993" spans="1:77" x14ac:dyDescent="0.25">
      <c r="A993" t="s">
        <v>2791</v>
      </c>
      <c r="B993" s="4">
        <v>43392.056828703702</v>
      </c>
      <c r="C993">
        <v>100</v>
      </c>
      <c r="E993">
        <v>1</v>
      </c>
      <c r="F993" t="s">
        <v>7262</v>
      </c>
      <c r="G993" t="s">
        <v>1463</v>
      </c>
      <c r="O993" t="s">
        <v>332</v>
      </c>
      <c r="P993" t="s">
        <v>329</v>
      </c>
      <c r="Q993">
        <v>94118</v>
      </c>
      <c r="R993" t="s">
        <v>297</v>
      </c>
      <c r="S993" t="s">
        <v>2609</v>
      </c>
      <c r="T993" t="s">
        <v>2610</v>
      </c>
      <c r="AC993" t="s">
        <v>332</v>
      </c>
      <c r="AD993" t="s">
        <v>329</v>
      </c>
      <c r="AE993">
        <v>94111</v>
      </c>
      <c r="AF993" t="s">
        <v>297</v>
      </c>
      <c r="AI993" t="s">
        <v>1467</v>
      </c>
      <c r="AR993">
        <v>134208137</v>
      </c>
      <c r="AU993" t="s">
        <v>7263</v>
      </c>
      <c r="AV993">
        <v>55794</v>
      </c>
      <c r="AY993" t="s">
        <v>303</v>
      </c>
      <c r="AZ993">
        <v>79206321</v>
      </c>
      <c r="BA993">
        <v>43392</v>
      </c>
      <c r="BH993">
        <v>1.5</v>
      </c>
      <c r="BJ993" t="s">
        <v>303</v>
      </c>
      <c r="BL993" t="s">
        <v>350</v>
      </c>
      <c r="BM993">
        <v>4274</v>
      </c>
      <c r="BN993">
        <v>43466</v>
      </c>
      <c r="BO993" t="s">
        <v>315</v>
      </c>
      <c r="BP993" t="s">
        <v>306</v>
      </c>
    </row>
    <row r="994" spans="1:77" x14ac:dyDescent="0.25">
      <c r="A994" t="s">
        <v>2792</v>
      </c>
      <c r="B994" s="4">
        <v>43392.088946759257</v>
      </c>
      <c r="C994">
        <v>75</v>
      </c>
      <c r="E994">
        <v>1</v>
      </c>
      <c r="F994" t="s">
        <v>7262</v>
      </c>
      <c r="G994" t="s">
        <v>1463</v>
      </c>
      <c r="J994" t="s">
        <v>1488</v>
      </c>
      <c r="O994" t="s">
        <v>2793</v>
      </c>
      <c r="P994" t="s">
        <v>296</v>
      </c>
      <c r="Q994">
        <v>11694</v>
      </c>
      <c r="R994" t="s">
        <v>297</v>
      </c>
      <c r="S994" t="s">
        <v>1059</v>
      </c>
      <c r="T994" t="s">
        <v>2794</v>
      </c>
      <c r="AC994" t="s">
        <v>2795</v>
      </c>
      <c r="AD994" t="s">
        <v>296</v>
      </c>
      <c r="AE994">
        <v>11101</v>
      </c>
      <c r="AF994" t="s">
        <v>297</v>
      </c>
      <c r="AI994" t="s">
        <v>1467</v>
      </c>
      <c r="AR994">
        <v>134210681</v>
      </c>
      <c r="AU994" t="s">
        <v>7263</v>
      </c>
      <c r="AV994">
        <v>55794</v>
      </c>
      <c r="AY994" t="s">
        <v>303</v>
      </c>
      <c r="AZ994">
        <v>79208002</v>
      </c>
      <c r="BA994">
        <v>43392</v>
      </c>
      <c r="BH994">
        <v>1.1299999999999999</v>
      </c>
      <c r="BJ994" t="s">
        <v>303</v>
      </c>
      <c r="BL994" t="s">
        <v>314</v>
      </c>
      <c r="BM994">
        <v>1006</v>
      </c>
      <c r="BN994">
        <v>45078</v>
      </c>
      <c r="BO994" t="s">
        <v>315</v>
      </c>
      <c r="BP994" t="s">
        <v>306</v>
      </c>
      <c r="BQ994" t="s">
        <v>307</v>
      </c>
      <c r="BY994" t="s">
        <v>307</v>
      </c>
    </row>
    <row r="995" spans="1:77" x14ac:dyDescent="0.25">
      <c r="A995" t="s">
        <v>982</v>
      </c>
      <c r="B995" s="4">
        <v>43392.201516203706</v>
      </c>
      <c r="C995">
        <v>1</v>
      </c>
      <c r="D995">
        <v>6</v>
      </c>
      <c r="E995">
        <v>6</v>
      </c>
      <c r="F995" t="s">
        <v>7262</v>
      </c>
      <c r="G995" t="s">
        <v>885</v>
      </c>
      <c r="I995">
        <v>53357</v>
      </c>
      <c r="J995" t="s">
        <v>896</v>
      </c>
      <c r="O995" t="s">
        <v>983</v>
      </c>
      <c r="P995" t="s">
        <v>944</v>
      </c>
      <c r="Q995" t="s">
        <v>984</v>
      </c>
      <c r="R995" t="s">
        <v>297</v>
      </c>
      <c r="S995" t="s">
        <v>361</v>
      </c>
      <c r="T995" t="s">
        <v>361</v>
      </c>
      <c r="AC995" t="s">
        <v>983</v>
      </c>
      <c r="AD995" t="s">
        <v>944</v>
      </c>
      <c r="AE995" t="s">
        <v>984</v>
      </c>
      <c r="AF995" t="s">
        <v>297</v>
      </c>
      <c r="AI995" t="s">
        <v>888</v>
      </c>
      <c r="AR995">
        <v>134235135</v>
      </c>
      <c r="AS995" t="s">
        <v>894</v>
      </c>
      <c r="AT995" t="s">
        <v>731</v>
      </c>
      <c r="AU995" t="s">
        <v>7263</v>
      </c>
      <c r="AV995">
        <v>55794</v>
      </c>
      <c r="AY995" t="s">
        <v>303</v>
      </c>
      <c r="AZ995">
        <v>79225031</v>
      </c>
      <c r="BA995">
        <v>43392</v>
      </c>
      <c r="BH995">
        <v>0.02</v>
      </c>
      <c r="BJ995" t="s">
        <v>303</v>
      </c>
      <c r="BL995" t="s">
        <v>314</v>
      </c>
      <c r="BM995">
        <v>4088</v>
      </c>
      <c r="BN995">
        <v>43739</v>
      </c>
      <c r="BO995" t="s">
        <v>366</v>
      </c>
      <c r="BP995" t="s">
        <v>306</v>
      </c>
      <c r="BQ995" t="s">
        <v>307</v>
      </c>
      <c r="BT995" t="s">
        <v>303</v>
      </c>
      <c r="BV995">
        <v>1</v>
      </c>
      <c r="BY995" t="s">
        <v>307</v>
      </c>
    </row>
    <row r="996" spans="1:77" x14ac:dyDescent="0.25">
      <c r="A996" t="s">
        <v>2796</v>
      </c>
      <c r="B996" s="4">
        <v>43392.414351851854</v>
      </c>
      <c r="C996">
        <v>4.3499999999999996</v>
      </c>
      <c r="E996">
        <v>1</v>
      </c>
      <c r="F996" t="s">
        <v>7262</v>
      </c>
      <c r="G996" t="s">
        <v>1463</v>
      </c>
      <c r="J996" t="s">
        <v>1469</v>
      </c>
      <c r="O996" t="s">
        <v>750</v>
      </c>
      <c r="P996" t="s">
        <v>310</v>
      </c>
      <c r="Q996">
        <v>2421</v>
      </c>
      <c r="R996" t="s">
        <v>297</v>
      </c>
      <c r="S996" t="s">
        <v>1044</v>
      </c>
      <c r="T996" t="s">
        <v>2286</v>
      </c>
      <c r="AC996" t="s">
        <v>391</v>
      </c>
      <c r="AD996" t="s">
        <v>310</v>
      </c>
      <c r="AE996">
        <v>2138</v>
      </c>
      <c r="AF996" t="s">
        <v>297</v>
      </c>
      <c r="AI996" t="s">
        <v>1467</v>
      </c>
      <c r="AR996">
        <v>134299061</v>
      </c>
      <c r="AU996" t="s">
        <v>7263</v>
      </c>
      <c r="AV996">
        <v>55794</v>
      </c>
      <c r="AY996" t="s">
        <v>303</v>
      </c>
      <c r="AZ996">
        <v>79263417</v>
      </c>
      <c r="BA996">
        <v>43392</v>
      </c>
      <c r="BH996">
        <v>7.0000000000000007E-2</v>
      </c>
      <c r="BJ996" t="s">
        <v>303</v>
      </c>
      <c r="BL996" t="s">
        <v>350</v>
      </c>
      <c r="BM996">
        <v>8067</v>
      </c>
      <c r="BN996">
        <v>44896</v>
      </c>
      <c r="BO996" t="s">
        <v>315</v>
      </c>
      <c r="BP996" t="s">
        <v>306</v>
      </c>
      <c r="BY996" t="s">
        <v>307</v>
      </c>
    </row>
    <row r="997" spans="1:77" x14ac:dyDescent="0.25">
      <c r="A997" t="s">
        <v>2797</v>
      </c>
      <c r="B997" s="4">
        <v>43392.428287037037</v>
      </c>
      <c r="C997">
        <v>6.52</v>
      </c>
      <c r="E997">
        <v>1</v>
      </c>
      <c r="F997" t="s">
        <v>7262</v>
      </c>
      <c r="G997" t="s">
        <v>1463</v>
      </c>
      <c r="J997" t="s">
        <v>2070</v>
      </c>
      <c r="O997" t="s">
        <v>2517</v>
      </c>
      <c r="P997" t="s">
        <v>569</v>
      </c>
      <c r="Q997">
        <v>80238</v>
      </c>
      <c r="R997" t="s">
        <v>297</v>
      </c>
      <c r="S997" t="s">
        <v>549</v>
      </c>
      <c r="T997" t="s">
        <v>2798</v>
      </c>
      <c r="AC997" t="s">
        <v>2517</v>
      </c>
      <c r="AD997" t="s">
        <v>569</v>
      </c>
      <c r="AE997">
        <v>80238</v>
      </c>
      <c r="AF997" t="s">
        <v>297</v>
      </c>
      <c r="AI997" t="s">
        <v>1467</v>
      </c>
      <c r="AR997">
        <v>134302231</v>
      </c>
      <c r="AU997" t="s">
        <v>7263</v>
      </c>
      <c r="AV997">
        <v>55794</v>
      </c>
      <c r="AY997" t="s">
        <v>303</v>
      </c>
      <c r="AZ997">
        <v>79265649</v>
      </c>
      <c r="BA997">
        <v>43392</v>
      </c>
      <c r="BH997">
        <v>0.1</v>
      </c>
      <c r="BJ997" t="s">
        <v>303</v>
      </c>
      <c r="BL997" t="s">
        <v>314</v>
      </c>
      <c r="BM997">
        <v>4011</v>
      </c>
      <c r="BN997">
        <v>44136</v>
      </c>
      <c r="BO997" t="s">
        <v>315</v>
      </c>
      <c r="BP997" t="s">
        <v>306</v>
      </c>
    </row>
    <row r="998" spans="1:77" x14ac:dyDescent="0.25">
      <c r="A998" t="s">
        <v>2799</v>
      </c>
      <c r="B998" s="4">
        <v>43392.428495370368</v>
      </c>
      <c r="C998">
        <v>4.3499999999999996</v>
      </c>
      <c r="E998">
        <v>1</v>
      </c>
      <c r="F998" t="s">
        <v>7262</v>
      </c>
      <c r="G998" t="s">
        <v>1463</v>
      </c>
      <c r="J998" t="s">
        <v>1855</v>
      </c>
      <c r="O998" t="s">
        <v>1886</v>
      </c>
      <c r="P998" t="s">
        <v>569</v>
      </c>
      <c r="Q998">
        <v>80302</v>
      </c>
      <c r="R998" t="s">
        <v>297</v>
      </c>
      <c r="S998" t="s">
        <v>2800</v>
      </c>
      <c r="T998" t="s">
        <v>2801</v>
      </c>
      <c r="AC998" t="s">
        <v>1886</v>
      </c>
      <c r="AD998" t="s">
        <v>569</v>
      </c>
      <c r="AE998">
        <v>80301</v>
      </c>
      <c r="AF998" t="s">
        <v>297</v>
      </c>
      <c r="AI998" t="s">
        <v>1467</v>
      </c>
      <c r="AR998">
        <v>134302261</v>
      </c>
      <c r="AU998" t="s">
        <v>7263</v>
      </c>
      <c r="AV998">
        <v>55794</v>
      </c>
      <c r="AY998" t="s">
        <v>303</v>
      </c>
      <c r="AZ998">
        <v>79265705</v>
      </c>
      <c r="BA998">
        <v>43392</v>
      </c>
      <c r="BH998">
        <v>7.0000000000000007E-2</v>
      </c>
      <c r="BJ998" t="s">
        <v>303</v>
      </c>
      <c r="BL998" t="s">
        <v>314</v>
      </c>
      <c r="BM998">
        <v>5948</v>
      </c>
      <c r="BN998">
        <v>43497</v>
      </c>
      <c r="BO998" t="s">
        <v>315</v>
      </c>
      <c r="BP998" t="s">
        <v>306</v>
      </c>
      <c r="BY998" t="s">
        <v>307</v>
      </c>
    </row>
    <row r="999" spans="1:77" x14ac:dyDescent="0.25">
      <c r="A999" t="s">
        <v>2802</v>
      </c>
      <c r="B999" s="4">
        <v>43392.465405092589</v>
      </c>
      <c r="C999">
        <v>2.17</v>
      </c>
      <c r="E999">
        <v>1</v>
      </c>
      <c r="F999" t="s">
        <v>7262</v>
      </c>
      <c r="G999" t="s">
        <v>1463</v>
      </c>
      <c r="J999" t="s">
        <v>1469</v>
      </c>
      <c r="O999" t="s">
        <v>2803</v>
      </c>
      <c r="P999" t="s">
        <v>477</v>
      </c>
      <c r="Q999">
        <v>43214</v>
      </c>
      <c r="R999" t="s">
        <v>297</v>
      </c>
      <c r="S999" t="s">
        <v>2804</v>
      </c>
      <c r="T999" t="s">
        <v>2805</v>
      </c>
      <c r="AC999" t="s">
        <v>2803</v>
      </c>
      <c r="AD999" t="s">
        <v>477</v>
      </c>
      <c r="AE999">
        <v>43210</v>
      </c>
      <c r="AF999" t="s">
        <v>297</v>
      </c>
      <c r="AI999" t="s">
        <v>1467</v>
      </c>
      <c r="AR999">
        <v>134311998</v>
      </c>
      <c r="AU999" t="s">
        <v>7263</v>
      </c>
      <c r="AV999">
        <v>55794</v>
      </c>
      <c r="AY999" t="s">
        <v>303</v>
      </c>
      <c r="AZ999">
        <v>79272302</v>
      </c>
      <c r="BA999">
        <v>43392</v>
      </c>
      <c r="BH999">
        <v>0.04</v>
      </c>
      <c r="BJ999" t="s">
        <v>303</v>
      </c>
      <c r="BL999" t="s">
        <v>314</v>
      </c>
      <c r="BM999">
        <v>5394</v>
      </c>
      <c r="BN999">
        <v>44287</v>
      </c>
      <c r="BO999" t="s">
        <v>315</v>
      </c>
      <c r="BP999" t="s">
        <v>306</v>
      </c>
    </row>
    <row r="1000" spans="1:77" x14ac:dyDescent="0.25">
      <c r="A1000" t="s">
        <v>2806</v>
      </c>
      <c r="B1000" s="4">
        <v>43392.487222222226</v>
      </c>
      <c r="C1000">
        <v>4.3499999999999996</v>
      </c>
      <c r="E1000">
        <v>1</v>
      </c>
      <c r="F1000" t="s">
        <v>7262</v>
      </c>
      <c r="G1000" t="s">
        <v>1463</v>
      </c>
      <c r="J1000" t="s">
        <v>1464</v>
      </c>
      <c r="O1000" t="s">
        <v>2807</v>
      </c>
      <c r="P1000" t="s">
        <v>435</v>
      </c>
      <c r="Q1000">
        <v>75024</v>
      </c>
      <c r="R1000" t="s">
        <v>297</v>
      </c>
      <c r="S1000" t="s">
        <v>2808</v>
      </c>
      <c r="T1000" t="s">
        <v>2809</v>
      </c>
      <c r="AC1000" t="s">
        <v>547</v>
      </c>
      <c r="AD1000" t="s">
        <v>435</v>
      </c>
      <c r="AE1000">
        <v>75080</v>
      </c>
      <c r="AF1000" t="s">
        <v>297</v>
      </c>
      <c r="AI1000" t="s">
        <v>1467</v>
      </c>
      <c r="AR1000">
        <v>134318812</v>
      </c>
      <c r="AU1000" t="s">
        <v>7263</v>
      </c>
      <c r="AV1000">
        <v>55794</v>
      </c>
      <c r="AY1000" t="s">
        <v>303</v>
      </c>
      <c r="AZ1000">
        <v>79277038</v>
      </c>
      <c r="BA1000">
        <v>43392</v>
      </c>
      <c r="BH1000">
        <v>7.0000000000000007E-2</v>
      </c>
      <c r="BJ1000" t="s">
        <v>303</v>
      </c>
      <c r="BL1000" t="s">
        <v>350</v>
      </c>
      <c r="BM1000">
        <v>8499</v>
      </c>
      <c r="BN1000">
        <v>43405</v>
      </c>
      <c r="BO1000" t="s">
        <v>315</v>
      </c>
      <c r="BP1000" t="s">
        <v>306</v>
      </c>
      <c r="BY1000" t="s">
        <v>307</v>
      </c>
    </row>
    <row r="1001" spans="1:77" x14ac:dyDescent="0.25">
      <c r="A1001" t="s">
        <v>2810</v>
      </c>
      <c r="B1001" s="4">
        <v>43392.503460648149</v>
      </c>
      <c r="C1001">
        <v>6.52</v>
      </c>
      <c r="E1001">
        <v>1</v>
      </c>
      <c r="F1001" t="s">
        <v>7262</v>
      </c>
      <c r="G1001" t="s">
        <v>1463</v>
      </c>
      <c r="J1001" t="s">
        <v>2090</v>
      </c>
      <c r="O1001" t="s">
        <v>295</v>
      </c>
      <c r="P1001" t="s">
        <v>296</v>
      </c>
      <c r="Q1001">
        <v>10280</v>
      </c>
      <c r="R1001" t="s">
        <v>297</v>
      </c>
      <c r="S1001" t="s">
        <v>1126</v>
      </c>
      <c r="T1001" t="s">
        <v>1127</v>
      </c>
      <c r="AC1001" t="s">
        <v>295</v>
      </c>
      <c r="AD1001" t="s">
        <v>296</v>
      </c>
      <c r="AE1001">
        <v>10007</v>
      </c>
      <c r="AF1001" t="s">
        <v>297</v>
      </c>
      <c r="AI1001" t="s">
        <v>1467</v>
      </c>
      <c r="AR1001">
        <v>134323426</v>
      </c>
      <c r="AU1001" t="s">
        <v>7263</v>
      </c>
      <c r="AV1001">
        <v>55794</v>
      </c>
      <c r="AY1001" t="s">
        <v>303</v>
      </c>
      <c r="AZ1001">
        <v>79280346</v>
      </c>
      <c r="BA1001">
        <v>43392</v>
      </c>
      <c r="BH1001">
        <v>0.1</v>
      </c>
      <c r="BJ1001" t="s">
        <v>303</v>
      </c>
      <c r="BL1001" t="s">
        <v>314</v>
      </c>
      <c r="BM1001">
        <v>251</v>
      </c>
      <c r="BN1001">
        <v>43556</v>
      </c>
      <c r="BO1001" t="s">
        <v>315</v>
      </c>
      <c r="BP1001" t="s">
        <v>306</v>
      </c>
      <c r="BQ1001" t="s">
        <v>307</v>
      </c>
      <c r="BY1001" t="s">
        <v>307</v>
      </c>
    </row>
    <row r="1002" spans="1:77" x14ac:dyDescent="0.25">
      <c r="A1002" t="s">
        <v>2811</v>
      </c>
      <c r="B1002" s="4">
        <v>43392.511493055557</v>
      </c>
      <c r="C1002">
        <v>1.0900000000000001</v>
      </c>
      <c r="E1002">
        <v>1</v>
      </c>
      <c r="F1002" t="s">
        <v>7262</v>
      </c>
      <c r="G1002" t="s">
        <v>1463</v>
      </c>
      <c r="J1002" t="s">
        <v>2526</v>
      </c>
      <c r="O1002" t="s">
        <v>2812</v>
      </c>
      <c r="P1002" t="s">
        <v>428</v>
      </c>
      <c r="Q1002">
        <v>63501</v>
      </c>
      <c r="R1002" t="s">
        <v>297</v>
      </c>
      <c r="S1002" t="s">
        <v>2813</v>
      </c>
      <c r="T1002" t="s">
        <v>2814</v>
      </c>
      <c r="AC1002" t="s">
        <v>2812</v>
      </c>
      <c r="AD1002" t="s">
        <v>428</v>
      </c>
      <c r="AE1002">
        <v>63501</v>
      </c>
      <c r="AF1002" t="s">
        <v>297</v>
      </c>
      <c r="AI1002" t="s">
        <v>1467</v>
      </c>
      <c r="AR1002">
        <v>134326656</v>
      </c>
      <c r="AU1002" t="s">
        <v>7263</v>
      </c>
      <c r="AV1002">
        <v>55794</v>
      </c>
      <c r="AY1002" t="s">
        <v>303</v>
      </c>
      <c r="AZ1002">
        <v>79282062</v>
      </c>
      <c r="BA1002">
        <v>43392</v>
      </c>
      <c r="BH1002">
        <v>0.02</v>
      </c>
      <c r="BJ1002" t="s">
        <v>303</v>
      </c>
      <c r="BL1002" t="s">
        <v>314</v>
      </c>
      <c r="BM1002">
        <v>6244</v>
      </c>
      <c r="BN1002">
        <v>43952</v>
      </c>
      <c r="BO1002" t="s">
        <v>315</v>
      </c>
      <c r="BP1002" t="s">
        <v>306</v>
      </c>
      <c r="BY1002" t="s">
        <v>307</v>
      </c>
    </row>
    <row r="1003" spans="1:77" x14ac:dyDescent="0.25">
      <c r="A1003" t="s">
        <v>2815</v>
      </c>
      <c r="B1003" s="4">
        <v>43392.524328703701</v>
      </c>
      <c r="C1003">
        <v>2.17</v>
      </c>
      <c r="E1003">
        <v>1</v>
      </c>
      <c r="F1003" t="s">
        <v>7262</v>
      </c>
      <c r="G1003" t="s">
        <v>1463</v>
      </c>
      <c r="J1003" t="s">
        <v>2211</v>
      </c>
      <c r="O1003" t="s">
        <v>936</v>
      </c>
      <c r="P1003" t="s">
        <v>329</v>
      </c>
      <c r="Q1003">
        <v>94710</v>
      </c>
      <c r="R1003" t="s">
        <v>297</v>
      </c>
      <c r="S1003" t="s">
        <v>361</v>
      </c>
      <c r="T1003" t="s">
        <v>361</v>
      </c>
      <c r="AC1003" t="s">
        <v>936</v>
      </c>
      <c r="AD1003" t="s">
        <v>329</v>
      </c>
      <c r="AE1003">
        <v>94710</v>
      </c>
      <c r="AF1003" t="s">
        <v>297</v>
      </c>
      <c r="AI1003" t="s">
        <v>1467</v>
      </c>
      <c r="AR1003">
        <v>134330022</v>
      </c>
      <c r="AU1003" t="s">
        <v>7263</v>
      </c>
      <c r="AV1003">
        <v>55794</v>
      </c>
      <c r="AY1003" t="s">
        <v>303</v>
      </c>
      <c r="AZ1003">
        <v>79284583</v>
      </c>
      <c r="BA1003">
        <v>43392</v>
      </c>
      <c r="BH1003">
        <v>0.04</v>
      </c>
      <c r="BJ1003" t="s">
        <v>303</v>
      </c>
      <c r="BL1003" t="s">
        <v>350</v>
      </c>
      <c r="BM1003">
        <v>9450</v>
      </c>
      <c r="BN1003">
        <v>43770</v>
      </c>
      <c r="BO1003" t="s">
        <v>382</v>
      </c>
      <c r="BP1003" t="s">
        <v>306</v>
      </c>
    </row>
    <row r="1004" spans="1:77" x14ac:dyDescent="0.25">
      <c r="A1004" t="s">
        <v>2816</v>
      </c>
      <c r="B1004" s="4">
        <v>43392.523472222223</v>
      </c>
      <c r="C1004">
        <v>10.87</v>
      </c>
      <c r="E1004">
        <v>1</v>
      </c>
      <c r="F1004" t="s">
        <v>7262</v>
      </c>
      <c r="G1004" t="s">
        <v>1463</v>
      </c>
      <c r="J1004" t="s">
        <v>2526</v>
      </c>
      <c r="O1004" t="s">
        <v>2817</v>
      </c>
      <c r="P1004" t="s">
        <v>310</v>
      </c>
      <c r="Q1004">
        <v>1062</v>
      </c>
      <c r="R1004" t="s">
        <v>297</v>
      </c>
      <c r="S1004" t="s">
        <v>515</v>
      </c>
      <c r="T1004" t="s">
        <v>856</v>
      </c>
      <c r="AC1004" t="s">
        <v>588</v>
      </c>
      <c r="AD1004" t="s">
        <v>310</v>
      </c>
      <c r="AE1004">
        <v>1060</v>
      </c>
      <c r="AF1004" t="s">
        <v>297</v>
      </c>
      <c r="AI1004" t="s">
        <v>1467</v>
      </c>
      <c r="AR1004">
        <v>134330503</v>
      </c>
      <c r="AU1004" t="s">
        <v>7263</v>
      </c>
      <c r="AV1004">
        <v>55794</v>
      </c>
      <c r="AY1004" t="s">
        <v>303</v>
      </c>
      <c r="AZ1004">
        <v>79284400</v>
      </c>
      <c r="BA1004">
        <v>43392</v>
      </c>
      <c r="BH1004">
        <v>0.17</v>
      </c>
      <c r="BJ1004" t="s">
        <v>303</v>
      </c>
      <c r="BL1004" t="s">
        <v>314</v>
      </c>
      <c r="BM1004">
        <v>2244</v>
      </c>
      <c r="BN1004">
        <v>43862</v>
      </c>
      <c r="BO1004" t="s">
        <v>315</v>
      </c>
      <c r="BP1004" t="s">
        <v>306</v>
      </c>
      <c r="BY1004" t="s">
        <v>307</v>
      </c>
    </row>
    <row r="1005" spans="1:77" x14ac:dyDescent="0.25">
      <c r="A1005" t="s">
        <v>2818</v>
      </c>
      <c r="B1005" s="4">
        <v>43392.546053240738</v>
      </c>
      <c r="C1005">
        <v>2.1800000000000002</v>
      </c>
      <c r="E1005">
        <v>1</v>
      </c>
      <c r="F1005" t="s">
        <v>7262</v>
      </c>
      <c r="G1005" t="s">
        <v>1463</v>
      </c>
      <c r="J1005" t="s">
        <v>1464</v>
      </c>
      <c r="O1005" t="s">
        <v>332</v>
      </c>
      <c r="P1005" t="s">
        <v>329</v>
      </c>
      <c r="Q1005" t="s">
        <v>2819</v>
      </c>
      <c r="R1005" t="s">
        <v>297</v>
      </c>
      <c r="S1005" t="s">
        <v>2820</v>
      </c>
      <c r="T1005" t="s">
        <v>2821</v>
      </c>
      <c r="AC1005" t="s">
        <v>332</v>
      </c>
      <c r="AD1005" t="s">
        <v>329</v>
      </c>
      <c r="AE1005">
        <v>94111</v>
      </c>
      <c r="AF1005" t="s">
        <v>297</v>
      </c>
      <c r="AI1005" t="s">
        <v>1467</v>
      </c>
      <c r="AR1005">
        <v>134337503</v>
      </c>
      <c r="AU1005" t="s">
        <v>7263</v>
      </c>
      <c r="AV1005">
        <v>55794</v>
      </c>
      <c r="AY1005" t="s">
        <v>303</v>
      </c>
      <c r="AZ1005">
        <v>79289639</v>
      </c>
      <c r="BA1005">
        <v>43392</v>
      </c>
      <c r="BH1005">
        <v>0.04</v>
      </c>
      <c r="BJ1005" t="s">
        <v>303</v>
      </c>
      <c r="BL1005" t="s">
        <v>304</v>
      </c>
      <c r="BM1005">
        <v>1009</v>
      </c>
      <c r="BN1005">
        <v>43770</v>
      </c>
      <c r="BO1005" t="s">
        <v>337</v>
      </c>
      <c r="BP1005" t="s">
        <v>306</v>
      </c>
    </row>
    <row r="1006" spans="1:77" x14ac:dyDescent="0.25">
      <c r="A1006" t="s">
        <v>2822</v>
      </c>
      <c r="B1006" s="4">
        <v>43392.56177083333</v>
      </c>
      <c r="C1006">
        <v>10.87</v>
      </c>
      <c r="E1006">
        <v>1</v>
      </c>
      <c r="F1006" t="s">
        <v>7262</v>
      </c>
      <c r="G1006" t="s">
        <v>1463</v>
      </c>
      <c r="J1006" t="s">
        <v>2252</v>
      </c>
      <c r="O1006" t="s">
        <v>648</v>
      </c>
      <c r="P1006" t="s">
        <v>649</v>
      </c>
      <c r="Q1006">
        <v>97227</v>
      </c>
      <c r="R1006" t="s">
        <v>297</v>
      </c>
      <c r="S1006" t="s">
        <v>551</v>
      </c>
      <c r="T1006" t="s">
        <v>2823</v>
      </c>
      <c r="AC1006" t="s">
        <v>648</v>
      </c>
      <c r="AD1006" t="s">
        <v>649</v>
      </c>
      <c r="AE1006">
        <v>97227</v>
      </c>
      <c r="AF1006" t="s">
        <v>297</v>
      </c>
      <c r="AI1006" t="s">
        <v>1467</v>
      </c>
      <c r="AR1006">
        <v>134342334</v>
      </c>
      <c r="AU1006" t="s">
        <v>7263</v>
      </c>
      <c r="AV1006">
        <v>55794</v>
      </c>
      <c r="AY1006" t="s">
        <v>303</v>
      </c>
      <c r="AZ1006">
        <v>79293092</v>
      </c>
      <c r="BA1006">
        <v>43392</v>
      </c>
      <c r="BH1006">
        <v>0.17</v>
      </c>
      <c r="BJ1006" t="s">
        <v>303</v>
      </c>
      <c r="BL1006" t="s">
        <v>314</v>
      </c>
      <c r="BM1006">
        <v>6015</v>
      </c>
      <c r="BN1006">
        <v>44713</v>
      </c>
      <c r="BO1006" t="s">
        <v>382</v>
      </c>
      <c r="BP1006" t="s">
        <v>306</v>
      </c>
      <c r="BY1006" t="s">
        <v>307</v>
      </c>
    </row>
    <row r="1007" spans="1:77" x14ac:dyDescent="0.25">
      <c r="A1007" t="s">
        <v>2824</v>
      </c>
      <c r="B1007" s="4">
        <v>43392.603043981479</v>
      </c>
      <c r="C1007">
        <v>13.04</v>
      </c>
      <c r="E1007">
        <v>1</v>
      </c>
      <c r="F1007" t="s">
        <v>7262</v>
      </c>
      <c r="G1007" t="s">
        <v>1463</v>
      </c>
      <c r="J1007" t="s">
        <v>1469</v>
      </c>
      <c r="O1007" t="s">
        <v>347</v>
      </c>
      <c r="P1007" t="s">
        <v>318</v>
      </c>
      <c r="Q1007">
        <v>19010</v>
      </c>
      <c r="R1007" t="s">
        <v>297</v>
      </c>
      <c r="S1007" t="s">
        <v>2825</v>
      </c>
      <c r="T1007" t="s">
        <v>2826</v>
      </c>
      <c r="AC1007" t="s">
        <v>295</v>
      </c>
      <c r="AD1007" t="s">
        <v>296</v>
      </c>
      <c r="AE1007">
        <v>10022</v>
      </c>
      <c r="AF1007" t="s">
        <v>297</v>
      </c>
      <c r="AI1007" t="s">
        <v>1467</v>
      </c>
      <c r="AR1007">
        <v>134353832</v>
      </c>
      <c r="AU1007" t="s">
        <v>7263</v>
      </c>
      <c r="AV1007">
        <v>55794</v>
      </c>
      <c r="AY1007" t="s">
        <v>303</v>
      </c>
      <c r="AZ1007">
        <v>79301164</v>
      </c>
      <c r="BA1007">
        <v>43392</v>
      </c>
      <c r="BH1007">
        <v>0.2</v>
      </c>
      <c r="BJ1007" t="s">
        <v>303</v>
      </c>
      <c r="BL1007" t="s">
        <v>314</v>
      </c>
      <c r="BM1007">
        <v>4821</v>
      </c>
      <c r="BN1007">
        <v>45017</v>
      </c>
      <c r="BO1007" t="s">
        <v>315</v>
      </c>
      <c r="BP1007" t="s">
        <v>306</v>
      </c>
      <c r="BQ1007" t="s">
        <v>307</v>
      </c>
    </row>
    <row r="1008" spans="1:77" x14ac:dyDescent="0.25">
      <c r="A1008" t="s">
        <v>2827</v>
      </c>
      <c r="B1008" s="4">
        <v>43392.615706018521</v>
      </c>
      <c r="C1008">
        <v>4.3499999999999996</v>
      </c>
      <c r="E1008">
        <v>1</v>
      </c>
      <c r="F1008" t="s">
        <v>7262</v>
      </c>
      <c r="G1008" t="s">
        <v>1463</v>
      </c>
      <c r="J1008" t="s">
        <v>2252</v>
      </c>
      <c r="O1008" t="s">
        <v>2828</v>
      </c>
      <c r="P1008" t="s">
        <v>310</v>
      </c>
      <c r="Q1008">
        <v>2635</v>
      </c>
      <c r="R1008" t="s">
        <v>297</v>
      </c>
      <c r="S1008" t="s">
        <v>481</v>
      </c>
      <c r="T1008" t="s">
        <v>481</v>
      </c>
      <c r="AC1008" t="s">
        <v>2828</v>
      </c>
      <c r="AD1008" t="s">
        <v>310</v>
      </c>
      <c r="AE1008">
        <v>2635</v>
      </c>
      <c r="AF1008" t="s">
        <v>297</v>
      </c>
      <c r="AI1008" t="s">
        <v>1467</v>
      </c>
      <c r="AR1008">
        <v>134357389</v>
      </c>
      <c r="AU1008" t="s">
        <v>7263</v>
      </c>
      <c r="AV1008">
        <v>55794</v>
      </c>
      <c r="AY1008" t="s">
        <v>303</v>
      </c>
      <c r="AZ1008">
        <v>79303514</v>
      </c>
      <c r="BA1008">
        <v>43392</v>
      </c>
      <c r="BH1008">
        <v>7.0000000000000007E-2</v>
      </c>
      <c r="BJ1008" t="s">
        <v>303</v>
      </c>
      <c r="BL1008" t="s">
        <v>314</v>
      </c>
      <c r="BM1008">
        <v>5896</v>
      </c>
      <c r="BN1008">
        <v>43983</v>
      </c>
      <c r="BO1008" t="s">
        <v>382</v>
      </c>
      <c r="BP1008" t="s">
        <v>306</v>
      </c>
      <c r="BY1008" t="s">
        <v>307</v>
      </c>
    </row>
    <row r="1009" spans="1:77" x14ac:dyDescent="0.25">
      <c r="A1009" t="s">
        <v>2829</v>
      </c>
      <c r="B1009" s="4">
        <v>43392.617002314815</v>
      </c>
      <c r="C1009">
        <v>10.87</v>
      </c>
      <c r="E1009">
        <v>1</v>
      </c>
      <c r="F1009" t="s">
        <v>7262</v>
      </c>
      <c r="G1009" t="s">
        <v>1463</v>
      </c>
      <c r="J1009" t="s">
        <v>2526</v>
      </c>
      <c r="O1009" t="s">
        <v>2830</v>
      </c>
      <c r="P1009" t="s">
        <v>329</v>
      </c>
      <c r="Q1009">
        <v>91303</v>
      </c>
      <c r="R1009" t="s">
        <v>297</v>
      </c>
      <c r="S1009" t="s">
        <v>361</v>
      </c>
      <c r="T1009" t="s">
        <v>361</v>
      </c>
      <c r="AC1009" t="s">
        <v>2830</v>
      </c>
      <c r="AD1009" t="s">
        <v>329</v>
      </c>
      <c r="AE1009">
        <v>91303</v>
      </c>
      <c r="AF1009" t="s">
        <v>297</v>
      </c>
      <c r="AI1009" t="s">
        <v>1467</v>
      </c>
      <c r="AR1009">
        <v>134357749</v>
      </c>
      <c r="AU1009" t="s">
        <v>7263</v>
      </c>
      <c r="AV1009">
        <v>55794</v>
      </c>
      <c r="AY1009" t="s">
        <v>303</v>
      </c>
      <c r="AZ1009">
        <v>79303890</v>
      </c>
      <c r="BA1009">
        <v>43392</v>
      </c>
      <c r="BH1009">
        <v>0.17</v>
      </c>
      <c r="BJ1009" t="s">
        <v>303</v>
      </c>
      <c r="BL1009" t="s">
        <v>345</v>
      </c>
      <c r="BM1009">
        <v>2965</v>
      </c>
      <c r="BN1009">
        <v>44652</v>
      </c>
      <c r="BO1009" t="s">
        <v>315</v>
      </c>
      <c r="BP1009" t="s">
        <v>306</v>
      </c>
      <c r="BY1009" t="s">
        <v>307</v>
      </c>
    </row>
    <row r="1010" spans="1:77" x14ac:dyDescent="0.25">
      <c r="A1010" t="s">
        <v>2831</v>
      </c>
      <c r="B1010" s="4">
        <v>43392.623935185184</v>
      </c>
      <c r="C1010">
        <v>25</v>
      </c>
      <c r="E1010">
        <v>1</v>
      </c>
      <c r="F1010" t="s">
        <v>7262</v>
      </c>
      <c r="G1010" t="s">
        <v>7264</v>
      </c>
      <c r="O1010" t="s">
        <v>532</v>
      </c>
      <c r="P1010" t="s">
        <v>318</v>
      </c>
      <c r="Q1010">
        <v>18017</v>
      </c>
      <c r="R1010" t="s">
        <v>297</v>
      </c>
      <c r="S1010" t="s">
        <v>361</v>
      </c>
      <c r="T1010" t="s">
        <v>361</v>
      </c>
      <c r="AC1010" t="s">
        <v>532</v>
      </c>
      <c r="AD1010" t="s">
        <v>318</v>
      </c>
      <c r="AE1010">
        <v>18017</v>
      </c>
      <c r="AF1010" t="s">
        <v>297</v>
      </c>
      <c r="AI1010" t="s">
        <v>301</v>
      </c>
      <c r="AR1010">
        <v>134359848</v>
      </c>
      <c r="AU1010" t="s">
        <v>7263</v>
      </c>
      <c r="AV1010">
        <v>55794</v>
      </c>
      <c r="AY1010" t="s">
        <v>303</v>
      </c>
      <c r="AZ1010">
        <v>79305311</v>
      </c>
      <c r="BA1010">
        <v>43392</v>
      </c>
      <c r="BH1010">
        <v>0.38</v>
      </c>
      <c r="BJ1010" t="s">
        <v>303</v>
      </c>
      <c r="BL1010" t="s">
        <v>314</v>
      </c>
      <c r="BM1010">
        <v>296</v>
      </c>
      <c r="BN1010">
        <v>44774</v>
      </c>
      <c r="BO1010" t="s">
        <v>315</v>
      </c>
      <c r="BP1010" t="s">
        <v>306</v>
      </c>
      <c r="BY1010" t="s">
        <v>307</v>
      </c>
    </row>
    <row r="1011" spans="1:77" x14ac:dyDescent="0.25">
      <c r="A1011" t="s">
        <v>2832</v>
      </c>
      <c r="B1011" s="4">
        <v>43392.63821759259</v>
      </c>
      <c r="C1011">
        <v>4.3499999999999996</v>
      </c>
      <c r="E1011">
        <v>1</v>
      </c>
      <c r="F1011" t="s">
        <v>7262</v>
      </c>
      <c r="G1011" t="s">
        <v>1474</v>
      </c>
      <c r="J1011" t="s">
        <v>1493</v>
      </c>
      <c r="O1011" t="s">
        <v>2817</v>
      </c>
      <c r="P1011" t="s">
        <v>310</v>
      </c>
      <c r="Q1011">
        <v>1062</v>
      </c>
      <c r="R1011" t="s">
        <v>297</v>
      </c>
      <c r="S1011" t="s">
        <v>2595</v>
      </c>
      <c r="T1011" t="s">
        <v>299</v>
      </c>
      <c r="AC1011" t="s">
        <v>2817</v>
      </c>
      <c r="AD1011" t="s">
        <v>310</v>
      </c>
      <c r="AE1011">
        <v>1062</v>
      </c>
      <c r="AF1011" t="s">
        <v>297</v>
      </c>
      <c r="AI1011" t="s">
        <v>1480</v>
      </c>
      <c r="AR1011">
        <v>134363734</v>
      </c>
      <c r="AU1011" t="s">
        <v>7263</v>
      </c>
      <c r="AV1011">
        <v>55794</v>
      </c>
      <c r="AY1011" t="s">
        <v>303</v>
      </c>
      <c r="AZ1011">
        <v>79307840</v>
      </c>
      <c r="BA1011">
        <v>43392</v>
      </c>
      <c r="BH1011">
        <v>7.0000000000000007E-2</v>
      </c>
      <c r="BJ1011" t="s">
        <v>303</v>
      </c>
      <c r="BL1011" t="s">
        <v>314</v>
      </c>
      <c r="BM1011">
        <v>6429</v>
      </c>
      <c r="BN1011">
        <v>43374</v>
      </c>
      <c r="BO1011" t="s">
        <v>315</v>
      </c>
      <c r="BP1011" t="s">
        <v>306</v>
      </c>
    </row>
    <row r="1012" spans="1:77" x14ac:dyDescent="0.25">
      <c r="A1012" t="s">
        <v>2833</v>
      </c>
      <c r="B1012" s="4">
        <v>43392.640335648146</v>
      </c>
      <c r="C1012">
        <v>4.34</v>
      </c>
      <c r="E1012">
        <v>1</v>
      </c>
      <c r="F1012" t="s">
        <v>7262</v>
      </c>
      <c r="G1012" t="s">
        <v>1463</v>
      </c>
      <c r="J1012" t="s">
        <v>2834</v>
      </c>
      <c r="O1012" t="s">
        <v>2835</v>
      </c>
      <c r="P1012" t="s">
        <v>296</v>
      </c>
      <c r="Q1012">
        <v>11101</v>
      </c>
      <c r="R1012" t="s">
        <v>297</v>
      </c>
      <c r="S1012" t="s">
        <v>2836</v>
      </c>
      <c r="T1012" t="s">
        <v>2837</v>
      </c>
      <c r="AC1012" t="s">
        <v>2587</v>
      </c>
      <c r="AD1012" t="s">
        <v>296</v>
      </c>
      <c r="AE1012">
        <v>10036</v>
      </c>
      <c r="AF1012" t="s">
        <v>297</v>
      </c>
      <c r="AI1012" t="s">
        <v>1467</v>
      </c>
      <c r="AR1012">
        <v>134364249</v>
      </c>
      <c r="AU1012" t="s">
        <v>7263</v>
      </c>
      <c r="AV1012">
        <v>55794</v>
      </c>
      <c r="AY1012" t="s">
        <v>303</v>
      </c>
      <c r="AZ1012">
        <v>79308225</v>
      </c>
      <c r="BA1012">
        <v>43392</v>
      </c>
      <c r="BH1012">
        <v>7.0000000000000007E-2</v>
      </c>
      <c r="BJ1012" t="s">
        <v>303</v>
      </c>
      <c r="BL1012" t="s">
        <v>350</v>
      </c>
      <c r="BM1012">
        <v>3249</v>
      </c>
      <c r="BN1012">
        <v>43709</v>
      </c>
      <c r="BO1012" t="s">
        <v>315</v>
      </c>
      <c r="BP1012" t="s">
        <v>306</v>
      </c>
    </row>
    <row r="1013" spans="1:77" x14ac:dyDescent="0.25">
      <c r="A1013" t="s">
        <v>2838</v>
      </c>
      <c r="B1013" s="4">
        <v>43392.651805555557</v>
      </c>
      <c r="C1013">
        <v>8.6999999999999993</v>
      </c>
      <c r="E1013">
        <v>1</v>
      </c>
      <c r="F1013" t="s">
        <v>7262</v>
      </c>
      <c r="G1013" t="s">
        <v>1463</v>
      </c>
      <c r="J1013" t="s">
        <v>2526</v>
      </c>
      <c r="O1013" t="s">
        <v>332</v>
      </c>
      <c r="P1013" t="s">
        <v>329</v>
      </c>
      <c r="Q1013">
        <v>94131</v>
      </c>
      <c r="R1013" t="s">
        <v>297</v>
      </c>
      <c r="S1013" t="s">
        <v>1433</v>
      </c>
      <c r="T1013" t="s">
        <v>2664</v>
      </c>
      <c r="AC1013" t="s">
        <v>1050</v>
      </c>
      <c r="AD1013" t="s">
        <v>329</v>
      </c>
      <c r="AE1013">
        <v>94404</v>
      </c>
      <c r="AF1013" t="s">
        <v>297</v>
      </c>
      <c r="AI1013" t="s">
        <v>1467</v>
      </c>
      <c r="AR1013">
        <v>134367433</v>
      </c>
      <c r="AU1013" t="s">
        <v>7263</v>
      </c>
      <c r="AV1013">
        <v>55794</v>
      </c>
      <c r="AY1013" t="s">
        <v>303</v>
      </c>
      <c r="AZ1013">
        <v>79310482</v>
      </c>
      <c r="BA1013">
        <v>43392</v>
      </c>
      <c r="BH1013">
        <v>0.14000000000000001</v>
      </c>
      <c r="BJ1013" t="s">
        <v>303</v>
      </c>
      <c r="BL1013" t="s">
        <v>314</v>
      </c>
      <c r="BM1013">
        <v>6898</v>
      </c>
      <c r="BN1013">
        <v>44652</v>
      </c>
      <c r="BO1013" t="s">
        <v>315</v>
      </c>
      <c r="BP1013" t="s">
        <v>306</v>
      </c>
      <c r="BQ1013" t="s">
        <v>307</v>
      </c>
    </row>
    <row r="1014" spans="1:77" x14ac:dyDescent="0.25">
      <c r="A1014" t="s">
        <v>2839</v>
      </c>
      <c r="B1014" s="4">
        <v>43392.67287037037</v>
      </c>
      <c r="C1014">
        <v>1.08</v>
      </c>
      <c r="E1014">
        <v>1</v>
      </c>
      <c r="F1014" t="s">
        <v>7262</v>
      </c>
      <c r="G1014" t="s">
        <v>1463</v>
      </c>
      <c r="J1014" t="s">
        <v>2211</v>
      </c>
      <c r="O1014" t="s">
        <v>295</v>
      </c>
      <c r="P1014" t="s">
        <v>296</v>
      </c>
      <c r="Q1014">
        <v>10030</v>
      </c>
      <c r="R1014" t="s">
        <v>297</v>
      </c>
      <c r="S1014" t="s">
        <v>2192</v>
      </c>
      <c r="T1014" t="s">
        <v>2840</v>
      </c>
      <c r="AC1014" t="s">
        <v>295</v>
      </c>
      <c r="AD1014" t="s">
        <v>296</v>
      </c>
      <c r="AE1014">
        <v>10021</v>
      </c>
      <c r="AF1014" t="s">
        <v>297</v>
      </c>
      <c r="AI1014" t="s">
        <v>1467</v>
      </c>
      <c r="AR1014">
        <v>134374763</v>
      </c>
      <c r="AU1014" t="s">
        <v>7263</v>
      </c>
      <c r="AV1014">
        <v>55794</v>
      </c>
      <c r="AY1014" t="s">
        <v>303</v>
      </c>
      <c r="AZ1014">
        <v>79315826</v>
      </c>
      <c r="BA1014">
        <v>43392</v>
      </c>
      <c r="BH1014">
        <v>0.02</v>
      </c>
      <c r="BJ1014" t="s">
        <v>303</v>
      </c>
      <c r="BL1014" t="s">
        <v>314</v>
      </c>
      <c r="BM1014">
        <v>9171</v>
      </c>
      <c r="BN1014">
        <v>44409</v>
      </c>
      <c r="BO1014" t="s">
        <v>315</v>
      </c>
      <c r="BP1014" t="s">
        <v>306</v>
      </c>
      <c r="BY1014" t="s">
        <v>307</v>
      </c>
    </row>
    <row r="1015" spans="1:77" x14ac:dyDescent="0.25">
      <c r="A1015" t="s">
        <v>2841</v>
      </c>
      <c r="B1015" s="4">
        <v>43392.732395833336</v>
      </c>
      <c r="C1015">
        <v>13.04</v>
      </c>
      <c r="E1015">
        <v>1</v>
      </c>
      <c r="F1015" t="s">
        <v>7262</v>
      </c>
      <c r="G1015" t="s">
        <v>1474</v>
      </c>
      <c r="J1015" t="s">
        <v>1493</v>
      </c>
      <c r="O1015" t="s">
        <v>2842</v>
      </c>
      <c r="P1015" t="s">
        <v>329</v>
      </c>
      <c r="Q1015">
        <v>91423</v>
      </c>
      <c r="R1015" t="s">
        <v>297</v>
      </c>
      <c r="S1015" t="s">
        <v>1575</v>
      </c>
      <c r="T1015" t="s">
        <v>377</v>
      </c>
      <c r="AC1015" t="s">
        <v>2843</v>
      </c>
      <c r="AD1015" t="s">
        <v>329</v>
      </c>
      <c r="AE1015">
        <v>91423</v>
      </c>
      <c r="AF1015" t="s">
        <v>297</v>
      </c>
      <c r="AI1015" t="s">
        <v>1480</v>
      </c>
      <c r="AR1015">
        <v>134391776</v>
      </c>
      <c r="AU1015" t="s">
        <v>7263</v>
      </c>
      <c r="AV1015">
        <v>55794</v>
      </c>
      <c r="AY1015" t="s">
        <v>303</v>
      </c>
      <c r="AZ1015">
        <v>79327598</v>
      </c>
      <c r="BA1015">
        <v>43392</v>
      </c>
      <c r="BH1015">
        <v>0.2</v>
      </c>
      <c r="BJ1015" t="s">
        <v>303</v>
      </c>
      <c r="BL1015" t="s">
        <v>314</v>
      </c>
      <c r="BM1015">
        <v>5095</v>
      </c>
      <c r="BN1015">
        <v>44621</v>
      </c>
      <c r="BO1015" t="s">
        <v>366</v>
      </c>
      <c r="BP1015" t="s">
        <v>306</v>
      </c>
    </row>
    <row r="1016" spans="1:77" x14ac:dyDescent="0.25">
      <c r="A1016" t="s">
        <v>2844</v>
      </c>
      <c r="B1016" s="4">
        <v>43392.741319444445</v>
      </c>
      <c r="C1016">
        <v>10.87</v>
      </c>
      <c r="E1016">
        <v>1</v>
      </c>
      <c r="F1016" t="s">
        <v>7262</v>
      </c>
      <c r="G1016" t="s">
        <v>1463</v>
      </c>
      <c r="J1016" t="s">
        <v>1464</v>
      </c>
      <c r="O1016" t="s">
        <v>2845</v>
      </c>
      <c r="P1016" t="s">
        <v>353</v>
      </c>
      <c r="Q1016">
        <v>47401</v>
      </c>
      <c r="R1016" t="s">
        <v>297</v>
      </c>
      <c r="S1016" t="s">
        <v>2846</v>
      </c>
      <c r="T1016" t="s">
        <v>2847</v>
      </c>
      <c r="AC1016" t="s">
        <v>2845</v>
      </c>
      <c r="AD1016" t="s">
        <v>353</v>
      </c>
      <c r="AE1016">
        <v>47405</v>
      </c>
      <c r="AF1016" t="s">
        <v>297</v>
      </c>
      <c r="AI1016" t="s">
        <v>1467</v>
      </c>
      <c r="AR1016">
        <v>134394113</v>
      </c>
      <c r="AU1016" t="s">
        <v>7263</v>
      </c>
      <c r="AV1016">
        <v>55794</v>
      </c>
      <c r="AY1016" t="s">
        <v>303</v>
      </c>
      <c r="AZ1016">
        <v>79329168</v>
      </c>
      <c r="BA1016">
        <v>43392</v>
      </c>
      <c r="BH1016">
        <v>0.17</v>
      </c>
      <c r="BJ1016" t="s">
        <v>303</v>
      </c>
      <c r="BL1016" t="s">
        <v>304</v>
      </c>
      <c r="BM1016">
        <v>6003</v>
      </c>
      <c r="BN1016">
        <v>44256</v>
      </c>
      <c r="BO1016" t="s">
        <v>337</v>
      </c>
      <c r="BP1016" t="s">
        <v>306</v>
      </c>
      <c r="BY1016" t="s">
        <v>307</v>
      </c>
    </row>
    <row r="1017" spans="1:77" x14ac:dyDescent="0.25">
      <c r="A1017" t="s">
        <v>2848</v>
      </c>
      <c r="B1017" s="4">
        <v>43392.823136574072</v>
      </c>
      <c r="C1017">
        <v>2.1800000000000002</v>
      </c>
      <c r="E1017">
        <v>1</v>
      </c>
      <c r="F1017" t="s">
        <v>7262</v>
      </c>
      <c r="G1017" t="s">
        <v>1463</v>
      </c>
      <c r="J1017" t="s">
        <v>2526</v>
      </c>
      <c r="O1017" t="s">
        <v>434</v>
      </c>
      <c r="P1017" t="s">
        <v>435</v>
      </c>
      <c r="Q1017">
        <v>78745</v>
      </c>
      <c r="R1017" t="s">
        <v>297</v>
      </c>
      <c r="S1017" t="s">
        <v>361</v>
      </c>
      <c r="T1017" t="s">
        <v>361</v>
      </c>
      <c r="AC1017" t="s">
        <v>434</v>
      </c>
      <c r="AD1017" t="s">
        <v>435</v>
      </c>
      <c r="AE1017">
        <v>78745</v>
      </c>
      <c r="AF1017" t="s">
        <v>297</v>
      </c>
      <c r="AI1017" t="s">
        <v>1467</v>
      </c>
      <c r="AR1017">
        <v>134412295</v>
      </c>
      <c r="AU1017" t="s">
        <v>7263</v>
      </c>
      <c r="AV1017">
        <v>55794</v>
      </c>
      <c r="AY1017" t="s">
        <v>303</v>
      </c>
      <c r="AZ1017">
        <v>79341838</v>
      </c>
      <c r="BA1017">
        <v>43392</v>
      </c>
      <c r="BH1017">
        <v>0.04</v>
      </c>
      <c r="BJ1017" t="s">
        <v>303</v>
      </c>
      <c r="BL1017" t="s">
        <v>350</v>
      </c>
      <c r="BM1017">
        <v>4308</v>
      </c>
      <c r="BN1017">
        <v>43405</v>
      </c>
      <c r="BO1017" t="s">
        <v>315</v>
      </c>
      <c r="BP1017" t="s">
        <v>306</v>
      </c>
    </row>
    <row r="1018" spans="1:77" x14ac:dyDescent="0.25">
      <c r="A1018" t="s">
        <v>2849</v>
      </c>
      <c r="B1018" s="4">
        <v>43392.837337962963</v>
      </c>
      <c r="C1018">
        <v>18</v>
      </c>
      <c r="E1018">
        <v>1</v>
      </c>
      <c r="F1018" t="s">
        <v>7262</v>
      </c>
      <c r="G1018" t="s">
        <v>7264</v>
      </c>
      <c r="O1018" t="s">
        <v>495</v>
      </c>
      <c r="P1018" t="s">
        <v>318</v>
      </c>
      <c r="Q1018">
        <v>18103</v>
      </c>
      <c r="R1018" t="s">
        <v>297</v>
      </c>
      <c r="S1018" t="s">
        <v>361</v>
      </c>
      <c r="T1018" t="s">
        <v>361</v>
      </c>
      <c r="AC1018" t="s">
        <v>495</v>
      </c>
      <c r="AD1018" t="s">
        <v>318</v>
      </c>
      <c r="AE1018">
        <v>18103</v>
      </c>
      <c r="AF1018" t="s">
        <v>297</v>
      </c>
      <c r="AI1018" t="s">
        <v>301</v>
      </c>
      <c r="AR1018">
        <v>134415801</v>
      </c>
      <c r="AU1018" t="s">
        <v>7263</v>
      </c>
      <c r="AV1018">
        <v>55794</v>
      </c>
      <c r="AY1018" t="s">
        <v>303</v>
      </c>
      <c r="AZ1018">
        <v>79344097</v>
      </c>
      <c r="BA1018">
        <v>43392</v>
      </c>
      <c r="BH1018">
        <v>0.27</v>
      </c>
      <c r="BJ1018" t="s">
        <v>303</v>
      </c>
      <c r="BL1018" t="s">
        <v>350</v>
      </c>
      <c r="BM1018">
        <v>8161</v>
      </c>
      <c r="BN1018">
        <v>44105</v>
      </c>
      <c r="BO1018" t="s">
        <v>315</v>
      </c>
      <c r="BP1018" t="s">
        <v>306</v>
      </c>
      <c r="BY1018" t="s">
        <v>307</v>
      </c>
    </row>
    <row r="1019" spans="1:77" x14ac:dyDescent="0.25">
      <c r="A1019" t="s">
        <v>2850</v>
      </c>
      <c r="B1019" s="4">
        <v>43392.852743055555</v>
      </c>
      <c r="C1019">
        <v>43.48</v>
      </c>
      <c r="E1019">
        <v>1</v>
      </c>
      <c r="F1019" t="s">
        <v>7262</v>
      </c>
      <c r="G1019" t="s">
        <v>1463</v>
      </c>
      <c r="J1019" t="s">
        <v>1855</v>
      </c>
      <c r="O1019" t="s">
        <v>2851</v>
      </c>
      <c r="P1019" t="s">
        <v>329</v>
      </c>
      <c r="Q1019">
        <v>91390</v>
      </c>
      <c r="R1019" t="s">
        <v>297</v>
      </c>
      <c r="S1019" t="s">
        <v>502</v>
      </c>
      <c r="T1019" t="s">
        <v>2852</v>
      </c>
      <c r="AC1019" t="s">
        <v>2851</v>
      </c>
      <c r="AD1019" t="s">
        <v>329</v>
      </c>
      <c r="AE1019">
        <v>91390</v>
      </c>
      <c r="AF1019" t="s">
        <v>297</v>
      </c>
      <c r="AI1019" t="s">
        <v>1467</v>
      </c>
      <c r="AR1019">
        <v>134419032</v>
      </c>
      <c r="AU1019" t="s">
        <v>7263</v>
      </c>
      <c r="AV1019">
        <v>55794</v>
      </c>
      <c r="AY1019" t="s">
        <v>303</v>
      </c>
      <c r="AZ1019">
        <v>79346206</v>
      </c>
      <c r="BA1019">
        <v>43392</v>
      </c>
      <c r="BH1019">
        <v>0.66</v>
      </c>
      <c r="BJ1019" t="s">
        <v>303</v>
      </c>
      <c r="BL1019" t="s">
        <v>314</v>
      </c>
      <c r="BM1019">
        <v>2667</v>
      </c>
      <c r="BN1019">
        <v>45017</v>
      </c>
      <c r="BO1019" t="s">
        <v>315</v>
      </c>
      <c r="BP1019" t="s">
        <v>306</v>
      </c>
      <c r="BQ1019" t="s">
        <v>307</v>
      </c>
      <c r="BY1019" t="s">
        <v>307</v>
      </c>
    </row>
    <row r="1020" spans="1:77" x14ac:dyDescent="0.25">
      <c r="A1020" t="s">
        <v>2853</v>
      </c>
      <c r="B1020" s="4">
        <v>43392.855752314812</v>
      </c>
      <c r="C1020">
        <v>17.39</v>
      </c>
      <c r="E1020">
        <v>1</v>
      </c>
      <c r="F1020" t="s">
        <v>7262</v>
      </c>
      <c r="G1020" t="s">
        <v>1463</v>
      </c>
      <c r="J1020" t="s">
        <v>1464</v>
      </c>
      <c r="O1020" t="s">
        <v>309</v>
      </c>
      <c r="P1020" t="s">
        <v>310</v>
      </c>
      <c r="Q1020">
        <v>2130</v>
      </c>
      <c r="R1020" t="s">
        <v>297</v>
      </c>
      <c r="S1020" t="s">
        <v>2854</v>
      </c>
      <c r="T1020" t="s">
        <v>2855</v>
      </c>
      <c r="AC1020" t="s">
        <v>309</v>
      </c>
      <c r="AD1020" t="s">
        <v>310</v>
      </c>
      <c r="AE1020">
        <v>2130</v>
      </c>
      <c r="AF1020" t="s">
        <v>297</v>
      </c>
      <c r="AI1020" t="s">
        <v>1467</v>
      </c>
      <c r="AR1020">
        <v>134419732</v>
      </c>
      <c r="AU1020" t="s">
        <v>7263</v>
      </c>
      <c r="AV1020">
        <v>55794</v>
      </c>
      <c r="AY1020" t="s">
        <v>303</v>
      </c>
      <c r="AZ1020">
        <v>79346663</v>
      </c>
      <c r="BA1020">
        <v>43392</v>
      </c>
      <c r="BH1020">
        <v>0.27</v>
      </c>
      <c r="BJ1020" t="s">
        <v>303</v>
      </c>
      <c r="BL1020" t="s">
        <v>314</v>
      </c>
      <c r="BM1020">
        <v>9053</v>
      </c>
      <c r="BN1020">
        <v>43497</v>
      </c>
      <c r="BO1020" t="s">
        <v>315</v>
      </c>
      <c r="BP1020" t="s">
        <v>306</v>
      </c>
    </row>
    <row r="1021" spans="1:77" x14ac:dyDescent="0.25">
      <c r="A1021" t="s">
        <v>2856</v>
      </c>
      <c r="B1021" s="4">
        <v>43392.946898148148</v>
      </c>
      <c r="C1021">
        <v>1</v>
      </c>
      <c r="E1021">
        <v>1</v>
      </c>
      <c r="F1021" t="s">
        <v>7262</v>
      </c>
      <c r="G1021" t="s">
        <v>1474</v>
      </c>
      <c r="J1021" t="s">
        <v>1493</v>
      </c>
      <c r="O1021" t="s">
        <v>2857</v>
      </c>
      <c r="P1021" t="s">
        <v>776</v>
      </c>
      <c r="Q1021">
        <v>6405</v>
      </c>
      <c r="R1021" t="s">
        <v>297</v>
      </c>
      <c r="S1021" t="s">
        <v>544</v>
      </c>
      <c r="T1021" t="s">
        <v>2632</v>
      </c>
      <c r="AC1021" t="s">
        <v>779</v>
      </c>
      <c r="AD1021" t="s">
        <v>776</v>
      </c>
      <c r="AE1021">
        <v>6520</v>
      </c>
      <c r="AF1021" t="s">
        <v>297</v>
      </c>
      <c r="AI1021" t="s">
        <v>1480</v>
      </c>
      <c r="AR1021">
        <v>134438336</v>
      </c>
      <c r="AU1021" t="s">
        <v>7263</v>
      </c>
      <c r="AV1021">
        <v>55794</v>
      </c>
      <c r="AY1021" t="s">
        <v>303</v>
      </c>
      <c r="AZ1021">
        <v>79359202</v>
      </c>
      <c r="BA1021">
        <v>43392</v>
      </c>
      <c r="BH1021">
        <v>0.02</v>
      </c>
      <c r="BJ1021" t="s">
        <v>303</v>
      </c>
      <c r="BL1021" t="s">
        <v>314</v>
      </c>
      <c r="BM1021">
        <v>8263</v>
      </c>
      <c r="BN1021">
        <v>45047</v>
      </c>
      <c r="BO1021" t="s">
        <v>315</v>
      </c>
      <c r="BP1021" t="s">
        <v>306</v>
      </c>
      <c r="BY1021" t="s">
        <v>307</v>
      </c>
    </row>
    <row r="1022" spans="1:77" x14ac:dyDescent="0.25">
      <c r="A1022" t="s">
        <v>2858</v>
      </c>
      <c r="B1022" s="4">
        <v>43392.969398148147</v>
      </c>
      <c r="C1022">
        <v>18</v>
      </c>
      <c r="E1022">
        <v>1</v>
      </c>
      <c r="F1022" t="s">
        <v>7262</v>
      </c>
      <c r="G1022" t="s">
        <v>7264</v>
      </c>
      <c r="O1022" t="s">
        <v>2405</v>
      </c>
      <c r="P1022" t="s">
        <v>318</v>
      </c>
      <c r="Q1022">
        <v>18011</v>
      </c>
      <c r="R1022" t="s">
        <v>297</v>
      </c>
      <c r="S1022" t="s">
        <v>1359</v>
      </c>
      <c r="T1022" t="s">
        <v>377</v>
      </c>
      <c r="AC1022" t="s">
        <v>326</v>
      </c>
      <c r="AD1022" t="s">
        <v>318</v>
      </c>
      <c r="AE1022">
        <v>18104</v>
      </c>
      <c r="AF1022" t="s">
        <v>297</v>
      </c>
      <c r="AI1022" t="s">
        <v>301</v>
      </c>
      <c r="AR1022">
        <v>134442431</v>
      </c>
      <c r="AU1022" t="s">
        <v>7263</v>
      </c>
      <c r="AV1022">
        <v>55794</v>
      </c>
      <c r="AY1022" t="s">
        <v>303</v>
      </c>
      <c r="AZ1022">
        <v>79361885</v>
      </c>
      <c r="BA1022">
        <v>43392</v>
      </c>
      <c r="BH1022">
        <v>0.27</v>
      </c>
      <c r="BJ1022" t="s">
        <v>303</v>
      </c>
      <c r="BL1022" t="s">
        <v>350</v>
      </c>
      <c r="BM1022">
        <v>5771</v>
      </c>
      <c r="BN1022">
        <v>44228</v>
      </c>
      <c r="BO1022" t="s">
        <v>315</v>
      </c>
      <c r="BP1022" t="s">
        <v>306</v>
      </c>
    </row>
    <row r="1023" spans="1:77" x14ac:dyDescent="0.25">
      <c r="A1023" t="s">
        <v>2859</v>
      </c>
      <c r="B1023" s="4">
        <v>43392.984305555554</v>
      </c>
      <c r="C1023">
        <v>4.34</v>
      </c>
      <c r="E1023">
        <v>1</v>
      </c>
      <c r="F1023" t="s">
        <v>7262</v>
      </c>
      <c r="G1023" t="s">
        <v>1463</v>
      </c>
      <c r="J1023" t="s">
        <v>2860</v>
      </c>
      <c r="O1023" t="s">
        <v>295</v>
      </c>
      <c r="P1023" t="s">
        <v>296</v>
      </c>
      <c r="Q1023">
        <v>10010</v>
      </c>
      <c r="R1023" t="s">
        <v>297</v>
      </c>
      <c r="S1023" t="s">
        <v>2825</v>
      </c>
      <c r="T1023" t="s">
        <v>2826</v>
      </c>
      <c r="AC1023" t="s">
        <v>295</v>
      </c>
      <c r="AD1023" t="s">
        <v>296</v>
      </c>
      <c r="AE1023">
        <v>10022</v>
      </c>
      <c r="AF1023" t="s">
        <v>297</v>
      </c>
      <c r="AI1023" t="s">
        <v>1467</v>
      </c>
      <c r="AR1023">
        <v>134444882</v>
      </c>
      <c r="AU1023" t="s">
        <v>7263</v>
      </c>
      <c r="AV1023">
        <v>55794</v>
      </c>
      <c r="AY1023" t="s">
        <v>303</v>
      </c>
      <c r="AZ1023">
        <v>79363497</v>
      </c>
      <c r="BA1023">
        <v>43392</v>
      </c>
      <c r="BH1023">
        <v>7.0000000000000007E-2</v>
      </c>
      <c r="BJ1023" t="s">
        <v>303</v>
      </c>
      <c r="BL1023" t="s">
        <v>314</v>
      </c>
      <c r="BM1023">
        <v>4484</v>
      </c>
      <c r="BN1023">
        <v>43678</v>
      </c>
      <c r="BO1023" t="s">
        <v>315</v>
      </c>
      <c r="BP1023" t="s">
        <v>306</v>
      </c>
      <c r="BQ1023" t="s">
        <v>307</v>
      </c>
      <c r="BY1023" t="s">
        <v>307</v>
      </c>
    </row>
    <row r="1024" spans="1:77" x14ac:dyDescent="0.25">
      <c r="A1024" t="s">
        <v>2861</v>
      </c>
      <c r="B1024" s="4">
        <v>43393.09988425926</v>
      </c>
      <c r="C1024">
        <v>5.22</v>
      </c>
      <c r="E1024">
        <v>1</v>
      </c>
      <c r="F1024" t="s">
        <v>7262</v>
      </c>
      <c r="G1024" t="s">
        <v>1463</v>
      </c>
      <c r="J1024" t="s">
        <v>2343</v>
      </c>
      <c r="O1024" t="s">
        <v>2862</v>
      </c>
      <c r="P1024" t="s">
        <v>329</v>
      </c>
      <c r="Q1024">
        <v>92553</v>
      </c>
      <c r="R1024" t="s">
        <v>297</v>
      </c>
      <c r="S1024" t="s">
        <v>2370</v>
      </c>
      <c r="T1024" t="s">
        <v>299</v>
      </c>
      <c r="AC1024" t="s">
        <v>2863</v>
      </c>
      <c r="AD1024" t="s">
        <v>329</v>
      </c>
      <c r="AE1024">
        <v>92506</v>
      </c>
      <c r="AF1024" t="s">
        <v>297</v>
      </c>
      <c r="AI1024" t="s">
        <v>1467</v>
      </c>
      <c r="AR1024">
        <v>134455372</v>
      </c>
      <c r="AU1024" t="s">
        <v>7263</v>
      </c>
      <c r="AV1024">
        <v>55794</v>
      </c>
      <c r="AY1024" t="s">
        <v>303</v>
      </c>
      <c r="AZ1024">
        <v>79370008</v>
      </c>
      <c r="BA1024">
        <v>43393</v>
      </c>
      <c r="BH1024">
        <v>0.08</v>
      </c>
      <c r="BJ1024" t="s">
        <v>303</v>
      </c>
      <c r="BL1024" t="s">
        <v>350</v>
      </c>
      <c r="BM1024">
        <v>1361</v>
      </c>
      <c r="BN1024">
        <v>44986</v>
      </c>
      <c r="BO1024" t="s">
        <v>315</v>
      </c>
      <c r="BP1024" t="s">
        <v>306</v>
      </c>
      <c r="BQ1024" t="s">
        <v>307</v>
      </c>
      <c r="BY1024" t="s">
        <v>307</v>
      </c>
    </row>
    <row r="1025" spans="1:77" x14ac:dyDescent="0.25">
      <c r="A1025" t="s">
        <v>2864</v>
      </c>
      <c r="B1025" s="4">
        <v>43393.118611111109</v>
      </c>
      <c r="C1025">
        <v>18</v>
      </c>
      <c r="E1025">
        <v>1</v>
      </c>
      <c r="F1025" t="s">
        <v>7262</v>
      </c>
      <c r="G1025" t="s">
        <v>7264</v>
      </c>
      <c r="O1025" t="s">
        <v>495</v>
      </c>
      <c r="P1025" t="s">
        <v>318</v>
      </c>
      <c r="Q1025">
        <v>18103</v>
      </c>
      <c r="R1025" t="s">
        <v>297</v>
      </c>
      <c r="S1025" t="s">
        <v>2865</v>
      </c>
      <c r="T1025" t="s">
        <v>2866</v>
      </c>
      <c r="AC1025" t="s">
        <v>1270</v>
      </c>
      <c r="AD1025" t="s">
        <v>318</v>
      </c>
      <c r="AE1025">
        <v>18069</v>
      </c>
      <c r="AF1025" t="s">
        <v>297</v>
      </c>
      <c r="AI1025" t="s">
        <v>301</v>
      </c>
      <c r="AR1025">
        <v>134456093</v>
      </c>
      <c r="AU1025" t="s">
        <v>7263</v>
      </c>
      <c r="AV1025">
        <v>55794</v>
      </c>
      <c r="AY1025" t="s">
        <v>303</v>
      </c>
      <c r="AZ1025">
        <v>79370456</v>
      </c>
      <c r="BA1025">
        <v>43393</v>
      </c>
      <c r="BH1025">
        <v>0.27</v>
      </c>
      <c r="BJ1025" t="s">
        <v>303</v>
      </c>
      <c r="BL1025" t="s">
        <v>314</v>
      </c>
      <c r="BM1025">
        <v>8272</v>
      </c>
      <c r="BN1025">
        <v>44470</v>
      </c>
      <c r="BO1025" t="s">
        <v>315</v>
      </c>
      <c r="BP1025" t="s">
        <v>306</v>
      </c>
      <c r="BQ1025" t="s">
        <v>307</v>
      </c>
      <c r="BY1025" t="s">
        <v>307</v>
      </c>
    </row>
    <row r="1026" spans="1:77" x14ac:dyDescent="0.25">
      <c r="A1026" t="s">
        <v>2867</v>
      </c>
      <c r="B1026" s="4">
        <v>43393.36309027778</v>
      </c>
      <c r="C1026">
        <v>10.87</v>
      </c>
      <c r="E1026">
        <v>1</v>
      </c>
      <c r="F1026" t="s">
        <v>7262</v>
      </c>
      <c r="G1026" t="s">
        <v>1463</v>
      </c>
      <c r="J1026" t="s">
        <v>2321</v>
      </c>
      <c r="O1026" t="s">
        <v>2868</v>
      </c>
      <c r="P1026" t="s">
        <v>381</v>
      </c>
      <c r="Q1026">
        <v>4039</v>
      </c>
      <c r="R1026" t="s">
        <v>297</v>
      </c>
      <c r="S1026" t="s">
        <v>1044</v>
      </c>
      <c r="T1026" t="s">
        <v>2132</v>
      </c>
      <c r="AC1026" t="s">
        <v>2131</v>
      </c>
      <c r="AD1026" t="s">
        <v>470</v>
      </c>
      <c r="AE1026">
        <v>60208</v>
      </c>
      <c r="AF1026" t="s">
        <v>297</v>
      </c>
      <c r="AI1026" t="s">
        <v>1467</v>
      </c>
      <c r="AR1026">
        <v>134529124</v>
      </c>
      <c r="AU1026" t="s">
        <v>7263</v>
      </c>
      <c r="AV1026">
        <v>55794</v>
      </c>
      <c r="AY1026" t="s">
        <v>303</v>
      </c>
      <c r="AZ1026">
        <v>79416213</v>
      </c>
      <c r="BA1026">
        <v>43393</v>
      </c>
      <c r="BH1026">
        <v>0.17</v>
      </c>
      <c r="BJ1026" t="s">
        <v>303</v>
      </c>
      <c r="BL1026" t="s">
        <v>314</v>
      </c>
      <c r="BM1026">
        <v>4924</v>
      </c>
      <c r="BN1026">
        <v>44501</v>
      </c>
      <c r="BO1026" t="s">
        <v>315</v>
      </c>
      <c r="BP1026" t="s">
        <v>306</v>
      </c>
      <c r="BY1026" t="s">
        <v>307</v>
      </c>
    </row>
    <row r="1027" spans="1:77" x14ac:dyDescent="0.25">
      <c r="A1027" t="s">
        <v>2869</v>
      </c>
      <c r="B1027" s="4">
        <v>43393.394282407404</v>
      </c>
      <c r="C1027">
        <v>2.17</v>
      </c>
      <c r="E1027">
        <v>1</v>
      </c>
      <c r="F1027" t="s">
        <v>7262</v>
      </c>
      <c r="G1027" t="s">
        <v>1463</v>
      </c>
      <c r="J1027" t="s">
        <v>1469</v>
      </c>
      <c r="O1027" t="s">
        <v>388</v>
      </c>
      <c r="P1027" t="s">
        <v>310</v>
      </c>
      <c r="Q1027">
        <v>2144</v>
      </c>
      <c r="R1027" t="s">
        <v>297</v>
      </c>
      <c r="S1027" t="s">
        <v>324</v>
      </c>
      <c r="T1027" t="s">
        <v>2870</v>
      </c>
      <c r="AC1027" t="s">
        <v>391</v>
      </c>
      <c r="AD1027" t="s">
        <v>310</v>
      </c>
      <c r="AE1027">
        <v>2144</v>
      </c>
      <c r="AF1027" t="s">
        <v>297</v>
      </c>
      <c r="AI1027" t="s">
        <v>1467</v>
      </c>
      <c r="AR1027">
        <v>134533317</v>
      </c>
      <c r="AU1027" t="s">
        <v>7263</v>
      </c>
      <c r="AV1027">
        <v>55794</v>
      </c>
      <c r="AY1027" t="s">
        <v>303</v>
      </c>
      <c r="AZ1027">
        <v>79419174</v>
      </c>
      <c r="BA1027">
        <v>43393</v>
      </c>
      <c r="BH1027">
        <v>0.04</v>
      </c>
      <c r="BJ1027" t="s">
        <v>303</v>
      </c>
      <c r="BL1027" t="s">
        <v>314</v>
      </c>
      <c r="BM1027">
        <v>8648</v>
      </c>
      <c r="BN1027">
        <v>43891</v>
      </c>
      <c r="BO1027" t="s">
        <v>315</v>
      </c>
      <c r="BP1027" t="s">
        <v>306</v>
      </c>
      <c r="BY1027" t="s">
        <v>307</v>
      </c>
    </row>
    <row r="1028" spans="1:77" x14ac:dyDescent="0.25">
      <c r="A1028" t="s">
        <v>2871</v>
      </c>
      <c r="B1028" s="4">
        <v>43393.448564814818</v>
      </c>
      <c r="C1028">
        <v>2.17</v>
      </c>
      <c r="E1028">
        <v>1</v>
      </c>
      <c r="F1028" t="s">
        <v>7262</v>
      </c>
      <c r="G1028" t="s">
        <v>1463</v>
      </c>
      <c r="J1028" t="s">
        <v>1795</v>
      </c>
      <c r="O1028" t="s">
        <v>2807</v>
      </c>
      <c r="P1028" t="s">
        <v>435</v>
      </c>
      <c r="Q1028">
        <v>75075</v>
      </c>
      <c r="R1028" t="s">
        <v>297</v>
      </c>
      <c r="S1028" t="s">
        <v>1815</v>
      </c>
      <c r="T1028" t="s">
        <v>2872</v>
      </c>
      <c r="AC1028" t="s">
        <v>964</v>
      </c>
      <c r="AD1028" t="s">
        <v>435</v>
      </c>
      <c r="AE1028">
        <v>75219</v>
      </c>
      <c r="AF1028" t="s">
        <v>297</v>
      </c>
      <c r="AI1028" t="s">
        <v>1467</v>
      </c>
      <c r="AR1028">
        <v>134542933</v>
      </c>
      <c r="AU1028" t="s">
        <v>7263</v>
      </c>
      <c r="AV1028">
        <v>55794</v>
      </c>
      <c r="AY1028" t="s">
        <v>303</v>
      </c>
      <c r="AZ1028">
        <v>79425793</v>
      </c>
      <c r="BA1028">
        <v>43393</v>
      </c>
      <c r="BH1028">
        <v>0.04</v>
      </c>
      <c r="BJ1028" t="s">
        <v>303</v>
      </c>
      <c r="BL1028" t="s">
        <v>314</v>
      </c>
      <c r="BM1028">
        <v>7040</v>
      </c>
      <c r="BN1028">
        <v>44075</v>
      </c>
      <c r="BO1028" t="s">
        <v>315</v>
      </c>
      <c r="BP1028" t="s">
        <v>306</v>
      </c>
      <c r="BQ1028" t="s">
        <v>307</v>
      </c>
      <c r="BY1028" t="s">
        <v>307</v>
      </c>
    </row>
    <row r="1029" spans="1:77" x14ac:dyDescent="0.25">
      <c r="A1029" t="s">
        <v>2873</v>
      </c>
      <c r="B1029" s="4">
        <v>43393.448263888888</v>
      </c>
      <c r="C1029">
        <v>50</v>
      </c>
      <c r="E1029">
        <v>1</v>
      </c>
      <c r="F1029" t="s">
        <v>7262</v>
      </c>
      <c r="G1029" t="s">
        <v>7264</v>
      </c>
      <c r="O1029" t="s">
        <v>1242</v>
      </c>
      <c r="P1029" t="s">
        <v>318</v>
      </c>
      <c r="Q1029">
        <v>18066</v>
      </c>
      <c r="R1029" t="s">
        <v>297</v>
      </c>
      <c r="S1029" t="s">
        <v>2874</v>
      </c>
      <c r="T1029" t="s">
        <v>299</v>
      </c>
      <c r="AC1029" t="s">
        <v>1242</v>
      </c>
      <c r="AD1029" t="s">
        <v>318</v>
      </c>
      <c r="AE1029">
        <v>18067</v>
      </c>
      <c r="AF1029" t="s">
        <v>297</v>
      </c>
      <c r="AI1029" t="s">
        <v>301</v>
      </c>
      <c r="AR1029">
        <v>134543423</v>
      </c>
      <c r="AU1029" t="s">
        <v>7263</v>
      </c>
      <c r="AV1029">
        <v>55794</v>
      </c>
      <c r="AY1029" t="s">
        <v>303</v>
      </c>
      <c r="AZ1029">
        <v>79425693</v>
      </c>
      <c r="BA1029">
        <v>43393</v>
      </c>
      <c r="BH1029">
        <v>0.75</v>
      </c>
      <c r="BJ1029" t="s">
        <v>303</v>
      </c>
      <c r="BL1029" t="s">
        <v>350</v>
      </c>
      <c r="BM1029">
        <v>1490</v>
      </c>
      <c r="BN1029">
        <v>44378</v>
      </c>
      <c r="BO1029" t="s">
        <v>315</v>
      </c>
      <c r="BP1029" t="s">
        <v>306</v>
      </c>
      <c r="BQ1029" t="s">
        <v>307</v>
      </c>
    </row>
    <row r="1030" spans="1:77" x14ac:dyDescent="0.25">
      <c r="A1030" t="s">
        <v>2875</v>
      </c>
      <c r="B1030" s="4">
        <v>43393.488958333335</v>
      </c>
      <c r="C1030">
        <v>1.0900000000000001</v>
      </c>
      <c r="E1030">
        <v>1</v>
      </c>
      <c r="F1030" t="s">
        <v>7262</v>
      </c>
      <c r="G1030" t="s">
        <v>1463</v>
      </c>
      <c r="J1030" t="s">
        <v>2093</v>
      </c>
      <c r="O1030" t="s">
        <v>2876</v>
      </c>
      <c r="P1030" t="s">
        <v>569</v>
      </c>
      <c r="Q1030">
        <v>80503</v>
      </c>
      <c r="R1030" t="s">
        <v>297</v>
      </c>
      <c r="S1030" t="s">
        <v>2877</v>
      </c>
      <c r="T1030" t="s">
        <v>2878</v>
      </c>
      <c r="AC1030" t="s">
        <v>2879</v>
      </c>
      <c r="AD1030" t="s">
        <v>569</v>
      </c>
      <c r="AE1030">
        <v>80501</v>
      </c>
      <c r="AF1030" t="s">
        <v>297</v>
      </c>
      <c r="AI1030" t="s">
        <v>1467</v>
      </c>
      <c r="AR1030">
        <v>134556465</v>
      </c>
      <c r="AU1030" t="s">
        <v>7263</v>
      </c>
      <c r="AV1030">
        <v>55794</v>
      </c>
      <c r="AY1030" t="s">
        <v>303</v>
      </c>
      <c r="AZ1030">
        <v>79434144</v>
      </c>
      <c r="BA1030">
        <v>43393</v>
      </c>
      <c r="BH1030">
        <v>0.02</v>
      </c>
      <c r="BJ1030" t="s">
        <v>303</v>
      </c>
      <c r="BL1030" t="s">
        <v>314</v>
      </c>
      <c r="BM1030">
        <v>7153</v>
      </c>
      <c r="BN1030">
        <v>43374</v>
      </c>
      <c r="BO1030" t="s">
        <v>315</v>
      </c>
      <c r="BP1030" t="s">
        <v>306</v>
      </c>
    </row>
    <row r="1031" spans="1:77" x14ac:dyDescent="0.25">
      <c r="A1031" t="s">
        <v>2880</v>
      </c>
      <c r="B1031" s="4">
        <v>43393.494386574072</v>
      </c>
      <c r="C1031">
        <v>4.34</v>
      </c>
      <c r="E1031">
        <v>1</v>
      </c>
      <c r="F1031" t="s">
        <v>7262</v>
      </c>
      <c r="G1031" t="s">
        <v>1463</v>
      </c>
      <c r="J1031" t="s">
        <v>1464</v>
      </c>
      <c r="O1031" t="s">
        <v>887</v>
      </c>
      <c r="P1031" t="s">
        <v>844</v>
      </c>
      <c r="Q1031">
        <v>22151</v>
      </c>
      <c r="R1031" t="s">
        <v>297</v>
      </c>
      <c r="S1031" t="s">
        <v>1564</v>
      </c>
      <c r="T1031" t="s">
        <v>2881</v>
      </c>
      <c r="AC1031" t="s">
        <v>1157</v>
      </c>
      <c r="AD1031" t="s">
        <v>844</v>
      </c>
      <c r="AE1031">
        <v>22101</v>
      </c>
      <c r="AF1031" t="s">
        <v>297</v>
      </c>
      <c r="AI1031" t="s">
        <v>1467</v>
      </c>
      <c r="AR1031">
        <v>134558406</v>
      </c>
      <c r="AU1031" t="s">
        <v>7263</v>
      </c>
      <c r="AV1031">
        <v>55794</v>
      </c>
      <c r="AY1031" t="s">
        <v>303</v>
      </c>
      <c r="AZ1031">
        <v>79435374</v>
      </c>
      <c r="BA1031">
        <v>43393</v>
      </c>
      <c r="BH1031">
        <v>7.0000000000000007E-2</v>
      </c>
      <c r="BJ1031" t="s">
        <v>303</v>
      </c>
      <c r="BL1031" t="s">
        <v>350</v>
      </c>
      <c r="BM1031">
        <v>9930</v>
      </c>
      <c r="BN1031">
        <v>43983</v>
      </c>
      <c r="BO1031" t="s">
        <v>315</v>
      </c>
      <c r="BP1031" t="s">
        <v>306</v>
      </c>
      <c r="BY1031" t="s">
        <v>307</v>
      </c>
    </row>
    <row r="1032" spans="1:77" x14ac:dyDescent="0.25">
      <c r="A1032" t="s">
        <v>2882</v>
      </c>
      <c r="B1032" s="4">
        <v>43393.569907407407</v>
      </c>
      <c r="C1032">
        <v>21.74</v>
      </c>
      <c r="E1032">
        <v>1</v>
      </c>
      <c r="F1032" t="s">
        <v>7262</v>
      </c>
      <c r="G1032" t="s">
        <v>1474</v>
      </c>
      <c r="J1032" t="s">
        <v>1493</v>
      </c>
      <c r="O1032" t="s">
        <v>2883</v>
      </c>
      <c r="P1032" t="s">
        <v>329</v>
      </c>
      <c r="Q1032">
        <v>94952</v>
      </c>
      <c r="R1032" t="s">
        <v>297</v>
      </c>
      <c r="S1032" t="s">
        <v>2884</v>
      </c>
      <c r="T1032" t="s">
        <v>299</v>
      </c>
      <c r="AC1032" t="s">
        <v>2883</v>
      </c>
      <c r="AD1032" t="s">
        <v>329</v>
      </c>
      <c r="AE1032">
        <v>94952</v>
      </c>
      <c r="AF1032" t="s">
        <v>297</v>
      </c>
      <c r="AI1032" t="s">
        <v>1480</v>
      </c>
      <c r="AR1032">
        <v>134582296</v>
      </c>
      <c r="AU1032" t="s">
        <v>7263</v>
      </c>
      <c r="AV1032">
        <v>55794</v>
      </c>
      <c r="AY1032" t="s">
        <v>303</v>
      </c>
      <c r="AZ1032">
        <v>79451214</v>
      </c>
      <c r="BA1032">
        <v>43393</v>
      </c>
      <c r="BH1032">
        <v>0.33</v>
      </c>
      <c r="BJ1032" t="s">
        <v>303</v>
      </c>
      <c r="BL1032" t="s">
        <v>314</v>
      </c>
      <c r="BM1032">
        <v>4590</v>
      </c>
      <c r="BN1032">
        <v>44562</v>
      </c>
      <c r="BO1032" t="s">
        <v>315</v>
      </c>
      <c r="BP1032" t="s">
        <v>306</v>
      </c>
      <c r="BQ1032" t="s">
        <v>307</v>
      </c>
      <c r="BY1032" t="s">
        <v>307</v>
      </c>
    </row>
    <row r="1033" spans="1:77" x14ac:dyDescent="0.25">
      <c r="A1033" t="s">
        <v>2885</v>
      </c>
      <c r="B1033" s="4">
        <v>43393.578622685185</v>
      </c>
      <c r="C1033">
        <v>2.17</v>
      </c>
      <c r="E1033">
        <v>1</v>
      </c>
      <c r="F1033" t="s">
        <v>7262</v>
      </c>
      <c r="G1033" t="s">
        <v>1463</v>
      </c>
      <c r="J1033" t="s">
        <v>2526</v>
      </c>
      <c r="O1033" t="s">
        <v>922</v>
      </c>
      <c r="P1033" t="s">
        <v>789</v>
      </c>
      <c r="Q1033">
        <v>55123</v>
      </c>
      <c r="R1033" t="s">
        <v>297</v>
      </c>
      <c r="S1033" t="s">
        <v>2886</v>
      </c>
      <c r="T1033" t="s">
        <v>2887</v>
      </c>
      <c r="AC1033" t="s">
        <v>829</v>
      </c>
      <c r="AD1033" t="s">
        <v>789</v>
      </c>
      <c r="AE1033">
        <v>55408</v>
      </c>
      <c r="AF1033" t="s">
        <v>297</v>
      </c>
      <c r="AI1033" t="s">
        <v>1467</v>
      </c>
      <c r="AR1033">
        <v>134585435</v>
      </c>
      <c r="AU1033" t="s">
        <v>7263</v>
      </c>
      <c r="AV1033">
        <v>55794</v>
      </c>
      <c r="AY1033" t="s">
        <v>303</v>
      </c>
      <c r="AZ1033">
        <v>79453226</v>
      </c>
      <c r="BA1033">
        <v>43393</v>
      </c>
      <c r="BH1033">
        <v>0.04</v>
      </c>
      <c r="BJ1033" t="s">
        <v>303</v>
      </c>
      <c r="BL1033" t="s">
        <v>304</v>
      </c>
      <c r="BM1033">
        <v>1008</v>
      </c>
      <c r="BN1033">
        <v>44501</v>
      </c>
      <c r="BO1033" t="s">
        <v>337</v>
      </c>
      <c r="BP1033" t="s">
        <v>306</v>
      </c>
      <c r="BY1033" t="s">
        <v>307</v>
      </c>
    </row>
    <row r="1034" spans="1:77" x14ac:dyDescent="0.25">
      <c r="A1034" t="s">
        <v>2888</v>
      </c>
      <c r="B1034" s="4">
        <v>43393.598240740743</v>
      </c>
      <c r="C1034">
        <v>2.1800000000000002</v>
      </c>
      <c r="E1034">
        <v>1</v>
      </c>
      <c r="F1034" t="s">
        <v>7262</v>
      </c>
      <c r="G1034" t="s">
        <v>1463</v>
      </c>
      <c r="J1034" t="s">
        <v>1469</v>
      </c>
      <c r="O1034" t="s">
        <v>2889</v>
      </c>
      <c r="P1034" t="s">
        <v>310</v>
      </c>
      <c r="Q1034">
        <v>1373</v>
      </c>
      <c r="R1034" t="s">
        <v>297</v>
      </c>
      <c r="S1034" t="s">
        <v>2890</v>
      </c>
      <c r="T1034" t="s">
        <v>299</v>
      </c>
      <c r="AC1034" t="s">
        <v>2889</v>
      </c>
      <c r="AD1034" t="s">
        <v>310</v>
      </c>
      <c r="AE1034">
        <v>1373</v>
      </c>
      <c r="AF1034" t="s">
        <v>297</v>
      </c>
      <c r="AI1034" t="s">
        <v>1467</v>
      </c>
      <c r="AR1034">
        <v>134591933</v>
      </c>
      <c r="AU1034" t="s">
        <v>7263</v>
      </c>
      <c r="AV1034">
        <v>55794</v>
      </c>
      <c r="AY1034" t="s">
        <v>303</v>
      </c>
      <c r="AZ1034">
        <v>79457340</v>
      </c>
      <c r="BA1034">
        <v>43393</v>
      </c>
      <c r="BH1034">
        <v>0.04</v>
      </c>
      <c r="BJ1034" t="s">
        <v>303</v>
      </c>
      <c r="BL1034" t="s">
        <v>350</v>
      </c>
      <c r="BM1034">
        <v>843</v>
      </c>
      <c r="BN1034">
        <v>44197</v>
      </c>
      <c r="BO1034" t="s">
        <v>315</v>
      </c>
      <c r="BP1034" t="s">
        <v>306</v>
      </c>
      <c r="BQ1034" t="s">
        <v>307</v>
      </c>
    </row>
    <row r="1035" spans="1:77" x14ac:dyDescent="0.25">
      <c r="A1035" t="s">
        <v>2891</v>
      </c>
      <c r="B1035" s="4">
        <v>43393.628483796296</v>
      </c>
      <c r="C1035">
        <v>50</v>
      </c>
      <c r="E1035">
        <v>1</v>
      </c>
      <c r="F1035" t="s">
        <v>7262</v>
      </c>
      <c r="G1035" t="s">
        <v>7264</v>
      </c>
      <c r="O1035" t="s">
        <v>1270</v>
      </c>
      <c r="P1035" t="s">
        <v>318</v>
      </c>
      <c r="Q1035">
        <v>18069</v>
      </c>
      <c r="R1035" t="s">
        <v>297</v>
      </c>
      <c r="S1035" t="s">
        <v>2892</v>
      </c>
      <c r="T1035" t="s">
        <v>2893</v>
      </c>
      <c r="AC1035" t="s">
        <v>1270</v>
      </c>
      <c r="AD1035" t="s">
        <v>318</v>
      </c>
      <c r="AE1035">
        <v>18069</v>
      </c>
      <c r="AF1035" t="s">
        <v>297</v>
      </c>
      <c r="AI1035" t="s">
        <v>301</v>
      </c>
      <c r="AR1035">
        <v>134601348</v>
      </c>
      <c r="AU1035" t="s">
        <v>7263</v>
      </c>
      <c r="AV1035">
        <v>55794</v>
      </c>
      <c r="AY1035" t="s">
        <v>303</v>
      </c>
      <c r="AZ1035">
        <v>79463344</v>
      </c>
      <c r="BA1035">
        <v>43393</v>
      </c>
      <c r="BH1035">
        <v>0.75</v>
      </c>
      <c r="BJ1035" t="s">
        <v>303</v>
      </c>
      <c r="BL1035" t="s">
        <v>350</v>
      </c>
      <c r="BM1035">
        <v>7366</v>
      </c>
      <c r="BN1035">
        <v>43405</v>
      </c>
      <c r="BO1035" t="s">
        <v>315</v>
      </c>
      <c r="BP1035" t="s">
        <v>306</v>
      </c>
      <c r="BQ1035" t="s">
        <v>307</v>
      </c>
      <c r="BY1035" t="s">
        <v>307</v>
      </c>
    </row>
    <row r="1036" spans="1:77" x14ac:dyDescent="0.25">
      <c r="A1036" t="s">
        <v>2894</v>
      </c>
      <c r="B1036" s="4">
        <v>43393.68209490741</v>
      </c>
      <c r="C1036">
        <v>4.3499999999999996</v>
      </c>
      <c r="E1036">
        <v>1</v>
      </c>
      <c r="F1036" t="s">
        <v>7262</v>
      </c>
      <c r="G1036" t="s">
        <v>1463</v>
      </c>
      <c r="J1036" t="s">
        <v>1513</v>
      </c>
      <c r="O1036" t="s">
        <v>829</v>
      </c>
      <c r="P1036" t="s">
        <v>789</v>
      </c>
      <c r="Q1036">
        <v>55417</v>
      </c>
      <c r="R1036" t="s">
        <v>297</v>
      </c>
      <c r="S1036" t="s">
        <v>2895</v>
      </c>
      <c r="T1036" t="s">
        <v>2896</v>
      </c>
      <c r="AC1036" t="s">
        <v>2897</v>
      </c>
      <c r="AD1036" t="s">
        <v>789</v>
      </c>
      <c r="AE1036">
        <v>55123</v>
      </c>
      <c r="AF1036" t="s">
        <v>297</v>
      </c>
      <c r="AI1036" t="s">
        <v>1467</v>
      </c>
      <c r="AR1036">
        <v>134619088</v>
      </c>
      <c r="AU1036" t="s">
        <v>7263</v>
      </c>
      <c r="AV1036">
        <v>55794</v>
      </c>
      <c r="AY1036" t="s">
        <v>303</v>
      </c>
      <c r="AZ1036">
        <v>79475367</v>
      </c>
      <c r="BA1036">
        <v>43393</v>
      </c>
      <c r="BH1036">
        <v>7.0000000000000007E-2</v>
      </c>
      <c r="BJ1036" t="s">
        <v>303</v>
      </c>
      <c r="BL1036" t="s">
        <v>314</v>
      </c>
      <c r="BM1036">
        <v>8544</v>
      </c>
      <c r="BN1036">
        <v>43739</v>
      </c>
      <c r="BO1036" t="s">
        <v>315</v>
      </c>
      <c r="BP1036" t="s">
        <v>306</v>
      </c>
      <c r="BY1036" t="s">
        <v>307</v>
      </c>
    </row>
    <row r="1037" spans="1:77" x14ac:dyDescent="0.25">
      <c r="A1037" t="s">
        <v>2898</v>
      </c>
      <c r="B1037" s="4">
        <v>43393.689027777778</v>
      </c>
      <c r="C1037">
        <v>4.3499999999999996</v>
      </c>
      <c r="E1037">
        <v>1</v>
      </c>
      <c r="F1037" t="s">
        <v>7262</v>
      </c>
      <c r="G1037" t="s">
        <v>1463</v>
      </c>
      <c r="J1037" t="s">
        <v>1464</v>
      </c>
      <c r="O1037" t="s">
        <v>2457</v>
      </c>
      <c r="P1037" t="s">
        <v>329</v>
      </c>
      <c r="Q1037">
        <v>90232</v>
      </c>
      <c r="R1037" t="s">
        <v>297</v>
      </c>
      <c r="S1037" t="s">
        <v>2899</v>
      </c>
      <c r="T1037" t="s">
        <v>2900</v>
      </c>
      <c r="AC1037" t="s">
        <v>1101</v>
      </c>
      <c r="AD1037" t="s">
        <v>329</v>
      </c>
      <c r="AE1037">
        <v>90404</v>
      </c>
      <c r="AF1037" t="s">
        <v>297</v>
      </c>
      <c r="AI1037" t="s">
        <v>1467</v>
      </c>
      <c r="AR1037">
        <v>134621130</v>
      </c>
      <c r="AU1037" t="s">
        <v>7263</v>
      </c>
      <c r="AV1037">
        <v>55794</v>
      </c>
      <c r="AY1037" t="s">
        <v>303</v>
      </c>
      <c r="AZ1037">
        <v>79476697</v>
      </c>
      <c r="BA1037">
        <v>43393</v>
      </c>
      <c r="BH1037">
        <v>7.0000000000000007E-2</v>
      </c>
      <c r="BJ1037" t="s">
        <v>303</v>
      </c>
      <c r="BL1037" t="s">
        <v>304</v>
      </c>
      <c r="BM1037">
        <v>1002</v>
      </c>
      <c r="BN1037">
        <v>45078</v>
      </c>
      <c r="BO1037" t="s">
        <v>337</v>
      </c>
      <c r="BP1037" t="s">
        <v>306</v>
      </c>
      <c r="BY1037" t="s">
        <v>307</v>
      </c>
    </row>
    <row r="1038" spans="1:77" x14ac:dyDescent="0.25">
      <c r="A1038" t="s">
        <v>2901</v>
      </c>
      <c r="B1038" s="4">
        <v>43393.701157407406</v>
      </c>
      <c r="C1038">
        <v>1.08</v>
      </c>
      <c r="E1038">
        <v>1</v>
      </c>
      <c r="F1038" t="s">
        <v>7262</v>
      </c>
      <c r="G1038" t="s">
        <v>1463</v>
      </c>
      <c r="J1038" t="s">
        <v>2051</v>
      </c>
      <c r="O1038" t="s">
        <v>2902</v>
      </c>
      <c r="P1038" t="s">
        <v>329</v>
      </c>
      <c r="Q1038">
        <v>95831</v>
      </c>
      <c r="R1038" t="s">
        <v>297</v>
      </c>
      <c r="S1038" t="s">
        <v>361</v>
      </c>
      <c r="T1038" t="s">
        <v>361</v>
      </c>
      <c r="AC1038" t="s">
        <v>2902</v>
      </c>
      <c r="AD1038" t="s">
        <v>329</v>
      </c>
      <c r="AE1038">
        <v>95831</v>
      </c>
      <c r="AF1038" t="s">
        <v>297</v>
      </c>
      <c r="AI1038" t="s">
        <v>1467</v>
      </c>
      <c r="AR1038">
        <v>134624716</v>
      </c>
      <c r="AU1038" t="s">
        <v>7263</v>
      </c>
      <c r="AV1038">
        <v>55794</v>
      </c>
      <c r="AY1038" t="s">
        <v>303</v>
      </c>
      <c r="AZ1038">
        <v>79479189</v>
      </c>
      <c r="BA1038">
        <v>43393</v>
      </c>
      <c r="BH1038">
        <v>0.02</v>
      </c>
      <c r="BJ1038" t="s">
        <v>303</v>
      </c>
      <c r="BL1038" t="s">
        <v>314</v>
      </c>
      <c r="BM1038">
        <v>9386</v>
      </c>
      <c r="BN1038">
        <v>46113</v>
      </c>
      <c r="BO1038" t="s">
        <v>382</v>
      </c>
      <c r="BP1038" t="s">
        <v>306</v>
      </c>
      <c r="BQ1038" t="s">
        <v>307</v>
      </c>
    </row>
    <row r="1039" spans="1:77" x14ac:dyDescent="0.25">
      <c r="A1039" t="s">
        <v>2903</v>
      </c>
      <c r="B1039" s="4">
        <v>43393.702638888892</v>
      </c>
      <c r="C1039">
        <v>4.3499999999999996</v>
      </c>
      <c r="E1039">
        <v>1</v>
      </c>
      <c r="F1039" t="s">
        <v>7262</v>
      </c>
      <c r="G1039" t="s">
        <v>1463</v>
      </c>
      <c r="J1039" t="s">
        <v>2459</v>
      </c>
      <c r="O1039" t="s">
        <v>332</v>
      </c>
      <c r="P1039" t="s">
        <v>329</v>
      </c>
      <c r="Q1039">
        <v>94110</v>
      </c>
      <c r="R1039" t="s">
        <v>297</v>
      </c>
      <c r="S1039" t="s">
        <v>2077</v>
      </c>
      <c r="T1039" t="s">
        <v>377</v>
      </c>
      <c r="AC1039" t="s">
        <v>1643</v>
      </c>
      <c r="AD1039" t="s">
        <v>329</v>
      </c>
      <c r="AE1039">
        <v>94140</v>
      </c>
      <c r="AF1039" t="s">
        <v>297</v>
      </c>
      <c r="AI1039" t="s">
        <v>1467</v>
      </c>
      <c r="AR1039">
        <v>134625073</v>
      </c>
      <c r="AU1039" t="s">
        <v>7263</v>
      </c>
      <c r="AV1039">
        <v>55794</v>
      </c>
      <c r="AY1039" t="s">
        <v>303</v>
      </c>
      <c r="AZ1039">
        <v>79479448</v>
      </c>
      <c r="BA1039">
        <v>43393</v>
      </c>
      <c r="BH1039">
        <v>7.0000000000000007E-2</v>
      </c>
      <c r="BJ1039" t="s">
        <v>303</v>
      </c>
      <c r="BL1039" t="s">
        <v>350</v>
      </c>
      <c r="BM1039">
        <v>8603</v>
      </c>
      <c r="BN1039">
        <v>43497</v>
      </c>
      <c r="BO1039" t="s">
        <v>315</v>
      </c>
      <c r="BP1039" t="s">
        <v>306</v>
      </c>
      <c r="BY1039" t="s">
        <v>307</v>
      </c>
    </row>
    <row r="1040" spans="1:77" x14ac:dyDescent="0.25">
      <c r="A1040" t="s">
        <v>2904</v>
      </c>
      <c r="B1040" s="4">
        <v>43393.711342592593</v>
      </c>
      <c r="C1040">
        <v>2.17</v>
      </c>
      <c r="E1040">
        <v>1</v>
      </c>
      <c r="F1040" t="s">
        <v>7262</v>
      </c>
      <c r="G1040" t="s">
        <v>1463</v>
      </c>
      <c r="J1040" t="s">
        <v>2905</v>
      </c>
      <c r="O1040" t="s">
        <v>2906</v>
      </c>
      <c r="P1040" t="s">
        <v>375</v>
      </c>
      <c r="Q1040">
        <v>7040</v>
      </c>
      <c r="R1040" t="s">
        <v>297</v>
      </c>
      <c r="S1040" t="s">
        <v>760</v>
      </c>
      <c r="T1040" t="s">
        <v>2907</v>
      </c>
      <c r="AC1040" t="s">
        <v>2908</v>
      </c>
      <c r="AD1040" t="s">
        <v>375</v>
      </c>
      <c r="AE1040">
        <v>7940</v>
      </c>
      <c r="AF1040" t="s">
        <v>297</v>
      </c>
      <c r="AI1040" t="s">
        <v>1467</v>
      </c>
      <c r="AR1040">
        <v>134627424</v>
      </c>
      <c r="AU1040" t="s">
        <v>7263</v>
      </c>
      <c r="AV1040">
        <v>55794</v>
      </c>
      <c r="AY1040" t="s">
        <v>303</v>
      </c>
      <c r="AZ1040">
        <v>79481115</v>
      </c>
      <c r="BA1040">
        <v>43393</v>
      </c>
      <c r="BH1040">
        <v>0.04</v>
      </c>
      <c r="BJ1040" t="s">
        <v>303</v>
      </c>
      <c r="BL1040" t="s">
        <v>314</v>
      </c>
      <c r="BM1040">
        <v>7145</v>
      </c>
      <c r="BN1040">
        <v>45200</v>
      </c>
      <c r="BO1040" t="s">
        <v>315</v>
      </c>
      <c r="BP1040" t="s">
        <v>306</v>
      </c>
    </row>
    <row r="1041" spans="1:77" x14ac:dyDescent="0.25">
      <c r="A1041" t="s">
        <v>2909</v>
      </c>
      <c r="B1041" s="4">
        <v>43393.752962962964</v>
      </c>
      <c r="C1041">
        <v>4.34</v>
      </c>
      <c r="D1041">
        <v>3</v>
      </c>
      <c r="E1041">
        <v>1</v>
      </c>
      <c r="F1041" t="s">
        <v>7262</v>
      </c>
      <c r="G1041" t="s">
        <v>1463</v>
      </c>
      <c r="J1041" t="s">
        <v>2252</v>
      </c>
      <c r="O1041" t="s">
        <v>2910</v>
      </c>
      <c r="P1041" t="s">
        <v>357</v>
      </c>
      <c r="Q1041">
        <v>98052</v>
      </c>
      <c r="R1041" t="s">
        <v>297</v>
      </c>
      <c r="S1041" t="s">
        <v>358</v>
      </c>
      <c r="T1041" t="s">
        <v>1141</v>
      </c>
      <c r="AC1041" t="s">
        <v>356</v>
      </c>
      <c r="AD1041" t="s">
        <v>357</v>
      </c>
      <c r="AE1041">
        <v>98052</v>
      </c>
      <c r="AF1041" t="s">
        <v>297</v>
      </c>
      <c r="AI1041" t="s">
        <v>1467</v>
      </c>
      <c r="AR1041">
        <v>134638664</v>
      </c>
      <c r="AU1041" t="s">
        <v>7263</v>
      </c>
      <c r="AV1041">
        <v>55794</v>
      </c>
      <c r="AY1041" t="s">
        <v>303</v>
      </c>
      <c r="AZ1041">
        <v>79488475</v>
      </c>
      <c r="BA1041">
        <v>43393</v>
      </c>
      <c r="BH1041">
        <v>7.0000000000000007E-2</v>
      </c>
      <c r="BJ1041" t="s">
        <v>303</v>
      </c>
      <c r="BL1041" t="s">
        <v>314</v>
      </c>
      <c r="BM1041">
        <v>1894</v>
      </c>
      <c r="BN1041">
        <v>44682</v>
      </c>
      <c r="BO1041" t="s">
        <v>315</v>
      </c>
      <c r="BP1041" t="s">
        <v>306</v>
      </c>
      <c r="BU1041" t="s">
        <v>307</v>
      </c>
      <c r="BV1041">
        <v>1</v>
      </c>
      <c r="BX1041" t="s">
        <v>307</v>
      </c>
      <c r="BY1041" t="s">
        <v>307</v>
      </c>
    </row>
    <row r="1042" spans="1:77" x14ac:dyDescent="0.25">
      <c r="A1042" t="s">
        <v>2911</v>
      </c>
      <c r="B1042" s="4">
        <v>43393.761192129627</v>
      </c>
      <c r="C1042">
        <v>18</v>
      </c>
      <c r="E1042">
        <v>1</v>
      </c>
      <c r="F1042" t="s">
        <v>7262</v>
      </c>
      <c r="G1042" t="s">
        <v>7264</v>
      </c>
      <c r="O1042" t="s">
        <v>455</v>
      </c>
      <c r="P1042" t="s">
        <v>318</v>
      </c>
      <c r="Q1042">
        <v>19106</v>
      </c>
      <c r="R1042" t="s">
        <v>297</v>
      </c>
      <c r="S1042" t="s">
        <v>2912</v>
      </c>
      <c r="T1042" t="s">
        <v>2913</v>
      </c>
      <c r="AC1042" t="s">
        <v>1833</v>
      </c>
      <c r="AD1042" t="s">
        <v>318</v>
      </c>
      <c r="AE1042">
        <v>19087</v>
      </c>
      <c r="AF1042" t="s">
        <v>297</v>
      </c>
      <c r="AI1042" t="s">
        <v>301</v>
      </c>
      <c r="AR1042">
        <v>134640440</v>
      </c>
      <c r="AU1042" t="s">
        <v>7263</v>
      </c>
      <c r="AV1042">
        <v>55794</v>
      </c>
      <c r="AY1042" t="s">
        <v>303</v>
      </c>
      <c r="AZ1042">
        <v>79489974</v>
      </c>
      <c r="BA1042">
        <v>43393</v>
      </c>
      <c r="BH1042">
        <v>0.27</v>
      </c>
      <c r="BJ1042" t="s">
        <v>303</v>
      </c>
      <c r="BL1042" t="s">
        <v>314</v>
      </c>
      <c r="BM1042">
        <v>2097</v>
      </c>
      <c r="BN1042">
        <v>45108</v>
      </c>
      <c r="BO1042" t="s">
        <v>315</v>
      </c>
      <c r="BP1042" t="s">
        <v>306</v>
      </c>
      <c r="BY1042" t="s">
        <v>307</v>
      </c>
    </row>
    <row r="1043" spans="1:77" x14ac:dyDescent="0.25">
      <c r="A1043" t="s">
        <v>2914</v>
      </c>
      <c r="B1043" s="4">
        <v>43393.771481481483</v>
      </c>
      <c r="C1043">
        <v>10.87</v>
      </c>
      <c r="E1043">
        <v>1</v>
      </c>
      <c r="F1043" t="s">
        <v>7262</v>
      </c>
      <c r="G1043" t="s">
        <v>1463</v>
      </c>
      <c r="J1043" t="s">
        <v>1464</v>
      </c>
      <c r="O1043" t="s">
        <v>295</v>
      </c>
      <c r="P1043" t="s">
        <v>296</v>
      </c>
      <c r="Q1043">
        <v>10019</v>
      </c>
      <c r="R1043" t="s">
        <v>297</v>
      </c>
      <c r="S1043" t="s">
        <v>358</v>
      </c>
      <c r="T1043" t="s">
        <v>2915</v>
      </c>
      <c r="AC1043" t="s">
        <v>295</v>
      </c>
      <c r="AD1043" t="s">
        <v>296</v>
      </c>
      <c r="AE1043">
        <v>10013</v>
      </c>
      <c r="AF1043" t="s">
        <v>297</v>
      </c>
      <c r="AI1043" t="s">
        <v>1467</v>
      </c>
      <c r="AR1043">
        <v>134642563</v>
      </c>
      <c r="AU1043" t="s">
        <v>7263</v>
      </c>
      <c r="AV1043">
        <v>55794</v>
      </c>
      <c r="AY1043" t="s">
        <v>303</v>
      </c>
      <c r="AZ1043">
        <v>79491717</v>
      </c>
      <c r="BA1043">
        <v>43393</v>
      </c>
      <c r="BH1043">
        <v>0.17</v>
      </c>
      <c r="BJ1043" t="s">
        <v>303</v>
      </c>
      <c r="BL1043" t="s">
        <v>350</v>
      </c>
      <c r="BM1043">
        <v>9647</v>
      </c>
      <c r="BN1043">
        <v>44440</v>
      </c>
      <c r="BO1043" t="s">
        <v>315</v>
      </c>
      <c r="BP1043" t="s">
        <v>306</v>
      </c>
    </row>
    <row r="1044" spans="1:77" x14ac:dyDescent="0.25">
      <c r="A1044" t="s">
        <v>2916</v>
      </c>
      <c r="B1044" s="4">
        <v>43393.800185185188</v>
      </c>
      <c r="C1044">
        <v>15.22</v>
      </c>
      <c r="E1044">
        <v>1</v>
      </c>
      <c r="F1044" t="s">
        <v>7262</v>
      </c>
      <c r="G1044" t="s">
        <v>1463</v>
      </c>
      <c r="J1044" t="s">
        <v>2211</v>
      </c>
      <c r="O1044" t="s">
        <v>584</v>
      </c>
      <c r="P1044" t="s">
        <v>585</v>
      </c>
      <c r="Q1044">
        <v>20010</v>
      </c>
      <c r="R1044" t="s">
        <v>297</v>
      </c>
      <c r="S1044" t="s">
        <v>425</v>
      </c>
      <c r="T1044" t="s">
        <v>2212</v>
      </c>
      <c r="AC1044" t="s">
        <v>584</v>
      </c>
      <c r="AD1044" t="s">
        <v>585</v>
      </c>
      <c r="AE1044">
        <v>20410</v>
      </c>
      <c r="AF1044" t="s">
        <v>297</v>
      </c>
      <c r="AI1044" t="s">
        <v>1467</v>
      </c>
      <c r="AR1044">
        <v>134649086</v>
      </c>
      <c r="AU1044" t="s">
        <v>7263</v>
      </c>
      <c r="AV1044">
        <v>55794</v>
      </c>
      <c r="AY1044" t="s">
        <v>303</v>
      </c>
      <c r="AZ1044">
        <v>79495941</v>
      </c>
      <c r="BA1044">
        <v>43393</v>
      </c>
      <c r="BH1044">
        <v>0.23</v>
      </c>
      <c r="BJ1044" t="s">
        <v>303</v>
      </c>
      <c r="BL1044" t="s">
        <v>314</v>
      </c>
      <c r="BM1044">
        <v>77</v>
      </c>
      <c r="BN1044">
        <v>44228</v>
      </c>
      <c r="BO1044" t="s">
        <v>315</v>
      </c>
      <c r="BP1044" t="s">
        <v>306</v>
      </c>
      <c r="BY1044" t="s">
        <v>307</v>
      </c>
    </row>
    <row r="1045" spans="1:77" x14ac:dyDescent="0.25">
      <c r="A1045" t="s">
        <v>2917</v>
      </c>
      <c r="B1045" s="4">
        <v>43393.819699074076</v>
      </c>
      <c r="C1045">
        <v>4.3499999999999996</v>
      </c>
      <c r="E1045">
        <v>1</v>
      </c>
      <c r="F1045" t="s">
        <v>7262</v>
      </c>
      <c r="G1045" t="s">
        <v>1463</v>
      </c>
      <c r="J1045" t="s">
        <v>1488</v>
      </c>
      <c r="O1045" t="s">
        <v>2908</v>
      </c>
      <c r="P1045" t="s">
        <v>2918</v>
      </c>
      <c r="Q1045">
        <v>53711</v>
      </c>
      <c r="R1045" t="s">
        <v>297</v>
      </c>
      <c r="S1045" t="s">
        <v>2919</v>
      </c>
      <c r="T1045" t="s">
        <v>2920</v>
      </c>
      <c r="AC1045" t="s">
        <v>2908</v>
      </c>
      <c r="AD1045" t="s">
        <v>2918</v>
      </c>
      <c r="AE1045">
        <v>53715</v>
      </c>
      <c r="AF1045" t="s">
        <v>297</v>
      </c>
      <c r="AI1045" t="s">
        <v>1467</v>
      </c>
      <c r="AR1045">
        <v>134653045</v>
      </c>
      <c r="AU1045" t="s">
        <v>7263</v>
      </c>
      <c r="AV1045">
        <v>55794</v>
      </c>
      <c r="AY1045" t="s">
        <v>303</v>
      </c>
      <c r="AZ1045">
        <v>79498702</v>
      </c>
      <c r="BA1045">
        <v>43393</v>
      </c>
      <c r="BH1045">
        <v>7.0000000000000007E-2</v>
      </c>
      <c r="BJ1045" t="s">
        <v>303</v>
      </c>
      <c r="BL1045" t="s">
        <v>314</v>
      </c>
      <c r="BM1045">
        <v>1526</v>
      </c>
      <c r="BN1045">
        <v>44287</v>
      </c>
      <c r="BO1045" t="s">
        <v>315</v>
      </c>
      <c r="BP1045" t="s">
        <v>306</v>
      </c>
      <c r="BQ1045" t="s">
        <v>307</v>
      </c>
      <c r="BX1045" t="s">
        <v>307</v>
      </c>
      <c r="BY1045" t="s">
        <v>307</v>
      </c>
    </row>
    <row r="1046" spans="1:77" x14ac:dyDescent="0.25">
      <c r="A1046" t="s">
        <v>2921</v>
      </c>
      <c r="B1046" s="4">
        <v>43393.821585648147</v>
      </c>
      <c r="C1046">
        <v>21.74</v>
      </c>
      <c r="E1046">
        <v>1</v>
      </c>
      <c r="F1046" t="s">
        <v>7262</v>
      </c>
      <c r="G1046" t="s">
        <v>1463</v>
      </c>
      <c r="J1046" t="s">
        <v>1795</v>
      </c>
      <c r="O1046" t="s">
        <v>2922</v>
      </c>
      <c r="P1046" t="s">
        <v>375</v>
      </c>
      <c r="Q1046">
        <v>7030</v>
      </c>
      <c r="R1046" t="s">
        <v>297</v>
      </c>
      <c r="S1046" t="s">
        <v>1960</v>
      </c>
      <c r="T1046" t="s">
        <v>2923</v>
      </c>
      <c r="AC1046" t="s">
        <v>750</v>
      </c>
      <c r="AD1046" t="s">
        <v>310</v>
      </c>
      <c r="AE1046">
        <v>7030</v>
      </c>
      <c r="AF1046" t="s">
        <v>297</v>
      </c>
      <c r="AI1046" t="s">
        <v>1467</v>
      </c>
      <c r="AR1046">
        <v>134653424</v>
      </c>
      <c r="AU1046" t="s">
        <v>7263</v>
      </c>
      <c r="AV1046">
        <v>55794</v>
      </c>
      <c r="AY1046" t="s">
        <v>303</v>
      </c>
      <c r="AZ1046">
        <v>79499020</v>
      </c>
      <c r="BA1046">
        <v>43393</v>
      </c>
      <c r="BH1046">
        <v>0.33</v>
      </c>
      <c r="BJ1046" t="s">
        <v>303</v>
      </c>
      <c r="BL1046" t="s">
        <v>314</v>
      </c>
      <c r="BM1046">
        <v>1938</v>
      </c>
      <c r="BN1046">
        <v>44348</v>
      </c>
      <c r="BO1046" t="s">
        <v>315</v>
      </c>
      <c r="BP1046" t="s">
        <v>306</v>
      </c>
      <c r="BY1046" t="s">
        <v>307</v>
      </c>
    </row>
    <row r="1047" spans="1:77" x14ac:dyDescent="0.25">
      <c r="A1047" t="s">
        <v>2924</v>
      </c>
      <c r="B1047" s="4">
        <v>43393.885601851849</v>
      </c>
      <c r="C1047">
        <v>1.08</v>
      </c>
      <c r="E1047">
        <v>1</v>
      </c>
      <c r="F1047" t="s">
        <v>7262</v>
      </c>
      <c r="G1047" t="s">
        <v>1463</v>
      </c>
      <c r="J1047" t="s">
        <v>2051</v>
      </c>
      <c r="O1047" t="s">
        <v>2925</v>
      </c>
      <c r="P1047" t="s">
        <v>310</v>
      </c>
      <c r="Q1047">
        <v>1370</v>
      </c>
      <c r="R1047" t="s">
        <v>297</v>
      </c>
      <c r="S1047" t="s">
        <v>361</v>
      </c>
      <c r="T1047" t="s">
        <v>361</v>
      </c>
      <c r="AC1047" t="s">
        <v>2925</v>
      </c>
      <c r="AD1047" t="s">
        <v>310</v>
      </c>
      <c r="AE1047">
        <v>1370</v>
      </c>
      <c r="AF1047" t="s">
        <v>297</v>
      </c>
      <c r="AI1047" t="s">
        <v>1467</v>
      </c>
      <c r="AR1047">
        <v>134667000</v>
      </c>
      <c r="AU1047" t="s">
        <v>7263</v>
      </c>
      <c r="AV1047">
        <v>55794</v>
      </c>
      <c r="AY1047" t="s">
        <v>303</v>
      </c>
      <c r="AZ1047">
        <v>79507866</v>
      </c>
      <c r="BA1047">
        <v>43393</v>
      </c>
      <c r="BH1047">
        <v>0.02</v>
      </c>
      <c r="BJ1047" t="s">
        <v>303</v>
      </c>
      <c r="BL1047" t="s">
        <v>314</v>
      </c>
      <c r="BM1047">
        <v>2942</v>
      </c>
      <c r="BN1047">
        <v>43525</v>
      </c>
      <c r="BO1047" t="s">
        <v>315</v>
      </c>
      <c r="BP1047" t="s">
        <v>306</v>
      </c>
      <c r="BQ1047" t="s">
        <v>307</v>
      </c>
    </row>
    <row r="1048" spans="1:77" x14ac:dyDescent="0.25">
      <c r="A1048" t="s">
        <v>2926</v>
      </c>
      <c r="B1048" s="4">
        <v>43393.921041666668</v>
      </c>
      <c r="C1048">
        <v>4.3499999999999996</v>
      </c>
      <c r="E1048">
        <v>1</v>
      </c>
      <c r="F1048" t="s">
        <v>7262</v>
      </c>
      <c r="G1048" t="s">
        <v>1463</v>
      </c>
      <c r="J1048" t="s">
        <v>1795</v>
      </c>
      <c r="O1048" t="s">
        <v>514</v>
      </c>
      <c r="P1048" t="s">
        <v>318</v>
      </c>
      <c r="Q1048">
        <v>19063</v>
      </c>
      <c r="R1048" t="s">
        <v>297</v>
      </c>
      <c r="S1048" t="s">
        <v>361</v>
      </c>
      <c r="T1048" t="s">
        <v>361</v>
      </c>
      <c r="AC1048" t="s">
        <v>295</v>
      </c>
      <c r="AD1048" t="s">
        <v>296</v>
      </c>
      <c r="AE1048">
        <v>10013</v>
      </c>
      <c r="AF1048" t="s">
        <v>297</v>
      </c>
      <c r="AI1048" t="s">
        <v>1467</v>
      </c>
      <c r="AR1048">
        <v>134673743</v>
      </c>
      <c r="AU1048" t="s">
        <v>7263</v>
      </c>
      <c r="AV1048">
        <v>55794</v>
      </c>
      <c r="AY1048" t="s">
        <v>303</v>
      </c>
      <c r="AZ1048">
        <v>79512360</v>
      </c>
      <c r="BA1048">
        <v>43393</v>
      </c>
      <c r="BH1048">
        <v>7.0000000000000007E-2</v>
      </c>
      <c r="BJ1048" t="s">
        <v>303</v>
      </c>
      <c r="BL1048" t="s">
        <v>314</v>
      </c>
      <c r="BM1048">
        <v>9998</v>
      </c>
      <c r="BN1048">
        <v>44743</v>
      </c>
      <c r="BO1048" t="s">
        <v>366</v>
      </c>
      <c r="BP1048" t="s">
        <v>306</v>
      </c>
      <c r="BY1048" t="s">
        <v>307</v>
      </c>
    </row>
    <row r="1049" spans="1:77" x14ac:dyDescent="0.25">
      <c r="A1049" t="s">
        <v>2927</v>
      </c>
      <c r="B1049" s="4">
        <v>43393.96775462963</v>
      </c>
      <c r="C1049">
        <v>1.08</v>
      </c>
      <c r="E1049">
        <v>1</v>
      </c>
      <c r="F1049" t="s">
        <v>7262</v>
      </c>
      <c r="G1049" t="s">
        <v>1463</v>
      </c>
      <c r="J1049" t="s">
        <v>2526</v>
      </c>
      <c r="O1049" t="s">
        <v>2928</v>
      </c>
      <c r="P1049" t="s">
        <v>1391</v>
      </c>
      <c r="Q1049">
        <v>37216</v>
      </c>
      <c r="R1049" t="s">
        <v>297</v>
      </c>
      <c r="S1049" t="s">
        <v>2929</v>
      </c>
      <c r="T1049" t="s">
        <v>2930</v>
      </c>
      <c r="AC1049" t="s">
        <v>2928</v>
      </c>
      <c r="AD1049" t="s">
        <v>1391</v>
      </c>
      <c r="AE1049">
        <v>37216</v>
      </c>
      <c r="AF1049" t="s">
        <v>297</v>
      </c>
      <c r="AI1049" t="s">
        <v>1467</v>
      </c>
      <c r="AR1049">
        <v>134682297</v>
      </c>
      <c r="AU1049" t="s">
        <v>7263</v>
      </c>
      <c r="AV1049">
        <v>55794</v>
      </c>
      <c r="AY1049" t="s">
        <v>303</v>
      </c>
      <c r="AZ1049">
        <v>79517767</v>
      </c>
      <c r="BA1049">
        <v>43393</v>
      </c>
      <c r="BH1049">
        <v>0.02</v>
      </c>
      <c r="BJ1049" t="s">
        <v>303</v>
      </c>
      <c r="BL1049" t="s">
        <v>350</v>
      </c>
      <c r="BM1049">
        <v>7726</v>
      </c>
      <c r="BN1049">
        <v>43983</v>
      </c>
      <c r="BO1049" t="s">
        <v>315</v>
      </c>
      <c r="BP1049" t="s">
        <v>306</v>
      </c>
    </row>
    <row r="1050" spans="1:77" x14ac:dyDescent="0.25">
      <c r="A1050" t="s">
        <v>2931</v>
      </c>
      <c r="B1050" s="4">
        <v>43394.026296296295</v>
      </c>
      <c r="C1050">
        <v>35.72</v>
      </c>
      <c r="E1050">
        <v>1</v>
      </c>
      <c r="F1050" t="s">
        <v>7262</v>
      </c>
      <c r="G1050" t="s">
        <v>1011</v>
      </c>
      <c r="O1050" t="s">
        <v>2932</v>
      </c>
      <c r="P1050" t="s">
        <v>329</v>
      </c>
      <c r="Q1050">
        <v>94538</v>
      </c>
      <c r="R1050" t="s">
        <v>297</v>
      </c>
      <c r="S1050" t="s">
        <v>2933</v>
      </c>
      <c r="T1050" t="s">
        <v>512</v>
      </c>
      <c r="AC1050" t="s">
        <v>1034</v>
      </c>
      <c r="AD1050" t="s">
        <v>329</v>
      </c>
      <c r="AE1050">
        <v>94025</v>
      </c>
      <c r="AF1050" t="s">
        <v>297</v>
      </c>
      <c r="AH1050" t="s">
        <v>1015</v>
      </c>
      <c r="AI1050" t="s">
        <v>1016</v>
      </c>
      <c r="AJ1050" t="s">
        <v>1014</v>
      </c>
      <c r="AR1050">
        <v>134689369</v>
      </c>
      <c r="AU1050" t="s">
        <v>7263</v>
      </c>
      <c r="AV1050">
        <v>55794</v>
      </c>
      <c r="AY1050" t="s">
        <v>303</v>
      </c>
      <c r="AZ1050">
        <v>79522772</v>
      </c>
      <c r="BA1050">
        <v>43394</v>
      </c>
      <c r="BH1050">
        <v>0.54</v>
      </c>
      <c r="BJ1050" t="s">
        <v>303</v>
      </c>
      <c r="BL1050" t="s">
        <v>314</v>
      </c>
      <c r="BM1050">
        <v>2961</v>
      </c>
      <c r="BN1050">
        <v>44105</v>
      </c>
      <c r="BO1050" t="s">
        <v>315</v>
      </c>
      <c r="BP1050" t="s">
        <v>306</v>
      </c>
      <c r="BY1050" t="s">
        <v>307</v>
      </c>
    </row>
    <row r="1051" spans="1:77" x14ac:dyDescent="0.25">
      <c r="A1051" t="s">
        <v>2934</v>
      </c>
      <c r="B1051" s="4">
        <v>43394.110891203702</v>
      </c>
      <c r="C1051">
        <v>2.17</v>
      </c>
      <c r="E1051">
        <v>1</v>
      </c>
      <c r="F1051" t="s">
        <v>7262</v>
      </c>
      <c r="G1051" t="s">
        <v>1463</v>
      </c>
      <c r="J1051" t="s">
        <v>1469</v>
      </c>
      <c r="O1051" t="s">
        <v>648</v>
      </c>
      <c r="P1051" t="s">
        <v>649</v>
      </c>
      <c r="Q1051">
        <v>97212</v>
      </c>
      <c r="R1051" t="s">
        <v>297</v>
      </c>
      <c r="S1051" t="s">
        <v>594</v>
      </c>
      <c r="T1051" t="s">
        <v>2935</v>
      </c>
      <c r="AC1051" t="s">
        <v>648</v>
      </c>
      <c r="AD1051" t="s">
        <v>649</v>
      </c>
      <c r="AE1051">
        <v>97212</v>
      </c>
      <c r="AF1051" t="s">
        <v>297</v>
      </c>
      <c r="AI1051" t="s">
        <v>1467</v>
      </c>
      <c r="AR1051">
        <v>134694851</v>
      </c>
      <c r="AU1051" t="s">
        <v>7263</v>
      </c>
      <c r="AV1051">
        <v>55794</v>
      </c>
      <c r="AY1051" t="s">
        <v>303</v>
      </c>
      <c r="AZ1051">
        <v>79526328</v>
      </c>
      <c r="BA1051">
        <v>43394</v>
      </c>
      <c r="BH1051">
        <v>0.04</v>
      </c>
      <c r="BJ1051" t="s">
        <v>303</v>
      </c>
      <c r="BL1051" t="s">
        <v>314</v>
      </c>
      <c r="BM1051">
        <v>6516</v>
      </c>
      <c r="BN1051">
        <v>45170</v>
      </c>
      <c r="BO1051" t="s">
        <v>315</v>
      </c>
      <c r="BP1051" t="s">
        <v>306</v>
      </c>
      <c r="BQ1051" t="s">
        <v>307</v>
      </c>
    </row>
    <row r="1052" spans="1:77" x14ac:dyDescent="0.25">
      <c r="A1052" t="s">
        <v>2936</v>
      </c>
      <c r="B1052" s="4">
        <v>43394.12263888889</v>
      </c>
      <c r="C1052">
        <v>43.48</v>
      </c>
      <c r="E1052">
        <v>1</v>
      </c>
      <c r="F1052" t="s">
        <v>7262</v>
      </c>
      <c r="G1052" t="s">
        <v>1463</v>
      </c>
      <c r="J1052" t="s">
        <v>1655</v>
      </c>
      <c r="O1052" t="s">
        <v>332</v>
      </c>
      <c r="P1052" t="s">
        <v>329</v>
      </c>
      <c r="Q1052">
        <v>94105</v>
      </c>
      <c r="R1052" t="s">
        <v>297</v>
      </c>
      <c r="S1052" t="s">
        <v>2937</v>
      </c>
      <c r="T1052" t="s">
        <v>2075</v>
      </c>
      <c r="AC1052" t="s">
        <v>332</v>
      </c>
      <c r="AD1052" t="s">
        <v>329</v>
      </c>
      <c r="AE1052">
        <v>94107</v>
      </c>
      <c r="AF1052" t="s">
        <v>297</v>
      </c>
      <c r="AI1052" t="s">
        <v>1467</v>
      </c>
      <c r="AR1052">
        <v>134695344</v>
      </c>
      <c r="AU1052" t="s">
        <v>7263</v>
      </c>
      <c r="AV1052">
        <v>55794</v>
      </c>
      <c r="AY1052" t="s">
        <v>303</v>
      </c>
      <c r="AZ1052">
        <v>79526622</v>
      </c>
      <c r="BA1052">
        <v>43394</v>
      </c>
      <c r="BH1052">
        <v>0.66</v>
      </c>
      <c r="BJ1052" t="s">
        <v>303</v>
      </c>
      <c r="BL1052" t="s">
        <v>314</v>
      </c>
      <c r="BM1052">
        <v>6637</v>
      </c>
      <c r="BN1052">
        <v>44013</v>
      </c>
      <c r="BO1052" t="s">
        <v>315</v>
      </c>
      <c r="BP1052" t="s">
        <v>306</v>
      </c>
      <c r="BY1052" t="s">
        <v>307</v>
      </c>
    </row>
    <row r="1053" spans="1:77" x14ac:dyDescent="0.25">
      <c r="A1053" t="s">
        <v>2938</v>
      </c>
      <c r="B1053" s="4">
        <v>43394.295266203706</v>
      </c>
      <c r="C1053">
        <v>2.1800000000000002</v>
      </c>
      <c r="E1053">
        <v>1</v>
      </c>
      <c r="F1053" t="s">
        <v>7262</v>
      </c>
      <c r="G1053" t="s">
        <v>1463</v>
      </c>
      <c r="J1053" t="s">
        <v>2526</v>
      </c>
      <c r="O1053" t="s">
        <v>1249</v>
      </c>
      <c r="P1053" t="s">
        <v>844</v>
      </c>
      <c r="Q1053">
        <v>23451</v>
      </c>
      <c r="R1053" t="s">
        <v>297</v>
      </c>
      <c r="S1053" t="s">
        <v>1059</v>
      </c>
      <c r="T1053" t="s">
        <v>2939</v>
      </c>
      <c r="AC1053" t="s">
        <v>1249</v>
      </c>
      <c r="AD1053" t="s">
        <v>844</v>
      </c>
      <c r="AE1053">
        <v>23451</v>
      </c>
      <c r="AF1053" t="s">
        <v>297</v>
      </c>
      <c r="AI1053" t="s">
        <v>1467</v>
      </c>
      <c r="AR1053">
        <v>134761138</v>
      </c>
      <c r="AU1053" t="s">
        <v>7263</v>
      </c>
      <c r="AV1053">
        <v>55794</v>
      </c>
      <c r="AY1053" t="s">
        <v>303</v>
      </c>
      <c r="AZ1053">
        <v>79567069</v>
      </c>
      <c r="BA1053">
        <v>43394</v>
      </c>
      <c r="BH1053">
        <v>0.04</v>
      </c>
      <c r="BJ1053" t="s">
        <v>303</v>
      </c>
      <c r="BL1053" t="s">
        <v>345</v>
      </c>
      <c r="BM1053">
        <v>3210</v>
      </c>
      <c r="BN1053">
        <v>44501</v>
      </c>
      <c r="BO1053" t="s">
        <v>315</v>
      </c>
      <c r="BP1053" t="s">
        <v>306</v>
      </c>
      <c r="BQ1053" t="s">
        <v>307</v>
      </c>
      <c r="BW1053" t="s">
        <v>307</v>
      </c>
      <c r="BY1053" t="s">
        <v>307</v>
      </c>
    </row>
    <row r="1054" spans="1:77" x14ac:dyDescent="0.25">
      <c r="A1054" t="s">
        <v>2940</v>
      </c>
      <c r="B1054" s="4">
        <v>43394.353043981479</v>
      </c>
      <c r="C1054">
        <v>21.74</v>
      </c>
      <c r="E1054">
        <v>1</v>
      </c>
      <c r="F1054" t="s">
        <v>7262</v>
      </c>
      <c r="G1054" t="s">
        <v>1463</v>
      </c>
      <c r="J1054" t="s">
        <v>2526</v>
      </c>
      <c r="O1054" t="s">
        <v>388</v>
      </c>
      <c r="P1054" t="s">
        <v>310</v>
      </c>
      <c r="Q1054">
        <v>2144</v>
      </c>
      <c r="R1054" t="s">
        <v>297</v>
      </c>
      <c r="S1054" t="s">
        <v>1535</v>
      </c>
      <c r="T1054" t="s">
        <v>2941</v>
      </c>
      <c r="AC1054" t="s">
        <v>2942</v>
      </c>
      <c r="AE1054" t="s">
        <v>2943</v>
      </c>
      <c r="AF1054" t="s">
        <v>2616</v>
      </c>
      <c r="AI1054" t="s">
        <v>1467</v>
      </c>
      <c r="AR1054">
        <v>134764324</v>
      </c>
      <c r="AU1054" t="s">
        <v>7263</v>
      </c>
      <c r="AV1054">
        <v>55794</v>
      </c>
      <c r="AY1054" t="s">
        <v>303</v>
      </c>
      <c r="AZ1054">
        <v>79569633</v>
      </c>
      <c r="BA1054">
        <v>43394</v>
      </c>
      <c r="BH1054">
        <v>0.33</v>
      </c>
      <c r="BJ1054" t="s">
        <v>303</v>
      </c>
      <c r="BL1054" t="s">
        <v>350</v>
      </c>
      <c r="BM1054">
        <v>2650</v>
      </c>
      <c r="BN1054">
        <v>43525</v>
      </c>
      <c r="BO1054" t="s">
        <v>315</v>
      </c>
      <c r="BP1054" t="s">
        <v>306</v>
      </c>
      <c r="BQ1054" t="s">
        <v>307</v>
      </c>
    </row>
    <row r="1055" spans="1:77" x14ac:dyDescent="0.25">
      <c r="A1055" t="s">
        <v>2944</v>
      </c>
      <c r="B1055" s="4">
        <v>43394.36996527778</v>
      </c>
      <c r="C1055">
        <v>2.17</v>
      </c>
      <c r="E1055">
        <v>1</v>
      </c>
      <c r="F1055" t="s">
        <v>7262</v>
      </c>
      <c r="G1055" t="s">
        <v>1463</v>
      </c>
      <c r="J1055" t="s">
        <v>1469</v>
      </c>
      <c r="O1055" t="s">
        <v>295</v>
      </c>
      <c r="P1055" t="s">
        <v>296</v>
      </c>
      <c r="Q1055">
        <v>10014</v>
      </c>
      <c r="R1055" t="s">
        <v>297</v>
      </c>
      <c r="S1055" t="s">
        <v>837</v>
      </c>
      <c r="T1055" t="s">
        <v>2945</v>
      </c>
      <c r="AC1055" t="s">
        <v>817</v>
      </c>
      <c r="AD1055" t="s">
        <v>296</v>
      </c>
      <c r="AE1055">
        <v>10002</v>
      </c>
      <c r="AF1055" t="s">
        <v>297</v>
      </c>
      <c r="AI1055" t="s">
        <v>1467</v>
      </c>
      <c r="AR1055">
        <v>134765932</v>
      </c>
      <c r="AU1055" t="s">
        <v>7263</v>
      </c>
      <c r="AV1055">
        <v>55794</v>
      </c>
      <c r="AY1055" t="s">
        <v>303</v>
      </c>
      <c r="AZ1055">
        <v>79570678</v>
      </c>
      <c r="BA1055">
        <v>43394</v>
      </c>
      <c r="BH1055">
        <v>0.04</v>
      </c>
      <c r="BJ1055" t="s">
        <v>303</v>
      </c>
      <c r="BL1055" t="s">
        <v>314</v>
      </c>
      <c r="BM1055">
        <v>3199</v>
      </c>
      <c r="BN1055">
        <v>43983</v>
      </c>
      <c r="BO1055" t="s">
        <v>315</v>
      </c>
      <c r="BP1055" t="s">
        <v>306</v>
      </c>
    </row>
    <row r="1056" spans="1:77" x14ac:dyDescent="0.25">
      <c r="A1056" t="s">
        <v>2946</v>
      </c>
      <c r="B1056" s="4">
        <v>43394.436643518522</v>
      </c>
      <c r="C1056">
        <v>4.3499999999999996</v>
      </c>
      <c r="E1056">
        <v>1</v>
      </c>
      <c r="F1056" t="s">
        <v>7262</v>
      </c>
      <c r="G1056" t="s">
        <v>1463</v>
      </c>
      <c r="J1056" t="s">
        <v>2947</v>
      </c>
      <c r="O1056" t="s">
        <v>2948</v>
      </c>
      <c r="P1056" t="s">
        <v>2483</v>
      </c>
      <c r="Q1056" t="s">
        <v>2949</v>
      </c>
      <c r="R1056" t="s">
        <v>297</v>
      </c>
      <c r="S1056" t="s">
        <v>2950</v>
      </c>
      <c r="T1056" t="s">
        <v>2951</v>
      </c>
      <c r="AC1056" t="s">
        <v>2948</v>
      </c>
      <c r="AD1056" t="s">
        <v>2483</v>
      </c>
      <c r="AE1056">
        <v>3101</v>
      </c>
      <c r="AF1056" t="s">
        <v>297</v>
      </c>
      <c r="AI1056" t="s">
        <v>1467</v>
      </c>
      <c r="AR1056">
        <v>134774682</v>
      </c>
      <c r="AU1056" t="s">
        <v>7263</v>
      </c>
      <c r="AV1056">
        <v>55794</v>
      </c>
      <c r="AY1056" t="s">
        <v>303</v>
      </c>
      <c r="AZ1056">
        <v>79576342</v>
      </c>
      <c r="BA1056">
        <v>43394</v>
      </c>
      <c r="BH1056">
        <v>7.0000000000000007E-2</v>
      </c>
      <c r="BJ1056" t="s">
        <v>303</v>
      </c>
      <c r="BL1056" t="s">
        <v>314</v>
      </c>
      <c r="BM1056">
        <v>2635</v>
      </c>
      <c r="BN1056">
        <v>43739</v>
      </c>
      <c r="BO1056" t="s">
        <v>315</v>
      </c>
      <c r="BP1056" t="s">
        <v>306</v>
      </c>
      <c r="BQ1056" t="s">
        <v>307</v>
      </c>
      <c r="BY1056" t="s">
        <v>307</v>
      </c>
    </row>
    <row r="1057" spans="1:77" x14ac:dyDescent="0.25">
      <c r="A1057" t="s">
        <v>2952</v>
      </c>
      <c r="B1057" s="4">
        <v>43394.487881944442</v>
      </c>
      <c r="C1057">
        <v>2.17</v>
      </c>
      <c r="E1057">
        <v>1</v>
      </c>
      <c r="F1057" t="s">
        <v>7262</v>
      </c>
      <c r="G1057" t="s">
        <v>1463</v>
      </c>
      <c r="J1057" t="s">
        <v>1464</v>
      </c>
      <c r="O1057" t="s">
        <v>2953</v>
      </c>
      <c r="P1057" t="s">
        <v>329</v>
      </c>
      <c r="Q1057">
        <v>94044</v>
      </c>
      <c r="R1057" t="s">
        <v>297</v>
      </c>
      <c r="S1057" t="s">
        <v>2954</v>
      </c>
      <c r="T1057" t="s">
        <v>856</v>
      </c>
      <c r="AC1057" t="s">
        <v>2953</v>
      </c>
      <c r="AD1057" t="s">
        <v>329</v>
      </c>
      <c r="AE1057">
        <v>94044</v>
      </c>
      <c r="AF1057" t="s">
        <v>297</v>
      </c>
      <c r="AI1057" t="s">
        <v>1467</v>
      </c>
      <c r="AR1057">
        <v>134784260</v>
      </c>
      <c r="AU1057" t="s">
        <v>7263</v>
      </c>
      <c r="AV1057">
        <v>55794</v>
      </c>
      <c r="AY1057" t="s">
        <v>303</v>
      </c>
      <c r="AZ1057">
        <v>79582779</v>
      </c>
      <c r="BA1057">
        <v>43394</v>
      </c>
      <c r="BH1057">
        <v>0.04</v>
      </c>
      <c r="BJ1057" t="s">
        <v>303</v>
      </c>
      <c r="BL1057" t="s">
        <v>314</v>
      </c>
      <c r="BM1057">
        <v>4334</v>
      </c>
      <c r="BN1057">
        <v>44958</v>
      </c>
      <c r="BO1057" t="s">
        <v>315</v>
      </c>
      <c r="BP1057" t="s">
        <v>306</v>
      </c>
      <c r="BY1057" t="s">
        <v>307</v>
      </c>
    </row>
    <row r="1058" spans="1:77" x14ac:dyDescent="0.25">
      <c r="A1058" t="s">
        <v>2955</v>
      </c>
      <c r="B1058" s="4">
        <v>43394.511956018519</v>
      </c>
      <c r="C1058">
        <v>1.0900000000000001</v>
      </c>
      <c r="E1058">
        <v>1</v>
      </c>
      <c r="F1058" t="s">
        <v>7262</v>
      </c>
      <c r="G1058" t="s">
        <v>1463</v>
      </c>
      <c r="J1058" t="s">
        <v>1488</v>
      </c>
      <c r="O1058" t="s">
        <v>836</v>
      </c>
      <c r="P1058" t="s">
        <v>296</v>
      </c>
      <c r="Q1058">
        <v>11231</v>
      </c>
      <c r="R1058" t="s">
        <v>297</v>
      </c>
      <c r="S1058" t="s">
        <v>1704</v>
      </c>
      <c r="T1058" t="s">
        <v>2956</v>
      </c>
      <c r="AC1058" t="s">
        <v>295</v>
      </c>
      <c r="AD1058" t="s">
        <v>296</v>
      </c>
      <c r="AE1058">
        <v>10036</v>
      </c>
      <c r="AF1058" t="s">
        <v>297</v>
      </c>
      <c r="AI1058" t="s">
        <v>1467</v>
      </c>
      <c r="AR1058">
        <v>134789472</v>
      </c>
      <c r="AU1058" t="s">
        <v>7263</v>
      </c>
      <c r="AV1058">
        <v>55794</v>
      </c>
      <c r="AY1058" t="s">
        <v>303</v>
      </c>
      <c r="AZ1058">
        <v>79586256</v>
      </c>
      <c r="BA1058">
        <v>43394</v>
      </c>
      <c r="BH1058">
        <v>0.02</v>
      </c>
      <c r="BJ1058" t="s">
        <v>303</v>
      </c>
      <c r="BL1058" t="s">
        <v>304</v>
      </c>
      <c r="BM1058">
        <v>6002</v>
      </c>
      <c r="BN1058">
        <v>44166</v>
      </c>
      <c r="BO1058" t="s">
        <v>305</v>
      </c>
      <c r="BP1058" t="s">
        <v>306</v>
      </c>
      <c r="BQ1058" t="s">
        <v>307</v>
      </c>
    </row>
    <row r="1059" spans="1:77" x14ac:dyDescent="0.25">
      <c r="A1059" t="s">
        <v>2957</v>
      </c>
      <c r="B1059" s="4">
        <v>43394.519097222219</v>
      </c>
      <c r="C1059">
        <v>25</v>
      </c>
      <c r="E1059">
        <v>1</v>
      </c>
      <c r="F1059" t="s">
        <v>7262</v>
      </c>
      <c r="G1059" t="s">
        <v>7264</v>
      </c>
      <c r="O1059" t="s">
        <v>2958</v>
      </c>
      <c r="P1059" t="s">
        <v>318</v>
      </c>
      <c r="Q1059">
        <v>18034</v>
      </c>
      <c r="R1059" t="s">
        <v>297</v>
      </c>
      <c r="S1059" t="s">
        <v>2959</v>
      </c>
      <c r="T1059" t="s">
        <v>2960</v>
      </c>
      <c r="AC1059" t="s">
        <v>2961</v>
      </c>
      <c r="AD1059" t="s">
        <v>375</v>
      </c>
      <c r="AE1059">
        <v>18901</v>
      </c>
      <c r="AF1059" t="s">
        <v>297</v>
      </c>
      <c r="AI1059" t="s">
        <v>301</v>
      </c>
      <c r="AR1059">
        <v>134790899</v>
      </c>
      <c r="AU1059" t="s">
        <v>7263</v>
      </c>
      <c r="AV1059">
        <v>55794</v>
      </c>
      <c r="AY1059" t="s">
        <v>303</v>
      </c>
      <c r="AZ1059">
        <v>79587157</v>
      </c>
      <c r="BA1059">
        <v>43394</v>
      </c>
      <c r="BH1059">
        <v>0.38</v>
      </c>
      <c r="BJ1059" t="s">
        <v>303</v>
      </c>
      <c r="BL1059" t="s">
        <v>350</v>
      </c>
      <c r="BM1059">
        <v>1829</v>
      </c>
      <c r="BN1059">
        <v>44166</v>
      </c>
      <c r="BO1059" t="s">
        <v>315</v>
      </c>
      <c r="BP1059" t="s">
        <v>306</v>
      </c>
    </row>
    <row r="1060" spans="1:77" x14ac:dyDescent="0.25">
      <c r="A1060" t="s">
        <v>2962</v>
      </c>
      <c r="B1060" s="4">
        <v>43394.543888888889</v>
      </c>
      <c r="C1060">
        <v>10.87</v>
      </c>
      <c r="E1060">
        <v>1</v>
      </c>
      <c r="F1060" t="s">
        <v>7262</v>
      </c>
      <c r="G1060" t="s">
        <v>1463</v>
      </c>
      <c r="J1060" t="s">
        <v>2963</v>
      </c>
      <c r="O1060" t="s">
        <v>295</v>
      </c>
      <c r="P1060" t="s">
        <v>296</v>
      </c>
      <c r="Q1060">
        <v>10025</v>
      </c>
      <c r="R1060" t="s">
        <v>297</v>
      </c>
      <c r="S1060" t="s">
        <v>361</v>
      </c>
      <c r="T1060" t="s">
        <v>361</v>
      </c>
      <c r="AC1060" t="s">
        <v>295</v>
      </c>
      <c r="AD1060" t="s">
        <v>296</v>
      </c>
      <c r="AE1060">
        <v>10025</v>
      </c>
      <c r="AF1060" t="s">
        <v>297</v>
      </c>
      <c r="AI1060" t="s">
        <v>1467</v>
      </c>
      <c r="AR1060">
        <v>134795738</v>
      </c>
      <c r="AU1060" t="s">
        <v>7263</v>
      </c>
      <c r="AV1060">
        <v>55794</v>
      </c>
      <c r="AY1060" t="s">
        <v>303</v>
      </c>
      <c r="AZ1060">
        <v>79590492</v>
      </c>
      <c r="BA1060">
        <v>43394</v>
      </c>
      <c r="BH1060">
        <v>0.17</v>
      </c>
      <c r="BJ1060" t="s">
        <v>303</v>
      </c>
      <c r="BL1060" t="s">
        <v>314</v>
      </c>
      <c r="BM1060">
        <v>9939</v>
      </c>
      <c r="BN1060">
        <v>45170</v>
      </c>
      <c r="BO1060" t="s">
        <v>315</v>
      </c>
      <c r="BP1060" t="s">
        <v>306</v>
      </c>
      <c r="BY1060" t="s">
        <v>307</v>
      </c>
    </row>
    <row r="1061" spans="1:77" x14ac:dyDescent="0.25">
      <c r="A1061" t="s">
        <v>2964</v>
      </c>
      <c r="B1061" s="4">
        <v>43394.556435185186</v>
      </c>
      <c r="C1061">
        <v>25</v>
      </c>
      <c r="E1061">
        <v>1</v>
      </c>
      <c r="F1061" t="s">
        <v>7262</v>
      </c>
      <c r="G1061" t="s">
        <v>7265</v>
      </c>
      <c r="O1061" t="s">
        <v>532</v>
      </c>
      <c r="P1061" t="s">
        <v>318</v>
      </c>
      <c r="Q1061">
        <v>18018</v>
      </c>
      <c r="R1061" t="s">
        <v>297</v>
      </c>
      <c r="S1061" t="s">
        <v>361</v>
      </c>
      <c r="T1061" t="s">
        <v>361</v>
      </c>
      <c r="AC1061" t="s">
        <v>532</v>
      </c>
      <c r="AD1061" t="s">
        <v>318</v>
      </c>
      <c r="AE1061">
        <v>18018</v>
      </c>
      <c r="AF1061" t="s">
        <v>297</v>
      </c>
      <c r="AI1061" t="s">
        <v>1160</v>
      </c>
      <c r="AR1061">
        <v>134798450</v>
      </c>
      <c r="AU1061" t="s">
        <v>7263</v>
      </c>
      <c r="AV1061">
        <v>55794</v>
      </c>
      <c r="AY1061" t="s">
        <v>303</v>
      </c>
      <c r="AZ1061">
        <v>79592294</v>
      </c>
      <c r="BA1061">
        <v>43394</v>
      </c>
      <c r="BH1061">
        <v>0.38</v>
      </c>
      <c r="BJ1061" t="s">
        <v>303</v>
      </c>
      <c r="BL1061" t="s">
        <v>314</v>
      </c>
      <c r="BM1061">
        <v>8554</v>
      </c>
      <c r="BN1061">
        <v>43586</v>
      </c>
      <c r="BO1061" t="s">
        <v>315</v>
      </c>
      <c r="BP1061" t="s">
        <v>306</v>
      </c>
      <c r="BQ1061" t="s">
        <v>307</v>
      </c>
    </row>
    <row r="1062" spans="1:77" x14ac:dyDescent="0.25">
      <c r="A1062" t="s">
        <v>2965</v>
      </c>
      <c r="B1062" s="4">
        <v>43394.585682870369</v>
      </c>
      <c r="C1062">
        <v>8.69</v>
      </c>
      <c r="E1062">
        <v>1</v>
      </c>
      <c r="F1062" t="s">
        <v>7262</v>
      </c>
      <c r="G1062" t="s">
        <v>1463</v>
      </c>
      <c r="J1062" t="s">
        <v>1469</v>
      </c>
      <c r="O1062" t="s">
        <v>648</v>
      </c>
      <c r="P1062" t="s">
        <v>649</v>
      </c>
      <c r="Q1062">
        <v>97212</v>
      </c>
      <c r="R1062" t="s">
        <v>297</v>
      </c>
      <c r="S1062" t="s">
        <v>377</v>
      </c>
      <c r="T1062" t="s">
        <v>377</v>
      </c>
      <c r="AC1062" t="s">
        <v>380</v>
      </c>
      <c r="AD1062" t="s">
        <v>649</v>
      </c>
      <c r="AE1062">
        <v>97212</v>
      </c>
      <c r="AF1062" t="s">
        <v>297</v>
      </c>
      <c r="AI1062" t="s">
        <v>1467</v>
      </c>
      <c r="AR1062">
        <v>134804869</v>
      </c>
      <c r="AU1062" t="s">
        <v>7263</v>
      </c>
      <c r="AV1062">
        <v>55794</v>
      </c>
      <c r="AY1062" t="s">
        <v>303</v>
      </c>
      <c r="AZ1062">
        <v>79596412</v>
      </c>
      <c r="BA1062">
        <v>43394</v>
      </c>
      <c r="BH1062">
        <v>0.14000000000000001</v>
      </c>
      <c r="BJ1062" t="s">
        <v>303</v>
      </c>
      <c r="BL1062" t="s">
        <v>314</v>
      </c>
      <c r="BM1062">
        <v>5586</v>
      </c>
      <c r="BN1062">
        <v>43862</v>
      </c>
      <c r="BO1062" t="s">
        <v>315</v>
      </c>
      <c r="BP1062" t="s">
        <v>306</v>
      </c>
    </row>
    <row r="1063" spans="1:77" x14ac:dyDescent="0.25">
      <c r="A1063" t="s">
        <v>2966</v>
      </c>
      <c r="B1063" s="4">
        <v>43394.59920138889</v>
      </c>
      <c r="C1063">
        <v>2.17</v>
      </c>
      <c r="E1063">
        <v>1</v>
      </c>
      <c r="F1063" t="s">
        <v>7262</v>
      </c>
      <c r="G1063" t="s">
        <v>1463</v>
      </c>
      <c r="J1063" t="s">
        <v>2947</v>
      </c>
      <c r="O1063" t="s">
        <v>295</v>
      </c>
      <c r="P1063" t="s">
        <v>296</v>
      </c>
      <c r="Q1063">
        <v>10003</v>
      </c>
      <c r="R1063" t="s">
        <v>297</v>
      </c>
      <c r="S1063" t="s">
        <v>1755</v>
      </c>
      <c r="T1063" t="s">
        <v>299</v>
      </c>
      <c r="AC1063" t="s">
        <v>296</v>
      </c>
      <c r="AD1063" t="s">
        <v>296</v>
      </c>
      <c r="AE1063">
        <v>10003</v>
      </c>
      <c r="AF1063" t="s">
        <v>297</v>
      </c>
      <c r="AI1063" t="s">
        <v>1467</v>
      </c>
      <c r="AR1063">
        <v>134807957</v>
      </c>
      <c r="AU1063" t="s">
        <v>7263</v>
      </c>
      <c r="AV1063">
        <v>55794</v>
      </c>
      <c r="AY1063" t="s">
        <v>303</v>
      </c>
      <c r="AZ1063">
        <v>79598517</v>
      </c>
      <c r="BA1063">
        <v>43394</v>
      </c>
      <c r="BH1063">
        <v>0.04</v>
      </c>
      <c r="BJ1063" t="s">
        <v>303</v>
      </c>
      <c r="BL1063" t="s">
        <v>314</v>
      </c>
      <c r="BM1063">
        <v>9396</v>
      </c>
      <c r="BN1063">
        <v>43770</v>
      </c>
      <c r="BO1063" t="s">
        <v>315</v>
      </c>
      <c r="BP1063" t="s">
        <v>306</v>
      </c>
    </row>
    <row r="1064" spans="1:77" x14ac:dyDescent="0.25">
      <c r="A1064" t="s">
        <v>2967</v>
      </c>
      <c r="B1064" s="4">
        <v>43394.630266203705</v>
      </c>
      <c r="C1064">
        <v>4.3499999999999996</v>
      </c>
      <c r="E1064">
        <v>1</v>
      </c>
      <c r="F1064" t="s">
        <v>7262</v>
      </c>
      <c r="G1064" t="s">
        <v>1463</v>
      </c>
      <c r="J1064" t="s">
        <v>1469</v>
      </c>
      <c r="O1064" t="s">
        <v>356</v>
      </c>
      <c r="P1064" t="s">
        <v>357</v>
      </c>
      <c r="Q1064">
        <v>98117</v>
      </c>
      <c r="R1064" t="s">
        <v>297</v>
      </c>
      <c r="S1064" t="s">
        <v>899</v>
      </c>
      <c r="T1064" t="s">
        <v>404</v>
      </c>
      <c r="AC1064" t="s">
        <v>356</v>
      </c>
      <c r="AD1064" t="s">
        <v>357</v>
      </c>
      <c r="AE1064">
        <v>98117</v>
      </c>
      <c r="AF1064" t="s">
        <v>297</v>
      </c>
      <c r="AI1064" t="s">
        <v>1467</v>
      </c>
      <c r="AR1064">
        <v>134816217</v>
      </c>
      <c r="AU1064" t="s">
        <v>7263</v>
      </c>
      <c r="AV1064">
        <v>55794</v>
      </c>
      <c r="AY1064" t="s">
        <v>303</v>
      </c>
      <c r="AZ1064">
        <v>79604362</v>
      </c>
      <c r="BA1064">
        <v>43394</v>
      </c>
      <c r="BH1064">
        <v>7.0000000000000007E-2</v>
      </c>
      <c r="BJ1064" t="s">
        <v>303</v>
      </c>
      <c r="BL1064" t="s">
        <v>350</v>
      </c>
      <c r="BM1064">
        <v>6757</v>
      </c>
      <c r="BN1064">
        <v>43497</v>
      </c>
      <c r="BO1064" t="s">
        <v>315</v>
      </c>
      <c r="BP1064" t="s">
        <v>306</v>
      </c>
      <c r="BY1064" t="s">
        <v>307</v>
      </c>
    </row>
    <row r="1065" spans="1:77" x14ac:dyDescent="0.25">
      <c r="A1065" t="s">
        <v>2968</v>
      </c>
      <c r="B1065" s="4">
        <v>43394.651435185187</v>
      </c>
      <c r="C1065">
        <v>4.3499999999999996</v>
      </c>
      <c r="D1065" t="s">
        <v>415</v>
      </c>
      <c r="E1065">
        <v>1</v>
      </c>
      <c r="F1065" t="s">
        <v>7262</v>
      </c>
      <c r="G1065" t="s">
        <v>1474</v>
      </c>
      <c r="J1065" t="s">
        <v>1482</v>
      </c>
      <c r="O1065" t="s">
        <v>406</v>
      </c>
      <c r="P1065" t="s">
        <v>329</v>
      </c>
      <c r="Q1065">
        <v>90064</v>
      </c>
      <c r="R1065" t="s">
        <v>297</v>
      </c>
      <c r="S1065" t="s">
        <v>389</v>
      </c>
      <c r="T1065" t="s">
        <v>1771</v>
      </c>
      <c r="AC1065" t="s">
        <v>406</v>
      </c>
      <c r="AD1065" t="s">
        <v>329</v>
      </c>
      <c r="AE1065">
        <v>90064</v>
      </c>
      <c r="AF1065" t="s">
        <v>297</v>
      </c>
      <c r="AI1065" t="s">
        <v>1480</v>
      </c>
      <c r="AR1065">
        <v>134822370</v>
      </c>
      <c r="AU1065" t="s">
        <v>7263</v>
      </c>
      <c r="AV1065">
        <v>55794</v>
      </c>
      <c r="AY1065" t="s">
        <v>303</v>
      </c>
      <c r="AZ1065">
        <v>79608364</v>
      </c>
      <c r="BA1065">
        <v>43394</v>
      </c>
      <c r="BH1065">
        <v>7.0000000000000007E-2</v>
      </c>
      <c r="BJ1065" t="s">
        <v>303</v>
      </c>
      <c r="BL1065" t="s">
        <v>314</v>
      </c>
      <c r="BM1065">
        <v>523</v>
      </c>
      <c r="BN1065">
        <v>43525</v>
      </c>
      <c r="BO1065" t="s">
        <v>315</v>
      </c>
      <c r="BP1065" t="s">
        <v>306</v>
      </c>
      <c r="BV1065">
        <v>4</v>
      </c>
      <c r="BY1065" t="s">
        <v>307</v>
      </c>
    </row>
    <row r="1066" spans="1:77" x14ac:dyDescent="0.25">
      <c r="A1066" t="s">
        <v>2969</v>
      </c>
      <c r="B1066" s="4">
        <v>43394.67459490741</v>
      </c>
      <c r="C1066">
        <v>8.69</v>
      </c>
      <c r="E1066">
        <v>1</v>
      </c>
      <c r="F1066" t="s">
        <v>7262</v>
      </c>
      <c r="G1066" t="s">
        <v>1463</v>
      </c>
      <c r="J1066" t="s">
        <v>2435</v>
      </c>
      <c r="O1066" t="s">
        <v>356</v>
      </c>
      <c r="P1066" t="s">
        <v>357</v>
      </c>
      <c r="Q1066">
        <v>98102</v>
      </c>
      <c r="R1066" t="s">
        <v>297</v>
      </c>
      <c r="S1066" t="s">
        <v>389</v>
      </c>
      <c r="T1066" t="s">
        <v>856</v>
      </c>
      <c r="AC1066" t="s">
        <v>356</v>
      </c>
      <c r="AD1066" t="s">
        <v>357</v>
      </c>
      <c r="AE1066">
        <v>98102</v>
      </c>
      <c r="AF1066" t="s">
        <v>297</v>
      </c>
      <c r="AI1066" t="s">
        <v>1467</v>
      </c>
      <c r="AR1066">
        <v>134828102</v>
      </c>
      <c r="AU1066" t="s">
        <v>7263</v>
      </c>
      <c r="AV1066">
        <v>55794</v>
      </c>
      <c r="AY1066" t="s">
        <v>303</v>
      </c>
      <c r="AZ1066">
        <v>79612131</v>
      </c>
      <c r="BA1066">
        <v>43394</v>
      </c>
      <c r="BH1066">
        <v>0.14000000000000001</v>
      </c>
      <c r="BJ1066" t="s">
        <v>303</v>
      </c>
      <c r="BL1066" t="s">
        <v>314</v>
      </c>
      <c r="BM1066">
        <v>4086</v>
      </c>
      <c r="BN1066">
        <v>44531</v>
      </c>
      <c r="BO1066" t="s">
        <v>315</v>
      </c>
      <c r="BP1066" t="s">
        <v>306</v>
      </c>
    </row>
    <row r="1067" spans="1:77" x14ac:dyDescent="0.25">
      <c r="A1067" t="s">
        <v>2970</v>
      </c>
      <c r="B1067" s="4">
        <v>43394.687152777777</v>
      </c>
      <c r="C1067">
        <v>10.86</v>
      </c>
      <c r="E1067">
        <v>1</v>
      </c>
      <c r="F1067" t="s">
        <v>7262</v>
      </c>
      <c r="G1067" t="s">
        <v>1463</v>
      </c>
      <c r="J1067" t="s">
        <v>1975</v>
      </c>
      <c r="O1067" t="s">
        <v>391</v>
      </c>
      <c r="P1067" t="s">
        <v>310</v>
      </c>
      <c r="Q1067">
        <v>2140</v>
      </c>
      <c r="R1067" t="s">
        <v>297</v>
      </c>
      <c r="S1067" t="s">
        <v>358</v>
      </c>
      <c r="T1067" t="s">
        <v>2971</v>
      </c>
      <c r="AC1067" t="s">
        <v>391</v>
      </c>
      <c r="AD1067" t="s">
        <v>310</v>
      </c>
      <c r="AE1067">
        <v>2142</v>
      </c>
      <c r="AF1067" t="s">
        <v>297</v>
      </c>
      <c r="AI1067" t="s">
        <v>1467</v>
      </c>
      <c r="AR1067">
        <v>134830931</v>
      </c>
      <c r="AU1067" t="s">
        <v>7263</v>
      </c>
      <c r="AV1067">
        <v>55794</v>
      </c>
      <c r="AY1067" t="s">
        <v>303</v>
      </c>
      <c r="AZ1067">
        <v>79614090</v>
      </c>
      <c r="BA1067">
        <v>43394</v>
      </c>
      <c r="BH1067">
        <v>0.17</v>
      </c>
      <c r="BJ1067" t="s">
        <v>303</v>
      </c>
      <c r="BL1067" t="s">
        <v>345</v>
      </c>
      <c r="BM1067">
        <v>8483</v>
      </c>
      <c r="BN1067">
        <v>44075</v>
      </c>
      <c r="BO1067" t="s">
        <v>315</v>
      </c>
      <c r="BP1067" t="s">
        <v>306</v>
      </c>
      <c r="BY1067" t="s">
        <v>307</v>
      </c>
    </row>
    <row r="1068" spans="1:77" x14ac:dyDescent="0.25">
      <c r="A1068" t="s">
        <v>2972</v>
      </c>
      <c r="B1068" s="4">
        <v>43394.753113425926</v>
      </c>
      <c r="C1068">
        <v>2.1800000000000002</v>
      </c>
      <c r="E1068">
        <v>1</v>
      </c>
      <c r="F1068" t="s">
        <v>7262</v>
      </c>
      <c r="G1068" t="s">
        <v>1463</v>
      </c>
      <c r="J1068" t="s">
        <v>1464</v>
      </c>
      <c r="O1068" t="s">
        <v>750</v>
      </c>
      <c r="P1068" t="s">
        <v>310</v>
      </c>
      <c r="Q1068">
        <v>2421</v>
      </c>
      <c r="R1068" t="s">
        <v>297</v>
      </c>
      <c r="S1068" t="s">
        <v>404</v>
      </c>
      <c r="T1068" t="s">
        <v>404</v>
      </c>
      <c r="AC1068" t="s">
        <v>750</v>
      </c>
      <c r="AD1068" t="s">
        <v>310</v>
      </c>
      <c r="AE1068">
        <v>2421</v>
      </c>
      <c r="AF1068" t="s">
        <v>297</v>
      </c>
      <c r="AI1068" t="s">
        <v>1467</v>
      </c>
      <c r="AR1068">
        <v>134846668</v>
      </c>
      <c r="AU1068" t="s">
        <v>7263</v>
      </c>
      <c r="AV1068">
        <v>55794</v>
      </c>
      <c r="AY1068" t="s">
        <v>303</v>
      </c>
      <c r="AZ1068">
        <v>79624640</v>
      </c>
      <c r="BA1068">
        <v>43394</v>
      </c>
      <c r="BH1068">
        <v>0.04</v>
      </c>
      <c r="BJ1068" t="s">
        <v>303</v>
      </c>
      <c r="BL1068" t="s">
        <v>314</v>
      </c>
      <c r="BM1068">
        <v>9697</v>
      </c>
      <c r="BN1068">
        <v>45139</v>
      </c>
      <c r="BO1068" t="s">
        <v>315</v>
      </c>
      <c r="BP1068" t="s">
        <v>306</v>
      </c>
      <c r="BY1068" t="s">
        <v>307</v>
      </c>
    </row>
    <row r="1069" spans="1:77" x14ac:dyDescent="0.25">
      <c r="A1069" t="s">
        <v>2973</v>
      </c>
      <c r="B1069" s="4">
        <v>43394.7812962963</v>
      </c>
      <c r="C1069">
        <v>2.78</v>
      </c>
      <c r="E1069">
        <v>1</v>
      </c>
      <c r="F1069" t="s">
        <v>7262</v>
      </c>
      <c r="G1069" t="s">
        <v>692</v>
      </c>
      <c r="I1069">
        <v>58727</v>
      </c>
      <c r="J1069" t="s">
        <v>2974</v>
      </c>
      <c r="O1069" t="s">
        <v>1713</v>
      </c>
      <c r="P1069" t="s">
        <v>296</v>
      </c>
      <c r="Q1069">
        <v>10605</v>
      </c>
      <c r="R1069" t="s">
        <v>297</v>
      </c>
      <c r="S1069" t="s">
        <v>1960</v>
      </c>
      <c r="T1069" t="s">
        <v>2975</v>
      </c>
      <c r="AC1069" t="s">
        <v>2976</v>
      </c>
      <c r="AD1069" t="s">
        <v>296</v>
      </c>
      <c r="AE1069">
        <v>10595</v>
      </c>
      <c r="AF1069" t="s">
        <v>297</v>
      </c>
      <c r="AI1069" t="s">
        <v>697</v>
      </c>
      <c r="AR1069">
        <v>134852392</v>
      </c>
      <c r="AS1069" t="s">
        <v>2977</v>
      </c>
      <c r="AT1069" t="s">
        <v>2978</v>
      </c>
      <c r="AU1069" t="s">
        <v>7263</v>
      </c>
      <c r="AV1069">
        <v>55794</v>
      </c>
      <c r="AY1069" t="s">
        <v>303</v>
      </c>
      <c r="AZ1069">
        <v>79628554</v>
      </c>
      <c r="BA1069">
        <v>43394</v>
      </c>
      <c r="BH1069">
        <v>0.05</v>
      </c>
      <c r="BJ1069" t="s">
        <v>303</v>
      </c>
      <c r="BL1069" t="s">
        <v>314</v>
      </c>
      <c r="BM1069">
        <v>8479</v>
      </c>
      <c r="BN1069">
        <v>43952</v>
      </c>
      <c r="BO1069" t="s">
        <v>315</v>
      </c>
      <c r="BP1069" t="s">
        <v>306</v>
      </c>
      <c r="BY1069" t="s">
        <v>307</v>
      </c>
    </row>
    <row r="1070" spans="1:77" x14ac:dyDescent="0.25">
      <c r="A1070" t="s">
        <v>2979</v>
      </c>
      <c r="B1070" s="4">
        <v>43394.797002314815</v>
      </c>
      <c r="C1070">
        <v>5</v>
      </c>
      <c r="E1070">
        <v>1</v>
      </c>
      <c r="F1070" t="s">
        <v>7262</v>
      </c>
      <c r="G1070" t="s">
        <v>692</v>
      </c>
      <c r="I1070">
        <v>58663</v>
      </c>
      <c r="J1070" t="s">
        <v>2980</v>
      </c>
      <c r="O1070" t="s">
        <v>332</v>
      </c>
      <c r="P1070" t="s">
        <v>329</v>
      </c>
      <c r="Q1070">
        <v>94117</v>
      </c>
      <c r="R1070" t="s">
        <v>297</v>
      </c>
      <c r="S1070" t="s">
        <v>358</v>
      </c>
      <c r="T1070" t="s">
        <v>2981</v>
      </c>
      <c r="AC1070" t="s">
        <v>332</v>
      </c>
      <c r="AD1070" t="s">
        <v>329</v>
      </c>
      <c r="AE1070">
        <v>94107</v>
      </c>
      <c r="AF1070" t="s">
        <v>297</v>
      </c>
      <c r="AI1070" t="s">
        <v>697</v>
      </c>
      <c r="AR1070">
        <v>134856466</v>
      </c>
      <c r="AS1070" t="s">
        <v>2977</v>
      </c>
      <c r="AT1070" t="s">
        <v>2978</v>
      </c>
      <c r="AU1070" t="s">
        <v>7263</v>
      </c>
      <c r="AV1070">
        <v>55794</v>
      </c>
      <c r="AY1070" t="s">
        <v>303</v>
      </c>
      <c r="AZ1070">
        <v>79631223</v>
      </c>
      <c r="BA1070">
        <v>43394</v>
      </c>
      <c r="BH1070">
        <v>0.08</v>
      </c>
      <c r="BJ1070" t="s">
        <v>303</v>
      </c>
      <c r="BL1070" t="s">
        <v>314</v>
      </c>
      <c r="BM1070">
        <v>3251</v>
      </c>
      <c r="BN1070">
        <v>44378</v>
      </c>
      <c r="BO1070" t="s">
        <v>315</v>
      </c>
      <c r="BP1070" t="s">
        <v>306</v>
      </c>
      <c r="BQ1070" t="s">
        <v>307</v>
      </c>
      <c r="BY1070" t="s">
        <v>307</v>
      </c>
    </row>
    <row r="1071" spans="1:77" x14ac:dyDescent="0.25">
      <c r="A1071" t="s">
        <v>2982</v>
      </c>
      <c r="B1071" s="4">
        <v>43394.804513888892</v>
      </c>
      <c r="C1071">
        <v>1</v>
      </c>
      <c r="E1071">
        <v>1</v>
      </c>
      <c r="F1071" t="s">
        <v>7262</v>
      </c>
      <c r="G1071" t="s">
        <v>692</v>
      </c>
      <c r="I1071">
        <v>58663</v>
      </c>
      <c r="J1071" t="s">
        <v>2980</v>
      </c>
      <c r="O1071" t="s">
        <v>2131</v>
      </c>
      <c r="P1071" t="s">
        <v>470</v>
      </c>
      <c r="Q1071">
        <v>60202</v>
      </c>
      <c r="R1071" t="s">
        <v>297</v>
      </c>
      <c r="S1071" t="s">
        <v>2983</v>
      </c>
      <c r="T1071" t="s">
        <v>2132</v>
      </c>
      <c r="AC1071" t="s">
        <v>2131</v>
      </c>
      <c r="AD1071" t="s">
        <v>470</v>
      </c>
      <c r="AE1071">
        <v>60202</v>
      </c>
      <c r="AF1071" t="s">
        <v>297</v>
      </c>
      <c r="AI1071" t="s">
        <v>697</v>
      </c>
      <c r="AR1071">
        <v>134858334</v>
      </c>
      <c r="AS1071" t="s">
        <v>2977</v>
      </c>
      <c r="AT1071" t="s">
        <v>2978</v>
      </c>
      <c r="AU1071" t="s">
        <v>7263</v>
      </c>
      <c r="AV1071">
        <v>55794</v>
      </c>
      <c r="AY1071" t="s">
        <v>303</v>
      </c>
      <c r="AZ1071">
        <v>79632497</v>
      </c>
      <c r="BA1071">
        <v>43394</v>
      </c>
      <c r="BH1071">
        <v>0.02</v>
      </c>
      <c r="BJ1071" t="s">
        <v>303</v>
      </c>
      <c r="BL1071" t="s">
        <v>350</v>
      </c>
      <c r="BM1071">
        <v>6625</v>
      </c>
      <c r="BN1071">
        <v>44348</v>
      </c>
      <c r="BO1071" t="s">
        <v>315</v>
      </c>
      <c r="BP1071" t="s">
        <v>306</v>
      </c>
    </row>
    <row r="1072" spans="1:77" x14ac:dyDescent="0.25">
      <c r="A1072" t="s">
        <v>2984</v>
      </c>
      <c r="B1072" s="4">
        <v>43394.815601851849</v>
      </c>
      <c r="C1072">
        <v>1</v>
      </c>
      <c r="E1072">
        <v>1</v>
      </c>
      <c r="F1072" t="s">
        <v>7262</v>
      </c>
      <c r="G1072" t="s">
        <v>692</v>
      </c>
      <c r="I1072">
        <v>58727</v>
      </c>
      <c r="J1072" t="s">
        <v>2974</v>
      </c>
      <c r="O1072" t="s">
        <v>2985</v>
      </c>
      <c r="P1072" t="s">
        <v>318</v>
      </c>
      <c r="Q1072">
        <v>19036</v>
      </c>
      <c r="R1072" t="s">
        <v>297</v>
      </c>
      <c r="S1072" t="s">
        <v>361</v>
      </c>
      <c r="T1072" t="s">
        <v>361</v>
      </c>
      <c r="AC1072" t="s">
        <v>2985</v>
      </c>
      <c r="AD1072" t="s">
        <v>318</v>
      </c>
      <c r="AE1072">
        <v>19036</v>
      </c>
      <c r="AF1072" t="s">
        <v>297</v>
      </c>
      <c r="AI1072" t="s">
        <v>697</v>
      </c>
      <c r="AR1072">
        <v>134860419</v>
      </c>
      <c r="AS1072" t="s">
        <v>2977</v>
      </c>
      <c r="AT1072" t="s">
        <v>731</v>
      </c>
      <c r="AU1072" t="s">
        <v>7263</v>
      </c>
      <c r="AV1072">
        <v>55794</v>
      </c>
      <c r="AY1072" t="s">
        <v>303</v>
      </c>
      <c r="AZ1072">
        <v>79634480</v>
      </c>
      <c r="BA1072">
        <v>43394</v>
      </c>
      <c r="BH1072">
        <v>0.02</v>
      </c>
      <c r="BJ1072" t="s">
        <v>303</v>
      </c>
      <c r="BL1072" t="s">
        <v>304</v>
      </c>
      <c r="BM1072">
        <v>2007</v>
      </c>
      <c r="BN1072">
        <v>43983</v>
      </c>
      <c r="BO1072" t="s">
        <v>337</v>
      </c>
      <c r="BP1072" t="s">
        <v>306</v>
      </c>
    </row>
    <row r="1073" spans="1:77" x14ac:dyDescent="0.25">
      <c r="A1073" t="s">
        <v>2986</v>
      </c>
      <c r="B1073" s="4">
        <v>43394.838923611111</v>
      </c>
      <c r="C1073">
        <v>1</v>
      </c>
      <c r="E1073">
        <v>1</v>
      </c>
      <c r="F1073" t="s">
        <v>7262</v>
      </c>
      <c r="G1073" t="s">
        <v>692</v>
      </c>
      <c r="I1073">
        <v>58663</v>
      </c>
      <c r="J1073" t="s">
        <v>2980</v>
      </c>
      <c r="O1073" t="s">
        <v>309</v>
      </c>
      <c r="P1073" t="s">
        <v>310</v>
      </c>
      <c r="Q1073">
        <v>2130</v>
      </c>
      <c r="R1073" t="s">
        <v>297</v>
      </c>
      <c r="S1073" t="s">
        <v>551</v>
      </c>
      <c r="T1073" t="s">
        <v>377</v>
      </c>
      <c r="AC1073" t="s">
        <v>2302</v>
      </c>
      <c r="AD1073" t="s">
        <v>310</v>
      </c>
      <c r="AE1073">
        <v>2130</v>
      </c>
      <c r="AF1073" t="s">
        <v>297</v>
      </c>
      <c r="AI1073" t="s">
        <v>697</v>
      </c>
      <c r="AR1073">
        <v>134866789</v>
      </c>
      <c r="AS1073" t="s">
        <v>2977</v>
      </c>
      <c r="AT1073" t="s">
        <v>731</v>
      </c>
      <c r="AU1073" t="s">
        <v>7263</v>
      </c>
      <c r="AV1073">
        <v>55794</v>
      </c>
      <c r="AY1073" t="s">
        <v>303</v>
      </c>
      <c r="AZ1073">
        <v>79638518</v>
      </c>
      <c r="BA1073">
        <v>43394</v>
      </c>
      <c r="BH1073">
        <v>0.02</v>
      </c>
      <c r="BJ1073" t="s">
        <v>303</v>
      </c>
      <c r="BL1073" t="s">
        <v>350</v>
      </c>
      <c r="BM1073">
        <v>5213</v>
      </c>
      <c r="BN1073">
        <v>43466</v>
      </c>
      <c r="BO1073" t="s">
        <v>315</v>
      </c>
      <c r="BP1073" t="s">
        <v>306</v>
      </c>
    </row>
    <row r="1074" spans="1:77" x14ac:dyDescent="0.25">
      <c r="A1074" t="s">
        <v>2987</v>
      </c>
      <c r="B1074" s="4">
        <v>43394.84138888889</v>
      </c>
      <c r="C1074">
        <v>5.56</v>
      </c>
      <c r="E1074">
        <v>1</v>
      </c>
      <c r="F1074" t="s">
        <v>7262</v>
      </c>
      <c r="G1074" t="s">
        <v>692</v>
      </c>
      <c r="I1074">
        <v>58663</v>
      </c>
      <c r="J1074" t="s">
        <v>2980</v>
      </c>
      <c r="O1074" t="s">
        <v>2988</v>
      </c>
      <c r="P1074" t="s">
        <v>329</v>
      </c>
      <c r="Q1074">
        <v>93442</v>
      </c>
      <c r="R1074" t="s">
        <v>297</v>
      </c>
      <c r="S1074" t="s">
        <v>361</v>
      </c>
      <c r="T1074" t="s">
        <v>361</v>
      </c>
      <c r="AC1074" t="s">
        <v>2988</v>
      </c>
      <c r="AD1074" t="s">
        <v>329</v>
      </c>
      <c r="AE1074">
        <v>93442</v>
      </c>
      <c r="AF1074" t="s">
        <v>297</v>
      </c>
      <c r="AI1074" t="s">
        <v>697</v>
      </c>
      <c r="AR1074">
        <v>134867453</v>
      </c>
      <c r="AS1074" t="s">
        <v>2977</v>
      </c>
      <c r="AT1074" t="s">
        <v>2978</v>
      </c>
      <c r="AU1074" t="s">
        <v>7263</v>
      </c>
      <c r="AV1074">
        <v>55794</v>
      </c>
      <c r="AY1074" t="s">
        <v>303</v>
      </c>
      <c r="AZ1074">
        <v>79638911</v>
      </c>
      <c r="BA1074">
        <v>43394</v>
      </c>
      <c r="BH1074">
        <v>0.09</v>
      </c>
      <c r="BJ1074" t="s">
        <v>303</v>
      </c>
      <c r="BL1074" t="s">
        <v>314</v>
      </c>
      <c r="BM1074">
        <v>4577</v>
      </c>
      <c r="BN1074">
        <v>43831</v>
      </c>
      <c r="BO1074" t="s">
        <v>315</v>
      </c>
      <c r="BP1074" t="s">
        <v>306</v>
      </c>
    </row>
    <row r="1075" spans="1:77" x14ac:dyDescent="0.25">
      <c r="A1075" t="s">
        <v>2989</v>
      </c>
      <c r="B1075" s="4">
        <v>43394.843831018516</v>
      </c>
      <c r="C1075">
        <v>217.39</v>
      </c>
      <c r="E1075">
        <v>1</v>
      </c>
      <c r="F1075" t="s">
        <v>7262</v>
      </c>
      <c r="G1075" t="s">
        <v>1463</v>
      </c>
      <c r="J1075" t="s">
        <v>1783</v>
      </c>
      <c r="O1075" t="s">
        <v>406</v>
      </c>
      <c r="P1075" t="s">
        <v>329</v>
      </c>
      <c r="Q1075">
        <v>90046</v>
      </c>
      <c r="R1075" t="s">
        <v>297</v>
      </c>
      <c r="S1075" t="s">
        <v>2990</v>
      </c>
      <c r="T1075" t="s">
        <v>2991</v>
      </c>
      <c r="AC1075" t="s">
        <v>406</v>
      </c>
      <c r="AD1075" t="s">
        <v>329</v>
      </c>
      <c r="AE1075">
        <v>90038</v>
      </c>
      <c r="AF1075" t="s">
        <v>297</v>
      </c>
      <c r="AI1075" t="s">
        <v>1467</v>
      </c>
      <c r="AR1075">
        <v>134867981</v>
      </c>
      <c r="AU1075" t="s">
        <v>7263</v>
      </c>
      <c r="AV1075">
        <v>55794</v>
      </c>
      <c r="AY1075" t="s">
        <v>303</v>
      </c>
      <c r="AZ1075">
        <v>79639366</v>
      </c>
      <c r="BA1075">
        <v>43394</v>
      </c>
      <c r="BH1075">
        <v>3.27</v>
      </c>
      <c r="BJ1075" t="s">
        <v>303</v>
      </c>
      <c r="BL1075" t="s">
        <v>314</v>
      </c>
      <c r="BM1075">
        <v>6449</v>
      </c>
      <c r="BN1075">
        <v>44197</v>
      </c>
      <c r="BO1075" t="s">
        <v>315</v>
      </c>
      <c r="BP1075" t="s">
        <v>306</v>
      </c>
      <c r="BY1075" t="s">
        <v>307</v>
      </c>
    </row>
    <row r="1076" spans="1:77" x14ac:dyDescent="0.25">
      <c r="A1076" t="s">
        <v>2992</v>
      </c>
      <c r="B1076" s="4">
        <v>43394.853460648148</v>
      </c>
      <c r="C1076">
        <v>1.0900000000000001</v>
      </c>
      <c r="E1076">
        <v>1</v>
      </c>
      <c r="F1076" t="s">
        <v>7262</v>
      </c>
      <c r="G1076" t="s">
        <v>1463</v>
      </c>
      <c r="J1076" t="s">
        <v>2526</v>
      </c>
      <c r="O1076" t="s">
        <v>836</v>
      </c>
      <c r="P1076" t="s">
        <v>296</v>
      </c>
      <c r="Q1076">
        <v>11238</v>
      </c>
      <c r="R1076" t="s">
        <v>297</v>
      </c>
      <c r="S1076" t="s">
        <v>2993</v>
      </c>
      <c r="T1076" t="s">
        <v>2994</v>
      </c>
      <c r="AC1076" t="s">
        <v>836</v>
      </c>
      <c r="AD1076" t="s">
        <v>296</v>
      </c>
      <c r="AE1076">
        <v>11238</v>
      </c>
      <c r="AF1076" t="s">
        <v>297</v>
      </c>
      <c r="AI1076" t="s">
        <v>1467</v>
      </c>
      <c r="AR1076">
        <v>134870302</v>
      </c>
      <c r="AU1076" t="s">
        <v>7263</v>
      </c>
      <c r="AV1076">
        <v>55794</v>
      </c>
      <c r="AY1076" t="s">
        <v>303</v>
      </c>
      <c r="AZ1076">
        <v>79640837</v>
      </c>
      <c r="BA1076">
        <v>43394</v>
      </c>
      <c r="BH1076">
        <v>0.02</v>
      </c>
      <c r="BJ1076" t="s">
        <v>303</v>
      </c>
      <c r="BL1076" t="s">
        <v>314</v>
      </c>
      <c r="BM1076">
        <v>1893</v>
      </c>
      <c r="BN1076">
        <v>45017</v>
      </c>
      <c r="BO1076" t="s">
        <v>315</v>
      </c>
      <c r="BP1076" t="s">
        <v>306</v>
      </c>
      <c r="BY1076" t="s">
        <v>307</v>
      </c>
    </row>
    <row r="1077" spans="1:77" x14ac:dyDescent="0.25">
      <c r="A1077" t="s">
        <v>2995</v>
      </c>
      <c r="B1077" s="4">
        <v>43394.863194444442</v>
      </c>
      <c r="C1077">
        <v>2</v>
      </c>
      <c r="E1077">
        <v>1</v>
      </c>
      <c r="F1077" t="s">
        <v>7262</v>
      </c>
      <c r="G1077" t="s">
        <v>692</v>
      </c>
      <c r="I1077">
        <v>58727</v>
      </c>
      <c r="J1077" t="s">
        <v>2974</v>
      </c>
      <c r="O1077" t="s">
        <v>2996</v>
      </c>
      <c r="P1077" t="s">
        <v>944</v>
      </c>
      <c r="Q1077">
        <v>89503</v>
      </c>
      <c r="R1077" t="s">
        <v>297</v>
      </c>
      <c r="S1077" t="s">
        <v>361</v>
      </c>
      <c r="T1077" t="s">
        <v>361</v>
      </c>
      <c r="AC1077" t="s">
        <v>2996</v>
      </c>
      <c r="AD1077" t="s">
        <v>944</v>
      </c>
      <c r="AE1077">
        <v>89503</v>
      </c>
      <c r="AF1077" t="s">
        <v>297</v>
      </c>
      <c r="AI1077" t="s">
        <v>697</v>
      </c>
      <c r="AR1077">
        <v>134872636</v>
      </c>
      <c r="AS1077" t="s">
        <v>2977</v>
      </c>
      <c r="AT1077" t="s">
        <v>2978</v>
      </c>
      <c r="AU1077" t="s">
        <v>7263</v>
      </c>
      <c r="AV1077">
        <v>55794</v>
      </c>
      <c r="AY1077" t="s">
        <v>303</v>
      </c>
      <c r="AZ1077">
        <v>79642385</v>
      </c>
      <c r="BA1077">
        <v>43394</v>
      </c>
      <c r="BH1077">
        <v>0.03</v>
      </c>
      <c r="BJ1077" t="s">
        <v>303</v>
      </c>
      <c r="BL1077" t="s">
        <v>350</v>
      </c>
      <c r="BM1077">
        <v>6449</v>
      </c>
      <c r="BN1077">
        <v>43983</v>
      </c>
      <c r="BO1077" t="s">
        <v>315</v>
      </c>
      <c r="BP1077" t="s">
        <v>306</v>
      </c>
      <c r="BQ1077" t="s">
        <v>307</v>
      </c>
    </row>
    <row r="1078" spans="1:77" x14ac:dyDescent="0.25">
      <c r="A1078" t="s">
        <v>2997</v>
      </c>
      <c r="B1078" s="4">
        <v>43394.865289351852</v>
      </c>
      <c r="C1078">
        <v>2.17</v>
      </c>
      <c r="E1078">
        <v>1</v>
      </c>
      <c r="F1078" t="s">
        <v>7262</v>
      </c>
      <c r="G1078" t="s">
        <v>1463</v>
      </c>
      <c r="J1078" t="s">
        <v>2239</v>
      </c>
      <c r="O1078" t="s">
        <v>921</v>
      </c>
      <c r="P1078" t="s">
        <v>776</v>
      </c>
      <c r="Q1078">
        <v>6069</v>
      </c>
      <c r="R1078" t="s">
        <v>297</v>
      </c>
      <c r="S1078" t="s">
        <v>336</v>
      </c>
      <c r="T1078" t="s">
        <v>299</v>
      </c>
      <c r="AC1078" t="s">
        <v>921</v>
      </c>
      <c r="AD1078" t="s">
        <v>776</v>
      </c>
      <c r="AE1078">
        <v>6069</v>
      </c>
      <c r="AF1078" t="s">
        <v>297</v>
      </c>
      <c r="AI1078" t="s">
        <v>1467</v>
      </c>
      <c r="AR1078">
        <v>134873156</v>
      </c>
      <c r="AU1078" t="s">
        <v>7263</v>
      </c>
      <c r="AV1078">
        <v>55794</v>
      </c>
      <c r="AY1078" t="s">
        <v>303</v>
      </c>
      <c r="AZ1078">
        <v>79642734</v>
      </c>
      <c r="BA1078">
        <v>43394</v>
      </c>
      <c r="BH1078">
        <v>0.04</v>
      </c>
      <c r="BJ1078" t="s">
        <v>303</v>
      </c>
      <c r="BL1078" t="s">
        <v>314</v>
      </c>
      <c r="BM1078">
        <v>5450</v>
      </c>
      <c r="BN1078">
        <v>44958</v>
      </c>
      <c r="BO1078" t="s">
        <v>315</v>
      </c>
      <c r="BP1078" t="s">
        <v>306</v>
      </c>
      <c r="BQ1078" t="s">
        <v>307</v>
      </c>
    </row>
    <row r="1079" spans="1:77" x14ac:dyDescent="0.25">
      <c r="A1079" t="s">
        <v>2998</v>
      </c>
      <c r="B1079" s="4">
        <v>43394.891446759262</v>
      </c>
      <c r="C1079">
        <v>1</v>
      </c>
      <c r="E1079">
        <v>1</v>
      </c>
      <c r="F1079" t="s">
        <v>7262</v>
      </c>
      <c r="G1079" t="s">
        <v>692</v>
      </c>
      <c r="I1079">
        <v>58727</v>
      </c>
      <c r="J1079" t="s">
        <v>2974</v>
      </c>
      <c r="O1079" t="s">
        <v>804</v>
      </c>
      <c r="P1079" t="s">
        <v>470</v>
      </c>
      <c r="Q1079">
        <v>60607</v>
      </c>
      <c r="R1079" t="s">
        <v>297</v>
      </c>
      <c r="S1079" t="s">
        <v>1044</v>
      </c>
      <c r="T1079" t="s">
        <v>2999</v>
      </c>
      <c r="AC1079" t="s">
        <v>804</v>
      </c>
      <c r="AD1079" t="s">
        <v>470</v>
      </c>
      <c r="AE1079">
        <v>60607</v>
      </c>
      <c r="AF1079" t="s">
        <v>297</v>
      </c>
      <c r="AI1079" t="s">
        <v>697</v>
      </c>
      <c r="AR1079">
        <v>134879202</v>
      </c>
      <c r="AS1079" t="s">
        <v>2977</v>
      </c>
      <c r="AT1079" t="s">
        <v>2978</v>
      </c>
      <c r="AU1079" t="s">
        <v>7263</v>
      </c>
      <c r="AV1079">
        <v>55794</v>
      </c>
      <c r="AY1079" t="s">
        <v>303</v>
      </c>
      <c r="AZ1079">
        <v>79647129</v>
      </c>
      <c r="BA1079">
        <v>43394</v>
      </c>
      <c r="BH1079">
        <v>0.02</v>
      </c>
      <c r="BJ1079" t="s">
        <v>303</v>
      </c>
      <c r="BL1079" t="s">
        <v>350</v>
      </c>
      <c r="BM1079">
        <v>4534</v>
      </c>
      <c r="BN1079">
        <v>44256</v>
      </c>
      <c r="BO1079" t="s">
        <v>315</v>
      </c>
      <c r="BP1079" t="s">
        <v>306</v>
      </c>
    </row>
    <row r="1080" spans="1:77" x14ac:dyDescent="0.25">
      <c r="A1080" t="s">
        <v>3000</v>
      </c>
      <c r="B1080" s="4">
        <v>43394.900914351849</v>
      </c>
      <c r="C1080">
        <v>2.17</v>
      </c>
      <c r="E1080">
        <v>1</v>
      </c>
      <c r="F1080" t="s">
        <v>7262</v>
      </c>
      <c r="G1080" t="s">
        <v>1463</v>
      </c>
      <c r="J1080" t="s">
        <v>1464</v>
      </c>
      <c r="O1080" t="s">
        <v>584</v>
      </c>
      <c r="P1080" t="s">
        <v>585</v>
      </c>
      <c r="Q1080">
        <v>20010</v>
      </c>
      <c r="R1080" t="s">
        <v>297</v>
      </c>
      <c r="S1080" t="s">
        <v>1860</v>
      </c>
      <c r="T1080" t="s">
        <v>3001</v>
      </c>
      <c r="AC1080" t="s">
        <v>391</v>
      </c>
      <c r="AD1080" t="s">
        <v>310</v>
      </c>
      <c r="AE1080">
        <v>2142</v>
      </c>
      <c r="AF1080" t="s">
        <v>297</v>
      </c>
      <c r="AI1080" t="s">
        <v>1467</v>
      </c>
      <c r="AR1080">
        <v>134879845</v>
      </c>
      <c r="AU1080" t="s">
        <v>7263</v>
      </c>
      <c r="AV1080">
        <v>55794</v>
      </c>
      <c r="AY1080" t="s">
        <v>303</v>
      </c>
      <c r="AZ1080">
        <v>79648681</v>
      </c>
      <c r="BA1080">
        <v>43394</v>
      </c>
      <c r="BH1080">
        <v>0.04</v>
      </c>
      <c r="BJ1080" t="s">
        <v>303</v>
      </c>
      <c r="BL1080" t="s">
        <v>350</v>
      </c>
      <c r="BM1080">
        <v>8806</v>
      </c>
      <c r="BN1080">
        <v>43922</v>
      </c>
      <c r="BO1080" t="s">
        <v>366</v>
      </c>
      <c r="BP1080" t="s">
        <v>306</v>
      </c>
      <c r="BY1080" t="s">
        <v>307</v>
      </c>
    </row>
    <row r="1081" spans="1:77" x14ac:dyDescent="0.25">
      <c r="A1081" t="s">
        <v>3002</v>
      </c>
      <c r="B1081" s="4">
        <v>43394.914594907408</v>
      </c>
      <c r="C1081">
        <v>2.78</v>
      </c>
      <c r="E1081">
        <v>1</v>
      </c>
      <c r="F1081" t="s">
        <v>7262</v>
      </c>
      <c r="G1081" t="s">
        <v>692</v>
      </c>
      <c r="I1081">
        <v>58727</v>
      </c>
      <c r="J1081" t="s">
        <v>2974</v>
      </c>
      <c r="O1081" t="s">
        <v>3003</v>
      </c>
      <c r="P1081" t="s">
        <v>649</v>
      </c>
      <c r="Q1081">
        <v>97222</v>
      </c>
      <c r="R1081" t="s">
        <v>297</v>
      </c>
      <c r="S1081" t="s">
        <v>361</v>
      </c>
      <c r="T1081" t="s">
        <v>361</v>
      </c>
      <c r="AC1081" t="s">
        <v>3003</v>
      </c>
      <c r="AD1081" t="s">
        <v>649</v>
      </c>
      <c r="AE1081">
        <v>97222</v>
      </c>
      <c r="AF1081" t="s">
        <v>297</v>
      </c>
      <c r="AI1081" t="s">
        <v>697</v>
      </c>
      <c r="AR1081">
        <v>134884396</v>
      </c>
      <c r="AS1081" t="s">
        <v>2977</v>
      </c>
      <c r="AT1081" t="s">
        <v>2978</v>
      </c>
      <c r="AU1081" t="s">
        <v>7263</v>
      </c>
      <c r="AV1081">
        <v>55794</v>
      </c>
      <c r="AY1081" t="s">
        <v>303</v>
      </c>
      <c r="AZ1081">
        <v>79651063</v>
      </c>
      <c r="BA1081">
        <v>43394</v>
      </c>
      <c r="BH1081">
        <v>0.05</v>
      </c>
      <c r="BJ1081" t="s">
        <v>303</v>
      </c>
      <c r="BL1081" t="s">
        <v>314</v>
      </c>
      <c r="BM1081">
        <v>871</v>
      </c>
      <c r="BN1081">
        <v>43586</v>
      </c>
      <c r="BO1081" t="s">
        <v>315</v>
      </c>
      <c r="BP1081" t="s">
        <v>306</v>
      </c>
      <c r="BY1081" t="s">
        <v>307</v>
      </c>
    </row>
    <row r="1082" spans="1:77" x14ac:dyDescent="0.25">
      <c r="A1082" t="s">
        <v>3004</v>
      </c>
      <c r="B1082" s="4">
        <v>43394.913483796299</v>
      </c>
      <c r="C1082">
        <v>2.78</v>
      </c>
      <c r="E1082">
        <v>1</v>
      </c>
      <c r="F1082" t="s">
        <v>7262</v>
      </c>
      <c r="G1082" t="s">
        <v>692</v>
      </c>
      <c r="I1082">
        <v>58727</v>
      </c>
      <c r="J1082" t="s">
        <v>2974</v>
      </c>
      <c r="O1082" t="s">
        <v>3003</v>
      </c>
      <c r="P1082" t="s">
        <v>649</v>
      </c>
      <c r="Q1082">
        <v>97222</v>
      </c>
      <c r="R1082" t="s">
        <v>297</v>
      </c>
      <c r="S1082" t="s">
        <v>361</v>
      </c>
      <c r="T1082" t="s">
        <v>361</v>
      </c>
      <c r="AC1082" t="s">
        <v>3003</v>
      </c>
      <c r="AD1082" t="s">
        <v>649</v>
      </c>
      <c r="AE1082">
        <v>97222</v>
      </c>
      <c r="AF1082" t="s">
        <v>297</v>
      </c>
      <c r="AI1082" t="s">
        <v>697</v>
      </c>
      <c r="AR1082">
        <v>134884662</v>
      </c>
      <c r="AS1082" t="s">
        <v>2977</v>
      </c>
      <c r="AT1082" t="s">
        <v>2978</v>
      </c>
      <c r="AU1082" t="s">
        <v>7263</v>
      </c>
      <c r="AV1082">
        <v>55794</v>
      </c>
      <c r="AY1082" t="s">
        <v>303</v>
      </c>
      <c r="AZ1082">
        <v>79650829</v>
      </c>
      <c r="BA1082">
        <v>43394</v>
      </c>
      <c r="BH1082">
        <v>0.05</v>
      </c>
      <c r="BJ1082" t="s">
        <v>303</v>
      </c>
      <c r="BL1082" t="s">
        <v>314</v>
      </c>
      <c r="BM1082">
        <v>871</v>
      </c>
      <c r="BN1082">
        <v>43586</v>
      </c>
      <c r="BO1082" t="s">
        <v>315</v>
      </c>
      <c r="BP1082" t="s">
        <v>306</v>
      </c>
      <c r="BY1082" t="s">
        <v>307</v>
      </c>
    </row>
    <row r="1083" spans="1:77" x14ac:dyDescent="0.25">
      <c r="A1083" t="s">
        <v>3005</v>
      </c>
      <c r="B1083" s="4">
        <v>43394.914155092592</v>
      </c>
      <c r="C1083">
        <v>43.47</v>
      </c>
      <c r="E1083">
        <v>1</v>
      </c>
      <c r="F1083" t="s">
        <v>7262</v>
      </c>
      <c r="G1083" t="s">
        <v>1463</v>
      </c>
      <c r="J1083" t="s">
        <v>1464</v>
      </c>
      <c r="O1083" t="s">
        <v>391</v>
      </c>
      <c r="P1083" t="s">
        <v>310</v>
      </c>
      <c r="Q1083">
        <v>2139</v>
      </c>
      <c r="R1083" t="s">
        <v>297</v>
      </c>
      <c r="S1083" t="s">
        <v>358</v>
      </c>
      <c r="T1083" t="s">
        <v>1728</v>
      </c>
      <c r="AC1083" t="s">
        <v>391</v>
      </c>
      <c r="AD1083" t="s">
        <v>310</v>
      </c>
      <c r="AE1083">
        <v>2142</v>
      </c>
      <c r="AF1083" t="s">
        <v>297</v>
      </c>
      <c r="AI1083" t="s">
        <v>1467</v>
      </c>
      <c r="AR1083">
        <v>134884818</v>
      </c>
      <c r="AU1083" t="s">
        <v>7263</v>
      </c>
      <c r="AV1083">
        <v>55794</v>
      </c>
      <c r="AY1083" t="s">
        <v>303</v>
      </c>
      <c r="AZ1083">
        <v>79650977</v>
      </c>
      <c r="BA1083">
        <v>43394</v>
      </c>
      <c r="BH1083">
        <v>0.66</v>
      </c>
      <c r="BJ1083" t="s">
        <v>303</v>
      </c>
      <c r="BL1083" t="s">
        <v>314</v>
      </c>
      <c r="BM1083">
        <v>8924</v>
      </c>
      <c r="BN1083">
        <v>43466</v>
      </c>
      <c r="BO1083" t="s">
        <v>315</v>
      </c>
      <c r="BP1083" t="s">
        <v>306</v>
      </c>
      <c r="BY1083" t="s">
        <v>307</v>
      </c>
    </row>
    <row r="1084" spans="1:77" x14ac:dyDescent="0.25">
      <c r="A1084" t="s">
        <v>3006</v>
      </c>
      <c r="B1084" s="4">
        <v>43394.923032407409</v>
      </c>
      <c r="C1084">
        <v>2.17</v>
      </c>
      <c r="E1084">
        <v>1</v>
      </c>
      <c r="F1084" t="s">
        <v>7262</v>
      </c>
      <c r="G1084" t="s">
        <v>1474</v>
      </c>
      <c r="J1084" t="s">
        <v>1493</v>
      </c>
      <c r="O1084" t="s">
        <v>3007</v>
      </c>
      <c r="P1084" t="s">
        <v>695</v>
      </c>
      <c r="Q1084">
        <v>99755</v>
      </c>
      <c r="R1084" t="s">
        <v>297</v>
      </c>
      <c r="S1084" t="s">
        <v>3008</v>
      </c>
      <c r="T1084" t="s">
        <v>3009</v>
      </c>
      <c r="AC1084" t="s">
        <v>3007</v>
      </c>
      <c r="AD1084" t="s">
        <v>695</v>
      </c>
      <c r="AE1084">
        <v>99755</v>
      </c>
      <c r="AF1084" t="s">
        <v>297</v>
      </c>
      <c r="AI1084" t="s">
        <v>1480</v>
      </c>
      <c r="AR1084">
        <v>134885534</v>
      </c>
      <c r="AU1084" t="s">
        <v>7263</v>
      </c>
      <c r="AV1084">
        <v>55794</v>
      </c>
      <c r="AY1084" t="s">
        <v>303</v>
      </c>
      <c r="AZ1084">
        <v>79652623</v>
      </c>
      <c r="BA1084">
        <v>43394</v>
      </c>
      <c r="BH1084">
        <v>0.04</v>
      </c>
      <c r="BJ1084" t="s">
        <v>303</v>
      </c>
      <c r="BL1084" t="s">
        <v>314</v>
      </c>
      <c r="BM1084">
        <v>3258</v>
      </c>
      <c r="BN1084">
        <v>44409</v>
      </c>
      <c r="BO1084" t="s">
        <v>366</v>
      </c>
      <c r="BP1084" t="s">
        <v>306</v>
      </c>
    </row>
    <row r="1085" spans="1:77" x14ac:dyDescent="0.25">
      <c r="A1085" t="s">
        <v>3010</v>
      </c>
      <c r="B1085" s="4">
        <v>43394.929664351854</v>
      </c>
      <c r="C1085">
        <v>1.08</v>
      </c>
      <c r="E1085">
        <v>1</v>
      </c>
      <c r="F1085" t="s">
        <v>7262</v>
      </c>
      <c r="G1085" t="s">
        <v>1463</v>
      </c>
      <c r="J1085" t="s">
        <v>1855</v>
      </c>
      <c r="O1085" t="s">
        <v>3011</v>
      </c>
      <c r="P1085" t="s">
        <v>881</v>
      </c>
      <c r="Q1085">
        <v>31404</v>
      </c>
      <c r="R1085" t="s">
        <v>297</v>
      </c>
      <c r="S1085" t="s">
        <v>361</v>
      </c>
      <c r="T1085" t="s">
        <v>361</v>
      </c>
      <c r="AC1085" t="s">
        <v>3011</v>
      </c>
      <c r="AD1085" t="s">
        <v>881</v>
      </c>
      <c r="AE1085">
        <v>31404</v>
      </c>
      <c r="AF1085" t="s">
        <v>297</v>
      </c>
      <c r="AI1085" t="s">
        <v>1467</v>
      </c>
      <c r="AR1085">
        <v>134889118</v>
      </c>
      <c r="AU1085" t="s">
        <v>7263</v>
      </c>
      <c r="AV1085">
        <v>55794</v>
      </c>
      <c r="AY1085" t="s">
        <v>303</v>
      </c>
      <c r="AZ1085">
        <v>79653884</v>
      </c>
      <c r="BA1085">
        <v>43394</v>
      </c>
      <c r="BH1085">
        <v>0.02</v>
      </c>
      <c r="BJ1085" t="s">
        <v>303</v>
      </c>
      <c r="BL1085" t="s">
        <v>314</v>
      </c>
      <c r="BM1085">
        <v>9501</v>
      </c>
      <c r="BN1085">
        <v>43525</v>
      </c>
      <c r="BO1085" t="s">
        <v>315</v>
      </c>
      <c r="BP1085" t="s">
        <v>306</v>
      </c>
    </row>
    <row r="1086" spans="1:77" x14ac:dyDescent="0.25">
      <c r="A1086" t="s">
        <v>3012</v>
      </c>
      <c r="B1086" s="4">
        <v>43394.95789351852</v>
      </c>
      <c r="C1086">
        <v>1.0900000000000001</v>
      </c>
      <c r="E1086">
        <v>1</v>
      </c>
      <c r="F1086" t="s">
        <v>7262</v>
      </c>
      <c r="G1086" t="s">
        <v>1463</v>
      </c>
      <c r="J1086" t="s">
        <v>1464</v>
      </c>
      <c r="O1086" t="s">
        <v>3013</v>
      </c>
      <c r="P1086" t="s">
        <v>569</v>
      </c>
      <c r="Q1086">
        <v>80513</v>
      </c>
      <c r="R1086" t="s">
        <v>297</v>
      </c>
      <c r="S1086" t="s">
        <v>3014</v>
      </c>
      <c r="T1086" t="s">
        <v>3015</v>
      </c>
      <c r="AC1086" t="s">
        <v>727</v>
      </c>
      <c r="AD1086" t="s">
        <v>569</v>
      </c>
      <c r="AE1086">
        <v>80525</v>
      </c>
      <c r="AF1086" t="s">
        <v>297</v>
      </c>
      <c r="AI1086" t="s">
        <v>1467</v>
      </c>
      <c r="AR1086">
        <v>134895359</v>
      </c>
      <c r="AU1086" t="s">
        <v>7263</v>
      </c>
      <c r="AV1086">
        <v>55794</v>
      </c>
      <c r="AY1086" t="s">
        <v>303</v>
      </c>
      <c r="AZ1086">
        <v>79657974</v>
      </c>
      <c r="BA1086">
        <v>43394</v>
      </c>
      <c r="BH1086">
        <v>0.02</v>
      </c>
      <c r="BJ1086" t="s">
        <v>303</v>
      </c>
      <c r="BL1086" t="s">
        <v>350</v>
      </c>
      <c r="BM1086">
        <v>5530</v>
      </c>
      <c r="BN1086">
        <v>44228</v>
      </c>
      <c r="BO1086" t="s">
        <v>315</v>
      </c>
      <c r="BP1086" t="s">
        <v>306</v>
      </c>
    </row>
    <row r="1087" spans="1:77" x14ac:dyDescent="0.25">
      <c r="A1087" t="s">
        <v>3016</v>
      </c>
      <c r="B1087" s="4">
        <v>43395.011770833335</v>
      </c>
      <c r="C1087">
        <v>6.52</v>
      </c>
      <c r="E1087">
        <v>1</v>
      </c>
      <c r="F1087" t="s">
        <v>7262</v>
      </c>
      <c r="G1087" t="s">
        <v>1463</v>
      </c>
      <c r="J1087" t="s">
        <v>1464</v>
      </c>
      <c r="O1087" t="s">
        <v>332</v>
      </c>
      <c r="P1087" t="s">
        <v>329</v>
      </c>
      <c r="Q1087">
        <v>94158</v>
      </c>
      <c r="R1087" t="s">
        <v>297</v>
      </c>
      <c r="S1087" t="s">
        <v>3017</v>
      </c>
      <c r="T1087" t="s">
        <v>3018</v>
      </c>
      <c r="AC1087" t="s">
        <v>332</v>
      </c>
      <c r="AD1087" t="s">
        <v>329</v>
      </c>
      <c r="AE1087">
        <v>94105</v>
      </c>
      <c r="AF1087" t="s">
        <v>297</v>
      </c>
      <c r="AI1087" t="s">
        <v>1467</v>
      </c>
      <c r="AR1087">
        <v>134904433</v>
      </c>
      <c r="AU1087" t="s">
        <v>7263</v>
      </c>
      <c r="AV1087">
        <v>55794</v>
      </c>
      <c r="AY1087" t="s">
        <v>303</v>
      </c>
      <c r="AZ1087">
        <v>79664191</v>
      </c>
      <c r="BA1087">
        <v>43395</v>
      </c>
      <c r="BH1087">
        <v>0.1</v>
      </c>
      <c r="BJ1087" t="s">
        <v>303</v>
      </c>
      <c r="BL1087" t="s">
        <v>304</v>
      </c>
      <c r="BM1087">
        <v>1006</v>
      </c>
      <c r="BN1087">
        <v>44013</v>
      </c>
      <c r="BO1087" t="s">
        <v>337</v>
      </c>
      <c r="BP1087" t="s">
        <v>306</v>
      </c>
      <c r="BY1087" t="s">
        <v>307</v>
      </c>
    </row>
    <row r="1088" spans="1:77" x14ac:dyDescent="0.25">
      <c r="A1088" t="s">
        <v>3019</v>
      </c>
      <c r="B1088" s="4">
        <v>43395.013067129628</v>
      </c>
      <c r="C1088">
        <v>1</v>
      </c>
      <c r="E1088">
        <v>1</v>
      </c>
      <c r="F1088" t="s">
        <v>7262</v>
      </c>
      <c r="G1088" t="s">
        <v>692</v>
      </c>
      <c r="I1088">
        <v>58727</v>
      </c>
      <c r="J1088" t="s">
        <v>2974</v>
      </c>
      <c r="O1088" t="s">
        <v>399</v>
      </c>
      <c r="P1088" t="s">
        <v>372</v>
      </c>
      <c r="Q1088">
        <v>33324</v>
      </c>
      <c r="R1088" t="s">
        <v>297</v>
      </c>
      <c r="S1088" t="s">
        <v>361</v>
      </c>
      <c r="T1088" t="s">
        <v>361</v>
      </c>
      <c r="AC1088" t="s">
        <v>735</v>
      </c>
      <c r="AD1088" t="s">
        <v>372</v>
      </c>
      <c r="AE1088">
        <v>33324</v>
      </c>
      <c r="AF1088" t="s">
        <v>297</v>
      </c>
      <c r="AI1088" t="s">
        <v>697</v>
      </c>
      <c r="AR1088">
        <v>134904631</v>
      </c>
      <c r="AS1088" t="s">
        <v>2977</v>
      </c>
      <c r="AT1088" t="s">
        <v>2978</v>
      </c>
      <c r="AU1088" t="s">
        <v>7263</v>
      </c>
      <c r="AV1088">
        <v>55794</v>
      </c>
      <c r="AY1088" t="s">
        <v>303</v>
      </c>
      <c r="AZ1088">
        <v>79664325</v>
      </c>
      <c r="BA1088">
        <v>43395</v>
      </c>
      <c r="BH1088">
        <v>0.02</v>
      </c>
      <c r="BJ1088" t="s">
        <v>303</v>
      </c>
      <c r="BL1088" t="s">
        <v>304</v>
      </c>
      <c r="BM1088">
        <v>2005</v>
      </c>
      <c r="BN1088">
        <v>43800</v>
      </c>
      <c r="BO1088" t="s">
        <v>337</v>
      </c>
      <c r="BP1088" t="s">
        <v>306</v>
      </c>
    </row>
    <row r="1089" spans="1:77" x14ac:dyDescent="0.25">
      <c r="A1089" t="s">
        <v>3020</v>
      </c>
      <c r="B1089" s="4">
        <v>43395.013368055559</v>
      </c>
      <c r="C1089">
        <v>7.83</v>
      </c>
      <c r="E1089">
        <v>1</v>
      </c>
      <c r="F1089" t="s">
        <v>7262</v>
      </c>
      <c r="G1089" t="s">
        <v>1463</v>
      </c>
      <c r="J1089" t="s">
        <v>1588</v>
      </c>
      <c r="O1089" t="s">
        <v>356</v>
      </c>
      <c r="P1089" t="s">
        <v>357</v>
      </c>
      <c r="Q1089">
        <v>98115</v>
      </c>
      <c r="R1089" t="s">
        <v>297</v>
      </c>
      <c r="S1089" t="s">
        <v>358</v>
      </c>
      <c r="T1089" t="s">
        <v>3021</v>
      </c>
      <c r="AC1089" t="s">
        <v>356</v>
      </c>
      <c r="AD1089" t="s">
        <v>357</v>
      </c>
      <c r="AE1089">
        <v>98115</v>
      </c>
      <c r="AF1089" t="s">
        <v>297</v>
      </c>
      <c r="AI1089" t="s">
        <v>1467</v>
      </c>
      <c r="AR1089">
        <v>134904666</v>
      </c>
      <c r="AU1089" t="s">
        <v>7263</v>
      </c>
      <c r="AV1089">
        <v>55794</v>
      </c>
      <c r="AY1089" t="s">
        <v>303</v>
      </c>
      <c r="AZ1089">
        <v>79664363</v>
      </c>
      <c r="BA1089">
        <v>43395</v>
      </c>
      <c r="BH1089">
        <v>0.12</v>
      </c>
      <c r="BJ1089" t="s">
        <v>303</v>
      </c>
      <c r="BL1089" t="s">
        <v>314</v>
      </c>
      <c r="BM1089">
        <v>1233</v>
      </c>
      <c r="BN1089">
        <v>44105</v>
      </c>
      <c r="BO1089" t="s">
        <v>315</v>
      </c>
      <c r="BP1089" t="s">
        <v>306</v>
      </c>
      <c r="BQ1089" t="s">
        <v>307</v>
      </c>
      <c r="BY1089" t="s">
        <v>307</v>
      </c>
    </row>
    <row r="1090" spans="1:77" x14ac:dyDescent="0.25">
      <c r="A1090" t="s">
        <v>3022</v>
      </c>
      <c r="B1090" s="4">
        <v>43395.022175925929</v>
      </c>
      <c r="C1090">
        <v>26.09</v>
      </c>
      <c r="E1090">
        <v>1</v>
      </c>
      <c r="F1090" t="s">
        <v>7262</v>
      </c>
      <c r="G1090" t="s">
        <v>1463</v>
      </c>
      <c r="J1090" t="s">
        <v>1583</v>
      </c>
      <c r="O1090" t="s">
        <v>936</v>
      </c>
      <c r="P1090" t="s">
        <v>329</v>
      </c>
      <c r="Q1090">
        <v>94707</v>
      </c>
      <c r="R1090" t="s">
        <v>297</v>
      </c>
      <c r="S1090" t="s">
        <v>3023</v>
      </c>
      <c r="T1090" t="s">
        <v>3024</v>
      </c>
      <c r="AC1090" t="s">
        <v>3025</v>
      </c>
      <c r="AD1090" t="s">
        <v>329</v>
      </c>
      <c r="AE1090">
        <v>94102</v>
      </c>
      <c r="AF1090" t="s">
        <v>297</v>
      </c>
      <c r="AI1090" t="s">
        <v>1467</v>
      </c>
      <c r="AR1090">
        <v>134905612</v>
      </c>
      <c r="AU1090" t="s">
        <v>7263</v>
      </c>
      <c r="AV1090">
        <v>55794</v>
      </c>
      <c r="AY1090" t="s">
        <v>303</v>
      </c>
      <c r="AZ1090">
        <v>79665182</v>
      </c>
      <c r="BA1090">
        <v>43395</v>
      </c>
      <c r="BH1090">
        <v>0.4</v>
      </c>
      <c r="BJ1090" t="s">
        <v>303</v>
      </c>
      <c r="BL1090" t="s">
        <v>304</v>
      </c>
      <c r="BM1090">
        <v>1002</v>
      </c>
      <c r="BN1090">
        <v>44835</v>
      </c>
      <c r="BO1090" t="s">
        <v>337</v>
      </c>
      <c r="BP1090" t="s">
        <v>306</v>
      </c>
      <c r="BY1090" t="s">
        <v>307</v>
      </c>
    </row>
    <row r="1091" spans="1:77" x14ac:dyDescent="0.25">
      <c r="A1091" t="s">
        <v>3026</v>
      </c>
      <c r="B1091" s="4">
        <v>43395.022939814815</v>
      </c>
      <c r="C1091">
        <v>1.1100000000000001</v>
      </c>
      <c r="E1091">
        <v>1</v>
      </c>
      <c r="F1091" t="s">
        <v>7262</v>
      </c>
      <c r="G1091" t="s">
        <v>692</v>
      </c>
      <c r="I1091">
        <v>58727</v>
      </c>
      <c r="J1091" t="s">
        <v>2974</v>
      </c>
      <c r="O1091" t="s">
        <v>3027</v>
      </c>
      <c r="P1091" t="s">
        <v>329</v>
      </c>
      <c r="Q1091">
        <v>93110</v>
      </c>
      <c r="R1091" t="s">
        <v>297</v>
      </c>
      <c r="S1091" t="s">
        <v>3028</v>
      </c>
      <c r="T1091" t="s">
        <v>377</v>
      </c>
      <c r="AC1091" t="s">
        <v>1907</v>
      </c>
      <c r="AD1091" t="s">
        <v>329</v>
      </c>
      <c r="AE1091">
        <v>93110</v>
      </c>
      <c r="AF1091" t="s">
        <v>297</v>
      </c>
      <c r="AI1091" t="s">
        <v>697</v>
      </c>
      <c r="AR1091">
        <v>134905836</v>
      </c>
      <c r="AS1091" t="s">
        <v>2977</v>
      </c>
      <c r="AT1091" t="s">
        <v>731</v>
      </c>
      <c r="AU1091" t="s">
        <v>7263</v>
      </c>
      <c r="AV1091">
        <v>55794</v>
      </c>
      <c r="AY1091" t="s">
        <v>303</v>
      </c>
      <c r="AZ1091">
        <v>79665248</v>
      </c>
      <c r="BA1091">
        <v>43395</v>
      </c>
      <c r="BH1091">
        <v>0.02</v>
      </c>
      <c r="BJ1091" t="s">
        <v>303</v>
      </c>
      <c r="BL1091" t="s">
        <v>350</v>
      </c>
      <c r="BM1091">
        <v>8522</v>
      </c>
      <c r="BN1091">
        <v>43678</v>
      </c>
      <c r="BO1091" t="s">
        <v>315</v>
      </c>
      <c r="BP1091" t="s">
        <v>306</v>
      </c>
    </row>
    <row r="1092" spans="1:77" x14ac:dyDescent="0.25">
      <c r="A1092" t="s">
        <v>3029</v>
      </c>
      <c r="B1092" s="4">
        <v>43395.049976851849</v>
      </c>
      <c r="C1092">
        <v>21.74</v>
      </c>
      <c r="E1092">
        <v>1</v>
      </c>
      <c r="F1092" t="s">
        <v>7262</v>
      </c>
      <c r="G1092" t="s">
        <v>1463</v>
      </c>
      <c r="J1092" t="s">
        <v>2252</v>
      </c>
      <c r="O1092" t="s">
        <v>1047</v>
      </c>
      <c r="P1092" t="s">
        <v>329</v>
      </c>
      <c r="Q1092">
        <v>94611</v>
      </c>
      <c r="R1092" t="s">
        <v>297</v>
      </c>
      <c r="S1092" t="s">
        <v>358</v>
      </c>
      <c r="T1092" t="s">
        <v>1728</v>
      </c>
      <c r="AC1092" t="s">
        <v>1489</v>
      </c>
      <c r="AD1092" t="s">
        <v>329</v>
      </c>
      <c r="AE1092">
        <v>94043</v>
      </c>
      <c r="AF1092" t="s">
        <v>297</v>
      </c>
      <c r="AI1092" t="s">
        <v>1467</v>
      </c>
      <c r="AR1092">
        <v>134908527</v>
      </c>
      <c r="AU1092" t="s">
        <v>7263</v>
      </c>
      <c r="AV1092">
        <v>55794</v>
      </c>
      <c r="AY1092" t="s">
        <v>303</v>
      </c>
      <c r="AZ1092">
        <v>79666953</v>
      </c>
      <c r="BA1092">
        <v>43395</v>
      </c>
      <c r="BH1092">
        <v>0.33</v>
      </c>
      <c r="BJ1092" t="s">
        <v>303</v>
      </c>
      <c r="BL1092" t="s">
        <v>314</v>
      </c>
      <c r="BM1092">
        <v>3157</v>
      </c>
      <c r="BN1092">
        <v>43800</v>
      </c>
      <c r="BO1092" t="s">
        <v>315</v>
      </c>
      <c r="BP1092" t="s">
        <v>306</v>
      </c>
      <c r="BY1092" t="s">
        <v>307</v>
      </c>
    </row>
    <row r="1093" spans="1:77" x14ac:dyDescent="0.25">
      <c r="A1093" t="s">
        <v>3030</v>
      </c>
      <c r="B1093" s="4">
        <v>43395.080439814818</v>
      </c>
      <c r="C1093">
        <v>4.3499999999999996</v>
      </c>
      <c r="E1093">
        <v>1</v>
      </c>
      <c r="F1093" t="s">
        <v>7262</v>
      </c>
      <c r="G1093" t="s">
        <v>1474</v>
      </c>
      <c r="J1093" t="s">
        <v>1482</v>
      </c>
      <c r="O1093" t="s">
        <v>584</v>
      </c>
      <c r="P1093" t="s">
        <v>585</v>
      </c>
      <c r="Q1093">
        <v>20036</v>
      </c>
      <c r="R1093" t="s">
        <v>297</v>
      </c>
      <c r="S1093" t="s">
        <v>1196</v>
      </c>
      <c r="T1093" t="s">
        <v>3031</v>
      </c>
      <c r="AC1093" t="s">
        <v>584</v>
      </c>
      <c r="AD1093" t="s">
        <v>585</v>
      </c>
      <c r="AE1093">
        <v>20551</v>
      </c>
      <c r="AF1093" t="s">
        <v>297</v>
      </c>
      <c r="AI1093" t="s">
        <v>1480</v>
      </c>
      <c r="AR1093">
        <v>134910584</v>
      </c>
      <c r="AU1093" t="s">
        <v>7263</v>
      </c>
      <c r="AV1093">
        <v>55794</v>
      </c>
      <c r="AY1093" t="s">
        <v>303</v>
      </c>
      <c r="AZ1093">
        <v>79668282</v>
      </c>
      <c r="BA1093">
        <v>43395</v>
      </c>
      <c r="BH1093">
        <v>7.0000000000000007E-2</v>
      </c>
      <c r="BJ1093" t="s">
        <v>303</v>
      </c>
      <c r="BL1093" t="s">
        <v>350</v>
      </c>
      <c r="BM1093">
        <v>3433</v>
      </c>
      <c r="BN1093">
        <v>43497</v>
      </c>
      <c r="BO1093" t="s">
        <v>366</v>
      </c>
      <c r="BP1093" t="s">
        <v>306</v>
      </c>
      <c r="BQ1093" t="s">
        <v>307</v>
      </c>
      <c r="BY1093" t="s">
        <v>307</v>
      </c>
    </row>
    <row r="1094" spans="1:77" x14ac:dyDescent="0.25">
      <c r="A1094" t="s">
        <v>3032</v>
      </c>
      <c r="B1094" s="4">
        <v>43395.203101851854</v>
      </c>
      <c r="C1094">
        <v>2.17</v>
      </c>
      <c r="E1094">
        <v>1</v>
      </c>
      <c r="F1094" t="s">
        <v>7262</v>
      </c>
      <c r="G1094" t="s">
        <v>1463</v>
      </c>
      <c r="J1094" t="s">
        <v>1795</v>
      </c>
      <c r="O1094" t="s">
        <v>3033</v>
      </c>
      <c r="P1094" t="s">
        <v>318</v>
      </c>
      <c r="Q1094">
        <v>19047</v>
      </c>
      <c r="R1094" t="s">
        <v>297</v>
      </c>
      <c r="S1094" t="s">
        <v>3034</v>
      </c>
      <c r="T1094" t="s">
        <v>3035</v>
      </c>
      <c r="AC1094" t="s">
        <v>309</v>
      </c>
      <c r="AD1094" t="s">
        <v>310</v>
      </c>
      <c r="AE1094">
        <v>2111</v>
      </c>
      <c r="AF1094" t="s">
        <v>297</v>
      </c>
      <c r="AI1094" t="s">
        <v>1467</v>
      </c>
      <c r="AR1094">
        <v>134937267</v>
      </c>
      <c r="AU1094" t="s">
        <v>7263</v>
      </c>
      <c r="AV1094">
        <v>55794</v>
      </c>
      <c r="AY1094" t="s">
        <v>303</v>
      </c>
      <c r="AZ1094">
        <v>79686745</v>
      </c>
      <c r="BA1094">
        <v>43395</v>
      </c>
      <c r="BH1094">
        <v>0.04</v>
      </c>
      <c r="BJ1094" t="s">
        <v>303</v>
      </c>
      <c r="BL1094" t="s">
        <v>314</v>
      </c>
      <c r="BM1094">
        <v>9701</v>
      </c>
      <c r="BN1094">
        <v>43739</v>
      </c>
      <c r="BO1094" t="s">
        <v>315</v>
      </c>
      <c r="BP1094" t="s">
        <v>306</v>
      </c>
      <c r="BY1094" t="s">
        <v>307</v>
      </c>
    </row>
    <row r="1095" spans="1:77" x14ac:dyDescent="0.25">
      <c r="A1095" t="s">
        <v>3036</v>
      </c>
      <c r="B1095" s="4">
        <v>43395.371620370373</v>
      </c>
      <c r="C1095">
        <v>4.3499999999999996</v>
      </c>
      <c r="E1095">
        <v>1</v>
      </c>
      <c r="F1095" t="s">
        <v>7262</v>
      </c>
      <c r="G1095" t="s">
        <v>1463</v>
      </c>
      <c r="J1095" t="s">
        <v>1469</v>
      </c>
      <c r="O1095" t="s">
        <v>3037</v>
      </c>
      <c r="P1095" t="s">
        <v>296</v>
      </c>
      <c r="Q1095">
        <v>14534</v>
      </c>
      <c r="R1095" t="s">
        <v>297</v>
      </c>
      <c r="S1095" t="s">
        <v>361</v>
      </c>
      <c r="T1095" t="s">
        <v>361</v>
      </c>
      <c r="AC1095" t="s">
        <v>3037</v>
      </c>
      <c r="AD1095" t="s">
        <v>296</v>
      </c>
      <c r="AE1095">
        <v>14534</v>
      </c>
      <c r="AF1095" t="s">
        <v>297</v>
      </c>
      <c r="AI1095" t="s">
        <v>1467</v>
      </c>
      <c r="AR1095">
        <v>134989566</v>
      </c>
      <c r="AU1095" t="s">
        <v>7263</v>
      </c>
      <c r="AV1095">
        <v>55794</v>
      </c>
      <c r="AY1095" t="s">
        <v>303</v>
      </c>
      <c r="AZ1095">
        <v>79718415</v>
      </c>
      <c r="BA1095">
        <v>43395</v>
      </c>
      <c r="BH1095">
        <v>7.0000000000000007E-2</v>
      </c>
      <c r="BJ1095" t="s">
        <v>303</v>
      </c>
      <c r="BL1095" t="s">
        <v>314</v>
      </c>
      <c r="BM1095">
        <v>2850</v>
      </c>
      <c r="BN1095">
        <v>44652</v>
      </c>
      <c r="BO1095" t="s">
        <v>315</v>
      </c>
      <c r="BP1095" t="s">
        <v>306</v>
      </c>
      <c r="BQ1095" t="s">
        <v>307</v>
      </c>
      <c r="BY1095" t="s">
        <v>307</v>
      </c>
    </row>
    <row r="1096" spans="1:77" x14ac:dyDescent="0.25">
      <c r="A1096" t="s">
        <v>3038</v>
      </c>
      <c r="B1096" s="4">
        <v>43395.383622685185</v>
      </c>
      <c r="C1096">
        <v>217.4</v>
      </c>
      <c r="E1096">
        <v>1</v>
      </c>
      <c r="F1096" t="s">
        <v>7262</v>
      </c>
      <c r="G1096" t="s">
        <v>1463</v>
      </c>
      <c r="J1096" t="s">
        <v>2239</v>
      </c>
      <c r="O1096" t="s">
        <v>3039</v>
      </c>
      <c r="P1096" t="s">
        <v>310</v>
      </c>
      <c r="Q1096">
        <v>2468</v>
      </c>
      <c r="R1096" t="s">
        <v>297</v>
      </c>
      <c r="S1096" t="s">
        <v>3040</v>
      </c>
      <c r="T1096" t="s">
        <v>2286</v>
      </c>
      <c r="AC1096" t="s">
        <v>309</v>
      </c>
      <c r="AD1096" t="s">
        <v>310</v>
      </c>
      <c r="AE1096">
        <v>2115</v>
      </c>
      <c r="AF1096" t="s">
        <v>297</v>
      </c>
      <c r="AI1096" t="s">
        <v>1467</v>
      </c>
      <c r="AR1096">
        <v>134991375</v>
      </c>
      <c r="AU1096" t="s">
        <v>7263</v>
      </c>
      <c r="AV1096">
        <v>55794</v>
      </c>
      <c r="AY1096" t="s">
        <v>303</v>
      </c>
      <c r="AZ1096">
        <v>79720078</v>
      </c>
      <c r="BA1096">
        <v>43395</v>
      </c>
      <c r="BH1096">
        <v>3.27</v>
      </c>
      <c r="BJ1096" t="s">
        <v>303</v>
      </c>
      <c r="BL1096" t="s">
        <v>304</v>
      </c>
      <c r="BM1096">
        <v>5004</v>
      </c>
      <c r="BN1096">
        <v>44866</v>
      </c>
      <c r="BO1096" t="s">
        <v>337</v>
      </c>
      <c r="BP1096" t="s">
        <v>306</v>
      </c>
      <c r="BY1096" t="s">
        <v>307</v>
      </c>
    </row>
    <row r="1097" spans="1:77" x14ac:dyDescent="0.25">
      <c r="A1097" t="s">
        <v>3041</v>
      </c>
      <c r="B1097" s="4">
        <v>43395.413553240738</v>
      </c>
      <c r="C1097">
        <v>10.87</v>
      </c>
      <c r="E1097">
        <v>1</v>
      </c>
      <c r="F1097" t="s">
        <v>7262</v>
      </c>
      <c r="G1097" t="s">
        <v>1463</v>
      </c>
      <c r="J1097" t="s">
        <v>1469</v>
      </c>
      <c r="O1097" t="s">
        <v>309</v>
      </c>
      <c r="P1097" t="s">
        <v>310</v>
      </c>
      <c r="Q1097">
        <v>2116</v>
      </c>
      <c r="R1097" t="s">
        <v>297</v>
      </c>
      <c r="S1097" t="s">
        <v>324</v>
      </c>
      <c r="T1097" t="s">
        <v>3042</v>
      </c>
      <c r="AC1097" t="s">
        <v>309</v>
      </c>
      <c r="AD1097" t="s">
        <v>310</v>
      </c>
      <c r="AE1097">
        <v>2116</v>
      </c>
      <c r="AF1097" t="s">
        <v>297</v>
      </c>
      <c r="AI1097" t="s">
        <v>1467</v>
      </c>
      <c r="AR1097">
        <v>134996763</v>
      </c>
      <c r="AU1097" t="s">
        <v>7263</v>
      </c>
      <c r="AV1097">
        <v>55794</v>
      </c>
      <c r="AY1097" t="s">
        <v>303</v>
      </c>
      <c r="AZ1097">
        <v>79723819</v>
      </c>
      <c r="BA1097">
        <v>43395</v>
      </c>
      <c r="BH1097">
        <v>0.17</v>
      </c>
      <c r="BJ1097" t="s">
        <v>303</v>
      </c>
      <c r="BL1097" t="s">
        <v>350</v>
      </c>
      <c r="BM1097">
        <v>7930</v>
      </c>
      <c r="BN1097">
        <v>44348</v>
      </c>
      <c r="BO1097" t="s">
        <v>315</v>
      </c>
      <c r="BP1097" t="s">
        <v>306</v>
      </c>
      <c r="BY1097" t="s">
        <v>307</v>
      </c>
    </row>
    <row r="1098" spans="1:77" x14ac:dyDescent="0.25">
      <c r="A1098" t="s">
        <v>3043</v>
      </c>
      <c r="B1098" s="4">
        <v>43395.438599537039</v>
      </c>
      <c r="C1098">
        <v>2.17</v>
      </c>
      <c r="E1098">
        <v>1</v>
      </c>
      <c r="F1098" t="s">
        <v>7262</v>
      </c>
      <c r="G1098" t="s">
        <v>1463</v>
      </c>
      <c r="J1098" t="s">
        <v>2211</v>
      </c>
      <c r="O1098" t="s">
        <v>1018</v>
      </c>
      <c r="P1098" t="s">
        <v>581</v>
      </c>
      <c r="Q1098">
        <v>20814</v>
      </c>
      <c r="R1098" t="s">
        <v>297</v>
      </c>
      <c r="S1098" t="s">
        <v>3044</v>
      </c>
      <c r="T1098" t="s">
        <v>3045</v>
      </c>
      <c r="AC1098" t="s">
        <v>840</v>
      </c>
      <c r="AD1098" t="s">
        <v>296</v>
      </c>
      <c r="AE1098">
        <v>10019</v>
      </c>
      <c r="AF1098" t="s">
        <v>297</v>
      </c>
      <c r="AI1098" t="s">
        <v>1467</v>
      </c>
      <c r="AR1098">
        <v>135002378</v>
      </c>
      <c r="AU1098" t="s">
        <v>7263</v>
      </c>
      <c r="AV1098">
        <v>55794</v>
      </c>
      <c r="AY1098" t="s">
        <v>303</v>
      </c>
      <c r="AZ1098">
        <v>79727581</v>
      </c>
      <c r="BA1098">
        <v>43395</v>
      </c>
      <c r="BH1098">
        <v>0.04</v>
      </c>
      <c r="BJ1098" t="s">
        <v>303</v>
      </c>
      <c r="BL1098" t="s">
        <v>314</v>
      </c>
      <c r="BM1098">
        <v>8713</v>
      </c>
      <c r="BN1098">
        <v>45108</v>
      </c>
      <c r="BO1098" t="s">
        <v>315</v>
      </c>
      <c r="BP1098" t="s">
        <v>306</v>
      </c>
      <c r="BQ1098" t="s">
        <v>307</v>
      </c>
      <c r="BY1098" t="s">
        <v>307</v>
      </c>
    </row>
    <row r="1099" spans="1:77" x14ac:dyDescent="0.25">
      <c r="A1099" t="s">
        <v>3046</v>
      </c>
      <c r="B1099" s="4">
        <v>43395.442986111113</v>
      </c>
      <c r="C1099">
        <v>4.3499999999999996</v>
      </c>
      <c r="E1099">
        <v>1</v>
      </c>
      <c r="F1099" t="s">
        <v>7262</v>
      </c>
      <c r="G1099" t="s">
        <v>1463</v>
      </c>
      <c r="J1099" t="s">
        <v>2526</v>
      </c>
      <c r="O1099" t="s">
        <v>1047</v>
      </c>
      <c r="P1099" t="s">
        <v>329</v>
      </c>
      <c r="Q1099">
        <v>94618</v>
      </c>
      <c r="R1099" t="s">
        <v>297</v>
      </c>
      <c r="S1099" t="s">
        <v>3047</v>
      </c>
      <c r="T1099" t="s">
        <v>1999</v>
      </c>
      <c r="AC1099" t="s">
        <v>1047</v>
      </c>
      <c r="AD1099" t="s">
        <v>329</v>
      </c>
      <c r="AE1099">
        <v>94618</v>
      </c>
      <c r="AF1099" t="s">
        <v>297</v>
      </c>
      <c r="AI1099" t="s">
        <v>1467</v>
      </c>
      <c r="AR1099">
        <v>135003459</v>
      </c>
      <c r="AU1099" t="s">
        <v>7263</v>
      </c>
      <c r="AV1099">
        <v>55794</v>
      </c>
      <c r="AY1099" t="s">
        <v>303</v>
      </c>
      <c r="AZ1099">
        <v>79728268</v>
      </c>
      <c r="BA1099">
        <v>43395</v>
      </c>
      <c r="BH1099">
        <v>7.0000000000000007E-2</v>
      </c>
      <c r="BJ1099" t="s">
        <v>303</v>
      </c>
      <c r="BL1099" t="s">
        <v>314</v>
      </c>
      <c r="BM1099">
        <v>7866</v>
      </c>
      <c r="BN1099">
        <v>44044</v>
      </c>
      <c r="BO1099" t="s">
        <v>315</v>
      </c>
      <c r="BP1099" t="s">
        <v>306</v>
      </c>
      <c r="BX1099" t="s">
        <v>307</v>
      </c>
      <c r="BY1099" t="s">
        <v>307</v>
      </c>
    </row>
    <row r="1100" spans="1:77" x14ac:dyDescent="0.25">
      <c r="A1100" t="s">
        <v>3048</v>
      </c>
      <c r="B1100" s="4">
        <v>43395.451203703706</v>
      </c>
      <c r="C1100">
        <v>2.17</v>
      </c>
      <c r="E1100">
        <v>1</v>
      </c>
      <c r="F1100" t="s">
        <v>7262</v>
      </c>
      <c r="G1100" t="s">
        <v>1463</v>
      </c>
      <c r="J1100" t="s">
        <v>2252</v>
      </c>
      <c r="O1100" t="s">
        <v>804</v>
      </c>
      <c r="P1100" t="s">
        <v>470</v>
      </c>
      <c r="Q1100">
        <v>60614</v>
      </c>
      <c r="R1100" t="s">
        <v>297</v>
      </c>
      <c r="S1100" t="s">
        <v>549</v>
      </c>
      <c r="T1100" t="s">
        <v>3049</v>
      </c>
      <c r="AC1100" t="s">
        <v>804</v>
      </c>
      <c r="AD1100" t="s">
        <v>470</v>
      </c>
      <c r="AE1100">
        <v>60601</v>
      </c>
      <c r="AF1100" t="s">
        <v>297</v>
      </c>
      <c r="AI1100" t="s">
        <v>1467</v>
      </c>
      <c r="AR1100">
        <v>135005257</v>
      </c>
      <c r="AU1100" t="s">
        <v>7263</v>
      </c>
      <c r="AV1100">
        <v>55794</v>
      </c>
      <c r="AY1100" t="s">
        <v>303</v>
      </c>
      <c r="AZ1100">
        <v>79729685</v>
      </c>
      <c r="BA1100">
        <v>43395</v>
      </c>
      <c r="BH1100">
        <v>0.04</v>
      </c>
      <c r="BJ1100" t="s">
        <v>303</v>
      </c>
      <c r="BL1100" t="s">
        <v>314</v>
      </c>
      <c r="BM1100">
        <v>7227</v>
      </c>
      <c r="BN1100">
        <v>44682</v>
      </c>
      <c r="BO1100" t="s">
        <v>366</v>
      </c>
      <c r="BP1100" t="s">
        <v>306</v>
      </c>
      <c r="BY1100" t="s">
        <v>307</v>
      </c>
    </row>
    <row r="1101" spans="1:77" x14ac:dyDescent="0.25">
      <c r="A1101" t="s">
        <v>3050</v>
      </c>
      <c r="B1101" s="4">
        <v>43395.453321759262</v>
      </c>
      <c r="C1101">
        <v>4.3499999999999996</v>
      </c>
      <c r="E1101">
        <v>1</v>
      </c>
      <c r="F1101" t="s">
        <v>7262</v>
      </c>
      <c r="G1101" t="s">
        <v>1463</v>
      </c>
      <c r="J1101" t="s">
        <v>2321</v>
      </c>
      <c r="O1101" t="s">
        <v>388</v>
      </c>
      <c r="P1101" t="s">
        <v>310</v>
      </c>
      <c r="Q1101">
        <v>2144</v>
      </c>
      <c r="R1101" t="s">
        <v>297</v>
      </c>
      <c r="S1101" t="s">
        <v>3051</v>
      </c>
      <c r="T1101" t="s">
        <v>3052</v>
      </c>
      <c r="AC1101" t="s">
        <v>388</v>
      </c>
      <c r="AD1101" t="s">
        <v>310</v>
      </c>
      <c r="AE1101">
        <v>2144</v>
      </c>
      <c r="AF1101" t="s">
        <v>297</v>
      </c>
      <c r="AI1101" t="s">
        <v>1467</v>
      </c>
      <c r="AR1101">
        <v>135005816</v>
      </c>
      <c r="AU1101" t="s">
        <v>7263</v>
      </c>
      <c r="AV1101">
        <v>55794</v>
      </c>
      <c r="AY1101" t="s">
        <v>303</v>
      </c>
      <c r="AZ1101">
        <v>79730150</v>
      </c>
      <c r="BA1101">
        <v>43395</v>
      </c>
      <c r="BH1101">
        <v>7.0000000000000007E-2</v>
      </c>
      <c r="BJ1101" t="s">
        <v>303</v>
      </c>
      <c r="BL1101" t="s">
        <v>314</v>
      </c>
      <c r="BM1101">
        <v>8757</v>
      </c>
      <c r="BN1101">
        <v>43374</v>
      </c>
      <c r="BO1101" t="s">
        <v>315</v>
      </c>
      <c r="BP1101" t="s">
        <v>306</v>
      </c>
      <c r="BY1101" t="s">
        <v>307</v>
      </c>
    </row>
    <row r="1102" spans="1:77" x14ac:dyDescent="0.25">
      <c r="A1102" t="s">
        <v>3053</v>
      </c>
      <c r="B1102" s="4">
        <v>43395.469027777777</v>
      </c>
      <c r="C1102">
        <v>2.1800000000000002</v>
      </c>
      <c r="E1102">
        <v>1</v>
      </c>
      <c r="F1102" t="s">
        <v>7262</v>
      </c>
      <c r="G1102" t="s">
        <v>1463</v>
      </c>
      <c r="J1102" t="s">
        <v>2211</v>
      </c>
      <c r="O1102" t="s">
        <v>621</v>
      </c>
      <c r="P1102" t="s">
        <v>329</v>
      </c>
      <c r="Q1102">
        <v>94305</v>
      </c>
      <c r="R1102" t="s">
        <v>297</v>
      </c>
      <c r="S1102" t="s">
        <v>1044</v>
      </c>
      <c r="T1102" t="s">
        <v>620</v>
      </c>
      <c r="AC1102" t="s">
        <v>621</v>
      </c>
      <c r="AD1102" t="s">
        <v>329</v>
      </c>
      <c r="AE1102">
        <v>94305</v>
      </c>
      <c r="AF1102" t="s">
        <v>297</v>
      </c>
      <c r="AI1102" t="s">
        <v>1467</v>
      </c>
      <c r="AR1102">
        <v>135009608</v>
      </c>
      <c r="AU1102" t="s">
        <v>7263</v>
      </c>
      <c r="AV1102">
        <v>55794</v>
      </c>
      <c r="AY1102" t="s">
        <v>303</v>
      </c>
      <c r="AZ1102">
        <v>79733030</v>
      </c>
      <c r="BA1102">
        <v>43395</v>
      </c>
      <c r="BH1102">
        <v>0.04</v>
      </c>
      <c r="BJ1102" t="s">
        <v>303</v>
      </c>
      <c r="BL1102" t="s">
        <v>314</v>
      </c>
      <c r="BM1102">
        <v>546</v>
      </c>
      <c r="BN1102">
        <v>45231</v>
      </c>
      <c r="BO1102" t="s">
        <v>315</v>
      </c>
      <c r="BP1102" t="s">
        <v>306</v>
      </c>
      <c r="BY1102" t="s">
        <v>307</v>
      </c>
    </row>
    <row r="1103" spans="1:77" x14ac:dyDescent="0.25">
      <c r="A1103" t="s">
        <v>3054</v>
      </c>
      <c r="B1103" s="4">
        <v>43395.477870370371</v>
      </c>
      <c r="C1103">
        <v>1</v>
      </c>
      <c r="E1103">
        <v>1</v>
      </c>
      <c r="F1103" t="s">
        <v>7262</v>
      </c>
      <c r="G1103" t="s">
        <v>692</v>
      </c>
      <c r="I1103">
        <v>58663</v>
      </c>
      <c r="J1103" t="s">
        <v>2980</v>
      </c>
      <c r="O1103" t="s">
        <v>450</v>
      </c>
      <c r="P1103" t="s">
        <v>318</v>
      </c>
      <c r="Q1103">
        <v>15236</v>
      </c>
      <c r="R1103" t="s">
        <v>297</v>
      </c>
      <c r="S1103" t="s">
        <v>3055</v>
      </c>
      <c r="T1103" t="s">
        <v>3056</v>
      </c>
      <c r="AC1103" t="s">
        <v>3057</v>
      </c>
      <c r="AD1103" t="s">
        <v>318</v>
      </c>
      <c r="AE1103">
        <v>15219</v>
      </c>
      <c r="AF1103" t="s">
        <v>297</v>
      </c>
      <c r="AI1103" t="s">
        <v>697</v>
      </c>
      <c r="AR1103">
        <v>135011411</v>
      </c>
      <c r="AS1103" t="s">
        <v>2977</v>
      </c>
      <c r="AT1103" t="s">
        <v>731</v>
      </c>
      <c r="AU1103" t="s">
        <v>7263</v>
      </c>
      <c r="AV1103">
        <v>55794</v>
      </c>
      <c r="AY1103" t="s">
        <v>303</v>
      </c>
      <c r="AZ1103">
        <v>79734691</v>
      </c>
      <c r="BA1103">
        <v>43395</v>
      </c>
      <c r="BH1103">
        <v>0.02</v>
      </c>
      <c r="BJ1103" t="s">
        <v>303</v>
      </c>
      <c r="BL1103" t="s">
        <v>345</v>
      </c>
      <c r="BM1103">
        <v>2829</v>
      </c>
      <c r="BN1103">
        <v>44105</v>
      </c>
      <c r="BO1103" t="s">
        <v>315</v>
      </c>
      <c r="BP1103" t="s">
        <v>306</v>
      </c>
    </row>
    <row r="1104" spans="1:77" x14ac:dyDescent="0.25">
      <c r="A1104" t="s">
        <v>3058</v>
      </c>
      <c r="B1104" s="4">
        <v>43395.483888888892</v>
      </c>
      <c r="C1104">
        <v>50</v>
      </c>
      <c r="E1104">
        <v>1</v>
      </c>
      <c r="F1104" t="s">
        <v>7262</v>
      </c>
      <c r="G1104" t="s">
        <v>7264</v>
      </c>
      <c r="O1104" t="s">
        <v>326</v>
      </c>
      <c r="P1104" t="s">
        <v>318</v>
      </c>
      <c r="Q1104">
        <v>18104</v>
      </c>
      <c r="R1104" t="s">
        <v>297</v>
      </c>
      <c r="S1104" t="s">
        <v>361</v>
      </c>
      <c r="T1104" t="s">
        <v>361</v>
      </c>
      <c r="AC1104" t="s">
        <v>326</v>
      </c>
      <c r="AD1104" t="s">
        <v>318</v>
      </c>
      <c r="AE1104">
        <v>18104</v>
      </c>
      <c r="AF1104" t="s">
        <v>297</v>
      </c>
      <c r="AI1104" t="s">
        <v>301</v>
      </c>
      <c r="AR1104">
        <v>135013445</v>
      </c>
      <c r="AU1104" t="s">
        <v>7263</v>
      </c>
      <c r="AV1104">
        <v>55794</v>
      </c>
      <c r="AY1104" t="s">
        <v>303</v>
      </c>
      <c r="AZ1104">
        <v>79735775</v>
      </c>
      <c r="BA1104">
        <v>43395</v>
      </c>
      <c r="BH1104">
        <v>0.75</v>
      </c>
      <c r="BJ1104" t="s">
        <v>303</v>
      </c>
      <c r="BL1104" t="s">
        <v>314</v>
      </c>
      <c r="BM1104">
        <v>2703</v>
      </c>
      <c r="BN1104">
        <v>44256</v>
      </c>
      <c r="BO1104" t="s">
        <v>315</v>
      </c>
      <c r="BP1104" t="s">
        <v>306</v>
      </c>
      <c r="BQ1104" t="s">
        <v>307</v>
      </c>
    </row>
    <row r="1105" spans="1:77" x14ac:dyDescent="0.25">
      <c r="A1105" t="s">
        <v>3059</v>
      </c>
      <c r="B1105" s="4">
        <v>43395.490381944444</v>
      </c>
      <c r="C1105">
        <v>2.1800000000000002</v>
      </c>
      <c r="E1105">
        <v>1</v>
      </c>
      <c r="F1105" t="s">
        <v>7262</v>
      </c>
      <c r="G1105" t="s">
        <v>1474</v>
      </c>
      <c r="J1105" t="s">
        <v>1493</v>
      </c>
      <c r="O1105" t="s">
        <v>3060</v>
      </c>
      <c r="P1105" t="s">
        <v>296</v>
      </c>
      <c r="Q1105">
        <v>11215</v>
      </c>
      <c r="R1105" t="s">
        <v>297</v>
      </c>
      <c r="S1105" t="s">
        <v>1044</v>
      </c>
      <c r="T1105" t="s">
        <v>2102</v>
      </c>
      <c r="AC1105" t="s">
        <v>295</v>
      </c>
      <c r="AD1105" t="s">
        <v>296</v>
      </c>
      <c r="AE1105">
        <v>10003</v>
      </c>
      <c r="AF1105" t="s">
        <v>297</v>
      </c>
      <c r="AI1105" t="s">
        <v>1480</v>
      </c>
      <c r="AR1105">
        <v>135014958</v>
      </c>
      <c r="AU1105" t="s">
        <v>7263</v>
      </c>
      <c r="AV1105">
        <v>55794</v>
      </c>
      <c r="AY1105" t="s">
        <v>303</v>
      </c>
      <c r="AZ1105">
        <v>79736886</v>
      </c>
      <c r="BA1105">
        <v>43395</v>
      </c>
      <c r="BH1105">
        <v>0.04</v>
      </c>
      <c r="BJ1105" t="s">
        <v>303</v>
      </c>
      <c r="BL1105" t="s">
        <v>314</v>
      </c>
      <c r="BM1105">
        <v>2125</v>
      </c>
      <c r="BN1105">
        <v>45108</v>
      </c>
      <c r="BO1105" t="s">
        <v>315</v>
      </c>
      <c r="BP1105" t="s">
        <v>306</v>
      </c>
      <c r="BY1105" t="s">
        <v>307</v>
      </c>
    </row>
    <row r="1106" spans="1:77" x14ac:dyDescent="0.25">
      <c r="A1106" t="s">
        <v>3061</v>
      </c>
      <c r="B1106" s="4">
        <v>43395.494375000002</v>
      </c>
      <c r="C1106">
        <v>2.17</v>
      </c>
      <c r="E1106">
        <v>1</v>
      </c>
      <c r="F1106" t="s">
        <v>7262</v>
      </c>
      <c r="G1106" t="s">
        <v>1463</v>
      </c>
      <c r="J1106" t="s">
        <v>2090</v>
      </c>
      <c r="O1106" t="s">
        <v>3062</v>
      </c>
      <c r="P1106" t="s">
        <v>296</v>
      </c>
      <c r="Q1106">
        <v>10538</v>
      </c>
      <c r="R1106" t="s">
        <v>297</v>
      </c>
      <c r="S1106" t="s">
        <v>1650</v>
      </c>
      <c r="T1106" t="s">
        <v>3063</v>
      </c>
      <c r="AC1106" t="s">
        <v>295</v>
      </c>
      <c r="AD1106" t="s">
        <v>296</v>
      </c>
      <c r="AE1106">
        <v>10027</v>
      </c>
      <c r="AF1106" t="s">
        <v>297</v>
      </c>
      <c r="AI1106" t="s">
        <v>1467</v>
      </c>
      <c r="AR1106">
        <v>135015851</v>
      </c>
      <c r="AU1106" t="s">
        <v>7263</v>
      </c>
      <c r="AV1106">
        <v>55794</v>
      </c>
      <c r="AY1106" t="s">
        <v>303</v>
      </c>
      <c r="AZ1106">
        <v>79737542</v>
      </c>
      <c r="BA1106">
        <v>43395</v>
      </c>
      <c r="BH1106">
        <v>0.04</v>
      </c>
      <c r="BJ1106" t="s">
        <v>303</v>
      </c>
      <c r="BL1106" t="s">
        <v>314</v>
      </c>
      <c r="BM1106">
        <v>3520</v>
      </c>
      <c r="BN1106">
        <v>43374</v>
      </c>
      <c r="BO1106" t="s">
        <v>315</v>
      </c>
      <c r="BP1106" t="s">
        <v>306</v>
      </c>
    </row>
    <row r="1107" spans="1:77" x14ac:dyDescent="0.25">
      <c r="A1107" t="s">
        <v>3064</v>
      </c>
      <c r="B1107" s="4">
        <v>43395.495532407411</v>
      </c>
      <c r="C1107">
        <v>1</v>
      </c>
      <c r="E1107">
        <v>1</v>
      </c>
      <c r="F1107" t="s">
        <v>7262</v>
      </c>
      <c r="G1107" t="s">
        <v>1847</v>
      </c>
      <c r="J1107" t="s">
        <v>1848</v>
      </c>
      <c r="O1107" t="s">
        <v>3062</v>
      </c>
      <c r="P1107" t="s">
        <v>296</v>
      </c>
      <c r="Q1107">
        <v>10538</v>
      </c>
      <c r="R1107" t="s">
        <v>297</v>
      </c>
      <c r="S1107" t="s">
        <v>1650</v>
      </c>
      <c r="T1107" t="s">
        <v>3063</v>
      </c>
      <c r="AC1107" t="s">
        <v>295</v>
      </c>
      <c r="AD1107" t="s">
        <v>296</v>
      </c>
      <c r="AE1107">
        <v>10027</v>
      </c>
      <c r="AF1107" t="s">
        <v>297</v>
      </c>
      <c r="AI1107" t="s">
        <v>1850</v>
      </c>
      <c r="AR1107">
        <v>135016214</v>
      </c>
      <c r="AU1107" t="s">
        <v>7263</v>
      </c>
      <c r="AV1107">
        <v>55794</v>
      </c>
      <c r="AY1107" t="s">
        <v>303</v>
      </c>
      <c r="AZ1107">
        <v>79737754</v>
      </c>
      <c r="BA1107">
        <v>43395</v>
      </c>
      <c r="BH1107">
        <v>0.02</v>
      </c>
      <c r="BJ1107" t="s">
        <v>303</v>
      </c>
      <c r="BL1107" t="s">
        <v>314</v>
      </c>
      <c r="BM1107">
        <v>3520</v>
      </c>
      <c r="BN1107">
        <v>43466</v>
      </c>
      <c r="BO1107" t="s">
        <v>315</v>
      </c>
      <c r="BP1107" t="s">
        <v>306</v>
      </c>
    </row>
    <row r="1108" spans="1:77" x14ac:dyDescent="0.25">
      <c r="A1108" t="s">
        <v>3065</v>
      </c>
      <c r="B1108" s="4">
        <v>43395.549386574072</v>
      </c>
      <c r="C1108">
        <v>10.87</v>
      </c>
      <c r="E1108">
        <v>1</v>
      </c>
      <c r="F1108" t="s">
        <v>7262</v>
      </c>
      <c r="G1108" t="s">
        <v>1463</v>
      </c>
      <c r="J1108" t="s">
        <v>1488</v>
      </c>
      <c r="O1108" t="s">
        <v>406</v>
      </c>
      <c r="P1108" t="s">
        <v>329</v>
      </c>
      <c r="Q1108">
        <v>90004</v>
      </c>
      <c r="R1108" t="s">
        <v>297</v>
      </c>
      <c r="S1108" t="s">
        <v>3066</v>
      </c>
      <c r="T1108" t="s">
        <v>3067</v>
      </c>
      <c r="AC1108" t="s">
        <v>3068</v>
      </c>
      <c r="AD1108" t="s">
        <v>329</v>
      </c>
      <c r="AE1108">
        <v>90232</v>
      </c>
      <c r="AF1108" t="s">
        <v>297</v>
      </c>
      <c r="AI1108" t="s">
        <v>1467</v>
      </c>
      <c r="AR1108">
        <v>135030239</v>
      </c>
      <c r="AU1108" t="s">
        <v>7263</v>
      </c>
      <c r="AV1108">
        <v>55794</v>
      </c>
      <c r="AY1108" t="s">
        <v>303</v>
      </c>
      <c r="AZ1108">
        <v>79747350</v>
      </c>
      <c r="BA1108">
        <v>43395</v>
      </c>
      <c r="BH1108">
        <v>0.17</v>
      </c>
      <c r="BJ1108" t="s">
        <v>303</v>
      </c>
      <c r="BL1108" t="s">
        <v>304</v>
      </c>
      <c r="BM1108">
        <v>3013</v>
      </c>
      <c r="BN1108">
        <v>44927</v>
      </c>
      <c r="BO1108" t="s">
        <v>337</v>
      </c>
      <c r="BP1108" t="s">
        <v>306</v>
      </c>
      <c r="BY1108" t="s">
        <v>307</v>
      </c>
    </row>
    <row r="1109" spans="1:77" x14ac:dyDescent="0.25">
      <c r="A1109" t="s">
        <v>3069</v>
      </c>
      <c r="B1109" s="4">
        <v>43395.588703703703</v>
      </c>
      <c r="C1109">
        <v>1.0900000000000001</v>
      </c>
      <c r="E1109">
        <v>1</v>
      </c>
      <c r="F1109" t="s">
        <v>7262</v>
      </c>
      <c r="G1109" t="s">
        <v>1463</v>
      </c>
      <c r="J1109" t="s">
        <v>1795</v>
      </c>
      <c r="O1109" t="s">
        <v>295</v>
      </c>
      <c r="P1109" t="s">
        <v>296</v>
      </c>
      <c r="Q1109">
        <v>10035</v>
      </c>
      <c r="R1109" t="s">
        <v>297</v>
      </c>
      <c r="S1109" t="s">
        <v>3070</v>
      </c>
      <c r="T1109" t="s">
        <v>3071</v>
      </c>
      <c r="AC1109" t="s">
        <v>295</v>
      </c>
      <c r="AD1109" t="s">
        <v>296</v>
      </c>
      <c r="AE1109">
        <v>10001</v>
      </c>
      <c r="AF1109" t="s">
        <v>297</v>
      </c>
      <c r="AI1109" t="s">
        <v>1467</v>
      </c>
      <c r="AR1109">
        <v>135040883</v>
      </c>
      <c r="AU1109" t="s">
        <v>7263</v>
      </c>
      <c r="AV1109">
        <v>55794</v>
      </c>
      <c r="AY1109" t="s">
        <v>303</v>
      </c>
      <c r="AZ1109">
        <v>79755390</v>
      </c>
      <c r="BA1109">
        <v>43395</v>
      </c>
      <c r="BH1109">
        <v>0.02</v>
      </c>
      <c r="BJ1109" t="s">
        <v>303</v>
      </c>
      <c r="BL1109" t="s">
        <v>314</v>
      </c>
      <c r="BM1109">
        <v>1613</v>
      </c>
      <c r="BN1109">
        <v>43525</v>
      </c>
      <c r="BO1109" t="s">
        <v>315</v>
      </c>
      <c r="BP1109" t="s">
        <v>306</v>
      </c>
      <c r="BY1109" t="s">
        <v>307</v>
      </c>
    </row>
    <row r="1110" spans="1:77" x14ac:dyDescent="0.25">
      <c r="A1110" t="s">
        <v>3072</v>
      </c>
      <c r="B1110" s="4">
        <v>43395.610138888886</v>
      </c>
      <c r="C1110">
        <v>10.87</v>
      </c>
      <c r="E1110">
        <v>1</v>
      </c>
      <c r="F1110" t="s">
        <v>7262</v>
      </c>
      <c r="G1110" t="s">
        <v>1463</v>
      </c>
      <c r="J1110" t="s">
        <v>1469</v>
      </c>
      <c r="O1110" t="s">
        <v>1047</v>
      </c>
      <c r="P1110" t="s">
        <v>329</v>
      </c>
      <c r="Q1110">
        <v>94609</v>
      </c>
      <c r="R1110" t="s">
        <v>297</v>
      </c>
      <c r="S1110" t="s">
        <v>3073</v>
      </c>
      <c r="T1110" t="s">
        <v>3074</v>
      </c>
      <c r="AC1110" t="s">
        <v>332</v>
      </c>
      <c r="AD1110" t="s">
        <v>329</v>
      </c>
      <c r="AE1110">
        <v>94105</v>
      </c>
      <c r="AF1110" t="s">
        <v>297</v>
      </c>
      <c r="AI1110" t="s">
        <v>1467</v>
      </c>
      <c r="AR1110">
        <v>135047039</v>
      </c>
      <c r="AU1110" t="s">
        <v>7263</v>
      </c>
      <c r="AV1110">
        <v>55794</v>
      </c>
      <c r="AY1110" t="s">
        <v>303</v>
      </c>
      <c r="AZ1110">
        <v>79759856</v>
      </c>
      <c r="BA1110">
        <v>43395</v>
      </c>
      <c r="BH1110">
        <v>0.17</v>
      </c>
      <c r="BJ1110" t="s">
        <v>303</v>
      </c>
      <c r="BL1110" t="s">
        <v>314</v>
      </c>
      <c r="BM1110">
        <v>9706</v>
      </c>
      <c r="BN1110">
        <v>44501</v>
      </c>
      <c r="BO1110" t="s">
        <v>315</v>
      </c>
      <c r="BP1110" t="s">
        <v>306</v>
      </c>
      <c r="BY1110" t="s">
        <v>307</v>
      </c>
    </row>
    <row r="1111" spans="1:77" x14ac:dyDescent="0.25">
      <c r="A1111" t="s">
        <v>3075</v>
      </c>
      <c r="B1111" s="4">
        <v>43395.621377314812</v>
      </c>
      <c r="C1111">
        <v>1.08</v>
      </c>
      <c r="E1111">
        <v>1</v>
      </c>
      <c r="F1111" t="s">
        <v>7262</v>
      </c>
      <c r="G1111" t="s">
        <v>1463</v>
      </c>
      <c r="J1111" t="s">
        <v>1464</v>
      </c>
      <c r="O1111" t="s">
        <v>3076</v>
      </c>
      <c r="P1111" t="s">
        <v>318</v>
      </c>
      <c r="Q1111">
        <v>19348</v>
      </c>
      <c r="R1111" t="s">
        <v>297</v>
      </c>
      <c r="S1111" t="s">
        <v>361</v>
      </c>
      <c r="T1111" t="s">
        <v>361</v>
      </c>
      <c r="AC1111" t="s">
        <v>3076</v>
      </c>
      <c r="AD1111" t="s">
        <v>318</v>
      </c>
      <c r="AE1111">
        <v>19348</v>
      </c>
      <c r="AF1111" t="s">
        <v>297</v>
      </c>
      <c r="AI1111" t="s">
        <v>1467</v>
      </c>
      <c r="AR1111">
        <v>135050069</v>
      </c>
      <c r="AU1111" t="s">
        <v>7263</v>
      </c>
      <c r="AV1111">
        <v>55794</v>
      </c>
      <c r="AY1111" t="s">
        <v>303</v>
      </c>
      <c r="AZ1111">
        <v>79761894</v>
      </c>
      <c r="BA1111">
        <v>43395</v>
      </c>
      <c r="BH1111">
        <v>0.02</v>
      </c>
      <c r="BJ1111" t="s">
        <v>303</v>
      </c>
      <c r="BL1111" t="s">
        <v>314</v>
      </c>
      <c r="BM1111">
        <v>1016</v>
      </c>
      <c r="BN1111">
        <v>43647</v>
      </c>
      <c r="BO1111" t="s">
        <v>315</v>
      </c>
      <c r="BP1111" t="s">
        <v>306</v>
      </c>
      <c r="BQ1111" t="s">
        <v>307</v>
      </c>
    </row>
    <row r="1112" spans="1:77" x14ac:dyDescent="0.25">
      <c r="A1112" t="s">
        <v>3077</v>
      </c>
      <c r="B1112" s="4">
        <v>43395.645682870374</v>
      </c>
      <c r="C1112">
        <v>5</v>
      </c>
      <c r="E1112">
        <v>1</v>
      </c>
      <c r="F1112" t="s">
        <v>7262</v>
      </c>
      <c r="G1112" t="s">
        <v>7264</v>
      </c>
      <c r="O1112" t="s">
        <v>323</v>
      </c>
      <c r="P1112" t="s">
        <v>318</v>
      </c>
      <c r="Q1112">
        <v>18036</v>
      </c>
      <c r="R1112" t="s">
        <v>297</v>
      </c>
      <c r="S1112" t="s">
        <v>3078</v>
      </c>
      <c r="T1112" t="s">
        <v>3079</v>
      </c>
      <c r="AC1112" t="s">
        <v>608</v>
      </c>
      <c r="AD1112" t="s">
        <v>318</v>
      </c>
      <c r="AE1112">
        <v>18018</v>
      </c>
      <c r="AF1112" t="s">
        <v>297</v>
      </c>
      <c r="AI1112" t="s">
        <v>301</v>
      </c>
      <c r="AR1112">
        <v>135051043</v>
      </c>
      <c r="AU1112" t="s">
        <v>7263</v>
      </c>
      <c r="AV1112">
        <v>55794</v>
      </c>
      <c r="AY1112" t="s">
        <v>303</v>
      </c>
      <c r="AZ1112">
        <v>79766408</v>
      </c>
      <c r="BA1112">
        <v>43395</v>
      </c>
      <c r="BH1112">
        <v>0.08</v>
      </c>
      <c r="BJ1112" t="s">
        <v>303</v>
      </c>
      <c r="BL1112" t="s">
        <v>314</v>
      </c>
      <c r="BM1112">
        <v>9898</v>
      </c>
      <c r="BN1112">
        <v>44409</v>
      </c>
      <c r="BO1112" t="s">
        <v>366</v>
      </c>
      <c r="BP1112" t="s">
        <v>306</v>
      </c>
      <c r="BY1112" t="s">
        <v>307</v>
      </c>
    </row>
    <row r="1113" spans="1:77" x14ac:dyDescent="0.25">
      <c r="A1113" t="s">
        <v>3080</v>
      </c>
      <c r="B1113" s="4">
        <v>43395.630555555559</v>
      </c>
      <c r="C1113">
        <v>4.3499999999999996</v>
      </c>
      <c r="E1113">
        <v>1</v>
      </c>
      <c r="F1113" t="s">
        <v>7262</v>
      </c>
      <c r="G1113" t="s">
        <v>1463</v>
      </c>
      <c r="J1113" t="s">
        <v>1855</v>
      </c>
      <c r="O1113" t="s">
        <v>295</v>
      </c>
      <c r="P1113" t="s">
        <v>296</v>
      </c>
      <c r="Q1113">
        <v>10018</v>
      </c>
      <c r="R1113" t="s">
        <v>297</v>
      </c>
      <c r="S1113" t="s">
        <v>515</v>
      </c>
      <c r="T1113" t="s">
        <v>3081</v>
      </c>
      <c r="AC1113" t="s">
        <v>295</v>
      </c>
      <c r="AD1113" t="s">
        <v>296</v>
      </c>
      <c r="AE1113">
        <v>10019</v>
      </c>
      <c r="AF1113" t="s">
        <v>297</v>
      </c>
      <c r="AI1113" t="s">
        <v>1467</v>
      </c>
      <c r="AR1113">
        <v>135052937</v>
      </c>
      <c r="AU1113" t="s">
        <v>7263</v>
      </c>
      <c r="AV1113">
        <v>55794</v>
      </c>
      <c r="AY1113" t="s">
        <v>303</v>
      </c>
      <c r="AZ1113">
        <v>79763573</v>
      </c>
      <c r="BA1113">
        <v>43395</v>
      </c>
      <c r="BH1113">
        <v>7.0000000000000007E-2</v>
      </c>
      <c r="BJ1113" t="s">
        <v>303</v>
      </c>
      <c r="BL1113" t="s">
        <v>304</v>
      </c>
      <c r="BM1113">
        <v>1009</v>
      </c>
      <c r="BN1113">
        <v>43374</v>
      </c>
      <c r="BO1113" t="s">
        <v>337</v>
      </c>
      <c r="BP1113" t="s">
        <v>306</v>
      </c>
      <c r="BY1113" t="s">
        <v>307</v>
      </c>
    </row>
    <row r="1114" spans="1:77" x14ac:dyDescent="0.25">
      <c r="A1114" t="s">
        <v>3082</v>
      </c>
      <c r="B1114" s="4">
        <v>43395.665983796294</v>
      </c>
      <c r="C1114">
        <v>8.69</v>
      </c>
      <c r="E1114">
        <v>1</v>
      </c>
      <c r="F1114" t="s">
        <v>7262</v>
      </c>
      <c r="G1114" t="s">
        <v>1463</v>
      </c>
      <c r="J1114" t="s">
        <v>1482</v>
      </c>
      <c r="O1114" t="s">
        <v>508</v>
      </c>
      <c r="P1114" t="s">
        <v>329</v>
      </c>
      <c r="Q1114">
        <v>94706</v>
      </c>
      <c r="R1114" t="s">
        <v>297</v>
      </c>
      <c r="S1114" t="s">
        <v>361</v>
      </c>
      <c r="T1114" t="s">
        <v>361</v>
      </c>
      <c r="AC1114" t="s">
        <v>508</v>
      </c>
      <c r="AD1114" t="s">
        <v>329</v>
      </c>
      <c r="AE1114">
        <v>94706</v>
      </c>
      <c r="AF1114" t="s">
        <v>297</v>
      </c>
      <c r="AI1114" t="s">
        <v>1467</v>
      </c>
      <c r="AR1114">
        <v>135062912</v>
      </c>
      <c r="AU1114" t="s">
        <v>7263</v>
      </c>
      <c r="AV1114">
        <v>55794</v>
      </c>
      <c r="AY1114" t="s">
        <v>303</v>
      </c>
      <c r="AZ1114">
        <v>79770405</v>
      </c>
      <c r="BA1114">
        <v>43395</v>
      </c>
      <c r="BH1114">
        <v>0.14000000000000001</v>
      </c>
      <c r="BJ1114" t="s">
        <v>303</v>
      </c>
      <c r="BL1114" t="s">
        <v>304</v>
      </c>
      <c r="BM1114">
        <v>1011</v>
      </c>
      <c r="BN1114">
        <v>44013</v>
      </c>
      <c r="BO1114" t="s">
        <v>337</v>
      </c>
      <c r="BP1114" t="s">
        <v>306</v>
      </c>
    </row>
    <row r="1115" spans="1:77" x14ac:dyDescent="0.25">
      <c r="A1115" t="s">
        <v>3083</v>
      </c>
      <c r="B1115" s="4">
        <v>43395.664942129632</v>
      </c>
      <c r="C1115">
        <v>8.6999999999999993</v>
      </c>
      <c r="E1115">
        <v>1</v>
      </c>
      <c r="F1115" t="s">
        <v>7262</v>
      </c>
      <c r="G1115" t="s">
        <v>1463</v>
      </c>
      <c r="J1115" t="s">
        <v>1855</v>
      </c>
      <c r="O1115" t="s">
        <v>508</v>
      </c>
      <c r="P1115" t="s">
        <v>329</v>
      </c>
      <c r="Q1115">
        <v>94706</v>
      </c>
      <c r="R1115" t="s">
        <v>297</v>
      </c>
      <c r="S1115" t="s">
        <v>361</v>
      </c>
      <c r="T1115" t="s">
        <v>361</v>
      </c>
      <c r="AC1115" t="s">
        <v>508</v>
      </c>
      <c r="AD1115" t="s">
        <v>329</v>
      </c>
      <c r="AE1115">
        <v>94706</v>
      </c>
      <c r="AF1115" t="s">
        <v>297</v>
      </c>
      <c r="AI1115" t="s">
        <v>1467</v>
      </c>
      <c r="AR1115">
        <v>135063167</v>
      </c>
      <c r="AU1115" t="s">
        <v>7263</v>
      </c>
      <c r="AV1115">
        <v>55794</v>
      </c>
      <c r="AY1115" t="s">
        <v>303</v>
      </c>
      <c r="AZ1115">
        <v>79770207</v>
      </c>
      <c r="BA1115">
        <v>43395</v>
      </c>
      <c r="BH1115">
        <v>0.14000000000000001</v>
      </c>
      <c r="BJ1115" t="s">
        <v>303</v>
      </c>
      <c r="BL1115" t="s">
        <v>304</v>
      </c>
      <c r="BM1115">
        <v>1011</v>
      </c>
      <c r="BN1115">
        <v>44013</v>
      </c>
      <c r="BO1115" t="s">
        <v>337</v>
      </c>
      <c r="BP1115" t="s">
        <v>306</v>
      </c>
      <c r="BY1115" t="s">
        <v>307</v>
      </c>
    </row>
    <row r="1116" spans="1:77" x14ac:dyDescent="0.25">
      <c r="A1116" t="s">
        <v>3084</v>
      </c>
      <c r="B1116" s="4">
        <v>43395.666932870372</v>
      </c>
      <c r="C1116">
        <v>5</v>
      </c>
      <c r="E1116">
        <v>1</v>
      </c>
      <c r="F1116" t="s">
        <v>7262</v>
      </c>
      <c r="G1116" t="s">
        <v>692</v>
      </c>
      <c r="I1116">
        <v>58727</v>
      </c>
      <c r="J1116" t="s">
        <v>2974</v>
      </c>
      <c r="O1116" t="s">
        <v>936</v>
      </c>
      <c r="P1116" t="s">
        <v>329</v>
      </c>
      <c r="Q1116">
        <v>94703</v>
      </c>
      <c r="R1116" t="s">
        <v>297</v>
      </c>
      <c r="S1116" t="s">
        <v>361</v>
      </c>
      <c r="T1116" t="s">
        <v>361</v>
      </c>
      <c r="AC1116" t="s">
        <v>936</v>
      </c>
      <c r="AD1116" t="s">
        <v>329</v>
      </c>
      <c r="AE1116">
        <v>94703</v>
      </c>
      <c r="AF1116" t="s">
        <v>297</v>
      </c>
      <c r="AI1116" t="s">
        <v>697</v>
      </c>
      <c r="AR1116">
        <v>135063656</v>
      </c>
      <c r="AS1116" t="s">
        <v>2977</v>
      </c>
      <c r="AT1116" t="s">
        <v>2978</v>
      </c>
      <c r="AU1116" t="s">
        <v>7263</v>
      </c>
      <c r="AV1116">
        <v>55794</v>
      </c>
      <c r="AY1116" t="s">
        <v>303</v>
      </c>
      <c r="AZ1116">
        <v>79770582</v>
      </c>
      <c r="BA1116">
        <v>43395</v>
      </c>
      <c r="BH1116">
        <v>0.08</v>
      </c>
      <c r="BJ1116" t="s">
        <v>303</v>
      </c>
      <c r="BL1116" t="s">
        <v>350</v>
      </c>
      <c r="BM1116">
        <v>3108</v>
      </c>
      <c r="BN1116">
        <v>44197</v>
      </c>
      <c r="BO1116" t="s">
        <v>315</v>
      </c>
      <c r="BP1116" t="s">
        <v>306</v>
      </c>
      <c r="BY1116" t="s">
        <v>307</v>
      </c>
    </row>
    <row r="1117" spans="1:77" x14ac:dyDescent="0.25">
      <c r="A1117" t="s">
        <v>3085</v>
      </c>
      <c r="B1117" s="4">
        <v>43395.674791666665</v>
      </c>
      <c r="C1117">
        <v>4.3499999999999996</v>
      </c>
      <c r="E1117">
        <v>1</v>
      </c>
      <c r="F1117" t="s">
        <v>7262</v>
      </c>
      <c r="G1117" t="s">
        <v>1463</v>
      </c>
      <c r="J1117" t="s">
        <v>1469</v>
      </c>
      <c r="O1117" t="s">
        <v>3086</v>
      </c>
      <c r="P1117" t="s">
        <v>776</v>
      </c>
      <c r="Q1117">
        <v>6066</v>
      </c>
      <c r="R1117" t="s">
        <v>297</v>
      </c>
      <c r="S1117" t="s">
        <v>2678</v>
      </c>
      <c r="T1117" t="s">
        <v>3087</v>
      </c>
      <c r="AC1117" t="s">
        <v>1775</v>
      </c>
      <c r="AD1117" t="s">
        <v>310</v>
      </c>
      <c r="AE1117">
        <v>1035</v>
      </c>
      <c r="AF1117" t="s">
        <v>297</v>
      </c>
      <c r="AI1117" t="s">
        <v>1467</v>
      </c>
      <c r="AR1117">
        <v>135065594</v>
      </c>
      <c r="AU1117" t="s">
        <v>7263</v>
      </c>
      <c r="AV1117">
        <v>55794</v>
      </c>
      <c r="AY1117" t="s">
        <v>303</v>
      </c>
      <c r="AZ1117">
        <v>79771925</v>
      </c>
      <c r="BA1117">
        <v>43395</v>
      </c>
      <c r="BH1117">
        <v>7.0000000000000007E-2</v>
      </c>
      <c r="BJ1117" t="s">
        <v>303</v>
      </c>
      <c r="BL1117" t="s">
        <v>350</v>
      </c>
      <c r="BM1117">
        <v>8540</v>
      </c>
      <c r="BN1117">
        <v>44440</v>
      </c>
      <c r="BO1117" t="s">
        <v>315</v>
      </c>
      <c r="BP1117" t="s">
        <v>306</v>
      </c>
    </row>
    <row r="1118" spans="1:77" x14ac:dyDescent="0.25">
      <c r="A1118" t="s">
        <v>3088</v>
      </c>
      <c r="B1118" s="4">
        <v>43395.685266203705</v>
      </c>
      <c r="C1118">
        <v>1.0900000000000001</v>
      </c>
      <c r="E1118">
        <v>1</v>
      </c>
      <c r="F1118" t="s">
        <v>7262</v>
      </c>
      <c r="G1118" t="s">
        <v>1474</v>
      </c>
      <c r="J1118" t="s">
        <v>1493</v>
      </c>
      <c r="O1118" t="s">
        <v>1058</v>
      </c>
      <c r="P1118" t="s">
        <v>329</v>
      </c>
      <c r="Q1118">
        <v>94801</v>
      </c>
      <c r="R1118" t="s">
        <v>297</v>
      </c>
      <c r="S1118" t="s">
        <v>3089</v>
      </c>
      <c r="T1118" t="s">
        <v>3090</v>
      </c>
      <c r="AC1118" t="s">
        <v>1643</v>
      </c>
      <c r="AD1118" t="s">
        <v>329</v>
      </c>
      <c r="AE1118">
        <v>94111</v>
      </c>
      <c r="AF1118" t="s">
        <v>297</v>
      </c>
      <c r="AI1118" t="s">
        <v>1480</v>
      </c>
      <c r="AR1118">
        <v>135068951</v>
      </c>
      <c r="AU1118" t="s">
        <v>7263</v>
      </c>
      <c r="AV1118">
        <v>55794</v>
      </c>
      <c r="AY1118" t="s">
        <v>303</v>
      </c>
      <c r="AZ1118">
        <v>79773991</v>
      </c>
      <c r="BA1118">
        <v>43395</v>
      </c>
      <c r="BH1118">
        <v>0.02</v>
      </c>
      <c r="BJ1118" t="s">
        <v>303</v>
      </c>
      <c r="BL1118" t="s">
        <v>314</v>
      </c>
      <c r="BM1118">
        <v>9417</v>
      </c>
      <c r="BN1118">
        <v>43374</v>
      </c>
      <c r="BO1118" t="s">
        <v>315</v>
      </c>
      <c r="BP1118" t="s">
        <v>306</v>
      </c>
      <c r="BY1118" t="s">
        <v>307</v>
      </c>
    </row>
    <row r="1119" spans="1:77" x14ac:dyDescent="0.25">
      <c r="A1119" t="s">
        <v>3091</v>
      </c>
      <c r="B1119" s="4">
        <v>43395.689456018517</v>
      </c>
      <c r="C1119">
        <v>4.3499999999999996</v>
      </c>
      <c r="E1119">
        <v>1</v>
      </c>
      <c r="F1119" t="s">
        <v>7262</v>
      </c>
      <c r="G1119" t="s">
        <v>1463</v>
      </c>
      <c r="J1119" t="s">
        <v>2526</v>
      </c>
      <c r="O1119" t="s">
        <v>836</v>
      </c>
      <c r="P1119" t="s">
        <v>296</v>
      </c>
      <c r="Q1119">
        <v>11226</v>
      </c>
      <c r="R1119" t="s">
        <v>297</v>
      </c>
      <c r="S1119" t="s">
        <v>361</v>
      </c>
      <c r="T1119" t="s">
        <v>361</v>
      </c>
      <c r="AC1119" t="s">
        <v>836</v>
      </c>
      <c r="AD1119" t="s">
        <v>296</v>
      </c>
      <c r="AE1119">
        <v>11226</v>
      </c>
      <c r="AF1119" t="s">
        <v>297</v>
      </c>
      <c r="AI1119" t="s">
        <v>1467</v>
      </c>
      <c r="AR1119">
        <v>135069414</v>
      </c>
      <c r="AU1119" t="s">
        <v>7263</v>
      </c>
      <c r="AV1119">
        <v>55794</v>
      </c>
      <c r="AY1119" t="s">
        <v>303</v>
      </c>
      <c r="AZ1119">
        <v>79774796</v>
      </c>
      <c r="BA1119">
        <v>43395</v>
      </c>
      <c r="BH1119">
        <v>7.0000000000000007E-2</v>
      </c>
      <c r="BJ1119" t="s">
        <v>303</v>
      </c>
      <c r="BL1119" t="s">
        <v>314</v>
      </c>
      <c r="BM1119">
        <v>2641</v>
      </c>
      <c r="BN1119">
        <v>44652</v>
      </c>
      <c r="BO1119" t="s">
        <v>366</v>
      </c>
      <c r="BP1119" t="s">
        <v>306</v>
      </c>
      <c r="BQ1119" t="s">
        <v>307</v>
      </c>
      <c r="BY1119" t="s">
        <v>307</v>
      </c>
    </row>
    <row r="1120" spans="1:77" x14ac:dyDescent="0.25">
      <c r="A1120" t="s">
        <v>3092</v>
      </c>
      <c r="B1120" s="4">
        <v>43395.704467592594</v>
      </c>
      <c r="C1120">
        <v>1.0900000000000001</v>
      </c>
      <c r="E1120">
        <v>1</v>
      </c>
      <c r="F1120" t="s">
        <v>7262</v>
      </c>
      <c r="G1120" t="s">
        <v>1463</v>
      </c>
      <c r="J1120" t="s">
        <v>1795</v>
      </c>
      <c r="O1120" t="s">
        <v>3093</v>
      </c>
      <c r="P1120" t="s">
        <v>296</v>
      </c>
      <c r="Q1120">
        <v>12524</v>
      </c>
      <c r="R1120" t="s">
        <v>297</v>
      </c>
      <c r="S1120" t="s">
        <v>361</v>
      </c>
      <c r="T1120" t="s">
        <v>361</v>
      </c>
      <c r="AC1120" t="s">
        <v>3093</v>
      </c>
      <c r="AD1120" t="s">
        <v>296</v>
      </c>
      <c r="AE1120">
        <v>12524</v>
      </c>
      <c r="AF1120" t="s">
        <v>297</v>
      </c>
      <c r="AI1120" t="s">
        <v>1467</v>
      </c>
      <c r="AR1120">
        <v>135075027</v>
      </c>
      <c r="AU1120" t="s">
        <v>7263</v>
      </c>
      <c r="AV1120">
        <v>55794</v>
      </c>
      <c r="AY1120" t="s">
        <v>303</v>
      </c>
      <c r="AZ1120">
        <v>79778020</v>
      </c>
      <c r="BA1120">
        <v>43395</v>
      </c>
      <c r="BH1120">
        <v>0.02</v>
      </c>
      <c r="BJ1120" t="s">
        <v>303</v>
      </c>
      <c r="BL1120" t="s">
        <v>304</v>
      </c>
      <c r="BM1120">
        <v>2007</v>
      </c>
      <c r="BN1120">
        <v>44562</v>
      </c>
      <c r="BO1120" t="s">
        <v>337</v>
      </c>
      <c r="BP1120" t="s">
        <v>306</v>
      </c>
    </row>
    <row r="1121" spans="1:77" x14ac:dyDescent="0.25">
      <c r="A1121" t="s">
        <v>3094</v>
      </c>
      <c r="B1121" s="4">
        <v>43395.716585648152</v>
      </c>
      <c r="C1121">
        <v>4.34</v>
      </c>
      <c r="E1121">
        <v>1</v>
      </c>
      <c r="F1121" t="s">
        <v>7262</v>
      </c>
      <c r="G1121" t="s">
        <v>1463</v>
      </c>
      <c r="J1121" t="s">
        <v>1469</v>
      </c>
      <c r="O1121" t="s">
        <v>1097</v>
      </c>
      <c r="P1121" t="s">
        <v>844</v>
      </c>
      <c r="Q1121">
        <v>22182</v>
      </c>
      <c r="R1121" t="s">
        <v>297</v>
      </c>
      <c r="S1121" t="s">
        <v>515</v>
      </c>
      <c r="T1121" t="s">
        <v>3095</v>
      </c>
      <c r="AC1121" t="s">
        <v>1097</v>
      </c>
      <c r="AD1121" t="s">
        <v>844</v>
      </c>
      <c r="AE1121">
        <v>22182</v>
      </c>
      <c r="AF1121" t="s">
        <v>297</v>
      </c>
      <c r="AI1121" t="s">
        <v>1467</v>
      </c>
      <c r="AR1121">
        <v>135079555</v>
      </c>
      <c r="AU1121" t="s">
        <v>7263</v>
      </c>
      <c r="AV1121">
        <v>55794</v>
      </c>
      <c r="AY1121" t="s">
        <v>303</v>
      </c>
      <c r="AZ1121">
        <v>79780963</v>
      </c>
      <c r="BA1121">
        <v>43395</v>
      </c>
      <c r="BH1121">
        <v>7.0000000000000007E-2</v>
      </c>
      <c r="BJ1121" t="s">
        <v>303</v>
      </c>
      <c r="BL1121" t="s">
        <v>314</v>
      </c>
      <c r="BM1121">
        <v>6134</v>
      </c>
      <c r="BN1121">
        <v>44348</v>
      </c>
      <c r="BO1121" t="s">
        <v>315</v>
      </c>
      <c r="BP1121" t="s">
        <v>306</v>
      </c>
      <c r="BQ1121" t="s">
        <v>307</v>
      </c>
    </row>
    <row r="1122" spans="1:77" x14ac:dyDescent="0.25">
      <c r="A1122" t="s">
        <v>3096</v>
      </c>
      <c r="B1122" s="4">
        <v>43395.738703703704</v>
      </c>
      <c r="C1122">
        <v>2.1800000000000002</v>
      </c>
      <c r="E1122">
        <v>1</v>
      </c>
      <c r="F1122" t="s">
        <v>7262</v>
      </c>
      <c r="G1122" t="s">
        <v>1463</v>
      </c>
      <c r="J1122" t="s">
        <v>2211</v>
      </c>
      <c r="O1122" t="s">
        <v>980</v>
      </c>
      <c r="P1122" t="s">
        <v>581</v>
      </c>
      <c r="Q1122">
        <v>20905</v>
      </c>
      <c r="R1122" t="s">
        <v>297</v>
      </c>
      <c r="S1122" t="s">
        <v>1736</v>
      </c>
      <c r="T1122" t="s">
        <v>3097</v>
      </c>
      <c r="AC1122" t="s">
        <v>2203</v>
      </c>
      <c r="AD1122" t="s">
        <v>581</v>
      </c>
      <c r="AE1122">
        <v>20742</v>
      </c>
      <c r="AF1122" t="s">
        <v>297</v>
      </c>
      <c r="AI1122" t="s">
        <v>1467</v>
      </c>
      <c r="AR1122">
        <v>135087172</v>
      </c>
      <c r="AU1122" t="s">
        <v>7263</v>
      </c>
      <c r="AV1122">
        <v>55794</v>
      </c>
      <c r="AY1122" t="s">
        <v>303</v>
      </c>
      <c r="AZ1122">
        <v>79785824</v>
      </c>
      <c r="BA1122">
        <v>43395</v>
      </c>
      <c r="BH1122">
        <v>0.04</v>
      </c>
      <c r="BJ1122" t="s">
        <v>303</v>
      </c>
      <c r="BL1122" t="s">
        <v>314</v>
      </c>
      <c r="BM1122">
        <v>1277</v>
      </c>
      <c r="BN1122">
        <v>45170</v>
      </c>
      <c r="BO1122" t="s">
        <v>315</v>
      </c>
      <c r="BP1122" t="s">
        <v>306</v>
      </c>
      <c r="BY1122" t="s">
        <v>307</v>
      </c>
    </row>
    <row r="1123" spans="1:77" x14ac:dyDescent="0.25">
      <c r="A1123" t="s">
        <v>3098</v>
      </c>
      <c r="B1123" s="4">
        <v>43395.838888888888</v>
      </c>
      <c r="C1123">
        <v>2.17</v>
      </c>
      <c r="E1123">
        <v>1</v>
      </c>
      <c r="F1123" t="s">
        <v>7262</v>
      </c>
      <c r="G1123" t="s">
        <v>1463</v>
      </c>
      <c r="J1123" t="s">
        <v>1464</v>
      </c>
      <c r="O1123" t="s">
        <v>3099</v>
      </c>
      <c r="P1123" t="s">
        <v>428</v>
      </c>
      <c r="Q1123">
        <v>63146</v>
      </c>
      <c r="R1123" t="s">
        <v>297</v>
      </c>
      <c r="S1123" t="s">
        <v>361</v>
      </c>
      <c r="T1123" t="s">
        <v>361</v>
      </c>
      <c r="AC1123" t="s">
        <v>3099</v>
      </c>
      <c r="AD1123" t="s">
        <v>428</v>
      </c>
      <c r="AE1123">
        <v>63146</v>
      </c>
      <c r="AF1123" t="s">
        <v>297</v>
      </c>
      <c r="AI1123" t="s">
        <v>1467</v>
      </c>
      <c r="AR1123">
        <v>135117755</v>
      </c>
      <c r="AU1123" t="s">
        <v>7263</v>
      </c>
      <c r="AV1123">
        <v>55794</v>
      </c>
      <c r="AY1123" t="s">
        <v>303</v>
      </c>
      <c r="AZ1123">
        <v>79806317</v>
      </c>
      <c r="BA1123">
        <v>43395</v>
      </c>
      <c r="BH1123">
        <v>0.04</v>
      </c>
      <c r="BJ1123" t="s">
        <v>303</v>
      </c>
      <c r="BL1123" t="s">
        <v>314</v>
      </c>
      <c r="BM1123">
        <v>449</v>
      </c>
      <c r="BN1123">
        <v>44136</v>
      </c>
      <c r="BO1123" t="s">
        <v>315</v>
      </c>
      <c r="BP1123" t="s">
        <v>306</v>
      </c>
      <c r="BX1123" t="s">
        <v>307</v>
      </c>
      <c r="BY1123" t="s">
        <v>307</v>
      </c>
    </row>
    <row r="1124" spans="1:77" x14ac:dyDescent="0.25">
      <c r="A1124" t="s">
        <v>3100</v>
      </c>
      <c r="B1124" s="4">
        <v>43395.841828703706</v>
      </c>
      <c r="C1124">
        <v>2.17</v>
      </c>
      <c r="E1124">
        <v>1</v>
      </c>
      <c r="F1124" t="s">
        <v>7262</v>
      </c>
      <c r="G1124" t="s">
        <v>1463</v>
      </c>
      <c r="J1124" t="s">
        <v>1469</v>
      </c>
      <c r="O1124" t="s">
        <v>3101</v>
      </c>
      <c r="P1124" t="s">
        <v>988</v>
      </c>
      <c r="Q1124">
        <v>28786</v>
      </c>
      <c r="R1124" t="s">
        <v>297</v>
      </c>
      <c r="S1124" t="s">
        <v>511</v>
      </c>
      <c r="T1124" t="s">
        <v>3102</v>
      </c>
      <c r="AC1124" t="s">
        <v>584</v>
      </c>
      <c r="AD1124" t="s">
        <v>585</v>
      </c>
      <c r="AE1124" t="s">
        <v>3103</v>
      </c>
      <c r="AF1124" t="s">
        <v>297</v>
      </c>
      <c r="AI1124" t="s">
        <v>1467</v>
      </c>
      <c r="AR1124">
        <v>135118850</v>
      </c>
      <c r="AU1124" t="s">
        <v>7263</v>
      </c>
      <c r="AV1124">
        <v>55794</v>
      </c>
      <c r="AY1124" t="s">
        <v>303</v>
      </c>
      <c r="AZ1124">
        <v>79807030</v>
      </c>
      <c r="BA1124">
        <v>43395</v>
      </c>
      <c r="BH1124">
        <v>0.04</v>
      </c>
      <c r="BJ1124" t="s">
        <v>303</v>
      </c>
      <c r="BL1124" t="s">
        <v>314</v>
      </c>
      <c r="BM1124">
        <v>8661</v>
      </c>
      <c r="BN1124">
        <v>43617</v>
      </c>
      <c r="BO1124" t="s">
        <v>315</v>
      </c>
      <c r="BP1124" t="s">
        <v>306</v>
      </c>
      <c r="BY1124" t="s">
        <v>307</v>
      </c>
    </row>
    <row r="1125" spans="1:77" x14ac:dyDescent="0.25">
      <c r="A1125" t="s">
        <v>3104</v>
      </c>
      <c r="B1125" s="4">
        <v>43395.864988425928</v>
      </c>
      <c r="C1125">
        <v>8.89</v>
      </c>
      <c r="E1125">
        <v>1</v>
      </c>
      <c r="F1125" t="s">
        <v>7262</v>
      </c>
      <c r="G1125" t="s">
        <v>692</v>
      </c>
      <c r="I1125">
        <v>58727</v>
      </c>
      <c r="J1125" t="s">
        <v>2974</v>
      </c>
      <c r="O1125" t="s">
        <v>3105</v>
      </c>
      <c r="P1125" t="s">
        <v>318</v>
      </c>
      <c r="Q1125">
        <v>19027</v>
      </c>
      <c r="R1125" t="s">
        <v>297</v>
      </c>
      <c r="S1125" t="s">
        <v>502</v>
      </c>
      <c r="T1125" t="s">
        <v>3106</v>
      </c>
      <c r="AC1125" t="s">
        <v>3107</v>
      </c>
      <c r="AD1125" t="s">
        <v>318</v>
      </c>
      <c r="AE1125">
        <v>19038</v>
      </c>
      <c r="AF1125" t="s">
        <v>297</v>
      </c>
      <c r="AI1125" t="s">
        <v>697</v>
      </c>
      <c r="AR1125">
        <v>135126824</v>
      </c>
      <c r="AS1125" t="s">
        <v>2977</v>
      </c>
      <c r="AT1125" t="s">
        <v>2978</v>
      </c>
      <c r="AU1125" t="s">
        <v>7263</v>
      </c>
      <c r="AV1125">
        <v>55794</v>
      </c>
      <c r="AY1125" t="s">
        <v>303</v>
      </c>
      <c r="AZ1125">
        <v>79811920</v>
      </c>
      <c r="BA1125">
        <v>43395</v>
      </c>
      <c r="BH1125">
        <v>0.14000000000000001</v>
      </c>
      <c r="BJ1125" t="s">
        <v>303</v>
      </c>
      <c r="BL1125" t="s">
        <v>314</v>
      </c>
      <c r="BM1125">
        <v>5493</v>
      </c>
      <c r="BN1125">
        <v>44986</v>
      </c>
      <c r="BO1125" t="s">
        <v>315</v>
      </c>
      <c r="BP1125" t="s">
        <v>306</v>
      </c>
      <c r="BY1125" t="s">
        <v>307</v>
      </c>
    </row>
    <row r="1126" spans="1:77" x14ac:dyDescent="0.25">
      <c r="A1126" t="s">
        <v>3108</v>
      </c>
      <c r="B1126" s="4">
        <v>43395.875497685185</v>
      </c>
      <c r="C1126">
        <v>50</v>
      </c>
      <c r="E1126">
        <v>1</v>
      </c>
      <c r="F1126" t="s">
        <v>7262</v>
      </c>
      <c r="G1126" t="s">
        <v>7267</v>
      </c>
      <c r="O1126" t="s">
        <v>1155</v>
      </c>
      <c r="P1126" t="s">
        <v>318</v>
      </c>
      <c r="Q1126">
        <v>18034</v>
      </c>
      <c r="R1126" t="s">
        <v>297</v>
      </c>
      <c r="S1126" t="s">
        <v>3109</v>
      </c>
      <c r="T1126" t="s">
        <v>3110</v>
      </c>
      <c r="AC1126" t="s">
        <v>536</v>
      </c>
      <c r="AD1126" t="s">
        <v>318</v>
      </c>
      <c r="AE1126">
        <v>17712</v>
      </c>
      <c r="AF1126" t="s">
        <v>297</v>
      </c>
      <c r="AI1126" t="s">
        <v>575</v>
      </c>
      <c r="AR1126">
        <v>135130442</v>
      </c>
      <c r="AU1126" t="s">
        <v>7263</v>
      </c>
      <c r="AV1126">
        <v>55794</v>
      </c>
      <c r="AY1126" t="s">
        <v>303</v>
      </c>
      <c r="AZ1126">
        <v>79814095</v>
      </c>
      <c r="BA1126">
        <v>43395</v>
      </c>
      <c r="BH1126">
        <v>0.75</v>
      </c>
      <c r="BJ1126" t="s">
        <v>303</v>
      </c>
      <c r="BL1126" t="s">
        <v>314</v>
      </c>
      <c r="BM1126">
        <v>314</v>
      </c>
      <c r="BN1126">
        <v>44986</v>
      </c>
      <c r="BO1126" t="s">
        <v>315</v>
      </c>
      <c r="BP1126" t="s">
        <v>306</v>
      </c>
      <c r="BQ1126" t="s">
        <v>307</v>
      </c>
      <c r="BY1126" t="s">
        <v>307</v>
      </c>
    </row>
    <row r="1127" spans="1:77" x14ac:dyDescent="0.25">
      <c r="A1127" t="s">
        <v>3111</v>
      </c>
      <c r="B1127" s="4">
        <v>43395.877754629626</v>
      </c>
      <c r="C1127">
        <v>4.3499999999999996</v>
      </c>
      <c r="E1127">
        <v>1</v>
      </c>
      <c r="F1127" t="s">
        <v>7262</v>
      </c>
      <c r="G1127" t="s">
        <v>1463</v>
      </c>
      <c r="O1127" t="s">
        <v>1489</v>
      </c>
      <c r="P1127" t="s">
        <v>329</v>
      </c>
      <c r="Q1127">
        <v>94040</v>
      </c>
      <c r="R1127" t="s">
        <v>297</v>
      </c>
      <c r="S1127" t="s">
        <v>2463</v>
      </c>
      <c r="T1127" t="s">
        <v>299</v>
      </c>
      <c r="AC1127" t="s">
        <v>1489</v>
      </c>
      <c r="AD1127" t="s">
        <v>329</v>
      </c>
      <c r="AE1127">
        <v>94040</v>
      </c>
      <c r="AF1127" t="s">
        <v>297</v>
      </c>
      <c r="AI1127" t="s">
        <v>1467</v>
      </c>
      <c r="AR1127">
        <v>135130913</v>
      </c>
      <c r="AU1127" t="s">
        <v>7263</v>
      </c>
      <c r="AV1127">
        <v>55794</v>
      </c>
      <c r="AY1127" t="s">
        <v>303</v>
      </c>
      <c r="AZ1127">
        <v>79814553</v>
      </c>
      <c r="BA1127">
        <v>43395</v>
      </c>
      <c r="BH1127">
        <v>7.0000000000000007E-2</v>
      </c>
      <c r="BJ1127" t="s">
        <v>303</v>
      </c>
      <c r="BL1127" t="s">
        <v>314</v>
      </c>
      <c r="BM1127">
        <v>7307</v>
      </c>
      <c r="BN1127">
        <v>43739</v>
      </c>
      <c r="BO1127" t="s">
        <v>315</v>
      </c>
      <c r="BP1127" t="s">
        <v>306</v>
      </c>
      <c r="BY1127" t="s">
        <v>307</v>
      </c>
    </row>
    <row r="1128" spans="1:77" x14ac:dyDescent="0.25">
      <c r="A1128" t="s">
        <v>3112</v>
      </c>
      <c r="B1128" s="4">
        <v>43395.877268518518</v>
      </c>
      <c r="C1128">
        <v>1.0900000000000001</v>
      </c>
      <c r="E1128">
        <v>1</v>
      </c>
      <c r="F1128" t="s">
        <v>7262</v>
      </c>
      <c r="G1128" t="s">
        <v>1463</v>
      </c>
      <c r="J1128" t="s">
        <v>2343</v>
      </c>
      <c r="O1128" t="s">
        <v>1611</v>
      </c>
      <c r="P1128" t="s">
        <v>1612</v>
      </c>
      <c r="Q1128">
        <v>70115</v>
      </c>
      <c r="R1128" t="s">
        <v>297</v>
      </c>
      <c r="S1128" t="s">
        <v>1369</v>
      </c>
      <c r="T1128" t="s">
        <v>3113</v>
      </c>
      <c r="AC1128" t="s">
        <v>1611</v>
      </c>
      <c r="AD1128" t="s">
        <v>1612</v>
      </c>
      <c r="AE1128">
        <v>70112</v>
      </c>
      <c r="AF1128" t="s">
        <v>297</v>
      </c>
      <c r="AI1128" t="s">
        <v>1467</v>
      </c>
      <c r="AR1128">
        <v>135130991</v>
      </c>
      <c r="AU1128" t="s">
        <v>7263</v>
      </c>
      <c r="AV1128">
        <v>55794</v>
      </c>
      <c r="AY1128" t="s">
        <v>303</v>
      </c>
      <c r="AZ1128">
        <v>79814443</v>
      </c>
      <c r="BA1128">
        <v>43395</v>
      </c>
      <c r="BH1128">
        <v>0.02</v>
      </c>
      <c r="BJ1128" t="s">
        <v>303</v>
      </c>
      <c r="BL1128" t="s">
        <v>345</v>
      </c>
      <c r="BM1128">
        <v>9543</v>
      </c>
      <c r="BN1128">
        <v>44317</v>
      </c>
      <c r="BO1128" t="s">
        <v>315</v>
      </c>
      <c r="BP1128" t="s">
        <v>306</v>
      </c>
      <c r="BY1128" t="s">
        <v>307</v>
      </c>
    </row>
    <row r="1129" spans="1:77" x14ac:dyDescent="0.25">
      <c r="A1129" t="s">
        <v>3114</v>
      </c>
      <c r="B1129" s="4">
        <v>43395.881793981483</v>
      </c>
      <c r="C1129">
        <v>2.1800000000000002</v>
      </c>
      <c r="E1129">
        <v>1</v>
      </c>
      <c r="F1129" t="s">
        <v>7262</v>
      </c>
      <c r="G1129" t="s">
        <v>1463</v>
      </c>
      <c r="J1129" t="s">
        <v>1482</v>
      </c>
      <c r="O1129" t="s">
        <v>836</v>
      </c>
      <c r="P1129" t="s">
        <v>296</v>
      </c>
      <c r="Q1129">
        <v>11231</v>
      </c>
      <c r="R1129" t="s">
        <v>297</v>
      </c>
      <c r="S1129" t="s">
        <v>358</v>
      </c>
      <c r="T1129" t="s">
        <v>3115</v>
      </c>
      <c r="AC1129" t="s">
        <v>295</v>
      </c>
      <c r="AD1129" t="s">
        <v>296</v>
      </c>
      <c r="AE1129">
        <v>10011</v>
      </c>
      <c r="AF1129" t="s">
        <v>297</v>
      </c>
      <c r="AI1129" t="s">
        <v>1467</v>
      </c>
      <c r="AR1129">
        <v>135131633</v>
      </c>
      <c r="AU1129" t="s">
        <v>7263</v>
      </c>
      <c r="AV1129">
        <v>55794</v>
      </c>
      <c r="AY1129" t="s">
        <v>303</v>
      </c>
      <c r="AZ1129">
        <v>79815257</v>
      </c>
      <c r="BA1129">
        <v>43395</v>
      </c>
      <c r="BH1129">
        <v>0.04</v>
      </c>
      <c r="BJ1129" t="s">
        <v>303</v>
      </c>
      <c r="BL1129" t="s">
        <v>314</v>
      </c>
      <c r="BM1129">
        <v>3568</v>
      </c>
      <c r="BN1129">
        <v>45047</v>
      </c>
      <c r="BO1129" t="s">
        <v>315</v>
      </c>
      <c r="BP1129" t="s">
        <v>306</v>
      </c>
    </row>
    <row r="1130" spans="1:77" x14ac:dyDescent="0.25">
      <c r="A1130" t="s">
        <v>3116</v>
      </c>
      <c r="B1130" s="4">
        <v>43395.888796296298</v>
      </c>
      <c r="C1130">
        <v>4.34</v>
      </c>
      <c r="E1130">
        <v>1</v>
      </c>
      <c r="F1130" t="s">
        <v>7262</v>
      </c>
      <c r="G1130" t="s">
        <v>1463</v>
      </c>
      <c r="J1130" t="s">
        <v>1469</v>
      </c>
      <c r="O1130" t="s">
        <v>836</v>
      </c>
      <c r="P1130" t="s">
        <v>296</v>
      </c>
      <c r="Q1130">
        <v>11201</v>
      </c>
      <c r="R1130" t="s">
        <v>297</v>
      </c>
      <c r="S1130" t="s">
        <v>2538</v>
      </c>
      <c r="T1130" t="s">
        <v>3117</v>
      </c>
      <c r="AC1130" t="s">
        <v>3118</v>
      </c>
      <c r="AD1130" t="s">
        <v>296</v>
      </c>
      <c r="AE1130">
        <v>10011</v>
      </c>
      <c r="AF1130" t="s">
        <v>297</v>
      </c>
      <c r="AI1130" t="s">
        <v>1467</v>
      </c>
      <c r="AR1130">
        <v>135134406</v>
      </c>
      <c r="AU1130" t="s">
        <v>7263</v>
      </c>
      <c r="AV1130">
        <v>55794</v>
      </c>
      <c r="AY1130" t="s">
        <v>303</v>
      </c>
      <c r="AZ1130">
        <v>79816578</v>
      </c>
      <c r="BA1130">
        <v>43395</v>
      </c>
      <c r="BH1130">
        <v>7.0000000000000007E-2</v>
      </c>
      <c r="BJ1130" t="s">
        <v>303</v>
      </c>
      <c r="BL1130" t="s">
        <v>314</v>
      </c>
      <c r="BM1130">
        <v>4198</v>
      </c>
      <c r="BN1130">
        <v>44927</v>
      </c>
      <c r="BO1130" t="s">
        <v>315</v>
      </c>
      <c r="BP1130" t="s">
        <v>306</v>
      </c>
      <c r="BY1130" t="s">
        <v>307</v>
      </c>
    </row>
    <row r="1131" spans="1:77" x14ac:dyDescent="0.25">
      <c r="A1131" t="s">
        <v>3119</v>
      </c>
      <c r="B1131" s="4">
        <v>43395.892199074071</v>
      </c>
      <c r="C1131">
        <v>14.31</v>
      </c>
      <c r="E1131">
        <v>1</v>
      </c>
      <c r="F1131" t="s">
        <v>7262</v>
      </c>
      <c r="G1131" t="s">
        <v>1463</v>
      </c>
      <c r="J1131" t="s">
        <v>1464</v>
      </c>
      <c r="O1131" t="s">
        <v>3120</v>
      </c>
      <c r="P1131" t="s">
        <v>296</v>
      </c>
      <c r="Q1131">
        <v>11050</v>
      </c>
      <c r="R1131" t="s">
        <v>297</v>
      </c>
      <c r="S1131" t="s">
        <v>1135</v>
      </c>
      <c r="T1131" t="s">
        <v>3121</v>
      </c>
      <c r="AC1131" t="s">
        <v>1806</v>
      </c>
      <c r="AD1131" t="s">
        <v>329</v>
      </c>
      <c r="AE1131">
        <v>94306</v>
      </c>
      <c r="AF1131" t="s">
        <v>297</v>
      </c>
      <c r="AI1131" t="s">
        <v>1467</v>
      </c>
      <c r="AR1131">
        <v>135135534</v>
      </c>
      <c r="AU1131" t="s">
        <v>7263</v>
      </c>
      <c r="AV1131">
        <v>55794</v>
      </c>
      <c r="AY1131" t="s">
        <v>303</v>
      </c>
      <c r="AZ1131">
        <v>79817251</v>
      </c>
      <c r="BA1131">
        <v>43395</v>
      </c>
      <c r="BH1131">
        <v>0.22</v>
      </c>
      <c r="BJ1131" t="s">
        <v>303</v>
      </c>
      <c r="BL1131" t="s">
        <v>314</v>
      </c>
      <c r="BM1131">
        <v>6002</v>
      </c>
      <c r="BN1131">
        <v>43497</v>
      </c>
      <c r="BO1131" t="s">
        <v>315</v>
      </c>
      <c r="BP1131" t="s">
        <v>306</v>
      </c>
      <c r="BY1131" t="s">
        <v>307</v>
      </c>
    </row>
    <row r="1132" spans="1:77" x14ac:dyDescent="0.25">
      <c r="A1132" t="s">
        <v>3122</v>
      </c>
      <c r="B1132" s="4">
        <v>43395.92527777778</v>
      </c>
      <c r="C1132">
        <v>25</v>
      </c>
      <c r="E1132">
        <v>1</v>
      </c>
      <c r="F1132" t="s">
        <v>7262</v>
      </c>
      <c r="G1132" t="s">
        <v>7264</v>
      </c>
      <c r="O1132" t="s">
        <v>1155</v>
      </c>
      <c r="P1132" t="s">
        <v>318</v>
      </c>
      <c r="Q1132">
        <v>18034</v>
      </c>
      <c r="R1132" t="s">
        <v>297</v>
      </c>
      <c r="S1132" t="s">
        <v>361</v>
      </c>
      <c r="T1132" t="s">
        <v>361</v>
      </c>
      <c r="AC1132" t="s">
        <v>1155</v>
      </c>
      <c r="AD1132" t="s">
        <v>318</v>
      </c>
      <c r="AE1132">
        <v>18034</v>
      </c>
      <c r="AF1132" t="s">
        <v>297</v>
      </c>
      <c r="AI1132" t="s">
        <v>301</v>
      </c>
      <c r="AR1132">
        <v>135145459</v>
      </c>
      <c r="AU1132" t="s">
        <v>7263</v>
      </c>
      <c r="AV1132">
        <v>55794</v>
      </c>
      <c r="AY1132" t="s">
        <v>303</v>
      </c>
      <c r="AZ1132">
        <v>79823557</v>
      </c>
      <c r="BA1132">
        <v>43395</v>
      </c>
      <c r="BH1132">
        <v>0.38</v>
      </c>
      <c r="BJ1132" t="s">
        <v>303</v>
      </c>
      <c r="BL1132" t="s">
        <v>314</v>
      </c>
      <c r="BM1132">
        <v>5434</v>
      </c>
      <c r="BN1132">
        <v>44256</v>
      </c>
      <c r="BO1132" t="s">
        <v>315</v>
      </c>
      <c r="BP1132" t="s">
        <v>306</v>
      </c>
      <c r="BY1132" t="s">
        <v>307</v>
      </c>
    </row>
    <row r="1133" spans="1:77" x14ac:dyDescent="0.25">
      <c r="A1133" t="s">
        <v>3123</v>
      </c>
      <c r="B1133" s="4">
        <v>43395.928032407406</v>
      </c>
      <c r="C1133">
        <v>1.73</v>
      </c>
      <c r="E1133">
        <v>1</v>
      </c>
      <c r="F1133" t="s">
        <v>7262</v>
      </c>
      <c r="G1133" t="s">
        <v>1463</v>
      </c>
      <c r="J1133" t="s">
        <v>1795</v>
      </c>
      <c r="O1133" t="s">
        <v>356</v>
      </c>
      <c r="P1133" t="s">
        <v>357</v>
      </c>
      <c r="Q1133">
        <v>98103</v>
      </c>
      <c r="R1133" t="s">
        <v>297</v>
      </c>
      <c r="S1133" t="s">
        <v>1577</v>
      </c>
      <c r="T1133" t="s">
        <v>3124</v>
      </c>
      <c r="AC1133" t="s">
        <v>356</v>
      </c>
      <c r="AD1133" t="s">
        <v>357</v>
      </c>
      <c r="AE1133">
        <v>98118</v>
      </c>
      <c r="AF1133" t="s">
        <v>297</v>
      </c>
      <c r="AI1133" t="s">
        <v>1467</v>
      </c>
      <c r="AR1133">
        <v>135146204</v>
      </c>
      <c r="AU1133" t="s">
        <v>7263</v>
      </c>
      <c r="AV1133">
        <v>55794</v>
      </c>
      <c r="AY1133" t="s">
        <v>303</v>
      </c>
      <c r="AZ1133">
        <v>79824054</v>
      </c>
      <c r="BA1133">
        <v>43395</v>
      </c>
      <c r="BH1133">
        <v>0.03</v>
      </c>
      <c r="BJ1133" t="s">
        <v>303</v>
      </c>
      <c r="BL1133" t="s">
        <v>314</v>
      </c>
      <c r="BM1133">
        <v>8290</v>
      </c>
      <c r="BN1133">
        <v>43466</v>
      </c>
      <c r="BO1133" t="s">
        <v>315</v>
      </c>
      <c r="BP1133" t="s">
        <v>306</v>
      </c>
    </row>
    <row r="1134" spans="1:77" x14ac:dyDescent="0.25">
      <c r="A1134" t="s">
        <v>3125</v>
      </c>
      <c r="B1134" s="4">
        <v>43395.953194444446</v>
      </c>
      <c r="C1134">
        <v>3.48</v>
      </c>
      <c r="E1134">
        <v>1</v>
      </c>
      <c r="F1134" t="s">
        <v>7262</v>
      </c>
      <c r="G1134" t="s">
        <v>1463</v>
      </c>
      <c r="J1134" t="s">
        <v>1469</v>
      </c>
      <c r="O1134" t="s">
        <v>406</v>
      </c>
      <c r="P1134" t="s">
        <v>329</v>
      </c>
      <c r="Q1134">
        <v>90031</v>
      </c>
      <c r="R1134" t="s">
        <v>297</v>
      </c>
      <c r="S1134" t="s">
        <v>3126</v>
      </c>
      <c r="T1134" t="s">
        <v>3127</v>
      </c>
      <c r="AC1134" t="s">
        <v>406</v>
      </c>
      <c r="AD1134" t="s">
        <v>329</v>
      </c>
      <c r="AE1134">
        <v>90064</v>
      </c>
      <c r="AF1134" t="s">
        <v>297</v>
      </c>
      <c r="AI1134" t="s">
        <v>1467</v>
      </c>
      <c r="AR1134">
        <v>135153028</v>
      </c>
      <c r="AU1134" t="s">
        <v>7263</v>
      </c>
      <c r="AV1134">
        <v>55794</v>
      </c>
      <c r="AY1134" t="s">
        <v>303</v>
      </c>
      <c r="AZ1134">
        <v>79828714</v>
      </c>
      <c r="BA1134">
        <v>43395</v>
      </c>
      <c r="BH1134">
        <v>0.06</v>
      </c>
      <c r="BJ1134" t="s">
        <v>303</v>
      </c>
      <c r="BL1134" t="s">
        <v>314</v>
      </c>
      <c r="BM1134">
        <v>4713</v>
      </c>
      <c r="BN1134">
        <v>43800</v>
      </c>
      <c r="BO1134" t="s">
        <v>315</v>
      </c>
      <c r="BP1134" t="s">
        <v>306</v>
      </c>
      <c r="BQ1134" t="s">
        <v>307</v>
      </c>
      <c r="BY1134" t="s">
        <v>307</v>
      </c>
    </row>
    <row r="1135" spans="1:77" x14ac:dyDescent="0.25">
      <c r="A1135" t="s">
        <v>3128</v>
      </c>
      <c r="B1135" s="4">
        <v>43395.968946759262</v>
      </c>
      <c r="C1135">
        <v>4.3499999999999996</v>
      </c>
      <c r="E1135">
        <v>1</v>
      </c>
      <c r="F1135" t="s">
        <v>7262</v>
      </c>
      <c r="G1135" t="s">
        <v>1463</v>
      </c>
      <c r="J1135" t="s">
        <v>1469</v>
      </c>
      <c r="O1135" t="s">
        <v>455</v>
      </c>
      <c r="P1135" t="s">
        <v>318</v>
      </c>
      <c r="Q1135">
        <v>19106</v>
      </c>
      <c r="R1135" t="s">
        <v>297</v>
      </c>
      <c r="S1135" t="s">
        <v>1646</v>
      </c>
      <c r="T1135" t="s">
        <v>3129</v>
      </c>
      <c r="AC1135" t="s">
        <v>455</v>
      </c>
      <c r="AD1135" t="s">
        <v>318</v>
      </c>
      <c r="AE1135">
        <v>19106</v>
      </c>
      <c r="AF1135" t="s">
        <v>297</v>
      </c>
      <c r="AI1135" t="s">
        <v>1467</v>
      </c>
      <c r="AR1135">
        <v>135157666</v>
      </c>
      <c r="AU1135" t="s">
        <v>7263</v>
      </c>
      <c r="AV1135">
        <v>55794</v>
      </c>
      <c r="AY1135" t="s">
        <v>303</v>
      </c>
      <c r="AZ1135">
        <v>79831354</v>
      </c>
      <c r="BA1135">
        <v>43395</v>
      </c>
      <c r="BH1135">
        <v>7.0000000000000007E-2</v>
      </c>
      <c r="BJ1135" t="s">
        <v>303</v>
      </c>
      <c r="BL1135" t="s">
        <v>345</v>
      </c>
      <c r="BM1135">
        <v>1185</v>
      </c>
      <c r="BN1135">
        <v>44682</v>
      </c>
      <c r="BO1135" t="s">
        <v>315</v>
      </c>
      <c r="BP1135" t="s">
        <v>306</v>
      </c>
      <c r="BX1135" t="s">
        <v>307</v>
      </c>
      <c r="BY1135" t="s">
        <v>307</v>
      </c>
    </row>
    <row r="1136" spans="1:77" x14ac:dyDescent="0.25">
      <c r="A1136" t="s">
        <v>3130</v>
      </c>
      <c r="B1136" s="4">
        <v>43395.971932870372</v>
      </c>
      <c r="C1136">
        <v>1.0900000000000001</v>
      </c>
      <c r="E1136">
        <v>1</v>
      </c>
      <c r="F1136" t="s">
        <v>7262</v>
      </c>
      <c r="G1136" t="s">
        <v>1463</v>
      </c>
      <c r="J1136" t="s">
        <v>1464</v>
      </c>
      <c r="O1136" t="s">
        <v>584</v>
      </c>
      <c r="P1136" t="s">
        <v>585</v>
      </c>
      <c r="Q1136">
        <v>20009</v>
      </c>
      <c r="R1136" t="s">
        <v>297</v>
      </c>
      <c r="S1136" t="s">
        <v>1196</v>
      </c>
      <c r="T1136" t="s">
        <v>3031</v>
      </c>
      <c r="AC1136" t="s">
        <v>584</v>
      </c>
      <c r="AD1136" t="s">
        <v>585</v>
      </c>
      <c r="AE1136">
        <v>20551</v>
      </c>
      <c r="AF1136" t="s">
        <v>297</v>
      </c>
      <c r="AI1136" t="s">
        <v>1467</v>
      </c>
      <c r="AR1136">
        <v>135158460</v>
      </c>
      <c r="AU1136" t="s">
        <v>7263</v>
      </c>
      <c r="AV1136">
        <v>55794</v>
      </c>
      <c r="AY1136" t="s">
        <v>303</v>
      </c>
      <c r="AZ1136">
        <v>79831830</v>
      </c>
      <c r="BA1136">
        <v>43395</v>
      </c>
      <c r="BH1136">
        <v>0.02</v>
      </c>
      <c r="BJ1136" t="s">
        <v>303</v>
      </c>
      <c r="BL1136" t="s">
        <v>314</v>
      </c>
      <c r="BM1136">
        <v>5550</v>
      </c>
      <c r="BN1136">
        <v>44927</v>
      </c>
      <c r="BO1136" t="s">
        <v>315</v>
      </c>
      <c r="BP1136" t="s">
        <v>306</v>
      </c>
      <c r="BQ1136" t="s">
        <v>307</v>
      </c>
      <c r="BW1136" t="s">
        <v>307</v>
      </c>
    </row>
    <row r="1137" spans="1:77" x14ac:dyDescent="0.25">
      <c r="A1137" t="s">
        <v>3131</v>
      </c>
      <c r="B1137" s="4">
        <v>43395.972118055557</v>
      </c>
      <c r="C1137">
        <v>8.6999999999999993</v>
      </c>
      <c r="E1137">
        <v>1</v>
      </c>
      <c r="F1137" t="s">
        <v>7262</v>
      </c>
      <c r="G1137" t="s">
        <v>1463</v>
      </c>
      <c r="J1137" t="s">
        <v>2526</v>
      </c>
      <c r="O1137" t="s">
        <v>829</v>
      </c>
      <c r="P1137" t="s">
        <v>789</v>
      </c>
      <c r="Q1137">
        <v>55418</v>
      </c>
      <c r="R1137" t="s">
        <v>297</v>
      </c>
      <c r="S1137" t="s">
        <v>3132</v>
      </c>
      <c r="T1137" t="s">
        <v>3133</v>
      </c>
      <c r="AC1137" t="s">
        <v>3134</v>
      </c>
      <c r="AD1137" t="s">
        <v>789</v>
      </c>
      <c r="AE1137">
        <v>55407</v>
      </c>
      <c r="AF1137" t="s">
        <v>297</v>
      </c>
      <c r="AI1137" t="s">
        <v>1467</v>
      </c>
      <c r="AR1137">
        <v>135158727</v>
      </c>
      <c r="AU1137" t="s">
        <v>7263</v>
      </c>
      <c r="AV1137">
        <v>55794</v>
      </c>
      <c r="AY1137" t="s">
        <v>303</v>
      </c>
      <c r="AZ1137">
        <v>79831880</v>
      </c>
      <c r="BA1137">
        <v>43395</v>
      </c>
      <c r="BH1137">
        <v>0.14000000000000001</v>
      </c>
      <c r="BJ1137" t="s">
        <v>303</v>
      </c>
      <c r="BL1137" t="s">
        <v>350</v>
      </c>
      <c r="BM1137">
        <v>4592</v>
      </c>
      <c r="BN1137">
        <v>43586</v>
      </c>
      <c r="BO1137" t="s">
        <v>378</v>
      </c>
      <c r="BP1137" t="s">
        <v>306</v>
      </c>
      <c r="BY1137" t="s">
        <v>307</v>
      </c>
    </row>
    <row r="1138" spans="1:77" x14ac:dyDescent="0.25">
      <c r="A1138" t="s">
        <v>3135</v>
      </c>
      <c r="B1138" s="4">
        <v>43395.984872685185</v>
      </c>
      <c r="C1138">
        <v>10.87</v>
      </c>
      <c r="E1138">
        <v>1</v>
      </c>
      <c r="F1138" t="s">
        <v>7262</v>
      </c>
      <c r="G1138" t="s">
        <v>1463</v>
      </c>
      <c r="J1138" t="s">
        <v>2343</v>
      </c>
      <c r="O1138" t="s">
        <v>3136</v>
      </c>
      <c r="P1138" t="s">
        <v>649</v>
      </c>
      <c r="Q1138">
        <v>97132</v>
      </c>
      <c r="R1138" t="s">
        <v>297</v>
      </c>
      <c r="S1138" t="s">
        <v>1471</v>
      </c>
      <c r="T1138" t="s">
        <v>3137</v>
      </c>
      <c r="AC1138" t="s">
        <v>3138</v>
      </c>
      <c r="AD1138" t="s">
        <v>649</v>
      </c>
      <c r="AE1138">
        <v>97132</v>
      </c>
      <c r="AF1138" t="s">
        <v>297</v>
      </c>
      <c r="AI1138" t="s">
        <v>1467</v>
      </c>
      <c r="AR1138">
        <v>135161382</v>
      </c>
      <c r="AU1138" t="s">
        <v>7263</v>
      </c>
      <c r="AV1138">
        <v>55794</v>
      </c>
      <c r="AY1138" t="s">
        <v>303</v>
      </c>
      <c r="AZ1138">
        <v>79833756</v>
      </c>
      <c r="BA1138">
        <v>43395</v>
      </c>
      <c r="BH1138">
        <v>0.17</v>
      </c>
      <c r="BJ1138" t="s">
        <v>303</v>
      </c>
      <c r="BL1138" t="s">
        <v>314</v>
      </c>
      <c r="BM1138">
        <v>1597</v>
      </c>
      <c r="BN1138">
        <v>44348</v>
      </c>
      <c r="BO1138" t="s">
        <v>315</v>
      </c>
      <c r="BP1138" t="s">
        <v>306</v>
      </c>
      <c r="BQ1138" t="s">
        <v>307</v>
      </c>
      <c r="BY1138" t="s">
        <v>307</v>
      </c>
    </row>
    <row r="1139" spans="1:77" x14ac:dyDescent="0.25">
      <c r="A1139" t="s">
        <v>3139</v>
      </c>
      <c r="B1139" s="4">
        <v>43395.994074074071</v>
      </c>
      <c r="C1139">
        <v>100</v>
      </c>
      <c r="E1139">
        <v>1</v>
      </c>
      <c r="F1139" t="s">
        <v>7262</v>
      </c>
      <c r="G1139" t="s">
        <v>7264</v>
      </c>
      <c r="O1139" t="s">
        <v>3140</v>
      </c>
      <c r="P1139" t="s">
        <v>470</v>
      </c>
      <c r="Q1139">
        <v>60074</v>
      </c>
      <c r="R1139" t="s">
        <v>297</v>
      </c>
      <c r="S1139" t="s">
        <v>2105</v>
      </c>
      <c r="T1139" t="s">
        <v>3141</v>
      </c>
      <c r="AC1139" t="s">
        <v>3142</v>
      </c>
      <c r="AD1139" t="s">
        <v>470</v>
      </c>
      <c r="AE1139">
        <v>60084</v>
      </c>
      <c r="AF1139" t="s">
        <v>297</v>
      </c>
      <c r="AI1139" t="s">
        <v>301</v>
      </c>
      <c r="AR1139">
        <v>135163462</v>
      </c>
      <c r="AU1139" t="s">
        <v>7263</v>
      </c>
      <c r="AV1139">
        <v>55794</v>
      </c>
      <c r="AY1139" t="s">
        <v>303</v>
      </c>
      <c r="AZ1139">
        <v>79834968</v>
      </c>
      <c r="BA1139">
        <v>43395</v>
      </c>
      <c r="BH1139">
        <v>1.5</v>
      </c>
      <c r="BJ1139" t="s">
        <v>303</v>
      </c>
      <c r="BL1139" t="s">
        <v>314</v>
      </c>
      <c r="BM1139">
        <v>5737</v>
      </c>
      <c r="BN1139">
        <v>43374</v>
      </c>
      <c r="BO1139" t="s">
        <v>315</v>
      </c>
      <c r="BP1139" t="s">
        <v>306</v>
      </c>
      <c r="BY1139" t="s">
        <v>307</v>
      </c>
    </row>
    <row r="1140" spans="1:77" x14ac:dyDescent="0.25">
      <c r="A1140" t="s">
        <v>3143</v>
      </c>
      <c r="B1140" s="4">
        <v>43396.001400462963</v>
      </c>
      <c r="C1140">
        <v>10.87</v>
      </c>
      <c r="E1140">
        <v>1</v>
      </c>
      <c r="F1140" t="s">
        <v>7262</v>
      </c>
      <c r="G1140" t="s">
        <v>1463</v>
      </c>
      <c r="J1140" t="s">
        <v>1795</v>
      </c>
      <c r="O1140" t="s">
        <v>406</v>
      </c>
      <c r="P1140" t="s">
        <v>329</v>
      </c>
      <c r="Q1140">
        <v>90039</v>
      </c>
      <c r="R1140" t="s">
        <v>297</v>
      </c>
      <c r="S1140" t="s">
        <v>3144</v>
      </c>
      <c r="T1140" t="s">
        <v>1769</v>
      </c>
      <c r="AC1140" t="s">
        <v>1767</v>
      </c>
      <c r="AD1140" t="s">
        <v>329</v>
      </c>
      <c r="AE1140">
        <v>91505</v>
      </c>
      <c r="AF1140" t="s">
        <v>297</v>
      </c>
      <c r="AI1140" t="s">
        <v>1467</v>
      </c>
      <c r="AR1140">
        <v>135164789</v>
      </c>
      <c r="AU1140" t="s">
        <v>7263</v>
      </c>
      <c r="AV1140">
        <v>55794</v>
      </c>
      <c r="AY1140" t="s">
        <v>303</v>
      </c>
      <c r="AZ1140">
        <v>79835828</v>
      </c>
      <c r="BA1140">
        <v>43396</v>
      </c>
      <c r="BH1140">
        <v>0.17</v>
      </c>
      <c r="BJ1140" t="s">
        <v>303</v>
      </c>
      <c r="BL1140" t="s">
        <v>314</v>
      </c>
      <c r="BM1140">
        <v>5524</v>
      </c>
      <c r="BN1140">
        <v>45047</v>
      </c>
      <c r="BO1140" t="s">
        <v>382</v>
      </c>
      <c r="BP1140" t="s">
        <v>306</v>
      </c>
    </row>
    <row r="1141" spans="1:77" x14ac:dyDescent="0.25">
      <c r="A1141" t="s">
        <v>3145</v>
      </c>
      <c r="B1141" s="4">
        <v>43396.022673611114</v>
      </c>
      <c r="C1141">
        <v>1</v>
      </c>
      <c r="E1141">
        <v>1</v>
      </c>
      <c r="F1141" t="s">
        <v>7262</v>
      </c>
      <c r="G1141" t="s">
        <v>1463</v>
      </c>
      <c r="J1141" t="s">
        <v>1469</v>
      </c>
      <c r="O1141" t="s">
        <v>964</v>
      </c>
      <c r="P1141" t="s">
        <v>435</v>
      </c>
      <c r="Q1141">
        <v>75204</v>
      </c>
      <c r="R1141" t="s">
        <v>297</v>
      </c>
      <c r="S1141" t="s">
        <v>511</v>
      </c>
      <c r="T1141" t="s">
        <v>1895</v>
      </c>
      <c r="AC1141" t="s">
        <v>964</v>
      </c>
      <c r="AD1141" t="s">
        <v>435</v>
      </c>
      <c r="AE1141">
        <v>75244</v>
      </c>
      <c r="AF1141" t="s">
        <v>297</v>
      </c>
      <c r="AI1141" t="s">
        <v>1467</v>
      </c>
      <c r="AR1141">
        <v>135167984</v>
      </c>
      <c r="AU1141" t="s">
        <v>7263</v>
      </c>
      <c r="AV1141">
        <v>55794</v>
      </c>
      <c r="AY1141" t="s">
        <v>303</v>
      </c>
      <c r="AZ1141">
        <v>79837930</v>
      </c>
      <c r="BA1141">
        <v>43396</v>
      </c>
      <c r="BH1141">
        <v>0.02</v>
      </c>
      <c r="BJ1141" t="s">
        <v>303</v>
      </c>
      <c r="BL1141" t="s">
        <v>350</v>
      </c>
      <c r="BM1141">
        <v>7361</v>
      </c>
      <c r="BN1141">
        <v>44927</v>
      </c>
      <c r="BO1141" t="s">
        <v>382</v>
      </c>
      <c r="BP1141" t="s">
        <v>306</v>
      </c>
      <c r="BQ1141" t="s">
        <v>307</v>
      </c>
      <c r="BY1141" t="s">
        <v>307</v>
      </c>
    </row>
    <row r="1142" spans="1:77" x14ac:dyDescent="0.25">
      <c r="A1142" t="s">
        <v>3146</v>
      </c>
      <c r="B1142" s="4">
        <v>43396.030706018515</v>
      </c>
      <c r="C1142">
        <v>4.34</v>
      </c>
      <c r="E1142">
        <v>1</v>
      </c>
      <c r="F1142" t="s">
        <v>7262</v>
      </c>
      <c r="G1142" t="s">
        <v>1463</v>
      </c>
      <c r="J1142" t="s">
        <v>1855</v>
      </c>
      <c r="O1142" t="s">
        <v>621</v>
      </c>
      <c r="P1142" t="s">
        <v>329</v>
      </c>
      <c r="Q1142">
        <v>94305</v>
      </c>
      <c r="R1142" t="s">
        <v>297</v>
      </c>
      <c r="S1142" t="s">
        <v>3147</v>
      </c>
      <c r="T1142" t="s">
        <v>404</v>
      </c>
      <c r="AC1142" t="s">
        <v>621</v>
      </c>
      <c r="AD1142" t="s">
        <v>329</v>
      </c>
      <c r="AE1142">
        <v>94305</v>
      </c>
      <c r="AF1142" t="s">
        <v>297</v>
      </c>
      <c r="AI1142" t="s">
        <v>1467</v>
      </c>
      <c r="AR1142">
        <v>135169100</v>
      </c>
      <c r="AU1142" t="s">
        <v>7263</v>
      </c>
      <c r="AV1142">
        <v>55794</v>
      </c>
      <c r="AY1142" t="s">
        <v>303</v>
      </c>
      <c r="AZ1142">
        <v>79838652</v>
      </c>
      <c r="BA1142">
        <v>43396</v>
      </c>
      <c r="BH1142">
        <v>7.0000000000000007E-2</v>
      </c>
      <c r="BJ1142" t="s">
        <v>303</v>
      </c>
      <c r="BL1142" t="s">
        <v>314</v>
      </c>
      <c r="BM1142">
        <v>6152</v>
      </c>
      <c r="BN1142">
        <v>44986</v>
      </c>
      <c r="BO1142" t="s">
        <v>315</v>
      </c>
      <c r="BP1142" t="s">
        <v>306</v>
      </c>
      <c r="BY1142" t="s">
        <v>307</v>
      </c>
    </row>
    <row r="1143" spans="1:77" x14ac:dyDescent="0.25">
      <c r="A1143" t="s">
        <v>3148</v>
      </c>
      <c r="B1143" s="4">
        <v>43396.173101851855</v>
      </c>
      <c r="C1143">
        <v>45.65</v>
      </c>
      <c r="E1143">
        <v>1</v>
      </c>
      <c r="F1143" t="s">
        <v>7262</v>
      </c>
      <c r="G1143" t="s">
        <v>1463</v>
      </c>
      <c r="J1143" t="s">
        <v>2051</v>
      </c>
      <c r="O1143" t="s">
        <v>3149</v>
      </c>
      <c r="P1143" t="s">
        <v>357</v>
      </c>
      <c r="Q1143">
        <v>98034</v>
      </c>
      <c r="R1143" t="s">
        <v>297</v>
      </c>
      <c r="S1143" t="s">
        <v>358</v>
      </c>
      <c r="T1143" t="s">
        <v>3150</v>
      </c>
      <c r="AC1143" t="s">
        <v>2910</v>
      </c>
      <c r="AD1143" t="s">
        <v>357</v>
      </c>
      <c r="AE1143">
        <v>98052</v>
      </c>
      <c r="AF1143" t="s">
        <v>297</v>
      </c>
      <c r="AI1143" t="s">
        <v>1467</v>
      </c>
      <c r="AR1143">
        <v>135177547</v>
      </c>
      <c r="AU1143" t="s">
        <v>7263</v>
      </c>
      <c r="AV1143">
        <v>55794</v>
      </c>
      <c r="AY1143" t="s">
        <v>303</v>
      </c>
      <c r="AZ1143">
        <v>79843973</v>
      </c>
      <c r="BA1143">
        <v>43396</v>
      </c>
      <c r="BH1143">
        <v>0.69</v>
      </c>
      <c r="BJ1143" t="s">
        <v>303</v>
      </c>
      <c r="BL1143" t="s">
        <v>304</v>
      </c>
      <c r="BM1143">
        <v>2005</v>
      </c>
      <c r="BN1143">
        <v>44652</v>
      </c>
      <c r="BO1143" t="s">
        <v>337</v>
      </c>
      <c r="BP1143" t="s">
        <v>306</v>
      </c>
      <c r="BY1143" t="s">
        <v>307</v>
      </c>
    </row>
    <row r="1144" spans="1:77" x14ac:dyDescent="0.25">
      <c r="A1144" t="s">
        <v>1128</v>
      </c>
      <c r="B1144" s="4">
        <v>43396.20511574074</v>
      </c>
      <c r="C1144">
        <v>6</v>
      </c>
      <c r="D1144">
        <v>4</v>
      </c>
      <c r="E1144">
        <v>4</v>
      </c>
      <c r="F1144" t="s">
        <v>7262</v>
      </c>
      <c r="G1144" t="s">
        <v>7264</v>
      </c>
      <c r="O1144" t="s">
        <v>317</v>
      </c>
      <c r="P1144" t="s">
        <v>318</v>
      </c>
      <c r="Q1144">
        <v>18031</v>
      </c>
      <c r="R1144" t="s">
        <v>297</v>
      </c>
      <c r="S1144" t="s">
        <v>502</v>
      </c>
      <c r="T1144" t="s">
        <v>577</v>
      </c>
      <c r="AC1144" t="s">
        <v>578</v>
      </c>
      <c r="AD1144" t="s">
        <v>318</v>
      </c>
      <c r="AE1144">
        <v>18013</v>
      </c>
      <c r="AF1144" t="s">
        <v>297</v>
      </c>
      <c r="AI1144" t="s">
        <v>301</v>
      </c>
      <c r="AR1144">
        <v>135203983</v>
      </c>
      <c r="AU1144" t="s">
        <v>7263</v>
      </c>
      <c r="AV1144">
        <v>55794</v>
      </c>
      <c r="AY1144" t="s">
        <v>303</v>
      </c>
      <c r="AZ1144">
        <v>79862115</v>
      </c>
      <c r="BA1144">
        <v>43396</v>
      </c>
      <c r="BH1144">
        <v>0.09</v>
      </c>
      <c r="BJ1144" t="s">
        <v>303</v>
      </c>
      <c r="BL1144" t="s">
        <v>314</v>
      </c>
      <c r="BM1144">
        <v>7685</v>
      </c>
      <c r="BN1144">
        <v>43617</v>
      </c>
      <c r="BO1144" t="s">
        <v>382</v>
      </c>
      <c r="BP1144" t="s">
        <v>306</v>
      </c>
      <c r="BQ1144" t="s">
        <v>307</v>
      </c>
      <c r="BU1144" t="s">
        <v>307</v>
      </c>
      <c r="BV1144">
        <v>6</v>
      </c>
      <c r="BY1144" t="s">
        <v>307</v>
      </c>
    </row>
    <row r="1145" spans="1:77" x14ac:dyDescent="0.25">
      <c r="A1145" t="s">
        <v>3151</v>
      </c>
      <c r="B1145" s="4">
        <v>43396.33390046296</v>
      </c>
      <c r="C1145">
        <v>4.3499999999999996</v>
      </c>
      <c r="E1145">
        <v>1</v>
      </c>
      <c r="F1145" t="s">
        <v>7262</v>
      </c>
      <c r="G1145" t="s">
        <v>1463</v>
      </c>
      <c r="J1145" t="s">
        <v>1469</v>
      </c>
      <c r="O1145" t="s">
        <v>2576</v>
      </c>
      <c r="P1145" t="s">
        <v>988</v>
      </c>
      <c r="Q1145" t="s">
        <v>3152</v>
      </c>
      <c r="R1145" t="s">
        <v>297</v>
      </c>
      <c r="S1145" t="s">
        <v>1044</v>
      </c>
      <c r="T1145" t="s">
        <v>3153</v>
      </c>
      <c r="AC1145" t="s">
        <v>2576</v>
      </c>
      <c r="AD1145" t="s">
        <v>988</v>
      </c>
      <c r="AE1145">
        <v>27599</v>
      </c>
      <c r="AF1145" t="s">
        <v>297</v>
      </c>
      <c r="AI1145" t="s">
        <v>1467</v>
      </c>
      <c r="AR1145">
        <v>135248208</v>
      </c>
      <c r="AU1145" t="s">
        <v>7263</v>
      </c>
      <c r="AV1145">
        <v>55794</v>
      </c>
      <c r="AY1145" t="s">
        <v>303</v>
      </c>
      <c r="AZ1145">
        <v>79888111</v>
      </c>
      <c r="BA1145">
        <v>43396</v>
      </c>
      <c r="BH1145">
        <v>7.0000000000000007E-2</v>
      </c>
      <c r="BJ1145" t="s">
        <v>303</v>
      </c>
      <c r="BL1145" t="s">
        <v>314</v>
      </c>
      <c r="BM1145">
        <v>4295</v>
      </c>
      <c r="BN1145">
        <v>43435</v>
      </c>
      <c r="BO1145" t="s">
        <v>315</v>
      </c>
      <c r="BP1145" t="s">
        <v>306</v>
      </c>
      <c r="BQ1145" t="s">
        <v>307</v>
      </c>
    </row>
    <row r="1146" spans="1:77" x14ac:dyDescent="0.25">
      <c r="A1146" t="s">
        <v>3154</v>
      </c>
      <c r="B1146" s="4">
        <v>43396.341793981483</v>
      </c>
      <c r="C1146">
        <v>10.87</v>
      </c>
      <c r="E1146">
        <v>1</v>
      </c>
      <c r="F1146" t="s">
        <v>7262</v>
      </c>
      <c r="G1146" t="s">
        <v>1463</v>
      </c>
      <c r="J1146" t="s">
        <v>1464</v>
      </c>
      <c r="O1146" t="s">
        <v>3155</v>
      </c>
      <c r="P1146" t="s">
        <v>318</v>
      </c>
      <c r="Q1146">
        <v>19072</v>
      </c>
      <c r="R1146" t="s">
        <v>297</v>
      </c>
      <c r="S1146" t="s">
        <v>1044</v>
      </c>
      <c r="T1146" t="s">
        <v>3156</v>
      </c>
      <c r="AC1146" t="s">
        <v>1342</v>
      </c>
      <c r="AD1146" t="s">
        <v>318</v>
      </c>
      <c r="AE1146">
        <v>19104</v>
      </c>
      <c r="AF1146" t="s">
        <v>297</v>
      </c>
      <c r="AI1146" t="s">
        <v>1467</v>
      </c>
      <c r="AR1146">
        <v>135249147</v>
      </c>
      <c r="AU1146" t="s">
        <v>7263</v>
      </c>
      <c r="AV1146">
        <v>55794</v>
      </c>
      <c r="AY1146" t="s">
        <v>303</v>
      </c>
      <c r="AZ1146">
        <v>79888741</v>
      </c>
      <c r="BA1146">
        <v>43396</v>
      </c>
      <c r="BH1146">
        <v>0.17</v>
      </c>
      <c r="BJ1146" t="s">
        <v>303</v>
      </c>
      <c r="BL1146" t="s">
        <v>350</v>
      </c>
      <c r="BM1146">
        <v>5265</v>
      </c>
      <c r="BN1146">
        <v>44166</v>
      </c>
      <c r="BO1146" t="s">
        <v>315</v>
      </c>
      <c r="BP1146" t="s">
        <v>306</v>
      </c>
    </row>
    <row r="1147" spans="1:77" x14ac:dyDescent="0.25">
      <c r="A1147" t="s">
        <v>3157</v>
      </c>
      <c r="B1147" s="4">
        <v>43396.365312499998</v>
      </c>
      <c r="C1147">
        <v>4.3499999999999996</v>
      </c>
      <c r="E1147">
        <v>1</v>
      </c>
      <c r="F1147" t="s">
        <v>7262</v>
      </c>
      <c r="G1147" t="s">
        <v>1463</v>
      </c>
      <c r="J1147" t="s">
        <v>1469</v>
      </c>
      <c r="O1147" t="s">
        <v>295</v>
      </c>
      <c r="P1147" t="s">
        <v>296</v>
      </c>
      <c r="Q1147">
        <v>10003</v>
      </c>
      <c r="R1147" t="s">
        <v>297</v>
      </c>
      <c r="S1147" t="s">
        <v>3158</v>
      </c>
      <c r="T1147" t="s">
        <v>377</v>
      </c>
      <c r="AC1147" t="s">
        <v>3118</v>
      </c>
      <c r="AD1147" t="s">
        <v>296</v>
      </c>
      <c r="AE1147">
        <v>10003</v>
      </c>
      <c r="AF1147" t="s">
        <v>297</v>
      </c>
      <c r="AI1147" t="s">
        <v>1467</v>
      </c>
      <c r="AR1147">
        <v>135251883</v>
      </c>
      <c r="AU1147" t="s">
        <v>7263</v>
      </c>
      <c r="AV1147">
        <v>55794</v>
      </c>
      <c r="AY1147" t="s">
        <v>303</v>
      </c>
      <c r="AZ1147">
        <v>79891846</v>
      </c>
      <c r="BA1147">
        <v>43396</v>
      </c>
      <c r="BH1147">
        <v>7.0000000000000007E-2</v>
      </c>
      <c r="BJ1147" t="s">
        <v>303</v>
      </c>
      <c r="BL1147" t="s">
        <v>304</v>
      </c>
      <c r="BM1147">
        <v>3008</v>
      </c>
      <c r="BN1147">
        <v>44958</v>
      </c>
      <c r="BO1147" t="s">
        <v>337</v>
      </c>
      <c r="BP1147" t="s">
        <v>306</v>
      </c>
    </row>
    <row r="1148" spans="1:77" x14ac:dyDescent="0.25">
      <c r="A1148" t="s">
        <v>3159</v>
      </c>
      <c r="B1148" s="4">
        <v>43396.363194444442</v>
      </c>
      <c r="C1148">
        <v>2.1800000000000002</v>
      </c>
      <c r="E1148">
        <v>1</v>
      </c>
      <c r="F1148" t="s">
        <v>7262</v>
      </c>
      <c r="G1148" t="s">
        <v>1463</v>
      </c>
      <c r="J1148" t="s">
        <v>1469</v>
      </c>
      <c r="O1148" t="s">
        <v>648</v>
      </c>
      <c r="P1148" t="s">
        <v>649</v>
      </c>
      <c r="Q1148">
        <v>97212</v>
      </c>
      <c r="R1148" t="s">
        <v>297</v>
      </c>
      <c r="S1148" t="s">
        <v>502</v>
      </c>
      <c r="T1148" t="s">
        <v>3160</v>
      </c>
      <c r="AC1148" t="s">
        <v>648</v>
      </c>
      <c r="AD1148" t="s">
        <v>649</v>
      </c>
      <c r="AE1148">
        <v>97211</v>
      </c>
      <c r="AF1148" t="s">
        <v>297</v>
      </c>
      <c r="AI1148" t="s">
        <v>1467</v>
      </c>
      <c r="AR1148">
        <v>135251904</v>
      </c>
      <c r="AU1148" t="s">
        <v>7263</v>
      </c>
      <c r="AV1148">
        <v>55794</v>
      </c>
      <c r="AY1148" t="s">
        <v>303</v>
      </c>
      <c r="AZ1148">
        <v>79891341</v>
      </c>
      <c r="BA1148">
        <v>43396</v>
      </c>
      <c r="BH1148">
        <v>0.04</v>
      </c>
      <c r="BJ1148" t="s">
        <v>303</v>
      </c>
      <c r="BL1148" t="s">
        <v>314</v>
      </c>
      <c r="BM1148">
        <v>3896</v>
      </c>
      <c r="BN1148">
        <v>43374</v>
      </c>
      <c r="BO1148" t="s">
        <v>315</v>
      </c>
      <c r="BP1148" t="s">
        <v>306</v>
      </c>
      <c r="BQ1148" t="s">
        <v>307</v>
      </c>
      <c r="BY1148" t="s">
        <v>307</v>
      </c>
    </row>
    <row r="1149" spans="1:77" x14ac:dyDescent="0.25">
      <c r="A1149" t="s">
        <v>3161</v>
      </c>
      <c r="B1149" s="4">
        <v>43396.396828703706</v>
      </c>
      <c r="C1149">
        <v>1</v>
      </c>
      <c r="E1149">
        <v>1</v>
      </c>
      <c r="F1149" t="s">
        <v>7262</v>
      </c>
      <c r="G1149" t="s">
        <v>1463</v>
      </c>
      <c r="J1149" t="s">
        <v>1464</v>
      </c>
      <c r="O1149" t="s">
        <v>836</v>
      </c>
      <c r="P1149" t="s">
        <v>296</v>
      </c>
      <c r="Q1149">
        <v>11215</v>
      </c>
      <c r="R1149" t="s">
        <v>297</v>
      </c>
      <c r="S1149" t="s">
        <v>3162</v>
      </c>
      <c r="T1149" t="s">
        <v>3163</v>
      </c>
      <c r="AC1149" t="s">
        <v>817</v>
      </c>
      <c r="AD1149" t="s">
        <v>296</v>
      </c>
      <c r="AE1149">
        <v>11215</v>
      </c>
      <c r="AF1149" t="s">
        <v>297</v>
      </c>
      <c r="AI1149" t="s">
        <v>1467</v>
      </c>
      <c r="AR1149">
        <v>135256769</v>
      </c>
      <c r="AU1149" t="s">
        <v>7263</v>
      </c>
      <c r="AV1149">
        <v>55794</v>
      </c>
      <c r="AY1149" t="s">
        <v>303</v>
      </c>
      <c r="AZ1149">
        <v>79895962</v>
      </c>
      <c r="BA1149">
        <v>43396</v>
      </c>
      <c r="BH1149">
        <v>0.02</v>
      </c>
      <c r="BJ1149" t="s">
        <v>303</v>
      </c>
      <c r="BL1149" t="s">
        <v>314</v>
      </c>
      <c r="BM1149">
        <v>855</v>
      </c>
      <c r="BN1149">
        <v>44197</v>
      </c>
      <c r="BO1149" t="s">
        <v>315</v>
      </c>
      <c r="BP1149" t="s">
        <v>306</v>
      </c>
      <c r="BY1149" t="s">
        <v>307</v>
      </c>
    </row>
    <row r="1150" spans="1:77" x14ac:dyDescent="0.25">
      <c r="A1150" t="s">
        <v>3164</v>
      </c>
      <c r="B1150" s="4">
        <v>43396.40797453704</v>
      </c>
      <c r="C1150">
        <v>10.87</v>
      </c>
      <c r="E1150">
        <v>1</v>
      </c>
      <c r="F1150" t="s">
        <v>7262</v>
      </c>
      <c r="G1150" t="s">
        <v>1463</v>
      </c>
      <c r="J1150" t="s">
        <v>2526</v>
      </c>
      <c r="O1150" t="s">
        <v>2736</v>
      </c>
      <c r="P1150" t="s">
        <v>776</v>
      </c>
      <c r="Q1150">
        <v>6850</v>
      </c>
      <c r="R1150" t="s">
        <v>297</v>
      </c>
      <c r="S1150" t="s">
        <v>456</v>
      </c>
      <c r="T1150" t="s">
        <v>299</v>
      </c>
      <c r="AC1150" t="s">
        <v>2736</v>
      </c>
      <c r="AD1150" t="s">
        <v>776</v>
      </c>
      <c r="AE1150">
        <v>6850</v>
      </c>
      <c r="AF1150" t="s">
        <v>297</v>
      </c>
      <c r="AI1150" t="s">
        <v>1467</v>
      </c>
      <c r="AR1150">
        <v>135258667</v>
      </c>
      <c r="AU1150" t="s">
        <v>7263</v>
      </c>
      <c r="AV1150">
        <v>55794</v>
      </c>
      <c r="AY1150" t="s">
        <v>303</v>
      </c>
      <c r="AZ1150">
        <v>79897322</v>
      </c>
      <c r="BA1150">
        <v>43396</v>
      </c>
      <c r="BH1150">
        <v>0.17</v>
      </c>
      <c r="BJ1150" t="s">
        <v>303</v>
      </c>
      <c r="BL1150" t="s">
        <v>350</v>
      </c>
      <c r="BM1150">
        <v>9677</v>
      </c>
      <c r="BN1150">
        <v>43739</v>
      </c>
      <c r="BO1150" t="s">
        <v>315</v>
      </c>
      <c r="BP1150" t="s">
        <v>306</v>
      </c>
    </row>
    <row r="1151" spans="1:77" x14ac:dyDescent="0.25">
      <c r="A1151" t="s">
        <v>3165</v>
      </c>
      <c r="B1151" s="4">
        <v>43396.420925925922</v>
      </c>
      <c r="C1151">
        <v>4.3499999999999996</v>
      </c>
      <c r="E1151">
        <v>1</v>
      </c>
      <c r="F1151" t="s">
        <v>7262</v>
      </c>
      <c r="G1151" t="s">
        <v>1474</v>
      </c>
      <c r="J1151" t="s">
        <v>1493</v>
      </c>
      <c r="O1151" t="s">
        <v>936</v>
      </c>
      <c r="P1151" t="s">
        <v>329</v>
      </c>
      <c r="Q1151">
        <v>94702</v>
      </c>
      <c r="R1151" t="s">
        <v>297</v>
      </c>
      <c r="S1151" t="s">
        <v>1135</v>
      </c>
      <c r="T1151" t="s">
        <v>3166</v>
      </c>
      <c r="AC1151" t="s">
        <v>332</v>
      </c>
      <c r="AD1151" t="s">
        <v>329</v>
      </c>
      <c r="AE1151">
        <v>94105</v>
      </c>
      <c r="AF1151" t="s">
        <v>297</v>
      </c>
      <c r="AI1151" t="s">
        <v>1480</v>
      </c>
      <c r="AR1151">
        <v>135261187</v>
      </c>
      <c r="AU1151" t="s">
        <v>7263</v>
      </c>
      <c r="AV1151">
        <v>55794</v>
      </c>
      <c r="AY1151" t="s">
        <v>303</v>
      </c>
      <c r="AZ1151">
        <v>79898958</v>
      </c>
      <c r="BA1151">
        <v>43396</v>
      </c>
      <c r="BH1151">
        <v>7.0000000000000007E-2</v>
      </c>
      <c r="BJ1151" t="s">
        <v>303</v>
      </c>
      <c r="BL1151" t="s">
        <v>314</v>
      </c>
      <c r="BM1151">
        <v>6355</v>
      </c>
      <c r="BN1151">
        <v>43739</v>
      </c>
      <c r="BO1151" t="s">
        <v>315</v>
      </c>
      <c r="BP1151" t="s">
        <v>306</v>
      </c>
      <c r="BQ1151" t="s">
        <v>307</v>
      </c>
      <c r="BY1151" t="s">
        <v>307</v>
      </c>
    </row>
    <row r="1152" spans="1:77" x14ac:dyDescent="0.25">
      <c r="A1152" t="s">
        <v>3167</v>
      </c>
      <c r="B1152" s="4">
        <v>43396.430891203701</v>
      </c>
      <c r="C1152">
        <v>6.52</v>
      </c>
      <c r="E1152">
        <v>1</v>
      </c>
      <c r="F1152" t="s">
        <v>7262</v>
      </c>
      <c r="G1152" t="s">
        <v>1463</v>
      </c>
      <c r="J1152" t="s">
        <v>1469</v>
      </c>
      <c r="O1152" t="s">
        <v>836</v>
      </c>
      <c r="P1152" t="s">
        <v>296</v>
      </c>
      <c r="Q1152">
        <v>11205</v>
      </c>
      <c r="R1152" t="s">
        <v>297</v>
      </c>
      <c r="S1152" t="s">
        <v>2002</v>
      </c>
      <c r="T1152" t="s">
        <v>299</v>
      </c>
      <c r="AC1152" t="s">
        <v>836</v>
      </c>
      <c r="AD1152" t="s">
        <v>296</v>
      </c>
      <c r="AE1152">
        <v>11205</v>
      </c>
      <c r="AF1152" t="s">
        <v>297</v>
      </c>
      <c r="AI1152" t="s">
        <v>1467</v>
      </c>
      <c r="AR1152">
        <v>135263463</v>
      </c>
      <c r="AU1152" t="s">
        <v>7263</v>
      </c>
      <c r="AV1152">
        <v>55794</v>
      </c>
      <c r="AY1152" t="s">
        <v>303</v>
      </c>
      <c r="AZ1152">
        <v>79900485</v>
      </c>
      <c r="BA1152">
        <v>43396</v>
      </c>
      <c r="BH1152">
        <v>0.1</v>
      </c>
      <c r="BJ1152" t="s">
        <v>303</v>
      </c>
      <c r="BL1152" t="s">
        <v>314</v>
      </c>
      <c r="BM1152">
        <v>5035</v>
      </c>
      <c r="BN1152">
        <v>43770</v>
      </c>
      <c r="BO1152" t="s">
        <v>315</v>
      </c>
      <c r="BP1152" t="s">
        <v>306</v>
      </c>
      <c r="BY1152" t="s">
        <v>307</v>
      </c>
    </row>
    <row r="1153" spans="1:77" x14ac:dyDescent="0.25">
      <c r="A1153" t="s">
        <v>3168</v>
      </c>
      <c r="B1153" s="4">
        <v>43396.436851851853</v>
      </c>
      <c r="C1153">
        <v>10.87</v>
      </c>
      <c r="E1153">
        <v>1</v>
      </c>
      <c r="F1153" t="s">
        <v>7262</v>
      </c>
      <c r="G1153" t="s">
        <v>1463</v>
      </c>
      <c r="J1153" t="s">
        <v>1464</v>
      </c>
      <c r="O1153" t="s">
        <v>1361</v>
      </c>
      <c r="P1153" t="s">
        <v>310</v>
      </c>
      <c r="Q1153">
        <v>2445</v>
      </c>
      <c r="R1153" t="s">
        <v>297</v>
      </c>
      <c r="S1153" t="s">
        <v>361</v>
      </c>
      <c r="T1153" t="s">
        <v>361</v>
      </c>
      <c r="AC1153" t="s">
        <v>1361</v>
      </c>
      <c r="AD1153" t="s">
        <v>310</v>
      </c>
      <c r="AE1153">
        <v>2445</v>
      </c>
      <c r="AF1153" t="s">
        <v>297</v>
      </c>
      <c r="AI1153" t="s">
        <v>1467</v>
      </c>
      <c r="AR1153">
        <v>135264770</v>
      </c>
      <c r="AU1153" t="s">
        <v>7263</v>
      </c>
      <c r="AV1153">
        <v>55794</v>
      </c>
      <c r="AY1153" t="s">
        <v>303</v>
      </c>
      <c r="AZ1153">
        <v>79901629</v>
      </c>
      <c r="BA1153">
        <v>43396</v>
      </c>
      <c r="BH1153">
        <v>0.17</v>
      </c>
      <c r="BJ1153" t="s">
        <v>303</v>
      </c>
      <c r="BL1153" t="s">
        <v>314</v>
      </c>
      <c r="BM1153">
        <v>1174</v>
      </c>
      <c r="BN1153">
        <v>42552</v>
      </c>
      <c r="BO1153" t="s">
        <v>315</v>
      </c>
      <c r="BP1153" t="s">
        <v>306</v>
      </c>
      <c r="BY1153" t="s">
        <v>307</v>
      </c>
    </row>
    <row r="1154" spans="1:77" x14ac:dyDescent="0.25">
      <c r="A1154" t="s">
        <v>3169</v>
      </c>
      <c r="B1154" s="4">
        <v>43396.476446759261</v>
      </c>
      <c r="C1154">
        <v>4.3499999999999996</v>
      </c>
      <c r="E1154">
        <v>1</v>
      </c>
      <c r="F1154" t="s">
        <v>7262</v>
      </c>
      <c r="G1154" t="s">
        <v>1463</v>
      </c>
      <c r="J1154" t="s">
        <v>1469</v>
      </c>
      <c r="O1154" t="s">
        <v>3170</v>
      </c>
      <c r="P1154" t="s">
        <v>477</v>
      </c>
      <c r="Q1154">
        <v>44118</v>
      </c>
      <c r="R1154" t="s">
        <v>297</v>
      </c>
      <c r="S1154" t="s">
        <v>361</v>
      </c>
      <c r="T1154" t="s">
        <v>361</v>
      </c>
      <c r="AC1154" t="s">
        <v>3170</v>
      </c>
      <c r="AD1154" t="s">
        <v>477</v>
      </c>
      <c r="AE1154">
        <v>44118</v>
      </c>
      <c r="AF1154" t="s">
        <v>297</v>
      </c>
      <c r="AI1154" t="s">
        <v>1467</v>
      </c>
      <c r="AR1154">
        <v>135275117</v>
      </c>
      <c r="AU1154" t="s">
        <v>7263</v>
      </c>
      <c r="AV1154">
        <v>55794</v>
      </c>
      <c r="AY1154" t="s">
        <v>303</v>
      </c>
      <c r="AZ1154">
        <v>79908713</v>
      </c>
      <c r="BA1154">
        <v>43396</v>
      </c>
      <c r="BH1154">
        <v>7.0000000000000007E-2</v>
      </c>
      <c r="BJ1154" t="s">
        <v>303</v>
      </c>
      <c r="BL1154" t="s">
        <v>350</v>
      </c>
      <c r="BM1154">
        <v>1257</v>
      </c>
      <c r="BN1154">
        <v>44075</v>
      </c>
      <c r="BO1154" t="s">
        <v>315</v>
      </c>
      <c r="BP1154" t="s">
        <v>306</v>
      </c>
      <c r="BY1154" t="s">
        <v>307</v>
      </c>
    </row>
    <row r="1155" spans="1:77" x14ac:dyDescent="0.25">
      <c r="A1155" t="s">
        <v>3171</v>
      </c>
      <c r="B1155" s="4">
        <v>43396.489594907405</v>
      </c>
      <c r="C1155">
        <v>1.3</v>
      </c>
      <c r="E1155">
        <v>1</v>
      </c>
      <c r="F1155" t="s">
        <v>7262</v>
      </c>
      <c r="G1155" t="s">
        <v>1463</v>
      </c>
      <c r="J1155" t="s">
        <v>1868</v>
      </c>
      <c r="O1155" t="s">
        <v>3172</v>
      </c>
      <c r="P1155" t="s">
        <v>329</v>
      </c>
      <c r="Q1155">
        <v>92549</v>
      </c>
      <c r="R1155" t="s">
        <v>297</v>
      </c>
      <c r="S1155" t="s">
        <v>3173</v>
      </c>
      <c r="T1155" t="s">
        <v>377</v>
      </c>
      <c r="AC1155" t="s">
        <v>3172</v>
      </c>
      <c r="AD1155" t="s">
        <v>329</v>
      </c>
      <c r="AE1155">
        <v>92549</v>
      </c>
      <c r="AF1155" t="s">
        <v>297</v>
      </c>
      <c r="AI1155" t="s">
        <v>1467</v>
      </c>
      <c r="AR1155">
        <v>135279223</v>
      </c>
      <c r="AU1155" t="s">
        <v>7263</v>
      </c>
      <c r="AV1155">
        <v>55794</v>
      </c>
      <c r="AY1155" t="s">
        <v>303</v>
      </c>
      <c r="AZ1155">
        <v>79911312</v>
      </c>
      <c r="BA1155">
        <v>43396</v>
      </c>
      <c r="BH1155">
        <v>0.02</v>
      </c>
      <c r="BJ1155" t="s">
        <v>303</v>
      </c>
      <c r="BL1155" t="s">
        <v>314</v>
      </c>
      <c r="BM1155">
        <v>1990</v>
      </c>
      <c r="BN1155">
        <v>45017</v>
      </c>
      <c r="BO1155" t="s">
        <v>315</v>
      </c>
      <c r="BP1155" t="s">
        <v>306</v>
      </c>
      <c r="BY1155" t="s">
        <v>307</v>
      </c>
    </row>
    <row r="1156" spans="1:77" x14ac:dyDescent="0.25">
      <c r="A1156" t="s">
        <v>3174</v>
      </c>
      <c r="B1156" s="4">
        <v>43396.50540509259</v>
      </c>
      <c r="C1156">
        <v>4.3499999999999996</v>
      </c>
      <c r="E1156">
        <v>1</v>
      </c>
      <c r="F1156" t="s">
        <v>7262</v>
      </c>
      <c r="G1156" t="s">
        <v>1463</v>
      </c>
      <c r="J1156" t="s">
        <v>2042</v>
      </c>
      <c r="O1156" t="s">
        <v>810</v>
      </c>
      <c r="P1156" t="s">
        <v>649</v>
      </c>
      <c r="Q1156">
        <v>97305</v>
      </c>
      <c r="R1156" t="s">
        <v>297</v>
      </c>
      <c r="S1156" t="s">
        <v>3175</v>
      </c>
      <c r="T1156" t="s">
        <v>3176</v>
      </c>
      <c r="AC1156" t="s">
        <v>3177</v>
      </c>
      <c r="AD1156" t="s">
        <v>649</v>
      </c>
      <c r="AE1156">
        <v>97381</v>
      </c>
      <c r="AF1156" t="s">
        <v>297</v>
      </c>
      <c r="AI1156" t="s">
        <v>1467</v>
      </c>
      <c r="AR1156">
        <v>135284606</v>
      </c>
      <c r="AU1156" t="s">
        <v>7263</v>
      </c>
      <c r="AV1156">
        <v>55794</v>
      </c>
      <c r="AY1156" t="s">
        <v>303</v>
      </c>
      <c r="AZ1156">
        <v>79914937</v>
      </c>
      <c r="BA1156">
        <v>43396</v>
      </c>
      <c r="BH1156">
        <v>7.0000000000000007E-2</v>
      </c>
      <c r="BJ1156" t="s">
        <v>303</v>
      </c>
      <c r="BL1156" t="s">
        <v>314</v>
      </c>
      <c r="BM1156">
        <v>7818</v>
      </c>
      <c r="BN1156">
        <v>44774</v>
      </c>
      <c r="BO1156" t="s">
        <v>315</v>
      </c>
      <c r="BP1156" t="s">
        <v>306</v>
      </c>
      <c r="BY1156" t="s">
        <v>307</v>
      </c>
    </row>
    <row r="1157" spans="1:77" x14ac:dyDescent="0.25">
      <c r="A1157" t="s">
        <v>3178</v>
      </c>
      <c r="B1157" s="4">
        <v>43396.505914351852</v>
      </c>
      <c r="C1157">
        <v>2.17</v>
      </c>
      <c r="E1157">
        <v>1</v>
      </c>
      <c r="F1157" t="s">
        <v>7262</v>
      </c>
      <c r="G1157" t="s">
        <v>1463</v>
      </c>
      <c r="J1157" t="s">
        <v>1469</v>
      </c>
      <c r="O1157" t="s">
        <v>295</v>
      </c>
      <c r="P1157" t="s">
        <v>296</v>
      </c>
      <c r="Q1157">
        <v>10011</v>
      </c>
      <c r="R1157" t="s">
        <v>297</v>
      </c>
      <c r="S1157" t="s">
        <v>361</v>
      </c>
      <c r="T1157" t="s">
        <v>361</v>
      </c>
      <c r="AC1157" t="s">
        <v>295</v>
      </c>
      <c r="AD1157" t="s">
        <v>296</v>
      </c>
      <c r="AE1157">
        <v>10011</v>
      </c>
      <c r="AF1157" t="s">
        <v>297</v>
      </c>
      <c r="AI1157" t="s">
        <v>1467</v>
      </c>
      <c r="AR1157">
        <v>135284801</v>
      </c>
      <c r="AU1157" t="s">
        <v>7263</v>
      </c>
      <c r="AV1157">
        <v>55794</v>
      </c>
      <c r="AY1157" t="s">
        <v>303</v>
      </c>
      <c r="AZ1157">
        <v>79915074</v>
      </c>
      <c r="BA1157">
        <v>43396</v>
      </c>
      <c r="BH1157">
        <v>0.04</v>
      </c>
      <c r="BJ1157" t="s">
        <v>303</v>
      </c>
      <c r="BL1157" t="s">
        <v>314</v>
      </c>
      <c r="BM1157">
        <v>9254</v>
      </c>
      <c r="BN1157">
        <v>44013</v>
      </c>
      <c r="BO1157" t="s">
        <v>315</v>
      </c>
      <c r="BP1157" t="s">
        <v>306</v>
      </c>
    </row>
    <row r="1158" spans="1:77" x14ac:dyDescent="0.25">
      <c r="A1158" t="s">
        <v>3179</v>
      </c>
      <c r="B1158" s="4">
        <v>43396.523692129631</v>
      </c>
      <c r="C1158">
        <v>2.1800000000000002</v>
      </c>
      <c r="E1158">
        <v>1</v>
      </c>
      <c r="F1158" t="s">
        <v>7262</v>
      </c>
      <c r="G1158" t="s">
        <v>1463</v>
      </c>
      <c r="J1158" t="s">
        <v>1540</v>
      </c>
      <c r="O1158" t="s">
        <v>295</v>
      </c>
      <c r="P1158" t="s">
        <v>296</v>
      </c>
      <c r="Q1158">
        <v>10024</v>
      </c>
      <c r="R1158" t="s">
        <v>297</v>
      </c>
      <c r="S1158" t="s">
        <v>1207</v>
      </c>
      <c r="T1158" t="s">
        <v>377</v>
      </c>
      <c r="AC1158" t="s">
        <v>295</v>
      </c>
      <c r="AD1158" t="s">
        <v>296</v>
      </c>
      <c r="AE1158">
        <v>10024</v>
      </c>
      <c r="AF1158" t="s">
        <v>297</v>
      </c>
      <c r="AI1158" t="s">
        <v>1467</v>
      </c>
      <c r="AR1158">
        <v>135290162</v>
      </c>
      <c r="AU1158" t="s">
        <v>7263</v>
      </c>
      <c r="AV1158">
        <v>55794</v>
      </c>
      <c r="AY1158" t="s">
        <v>303</v>
      </c>
      <c r="AZ1158">
        <v>79918653</v>
      </c>
      <c r="BA1158">
        <v>43396</v>
      </c>
      <c r="BH1158">
        <v>0.04</v>
      </c>
      <c r="BJ1158" t="s">
        <v>303</v>
      </c>
      <c r="BL1158" t="s">
        <v>314</v>
      </c>
      <c r="BM1158">
        <v>2156</v>
      </c>
      <c r="BN1158">
        <v>45017</v>
      </c>
      <c r="BO1158" t="s">
        <v>315</v>
      </c>
      <c r="BP1158" t="s">
        <v>306</v>
      </c>
      <c r="BY1158" t="s">
        <v>307</v>
      </c>
    </row>
    <row r="1159" spans="1:77" x14ac:dyDescent="0.25">
      <c r="A1159" t="s">
        <v>3180</v>
      </c>
      <c r="B1159" s="4">
        <v>43396.539895833332</v>
      </c>
      <c r="C1159">
        <v>695.65</v>
      </c>
      <c r="E1159">
        <v>1</v>
      </c>
      <c r="F1159" t="s">
        <v>7262</v>
      </c>
      <c r="G1159" t="s">
        <v>1463</v>
      </c>
      <c r="O1159" t="s">
        <v>3181</v>
      </c>
      <c r="P1159" t="s">
        <v>372</v>
      </c>
      <c r="Q1159">
        <v>33480</v>
      </c>
      <c r="R1159" t="s">
        <v>297</v>
      </c>
      <c r="S1159" t="s">
        <v>882</v>
      </c>
      <c r="T1159" t="s">
        <v>3182</v>
      </c>
      <c r="AC1159" t="s">
        <v>2455</v>
      </c>
      <c r="AD1159" t="s">
        <v>329</v>
      </c>
      <c r="AE1159">
        <v>90291</v>
      </c>
      <c r="AF1159" t="s">
        <v>297</v>
      </c>
      <c r="AI1159" t="s">
        <v>1467</v>
      </c>
      <c r="AR1159">
        <v>135296002</v>
      </c>
      <c r="AU1159" t="s">
        <v>7263</v>
      </c>
      <c r="AV1159">
        <v>55794</v>
      </c>
      <c r="AY1159" t="s">
        <v>303</v>
      </c>
      <c r="AZ1159">
        <v>79922296</v>
      </c>
      <c r="BA1159">
        <v>43396</v>
      </c>
      <c r="BH1159">
        <v>10.44</v>
      </c>
      <c r="BJ1159" t="s">
        <v>303</v>
      </c>
      <c r="BL1159" t="s">
        <v>304</v>
      </c>
      <c r="BM1159">
        <v>5059</v>
      </c>
      <c r="BN1159">
        <v>44896</v>
      </c>
      <c r="BO1159" t="s">
        <v>337</v>
      </c>
      <c r="BP1159" t="s">
        <v>306</v>
      </c>
      <c r="BY1159" t="s">
        <v>307</v>
      </c>
    </row>
    <row r="1160" spans="1:77" x14ac:dyDescent="0.25">
      <c r="A1160" t="s">
        <v>3183</v>
      </c>
      <c r="B1160" s="4">
        <v>43396.54760416667</v>
      </c>
      <c r="C1160">
        <v>5</v>
      </c>
      <c r="E1160">
        <v>1</v>
      </c>
      <c r="F1160" t="s">
        <v>7262</v>
      </c>
      <c r="G1160" t="s">
        <v>1474</v>
      </c>
      <c r="J1160" t="s">
        <v>1493</v>
      </c>
      <c r="O1160" t="s">
        <v>450</v>
      </c>
      <c r="P1160" t="s">
        <v>318</v>
      </c>
      <c r="Q1160">
        <v>15210</v>
      </c>
      <c r="R1160" t="s">
        <v>297</v>
      </c>
      <c r="S1160" t="s">
        <v>361</v>
      </c>
      <c r="T1160" t="s">
        <v>361</v>
      </c>
      <c r="AC1160" t="s">
        <v>450</v>
      </c>
      <c r="AD1160" t="s">
        <v>318</v>
      </c>
      <c r="AE1160">
        <v>15210</v>
      </c>
      <c r="AF1160" t="s">
        <v>297</v>
      </c>
      <c r="AI1160" t="s">
        <v>1480</v>
      </c>
      <c r="AR1160">
        <v>135297794</v>
      </c>
      <c r="AU1160" t="s">
        <v>7263</v>
      </c>
      <c r="AV1160">
        <v>55794</v>
      </c>
      <c r="AY1160" t="s">
        <v>303</v>
      </c>
      <c r="AZ1160">
        <v>79924167</v>
      </c>
      <c r="BA1160">
        <v>43396</v>
      </c>
      <c r="BH1160">
        <v>0.08</v>
      </c>
      <c r="BJ1160" t="s">
        <v>303</v>
      </c>
      <c r="BL1160" t="s">
        <v>350</v>
      </c>
      <c r="BM1160">
        <v>621</v>
      </c>
      <c r="BN1160">
        <v>43525</v>
      </c>
      <c r="BO1160" t="s">
        <v>315</v>
      </c>
      <c r="BP1160" t="s">
        <v>306</v>
      </c>
      <c r="BQ1160" t="s">
        <v>307</v>
      </c>
    </row>
    <row r="1161" spans="1:77" x14ac:dyDescent="0.25">
      <c r="A1161" t="s">
        <v>3184</v>
      </c>
      <c r="B1161" s="4">
        <v>43396.555995370371</v>
      </c>
      <c r="C1161">
        <v>2.17</v>
      </c>
      <c r="E1161">
        <v>1</v>
      </c>
      <c r="F1161" t="s">
        <v>7262</v>
      </c>
      <c r="G1161" t="s">
        <v>1463</v>
      </c>
      <c r="J1161" t="s">
        <v>2252</v>
      </c>
      <c r="O1161" t="s">
        <v>648</v>
      </c>
      <c r="P1161" t="s">
        <v>649</v>
      </c>
      <c r="Q1161">
        <v>97209</v>
      </c>
      <c r="R1161" t="s">
        <v>297</v>
      </c>
      <c r="S1161" t="s">
        <v>1815</v>
      </c>
      <c r="T1161" t="s">
        <v>1323</v>
      </c>
      <c r="AC1161" t="s">
        <v>3185</v>
      </c>
      <c r="AD1161" t="s">
        <v>649</v>
      </c>
      <c r="AE1161">
        <v>97005</v>
      </c>
      <c r="AF1161" t="s">
        <v>297</v>
      </c>
      <c r="AI1161" t="s">
        <v>1467</v>
      </c>
      <c r="AR1161">
        <v>135301299</v>
      </c>
      <c r="AU1161" t="s">
        <v>7263</v>
      </c>
      <c r="AV1161">
        <v>55794</v>
      </c>
      <c r="AY1161" t="s">
        <v>303</v>
      </c>
      <c r="AZ1161">
        <v>79926254</v>
      </c>
      <c r="BA1161">
        <v>43396</v>
      </c>
      <c r="BH1161">
        <v>0.04</v>
      </c>
      <c r="BJ1161" t="s">
        <v>303</v>
      </c>
      <c r="BL1161" t="s">
        <v>314</v>
      </c>
      <c r="BM1161">
        <v>6305</v>
      </c>
      <c r="BN1161">
        <v>45078</v>
      </c>
      <c r="BO1161" t="s">
        <v>315</v>
      </c>
      <c r="BP1161" t="s">
        <v>306</v>
      </c>
      <c r="BY1161" t="s">
        <v>307</v>
      </c>
    </row>
    <row r="1162" spans="1:77" x14ac:dyDescent="0.25">
      <c r="A1162" t="s">
        <v>3186</v>
      </c>
      <c r="B1162" s="4">
        <v>43396.57372685185</v>
      </c>
      <c r="C1162">
        <v>10</v>
      </c>
      <c r="E1162">
        <v>1</v>
      </c>
      <c r="F1162" t="s">
        <v>7262</v>
      </c>
      <c r="G1162" t="s">
        <v>7264</v>
      </c>
      <c r="O1162" t="s">
        <v>323</v>
      </c>
      <c r="P1162" t="s">
        <v>318</v>
      </c>
      <c r="Q1162">
        <v>18036</v>
      </c>
      <c r="R1162" t="s">
        <v>297</v>
      </c>
      <c r="S1162" t="s">
        <v>361</v>
      </c>
      <c r="T1162" t="s">
        <v>361</v>
      </c>
      <c r="AC1162" t="s">
        <v>323</v>
      </c>
      <c r="AD1162" t="s">
        <v>318</v>
      </c>
      <c r="AE1162">
        <v>18036</v>
      </c>
      <c r="AF1162" t="s">
        <v>297</v>
      </c>
      <c r="AI1162" t="s">
        <v>301</v>
      </c>
      <c r="AR1162">
        <v>135306471</v>
      </c>
      <c r="AU1162" t="s">
        <v>7263</v>
      </c>
      <c r="AV1162">
        <v>55794</v>
      </c>
      <c r="AY1162" t="s">
        <v>303</v>
      </c>
      <c r="AZ1162">
        <v>79929976</v>
      </c>
      <c r="BA1162">
        <v>43396</v>
      </c>
      <c r="BH1162">
        <v>0.15</v>
      </c>
      <c r="BJ1162" t="s">
        <v>303</v>
      </c>
      <c r="BL1162" t="s">
        <v>314</v>
      </c>
      <c r="BM1162">
        <v>6231</v>
      </c>
      <c r="BN1162">
        <v>45261</v>
      </c>
      <c r="BO1162" t="s">
        <v>315</v>
      </c>
      <c r="BP1162" t="s">
        <v>306</v>
      </c>
      <c r="BQ1162" t="s">
        <v>307</v>
      </c>
      <c r="BW1162" t="s">
        <v>307</v>
      </c>
      <c r="BY1162" t="s">
        <v>307</v>
      </c>
    </row>
    <row r="1163" spans="1:77" x14ac:dyDescent="0.25">
      <c r="A1163" t="s">
        <v>3187</v>
      </c>
      <c r="B1163" s="4">
        <v>43396.584479166668</v>
      </c>
      <c r="C1163">
        <v>2.17</v>
      </c>
      <c r="E1163">
        <v>1</v>
      </c>
      <c r="F1163" t="s">
        <v>7262</v>
      </c>
      <c r="G1163" t="s">
        <v>1463</v>
      </c>
      <c r="J1163" t="s">
        <v>1464</v>
      </c>
      <c r="O1163" t="s">
        <v>3188</v>
      </c>
      <c r="Q1163">
        <v>29640</v>
      </c>
      <c r="R1163" t="s">
        <v>3189</v>
      </c>
      <c r="S1163" t="s">
        <v>3190</v>
      </c>
      <c r="T1163" t="s">
        <v>3191</v>
      </c>
      <c r="AC1163" t="s">
        <v>3192</v>
      </c>
      <c r="AE1163">
        <v>29630</v>
      </c>
      <c r="AF1163" t="s">
        <v>3189</v>
      </c>
      <c r="AI1163" t="s">
        <v>1467</v>
      </c>
      <c r="AR1163">
        <v>135309765</v>
      </c>
      <c r="AU1163" t="s">
        <v>7263</v>
      </c>
      <c r="AV1163">
        <v>55794</v>
      </c>
      <c r="AY1163" t="s">
        <v>303</v>
      </c>
      <c r="AZ1163">
        <v>79932192</v>
      </c>
      <c r="BA1163">
        <v>43396</v>
      </c>
      <c r="BH1163">
        <v>0.04</v>
      </c>
      <c r="BJ1163" t="s">
        <v>303</v>
      </c>
      <c r="BL1163" t="s">
        <v>314</v>
      </c>
      <c r="BM1163">
        <v>804</v>
      </c>
      <c r="BN1163">
        <v>43647</v>
      </c>
      <c r="BO1163" t="s">
        <v>366</v>
      </c>
      <c r="BP1163" t="s">
        <v>306</v>
      </c>
      <c r="BY1163" t="s">
        <v>307</v>
      </c>
    </row>
    <row r="1164" spans="1:77" x14ac:dyDescent="0.25">
      <c r="A1164" t="s">
        <v>3193</v>
      </c>
      <c r="B1164" s="4">
        <v>43396.625949074078</v>
      </c>
      <c r="C1164">
        <v>1.0900000000000001</v>
      </c>
      <c r="E1164">
        <v>1</v>
      </c>
      <c r="F1164" t="s">
        <v>7262</v>
      </c>
      <c r="G1164" t="s">
        <v>1463</v>
      </c>
      <c r="J1164" t="s">
        <v>1464</v>
      </c>
      <c r="O1164" t="s">
        <v>3194</v>
      </c>
      <c r="P1164" t="s">
        <v>329</v>
      </c>
      <c r="Q1164">
        <v>90290</v>
      </c>
      <c r="R1164" t="s">
        <v>297</v>
      </c>
      <c r="S1164" t="s">
        <v>404</v>
      </c>
      <c r="T1164" t="s">
        <v>404</v>
      </c>
      <c r="AC1164" t="s">
        <v>3194</v>
      </c>
      <c r="AD1164" t="s">
        <v>329</v>
      </c>
      <c r="AE1164">
        <v>90290</v>
      </c>
      <c r="AF1164" t="s">
        <v>297</v>
      </c>
      <c r="AI1164" t="s">
        <v>1467</v>
      </c>
      <c r="AR1164">
        <v>135323368</v>
      </c>
      <c r="AU1164" t="s">
        <v>7263</v>
      </c>
      <c r="AV1164">
        <v>55794</v>
      </c>
      <c r="AY1164" t="s">
        <v>303</v>
      </c>
      <c r="AZ1164">
        <v>79941811</v>
      </c>
      <c r="BA1164">
        <v>43396</v>
      </c>
      <c r="BH1164">
        <v>0.02</v>
      </c>
      <c r="BJ1164" t="s">
        <v>303</v>
      </c>
      <c r="BL1164" t="s">
        <v>350</v>
      </c>
      <c r="BM1164">
        <v>3315</v>
      </c>
      <c r="BN1164">
        <v>43525</v>
      </c>
      <c r="BO1164" t="s">
        <v>315</v>
      </c>
      <c r="BP1164" t="s">
        <v>306</v>
      </c>
      <c r="BY1164" t="s">
        <v>307</v>
      </c>
    </row>
    <row r="1165" spans="1:77" x14ac:dyDescent="0.25">
      <c r="A1165" t="s">
        <v>3195</v>
      </c>
      <c r="B1165" s="4">
        <v>43396.636018518519</v>
      </c>
      <c r="C1165">
        <v>10.87</v>
      </c>
      <c r="E1165">
        <v>1</v>
      </c>
      <c r="F1165" t="s">
        <v>7262</v>
      </c>
      <c r="G1165" t="s">
        <v>1463</v>
      </c>
      <c r="J1165" t="s">
        <v>1464</v>
      </c>
      <c r="O1165" t="s">
        <v>3196</v>
      </c>
      <c r="P1165" t="s">
        <v>310</v>
      </c>
      <c r="Q1165">
        <v>2467</v>
      </c>
      <c r="R1165" t="s">
        <v>297</v>
      </c>
      <c r="S1165" t="s">
        <v>361</v>
      </c>
      <c r="T1165" t="s">
        <v>361</v>
      </c>
      <c r="AC1165" t="s">
        <v>3196</v>
      </c>
      <c r="AD1165" t="s">
        <v>310</v>
      </c>
      <c r="AE1165">
        <v>2467</v>
      </c>
      <c r="AF1165" t="s">
        <v>297</v>
      </c>
      <c r="AI1165" t="s">
        <v>1467</v>
      </c>
      <c r="AR1165">
        <v>135326895</v>
      </c>
      <c r="AU1165" t="s">
        <v>7263</v>
      </c>
      <c r="AV1165">
        <v>55794</v>
      </c>
      <c r="AY1165" t="s">
        <v>303</v>
      </c>
      <c r="AZ1165">
        <v>79944180</v>
      </c>
      <c r="BA1165">
        <v>43396</v>
      </c>
      <c r="BH1165">
        <v>0.17</v>
      </c>
      <c r="BJ1165" t="s">
        <v>303</v>
      </c>
      <c r="BL1165" t="s">
        <v>350</v>
      </c>
      <c r="BM1165">
        <v>5223</v>
      </c>
      <c r="BN1165">
        <v>43770</v>
      </c>
      <c r="BO1165" t="s">
        <v>315</v>
      </c>
      <c r="BP1165" t="s">
        <v>306</v>
      </c>
      <c r="BY1165" t="s">
        <v>307</v>
      </c>
    </row>
    <row r="1166" spans="1:77" x14ac:dyDescent="0.25">
      <c r="A1166" t="s">
        <v>3197</v>
      </c>
      <c r="B1166" s="4">
        <v>43396.663576388892</v>
      </c>
      <c r="C1166">
        <v>2.1800000000000002</v>
      </c>
      <c r="E1166">
        <v>1</v>
      </c>
      <c r="F1166" t="s">
        <v>7262</v>
      </c>
      <c r="G1166" t="s">
        <v>1463</v>
      </c>
      <c r="J1166" t="s">
        <v>1795</v>
      </c>
      <c r="O1166" t="s">
        <v>3198</v>
      </c>
      <c r="P1166" t="s">
        <v>310</v>
      </c>
      <c r="Q1166">
        <v>1984</v>
      </c>
      <c r="R1166" t="s">
        <v>297</v>
      </c>
      <c r="S1166" t="s">
        <v>330</v>
      </c>
      <c r="T1166" t="s">
        <v>3199</v>
      </c>
      <c r="AC1166" t="s">
        <v>810</v>
      </c>
      <c r="AD1166" t="s">
        <v>310</v>
      </c>
      <c r="AE1166">
        <v>1970</v>
      </c>
      <c r="AF1166" t="s">
        <v>297</v>
      </c>
      <c r="AI1166" t="s">
        <v>1467</v>
      </c>
      <c r="AR1166">
        <v>135335733</v>
      </c>
      <c r="AU1166" t="s">
        <v>7263</v>
      </c>
      <c r="AV1166">
        <v>55794</v>
      </c>
      <c r="AY1166" t="s">
        <v>303</v>
      </c>
      <c r="AZ1166">
        <v>79950523</v>
      </c>
      <c r="BA1166">
        <v>43396</v>
      </c>
      <c r="BH1166">
        <v>0.04</v>
      </c>
      <c r="BJ1166" t="s">
        <v>303</v>
      </c>
      <c r="BL1166" t="s">
        <v>350</v>
      </c>
      <c r="BM1166">
        <v>498</v>
      </c>
      <c r="BN1166">
        <v>44682</v>
      </c>
      <c r="BO1166" t="s">
        <v>315</v>
      </c>
      <c r="BP1166" t="s">
        <v>306</v>
      </c>
    </row>
    <row r="1167" spans="1:77" x14ac:dyDescent="0.25">
      <c r="A1167" t="s">
        <v>3200</v>
      </c>
      <c r="B1167" s="4">
        <v>43396.67119212963</v>
      </c>
      <c r="C1167">
        <v>217.39</v>
      </c>
      <c r="E1167">
        <v>1</v>
      </c>
      <c r="F1167" t="s">
        <v>7262</v>
      </c>
      <c r="G1167" t="s">
        <v>1463</v>
      </c>
      <c r="J1167" t="s">
        <v>1469</v>
      </c>
      <c r="O1167" t="s">
        <v>406</v>
      </c>
      <c r="P1167" t="s">
        <v>329</v>
      </c>
      <c r="Q1167">
        <v>90039</v>
      </c>
      <c r="R1167" t="s">
        <v>297</v>
      </c>
      <c r="S1167" t="s">
        <v>2649</v>
      </c>
      <c r="T1167" t="s">
        <v>3201</v>
      </c>
      <c r="AC1167" t="s">
        <v>2457</v>
      </c>
      <c r="AD1167" t="s">
        <v>329</v>
      </c>
      <c r="AE1167">
        <v>90039</v>
      </c>
      <c r="AF1167" t="s">
        <v>297</v>
      </c>
      <c r="AI1167" t="s">
        <v>1467</v>
      </c>
      <c r="AR1167">
        <v>135338240</v>
      </c>
      <c r="AU1167" t="s">
        <v>7263</v>
      </c>
      <c r="AV1167">
        <v>55794</v>
      </c>
      <c r="AY1167" t="s">
        <v>303</v>
      </c>
      <c r="AZ1167">
        <v>79952246</v>
      </c>
      <c r="BA1167">
        <v>43396</v>
      </c>
      <c r="BH1167">
        <v>3.27</v>
      </c>
      <c r="BJ1167" t="s">
        <v>303</v>
      </c>
      <c r="BL1167" t="s">
        <v>350</v>
      </c>
      <c r="BM1167">
        <v>6510</v>
      </c>
      <c r="BN1167">
        <v>44136</v>
      </c>
      <c r="BO1167" t="s">
        <v>315</v>
      </c>
      <c r="BP1167" t="s">
        <v>306</v>
      </c>
    </row>
    <row r="1168" spans="1:77" x14ac:dyDescent="0.25">
      <c r="A1168" t="s">
        <v>3202</v>
      </c>
      <c r="B1168" s="4">
        <v>43396.676655092589</v>
      </c>
      <c r="C1168">
        <v>4.3499999999999996</v>
      </c>
      <c r="D1168" t="s">
        <v>415</v>
      </c>
      <c r="E1168">
        <v>1</v>
      </c>
      <c r="F1168" t="s">
        <v>7262</v>
      </c>
      <c r="G1168" t="s">
        <v>1463</v>
      </c>
      <c r="J1168" t="s">
        <v>1488</v>
      </c>
      <c r="O1168" t="s">
        <v>2517</v>
      </c>
      <c r="P1168" t="s">
        <v>569</v>
      </c>
      <c r="Q1168">
        <v>80238</v>
      </c>
      <c r="R1168" t="s">
        <v>297</v>
      </c>
      <c r="S1168" t="s">
        <v>551</v>
      </c>
      <c r="T1168" t="s">
        <v>1888</v>
      </c>
      <c r="AC1168" t="s">
        <v>3203</v>
      </c>
      <c r="AD1168" t="s">
        <v>569</v>
      </c>
      <c r="AE1168">
        <v>80045</v>
      </c>
      <c r="AF1168" t="s">
        <v>297</v>
      </c>
      <c r="AI1168" t="s">
        <v>1467</v>
      </c>
      <c r="AR1168">
        <v>135339833</v>
      </c>
      <c r="AU1168" t="s">
        <v>7263</v>
      </c>
      <c r="AV1168">
        <v>55794</v>
      </c>
      <c r="AY1168" t="s">
        <v>303</v>
      </c>
      <c r="AZ1168">
        <v>79953407</v>
      </c>
      <c r="BA1168">
        <v>43396</v>
      </c>
      <c r="BH1168">
        <v>7.0000000000000007E-2</v>
      </c>
      <c r="BJ1168" t="s">
        <v>303</v>
      </c>
      <c r="BL1168" t="s">
        <v>314</v>
      </c>
      <c r="BM1168">
        <v>1094</v>
      </c>
      <c r="BN1168">
        <v>45139</v>
      </c>
      <c r="BO1168" t="s">
        <v>315</v>
      </c>
      <c r="BP1168" t="s">
        <v>306</v>
      </c>
      <c r="BU1168" t="s">
        <v>307</v>
      </c>
      <c r="BV1168">
        <v>1</v>
      </c>
      <c r="BY1168" t="s">
        <v>307</v>
      </c>
    </row>
    <row r="1169" spans="1:77" x14ac:dyDescent="0.25">
      <c r="A1169" t="s">
        <v>3204</v>
      </c>
      <c r="B1169" s="4">
        <v>43396.701863425929</v>
      </c>
      <c r="C1169">
        <v>43.48</v>
      </c>
      <c r="E1169">
        <v>1</v>
      </c>
      <c r="F1169" t="s">
        <v>7262</v>
      </c>
      <c r="G1169" t="s">
        <v>1463</v>
      </c>
      <c r="J1169" t="s">
        <v>2051</v>
      </c>
      <c r="O1169" t="s">
        <v>3205</v>
      </c>
      <c r="P1169" t="s">
        <v>776</v>
      </c>
      <c r="Q1169">
        <v>6511</v>
      </c>
      <c r="R1169" t="s">
        <v>297</v>
      </c>
      <c r="S1169" t="s">
        <v>837</v>
      </c>
      <c r="T1169" t="s">
        <v>3206</v>
      </c>
      <c r="AC1169" t="s">
        <v>3207</v>
      </c>
      <c r="AD1169" t="s">
        <v>776</v>
      </c>
      <c r="AE1169">
        <v>6511</v>
      </c>
      <c r="AF1169" t="s">
        <v>297</v>
      </c>
      <c r="AI1169" t="s">
        <v>1467</v>
      </c>
      <c r="AR1169">
        <v>135347865</v>
      </c>
      <c r="AU1169" t="s">
        <v>7263</v>
      </c>
      <c r="AV1169">
        <v>55794</v>
      </c>
      <c r="AY1169" t="s">
        <v>303</v>
      </c>
      <c r="AZ1169">
        <v>79959138</v>
      </c>
      <c r="BA1169">
        <v>43396</v>
      </c>
      <c r="BH1169">
        <v>0.66</v>
      </c>
      <c r="BJ1169" t="s">
        <v>303</v>
      </c>
      <c r="BL1169" t="s">
        <v>314</v>
      </c>
      <c r="BM1169">
        <v>9786</v>
      </c>
      <c r="BN1169">
        <v>43983</v>
      </c>
      <c r="BO1169" t="s">
        <v>366</v>
      </c>
      <c r="BP1169" t="s">
        <v>306</v>
      </c>
    </row>
    <row r="1170" spans="1:77" x14ac:dyDescent="0.25">
      <c r="A1170" t="s">
        <v>3208</v>
      </c>
      <c r="B1170" s="4">
        <v>43396.706678240742</v>
      </c>
      <c r="C1170">
        <v>1.0900000000000001</v>
      </c>
      <c r="E1170">
        <v>1</v>
      </c>
      <c r="F1170" t="s">
        <v>7262</v>
      </c>
      <c r="G1170" t="s">
        <v>1463</v>
      </c>
      <c r="J1170" t="s">
        <v>1469</v>
      </c>
      <c r="O1170" t="s">
        <v>2482</v>
      </c>
      <c r="P1170" t="s">
        <v>2483</v>
      </c>
      <c r="Q1170">
        <v>3884</v>
      </c>
      <c r="R1170" t="s">
        <v>297</v>
      </c>
      <c r="S1170" t="s">
        <v>361</v>
      </c>
      <c r="T1170" t="s">
        <v>361</v>
      </c>
      <c r="AC1170" t="s">
        <v>2482</v>
      </c>
      <c r="AD1170" t="s">
        <v>2483</v>
      </c>
      <c r="AE1170">
        <v>3884</v>
      </c>
      <c r="AF1170" t="s">
        <v>297</v>
      </c>
      <c r="AI1170" t="s">
        <v>1467</v>
      </c>
      <c r="AR1170">
        <v>135350402</v>
      </c>
      <c r="AU1170" t="s">
        <v>7263</v>
      </c>
      <c r="AV1170">
        <v>55794</v>
      </c>
      <c r="AY1170" t="s">
        <v>303</v>
      </c>
      <c r="AZ1170">
        <v>79960562</v>
      </c>
      <c r="BA1170">
        <v>43396</v>
      </c>
      <c r="BH1170">
        <v>0.02</v>
      </c>
      <c r="BJ1170" t="s">
        <v>303</v>
      </c>
      <c r="BL1170" t="s">
        <v>314</v>
      </c>
      <c r="BM1170">
        <v>4078</v>
      </c>
      <c r="BN1170">
        <v>45108</v>
      </c>
      <c r="BO1170" t="s">
        <v>315</v>
      </c>
      <c r="BP1170" t="s">
        <v>306</v>
      </c>
      <c r="BQ1170" t="s">
        <v>307</v>
      </c>
    </row>
    <row r="1171" spans="1:77" x14ac:dyDescent="0.25">
      <c r="A1171" t="s">
        <v>3209</v>
      </c>
      <c r="B1171" s="4">
        <v>43396.717777777776</v>
      </c>
      <c r="C1171">
        <v>1</v>
      </c>
      <c r="E1171">
        <v>1</v>
      </c>
      <c r="F1171" t="s">
        <v>7262</v>
      </c>
      <c r="G1171" t="s">
        <v>1463</v>
      </c>
      <c r="J1171" t="s">
        <v>1488</v>
      </c>
      <c r="O1171" t="s">
        <v>2748</v>
      </c>
      <c r="P1171" t="s">
        <v>329</v>
      </c>
      <c r="Q1171">
        <v>95401</v>
      </c>
      <c r="R1171" t="s">
        <v>297</v>
      </c>
      <c r="S1171" t="s">
        <v>1636</v>
      </c>
      <c r="T1171" t="s">
        <v>377</v>
      </c>
      <c r="AC1171" t="s">
        <v>2748</v>
      </c>
      <c r="AD1171" t="s">
        <v>329</v>
      </c>
      <c r="AE1171">
        <v>95401</v>
      </c>
      <c r="AF1171" t="s">
        <v>297</v>
      </c>
      <c r="AI1171" t="s">
        <v>1467</v>
      </c>
      <c r="AR1171">
        <v>135353664</v>
      </c>
      <c r="AU1171" t="s">
        <v>7263</v>
      </c>
      <c r="AV1171">
        <v>55794</v>
      </c>
      <c r="AY1171" t="s">
        <v>303</v>
      </c>
      <c r="AZ1171">
        <v>79962827</v>
      </c>
      <c r="BA1171">
        <v>43396</v>
      </c>
      <c r="BH1171">
        <v>0.02</v>
      </c>
      <c r="BJ1171" t="s">
        <v>303</v>
      </c>
      <c r="BL1171" t="s">
        <v>314</v>
      </c>
      <c r="BM1171">
        <v>8907</v>
      </c>
      <c r="BN1171">
        <v>44044</v>
      </c>
      <c r="BO1171" t="s">
        <v>315</v>
      </c>
      <c r="BP1171" t="s">
        <v>306</v>
      </c>
    </row>
    <row r="1172" spans="1:77" x14ac:dyDescent="0.25">
      <c r="A1172" t="s">
        <v>3210</v>
      </c>
      <c r="B1172" s="4">
        <v>43396.742384259262</v>
      </c>
      <c r="C1172">
        <v>1.0900000000000001</v>
      </c>
      <c r="E1172">
        <v>1</v>
      </c>
      <c r="F1172" t="s">
        <v>7262</v>
      </c>
      <c r="G1172" t="s">
        <v>1463</v>
      </c>
      <c r="J1172" t="s">
        <v>1855</v>
      </c>
      <c r="O1172" t="s">
        <v>3211</v>
      </c>
      <c r="P1172" t="s">
        <v>2918</v>
      </c>
      <c r="Q1172">
        <v>53711</v>
      </c>
      <c r="R1172" t="s">
        <v>297</v>
      </c>
      <c r="S1172" t="s">
        <v>511</v>
      </c>
      <c r="T1172" t="s">
        <v>3212</v>
      </c>
      <c r="AC1172" t="s">
        <v>2908</v>
      </c>
      <c r="AD1172" t="s">
        <v>2918</v>
      </c>
      <c r="AE1172">
        <v>53711</v>
      </c>
      <c r="AF1172" t="s">
        <v>297</v>
      </c>
      <c r="AI1172" t="s">
        <v>1467</v>
      </c>
      <c r="AR1172">
        <v>135361194</v>
      </c>
      <c r="AU1172" t="s">
        <v>7263</v>
      </c>
      <c r="AV1172">
        <v>55794</v>
      </c>
      <c r="AY1172" t="s">
        <v>303</v>
      </c>
      <c r="AZ1172">
        <v>79968099</v>
      </c>
      <c r="BA1172">
        <v>43396</v>
      </c>
      <c r="BH1172">
        <v>0.02</v>
      </c>
      <c r="BJ1172" t="s">
        <v>303</v>
      </c>
      <c r="BL1172" t="s">
        <v>314</v>
      </c>
      <c r="BM1172">
        <v>9486</v>
      </c>
      <c r="BN1172">
        <v>45108</v>
      </c>
      <c r="BO1172" t="s">
        <v>315</v>
      </c>
      <c r="BP1172" t="s">
        <v>306</v>
      </c>
    </row>
    <row r="1173" spans="1:77" x14ac:dyDescent="0.25">
      <c r="A1173" t="s">
        <v>3213</v>
      </c>
      <c r="B1173" s="4">
        <v>43396.762685185182</v>
      </c>
      <c r="C1173">
        <v>1</v>
      </c>
      <c r="E1173">
        <v>1</v>
      </c>
      <c r="F1173" t="s">
        <v>7262</v>
      </c>
      <c r="G1173" t="s">
        <v>1463</v>
      </c>
      <c r="J1173" t="s">
        <v>2196</v>
      </c>
      <c r="O1173" t="s">
        <v>750</v>
      </c>
      <c r="P1173" t="s">
        <v>310</v>
      </c>
      <c r="Q1173">
        <v>2421</v>
      </c>
      <c r="R1173" t="s">
        <v>297</v>
      </c>
      <c r="S1173" t="s">
        <v>361</v>
      </c>
      <c r="T1173" t="s">
        <v>361</v>
      </c>
      <c r="AC1173" t="s">
        <v>750</v>
      </c>
      <c r="AD1173" t="s">
        <v>310</v>
      </c>
      <c r="AE1173">
        <v>2421</v>
      </c>
      <c r="AF1173" t="s">
        <v>297</v>
      </c>
      <c r="AI1173" t="s">
        <v>1467</v>
      </c>
      <c r="AR1173">
        <v>135367500</v>
      </c>
      <c r="AU1173" t="s">
        <v>7263</v>
      </c>
      <c r="AV1173">
        <v>55794</v>
      </c>
      <c r="AY1173" t="s">
        <v>303</v>
      </c>
      <c r="AZ1173">
        <v>79972600</v>
      </c>
      <c r="BA1173">
        <v>43396</v>
      </c>
      <c r="BH1173">
        <v>0.02</v>
      </c>
      <c r="BJ1173" t="s">
        <v>303</v>
      </c>
      <c r="BL1173" t="s">
        <v>314</v>
      </c>
      <c r="BM1173">
        <v>7479</v>
      </c>
      <c r="BN1173">
        <v>44866</v>
      </c>
      <c r="BO1173" t="s">
        <v>315</v>
      </c>
      <c r="BP1173" t="s">
        <v>306</v>
      </c>
      <c r="BY1173" t="s">
        <v>307</v>
      </c>
    </row>
    <row r="1174" spans="1:77" x14ac:dyDescent="0.25">
      <c r="A1174" t="s">
        <v>3214</v>
      </c>
      <c r="B1174" s="4">
        <v>43396.806712962964</v>
      </c>
      <c r="C1174">
        <v>2.17</v>
      </c>
      <c r="E1174">
        <v>1</v>
      </c>
      <c r="F1174" t="s">
        <v>7262</v>
      </c>
      <c r="G1174" t="s">
        <v>1463</v>
      </c>
      <c r="J1174" t="s">
        <v>3215</v>
      </c>
      <c r="O1174" t="s">
        <v>295</v>
      </c>
      <c r="P1174" t="s">
        <v>296</v>
      </c>
      <c r="Q1174">
        <v>10016</v>
      </c>
      <c r="R1174" t="s">
        <v>297</v>
      </c>
      <c r="S1174" t="s">
        <v>544</v>
      </c>
      <c r="T1174" t="s">
        <v>3216</v>
      </c>
      <c r="AC1174" t="s">
        <v>295</v>
      </c>
      <c r="AD1174" t="s">
        <v>296</v>
      </c>
      <c r="AE1174">
        <v>10065</v>
      </c>
      <c r="AF1174" t="s">
        <v>297</v>
      </c>
      <c r="AI1174" t="s">
        <v>1467</v>
      </c>
      <c r="AR1174">
        <v>135381345</v>
      </c>
      <c r="AU1174" t="s">
        <v>7263</v>
      </c>
      <c r="AV1174">
        <v>55794</v>
      </c>
      <c r="AY1174" t="s">
        <v>303</v>
      </c>
      <c r="AZ1174">
        <v>79982534</v>
      </c>
      <c r="BA1174">
        <v>43396</v>
      </c>
      <c r="BH1174">
        <v>0.04</v>
      </c>
      <c r="BJ1174" t="s">
        <v>303</v>
      </c>
      <c r="BL1174" t="s">
        <v>314</v>
      </c>
      <c r="BM1174">
        <v>9479</v>
      </c>
      <c r="BN1174">
        <v>43709</v>
      </c>
      <c r="BO1174" t="s">
        <v>315</v>
      </c>
      <c r="BP1174" t="s">
        <v>306</v>
      </c>
      <c r="BQ1174" t="s">
        <v>307</v>
      </c>
    </row>
    <row r="1175" spans="1:77" x14ac:dyDescent="0.25">
      <c r="A1175" t="s">
        <v>3217</v>
      </c>
      <c r="B1175" s="4">
        <v>43396.830972222226</v>
      </c>
      <c r="C1175">
        <v>2.17</v>
      </c>
      <c r="E1175">
        <v>1</v>
      </c>
      <c r="F1175" t="s">
        <v>7262</v>
      </c>
      <c r="G1175" t="s">
        <v>1463</v>
      </c>
      <c r="J1175" t="s">
        <v>1469</v>
      </c>
      <c r="O1175" t="s">
        <v>3218</v>
      </c>
      <c r="P1175" t="s">
        <v>329</v>
      </c>
      <c r="Q1175">
        <v>94608</v>
      </c>
      <c r="R1175" t="s">
        <v>297</v>
      </c>
      <c r="S1175" t="s">
        <v>3219</v>
      </c>
      <c r="T1175" t="s">
        <v>3220</v>
      </c>
      <c r="AC1175" t="s">
        <v>3221</v>
      </c>
      <c r="AD1175" t="s">
        <v>329</v>
      </c>
      <c r="AE1175">
        <v>94608</v>
      </c>
      <c r="AF1175" t="s">
        <v>297</v>
      </c>
      <c r="AI1175" t="s">
        <v>1467</v>
      </c>
      <c r="AR1175">
        <v>135389793</v>
      </c>
      <c r="AU1175" t="s">
        <v>7263</v>
      </c>
      <c r="AV1175">
        <v>55794</v>
      </c>
      <c r="AY1175" t="s">
        <v>303</v>
      </c>
      <c r="AZ1175">
        <v>79988890</v>
      </c>
      <c r="BA1175">
        <v>43396</v>
      </c>
      <c r="BH1175">
        <v>0.04</v>
      </c>
      <c r="BJ1175" t="s">
        <v>303</v>
      </c>
      <c r="BL1175" t="s">
        <v>314</v>
      </c>
      <c r="BM1175">
        <v>4707</v>
      </c>
      <c r="BN1175">
        <v>44652</v>
      </c>
      <c r="BO1175" t="s">
        <v>315</v>
      </c>
      <c r="BP1175" t="s">
        <v>306</v>
      </c>
      <c r="BY1175" t="s">
        <v>307</v>
      </c>
    </row>
    <row r="1176" spans="1:77" x14ac:dyDescent="0.25">
      <c r="A1176" t="s">
        <v>3222</v>
      </c>
      <c r="B1176" s="4">
        <v>43396.863240740742</v>
      </c>
      <c r="C1176">
        <v>4.3499999999999996</v>
      </c>
      <c r="E1176">
        <v>1</v>
      </c>
      <c r="F1176" t="s">
        <v>7262</v>
      </c>
      <c r="G1176" t="s">
        <v>1463</v>
      </c>
      <c r="J1176" t="s">
        <v>1469</v>
      </c>
      <c r="O1176" t="s">
        <v>295</v>
      </c>
      <c r="P1176" t="s">
        <v>296</v>
      </c>
      <c r="Q1176">
        <v>10009</v>
      </c>
      <c r="R1176" t="s">
        <v>297</v>
      </c>
      <c r="S1176" t="s">
        <v>481</v>
      </c>
      <c r="T1176" t="s">
        <v>481</v>
      </c>
      <c r="AC1176" t="s">
        <v>295</v>
      </c>
      <c r="AD1176" t="s">
        <v>296</v>
      </c>
      <c r="AE1176">
        <v>10009</v>
      </c>
      <c r="AF1176" t="s">
        <v>297</v>
      </c>
      <c r="AI1176" t="s">
        <v>1467</v>
      </c>
      <c r="AR1176">
        <v>135401598</v>
      </c>
      <c r="AU1176" t="s">
        <v>7263</v>
      </c>
      <c r="AV1176">
        <v>55794</v>
      </c>
      <c r="AY1176" t="s">
        <v>303</v>
      </c>
      <c r="AZ1176">
        <v>79996788</v>
      </c>
      <c r="BA1176">
        <v>43396</v>
      </c>
      <c r="BH1176">
        <v>7.0000000000000007E-2</v>
      </c>
      <c r="BJ1176" t="s">
        <v>303</v>
      </c>
      <c r="BL1176" t="s">
        <v>314</v>
      </c>
      <c r="BM1176">
        <v>8379</v>
      </c>
      <c r="BN1176">
        <v>44805</v>
      </c>
      <c r="BO1176" t="s">
        <v>315</v>
      </c>
      <c r="BP1176" t="s">
        <v>306</v>
      </c>
      <c r="BQ1176" t="s">
        <v>307</v>
      </c>
      <c r="BY1176" t="s">
        <v>307</v>
      </c>
    </row>
    <row r="1177" spans="1:77" x14ac:dyDescent="0.25">
      <c r="A1177" t="s">
        <v>3223</v>
      </c>
      <c r="B1177" s="4">
        <v>43396.873668981483</v>
      </c>
      <c r="C1177">
        <v>4.3499999999999996</v>
      </c>
      <c r="E1177">
        <v>1</v>
      </c>
      <c r="F1177" t="s">
        <v>7262</v>
      </c>
      <c r="G1177" t="s">
        <v>1463</v>
      </c>
      <c r="J1177" t="s">
        <v>1469</v>
      </c>
      <c r="O1177" t="s">
        <v>332</v>
      </c>
      <c r="P1177" t="s">
        <v>329</v>
      </c>
      <c r="Q1177">
        <v>94122</v>
      </c>
      <c r="R1177" t="s">
        <v>297</v>
      </c>
      <c r="S1177" t="s">
        <v>3224</v>
      </c>
      <c r="T1177" t="s">
        <v>3225</v>
      </c>
      <c r="AC1177" t="s">
        <v>1631</v>
      </c>
      <c r="AD1177" t="s">
        <v>329</v>
      </c>
      <c r="AE1177">
        <v>94403</v>
      </c>
      <c r="AF1177" t="s">
        <v>297</v>
      </c>
      <c r="AI1177" t="s">
        <v>1467</v>
      </c>
      <c r="AR1177">
        <v>135406470</v>
      </c>
      <c r="AU1177" t="s">
        <v>7263</v>
      </c>
      <c r="AV1177">
        <v>55794</v>
      </c>
      <c r="AY1177" t="s">
        <v>303</v>
      </c>
      <c r="AZ1177">
        <v>79999991</v>
      </c>
      <c r="BA1177">
        <v>43396</v>
      </c>
      <c r="BH1177">
        <v>7.0000000000000007E-2</v>
      </c>
      <c r="BJ1177" t="s">
        <v>303</v>
      </c>
      <c r="BL1177" t="s">
        <v>314</v>
      </c>
      <c r="BM1177">
        <v>136</v>
      </c>
      <c r="BN1177">
        <v>44013</v>
      </c>
      <c r="BO1177" t="s">
        <v>315</v>
      </c>
      <c r="BP1177" t="s">
        <v>306</v>
      </c>
      <c r="BQ1177" t="s">
        <v>307</v>
      </c>
      <c r="BY1177" t="s">
        <v>307</v>
      </c>
    </row>
    <row r="1178" spans="1:77" x14ac:dyDescent="0.25">
      <c r="A1178" t="s">
        <v>3226</v>
      </c>
      <c r="B1178" s="4">
        <v>43396.879143518519</v>
      </c>
      <c r="C1178">
        <v>2.1800000000000002</v>
      </c>
      <c r="E1178">
        <v>1</v>
      </c>
      <c r="F1178" t="s">
        <v>7262</v>
      </c>
      <c r="G1178" t="s">
        <v>1463</v>
      </c>
      <c r="J1178" t="s">
        <v>2239</v>
      </c>
      <c r="O1178" t="s">
        <v>2879</v>
      </c>
      <c r="P1178" t="s">
        <v>569</v>
      </c>
      <c r="Q1178">
        <v>80504</v>
      </c>
      <c r="R1178" t="s">
        <v>297</v>
      </c>
      <c r="S1178" t="s">
        <v>497</v>
      </c>
      <c r="T1178" t="s">
        <v>3227</v>
      </c>
      <c r="AC1178" t="s">
        <v>2879</v>
      </c>
      <c r="AD1178" t="s">
        <v>569</v>
      </c>
      <c r="AE1178">
        <v>80504</v>
      </c>
      <c r="AF1178" t="s">
        <v>297</v>
      </c>
      <c r="AI1178" t="s">
        <v>1467</v>
      </c>
      <c r="AR1178">
        <v>135408802</v>
      </c>
      <c r="AU1178" t="s">
        <v>7263</v>
      </c>
      <c r="AV1178">
        <v>55794</v>
      </c>
      <c r="AY1178" t="s">
        <v>303</v>
      </c>
      <c r="AZ1178">
        <v>80001679</v>
      </c>
      <c r="BA1178">
        <v>43396</v>
      </c>
      <c r="BH1178">
        <v>0.04</v>
      </c>
      <c r="BJ1178" t="s">
        <v>303</v>
      </c>
      <c r="BL1178" t="s">
        <v>314</v>
      </c>
      <c r="BM1178">
        <v>906</v>
      </c>
      <c r="BN1178">
        <v>43497</v>
      </c>
      <c r="BO1178" t="s">
        <v>315</v>
      </c>
      <c r="BP1178" t="s">
        <v>306</v>
      </c>
      <c r="BQ1178" t="s">
        <v>307</v>
      </c>
      <c r="BY1178" t="s">
        <v>307</v>
      </c>
    </row>
    <row r="1179" spans="1:77" x14ac:dyDescent="0.25">
      <c r="A1179" t="s">
        <v>3228</v>
      </c>
      <c r="B1179" s="4">
        <v>43396.903287037036</v>
      </c>
      <c r="C1179">
        <v>2.17</v>
      </c>
      <c r="E1179">
        <v>1</v>
      </c>
      <c r="F1179" t="s">
        <v>7262</v>
      </c>
      <c r="G1179" t="s">
        <v>1463</v>
      </c>
      <c r="J1179" t="s">
        <v>1795</v>
      </c>
      <c r="O1179" t="s">
        <v>3229</v>
      </c>
      <c r="P1179" t="s">
        <v>318</v>
      </c>
      <c r="Q1179">
        <v>19004</v>
      </c>
      <c r="R1179" t="s">
        <v>297</v>
      </c>
      <c r="S1179" t="s">
        <v>544</v>
      </c>
      <c r="T1179" t="s">
        <v>3230</v>
      </c>
      <c r="AC1179" t="s">
        <v>455</v>
      </c>
      <c r="AD1179" t="s">
        <v>318</v>
      </c>
      <c r="AE1179">
        <v>19004</v>
      </c>
      <c r="AF1179" t="s">
        <v>297</v>
      </c>
      <c r="AI1179" t="s">
        <v>1467</v>
      </c>
      <c r="AR1179">
        <v>135419019</v>
      </c>
      <c r="AU1179" t="s">
        <v>7263</v>
      </c>
      <c r="AV1179">
        <v>55794</v>
      </c>
      <c r="AY1179" t="s">
        <v>303</v>
      </c>
      <c r="AZ1179">
        <v>80008761</v>
      </c>
      <c r="BA1179">
        <v>43396</v>
      </c>
      <c r="BH1179">
        <v>0.04</v>
      </c>
      <c r="BJ1179" t="s">
        <v>303</v>
      </c>
      <c r="BL1179" t="s">
        <v>304</v>
      </c>
      <c r="BM1179">
        <v>1006</v>
      </c>
      <c r="BN1179">
        <v>43891</v>
      </c>
      <c r="BO1179" t="s">
        <v>337</v>
      </c>
      <c r="BP1179" t="s">
        <v>306</v>
      </c>
      <c r="BY1179" t="s">
        <v>307</v>
      </c>
    </row>
    <row r="1180" spans="1:77" x14ac:dyDescent="0.25">
      <c r="A1180" t="s">
        <v>3231</v>
      </c>
      <c r="B1180" s="4">
        <v>43396.91233796296</v>
      </c>
      <c r="C1180">
        <v>1.0900000000000001</v>
      </c>
      <c r="E1180">
        <v>1</v>
      </c>
      <c r="F1180" t="s">
        <v>7262</v>
      </c>
      <c r="G1180" t="s">
        <v>1463</v>
      </c>
      <c r="J1180" t="s">
        <v>1488</v>
      </c>
      <c r="O1180" t="s">
        <v>3232</v>
      </c>
      <c r="P1180" t="s">
        <v>296</v>
      </c>
      <c r="Q1180">
        <v>11762</v>
      </c>
      <c r="R1180" t="s">
        <v>297</v>
      </c>
      <c r="S1180" t="s">
        <v>1577</v>
      </c>
      <c r="T1180" t="s">
        <v>299</v>
      </c>
      <c r="AC1180" t="s">
        <v>3232</v>
      </c>
      <c r="AD1180" t="s">
        <v>296</v>
      </c>
      <c r="AE1180" t="s">
        <v>3233</v>
      </c>
      <c r="AF1180" t="s">
        <v>297</v>
      </c>
      <c r="AI1180" t="s">
        <v>1467</v>
      </c>
      <c r="AR1180">
        <v>135422091</v>
      </c>
      <c r="AU1180" t="s">
        <v>7263</v>
      </c>
      <c r="AV1180">
        <v>55794</v>
      </c>
      <c r="AY1180" t="s">
        <v>303</v>
      </c>
      <c r="AZ1180">
        <v>80010960</v>
      </c>
      <c r="BA1180">
        <v>43396</v>
      </c>
      <c r="BH1180">
        <v>0.02</v>
      </c>
      <c r="BJ1180" t="s">
        <v>303</v>
      </c>
      <c r="BL1180" t="s">
        <v>350</v>
      </c>
      <c r="BM1180">
        <v>2101</v>
      </c>
      <c r="BN1180">
        <v>44743</v>
      </c>
      <c r="BO1180" t="s">
        <v>315</v>
      </c>
      <c r="BP1180" t="s">
        <v>306</v>
      </c>
      <c r="BQ1180" t="s">
        <v>307</v>
      </c>
      <c r="BY1180" t="s">
        <v>307</v>
      </c>
    </row>
    <row r="1181" spans="1:77" x14ac:dyDescent="0.25">
      <c r="A1181" t="s">
        <v>3234</v>
      </c>
      <c r="B1181" s="4">
        <v>43396.930879629632</v>
      </c>
      <c r="C1181">
        <v>10.87</v>
      </c>
      <c r="E1181">
        <v>1</v>
      </c>
      <c r="F1181" t="s">
        <v>7262</v>
      </c>
      <c r="G1181" t="s">
        <v>1463</v>
      </c>
      <c r="J1181" t="s">
        <v>2070</v>
      </c>
      <c r="O1181" t="s">
        <v>836</v>
      </c>
      <c r="P1181" t="s">
        <v>296</v>
      </c>
      <c r="Q1181">
        <v>11215</v>
      </c>
      <c r="R1181" t="s">
        <v>297</v>
      </c>
      <c r="S1181" t="s">
        <v>3235</v>
      </c>
      <c r="T1181" t="s">
        <v>3236</v>
      </c>
      <c r="AC1181" t="s">
        <v>295</v>
      </c>
      <c r="AD1181" t="s">
        <v>296</v>
      </c>
      <c r="AE1181">
        <v>10012</v>
      </c>
      <c r="AF1181" t="s">
        <v>297</v>
      </c>
      <c r="AI1181" t="s">
        <v>1467</v>
      </c>
      <c r="AR1181">
        <v>135428334</v>
      </c>
      <c r="AU1181" t="s">
        <v>7263</v>
      </c>
      <c r="AV1181">
        <v>55794</v>
      </c>
      <c r="AY1181" t="s">
        <v>303</v>
      </c>
      <c r="AZ1181">
        <v>80015364</v>
      </c>
      <c r="BA1181">
        <v>43396</v>
      </c>
      <c r="BH1181">
        <v>0.17</v>
      </c>
      <c r="BJ1181" t="s">
        <v>303</v>
      </c>
      <c r="BL1181" t="s">
        <v>314</v>
      </c>
      <c r="BM1181">
        <v>5213</v>
      </c>
      <c r="BN1181">
        <v>45078</v>
      </c>
      <c r="BO1181" t="s">
        <v>315</v>
      </c>
      <c r="BP1181" t="s">
        <v>306</v>
      </c>
      <c r="BY1181" t="s">
        <v>307</v>
      </c>
    </row>
    <row r="1182" spans="1:77" x14ac:dyDescent="0.25">
      <c r="A1182" t="s">
        <v>3237</v>
      </c>
      <c r="B1182" s="4">
        <v>43396.932800925926</v>
      </c>
      <c r="C1182">
        <v>5.56</v>
      </c>
      <c r="E1182">
        <v>1</v>
      </c>
      <c r="F1182" t="s">
        <v>7262</v>
      </c>
      <c r="G1182" t="s">
        <v>692</v>
      </c>
      <c r="I1182">
        <v>58854</v>
      </c>
      <c r="J1182" t="s">
        <v>3238</v>
      </c>
      <c r="O1182" t="s">
        <v>2367</v>
      </c>
      <c r="P1182" t="s">
        <v>988</v>
      </c>
      <c r="Q1182">
        <v>28804</v>
      </c>
      <c r="R1182" t="s">
        <v>297</v>
      </c>
      <c r="S1182" t="s">
        <v>404</v>
      </c>
      <c r="T1182" t="s">
        <v>404</v>
      </c>
      <c r="AC1182" t="s">
        <v>2367</v>
      </c>
      <c r="AD1182" t="s">
        <v>988</v>
      </c>
      <c r="AE1182">
        <v>28804</v>
      </c>
      <c r="AF1182" t="s">
        <v>297</v>
      </c>
      <c r="AI1182" t="s">
        <v>697</v>
      </c>
      <c r="AR1182">
        <v>135428996</v>
      </c>
      <c r="AS1182" t="s">
        <v>2977</v>
      </c>
      <c r="AT1182" t="s">
        <v>731</v>
      </c>
      <c r="AU1182" t="s">
        <v>7263</v>
      </c>
      <c r="AV1182">
        <v>55794</v>
      </c>
      <c r="AY1182" t="s">
        <v>303</v>
      </c>
      <c r="AZ1182">
        <v>80015797</v>
      </c>
      <c r="BA1182">
        <v>43396</v>
      </c>
      <c r="BH1182">
        <v>0.09</v>
      </c>
      <c r="BJ1182" t="s">
        <v>303</v>
      </c>
      <c r="BL1182" t="s">
        <v>350</v>
      </c>
      <c r="BM1182">
        <v>9461</v>
      </c>
      <c r="BN1182">
        <v>43983</v>
      </c>
      <c r="BO1182" t="s">
        <v>315</v>
      </c>
      <c r="BP1182" t="s">
        <v>306</v>
      </c>
      <c r="BY1182" t="s">
        <v>307</v>
      </c>
    </row>
    <row r="1183" spans="1:77" x14ac:dyDescent="0.25">
      <c r="A1183" t="s">
        <v>3239</v>
      </c>
      <c r="B1183" s="4">
        <v>43396.934027777781</v>
      </c>
      <c r="C1183">
        <v>1</v>
      </c>
      <c r="E1183">
        <v>1</v>
      </c>
      <c r="F1183" t="s">
        <v>7262</v>
      </c>
      <c r="G1183" t="s">
        <v>692</v>
      </c>
      <c r="I1183">
        <v>58855</v>
      </c>
      <c r="J1183" t="s">
        <v>3240</v>
      </c>
      <c r="O1183" t="s">
        <v>3241</v>
      </c>
      <c r="P1183" t="s">
        <v>372</v>
      </c>
      <c r="Q1183">
        <v>34787</v>
      </c>
      <c r="R1183" t="s">
        <v>297</v>
      </c>
      <c r="S1183" t="s">
        <v>361</v>
      </c>
      <c r="T1183" t="s">
        <v>361</v>
      </c>
      <c r="AC1183" t="s">
        <v>3241</v>
      </c>
      <c r="AD1183" t="s">
        <v>372</v>
      </c>
      <c r="AE1183">
        <v>34787</v>
      </c>
      <c r="AF1183" t="s">
        <v>297</v>
      </c>
      <c r="AI1183" t="s">
        <v>697</v>
      </c>
      <c r="AR1183">
        <v>135429293</v>
      </c>
      <c r="AS1183" t="s">
        <v>2977</v>
      </c>
      <c r="AT1183" t="s">
        <v>2978</v>
      </c>
      <c r="AU1183" t="s">
        <v>7263</v>
      </c>
      <c r="AV1183">
        <v>55794</v>
      </c>
      <c r="AY1183" t="s">
        <v>303</v>
      </c>
      <c r="AZ1183">
        <v>80016212</v>
      </c>
      <c r="BA1183">
        <v>43396</v>
      </c>
      <c r="BH1183">
        <v>0.02</v>
      </c>
      <c r="BJ1183" t="s">
        <v>303</v>
      </c>
      <c r="BL1183" t="s">
        <v>314</v>
      </c>
      <c r="BM1183">
        <v>8051</v>
      </c>
      <c r="BN1183">
        <v>44743</v>
      </c>
      <c r="BO1183" t="s">
        <v>315</v>
      </c>
      <c r="BP1183" t="s">
        <v>306</v>
      </c>
      <c r="BQ1183" t="s">
        <v>307</v>
      </c>
      <c r="BW1183" t="s">
        <v>307</v>
      </c>
    </row>
    <row r="1184" spans="1:77" x14ac:dyDescent="0.25">
      <c r="A1184" t="s">
        <v>3242</v>
      </c>
      <c r="B1184" s="4">
        <v>43396.934560185182</v>
      </c>
      <c r="C1184">
        <v>15.22</v>
      </c>
      <c r="E1184">
        <v>1</v>
      </c>
      <c r="F1184" t="s">
        <v>7262</v>
      </c>
      <c r="G1184" t="s">
        <v>1463</v>
      </c>
      <c r="J1184" t="s">
        <v>2090</v>
      </c>
      <c r="O1184" t="s">
        <v>836</v>
      </c>
      <c r="P1184" t="s">
        <v>296</v>
      </c>
      <c r="Q1184">
        <v>11215</v>
      </c>
      <c r="R1184" t="s">
        <v>297</v>
      </c>
      <c r="S1184" t="s">
        <v>358</v>
      </c>
      <c r="T1184" t="s">
        <v>3243</v>
      </c>
      <c r="AC1184" t="s">
        <v>295</v>
      </c>
      <c r="AD1184" t="s">
        <v>296</v>
      </c>
      <c r="AE1184">
        <v>10010</v>
      </c>
      <c r="AF1184" t="s">
        <v>297</v>
      </c>
      <c r="AI1184" t="s">
        <v>1467</v>
      </c>
      <c r="AR1184">
        <v>135429565</v>
      </c>
      <c r="AU1184" t="s">
        <v>7263</v>
      </c>
      <c r="AV1184">
        <v>55794</v>
      </c>
      <c r="AY1184" t="s">
        <v>303</v>
      </c>
      <c r="AZ1184">
        <v>80016397</v>
      </c>
      <c r="BA1184">
        <v>43396</v>
      </c>
      <c r="BH1184">
        <v>0.23</v>
      </c>
      <c r="BJ1184" t="s">
        <v>303</v>
      </c>
      <c r="BL1184" t="s">
        <v>350</v>
      </c>
      <c r="BM1184">
        <v>6621</v>
      </c>
      <c r="BN1184">
        <v>44317</v>
      </c>
      <c r="BO1184" t="s">
        <v>315</v>
      </c>
      <c r="BP1184" t="s">
        <v>306</v>
      </c>
      <c r="BY1184" t="s">
        <v>307</v>
      </c>
    </row>
    <row r="1185" spans="1:77" x14ac:dyDescent="0.25">
      <c r="A1185" t="s">
        <v>3244</v>
      </c>
      <c r="B1185" s="4">
        <v>43396.935034722221</v>
      </c>
      <c r="C1185">
        <v>13.04</v>
      </c>
      <c r="E1185">
        <v>1</v>
      </c>
      <c r="F1185" t="s">
        <v>7262</v>
      </c>
      <c r="G1185" t="s">
        <v>1463</v>
      </c>
      <c r="J1185" t="s">
        <v>2070</v>
      </c>
      <c r="O1185" t="s">
        <v>826</v>
      </c>
      <c r="P1185" t="s">
        <v>296</v>
      </c>
      <c r="Q1185">
        <v>11561</v>
      </c>
      <c r="R1185" t="s">
        <v>297</v>
      </c>
      <c r="S1185" t="s">
        <v>549</v>
      </c>
      <c r="T1185" t="s">
        <v>3245</v>
      </c>
      <c r="AC1185" t="s">
        <v>295</v>
      </c>
      <c r="AD1185" t="s">
        <v>296</v>
      </c>
      <c r="AE1185">
        <v>10001</v>
      </c>
      <c r="AF1185" t="s">
        <v>297</v>
      </c>
      <c r="AI1185" t="s">
        <v>1467</v>
      </c>
      <c r="AR1185">
        <v>135429818</v>
      </c>
      <c r="AU1185" t="s">
        <v>7263</v>
      </c>
      <c r="AV1185">
        <v>55794</v>
      </c>
      <c r="AY1185" t="s">
        <v>303</v>
      </c>
      <c r="AZ1185">
        <v>80016531</v>
      </c>
      <c r="BA1185">
        <v>43396</v>
      </c>
      <c r="BH1185">
        <v>0.2</v>
      </c>
      <c r="BJ1185" t="s">
        <v>303</v>
      </c>
      <c r="BL1185" t="s">
        <v>314</v>
      </c>
      <c r="BM1185">
        <v>9559</v>
      </c>
      <c r="BN1185">
        <v>44621</v>
      </c>
      <c r="BO1185" t="s">
        <v>366</v>
      </c>
      <c r="BP1185" t="s">
        <v>306</v>
      </c>
      <c r="BY1185" t="s">
        <v>307</v>
      </c>
    </row>
    <row r="1186" spans="1:77" x14ac:dyDescent="0.25">
      <c r="A1186" t="s">
        <v>3246</v>
      </c>
      <c r="B1186" s="4">
        <v>43396.940138888887</v>
      </c>
      <c r="C1186">
        <v>1</v>
      </c>
      <c r="D1186">
        <v>24</v>
      </c>
      <c r="E1186">
        <v>1</v>
      </c>
      <c r="F1186" t="s">
        <v>7262</v>
      </c>
      <c r="G1186" t="s">
        <v>692</v>
      </c>
      <c r="I1186">
        <v>58855</v>
      </c>
      <c r="J1186" t="s">
        <v>3240</v>
      </c>
      <c r="O1186" t="s">
        <v>2902</v>
      </c>
      <c r="P1186" t="s">
        <v>329</v>
      </c>
      <c r="Q1186">
        <v>95841</v>
      </c>
      <c r="R1186" t="s">
        <v>297</v>
      </c>
      <c r="S1186" t="s">
        <v>404</v>
      </c>
      <c r="T1186" t="s">
        <v>404</v>
      </c>
      <c r="AC1186" t="s">
        <v>2902</v>
      </c>
      <c r="AD1186" t="s">
        <v>329</v>
      </c>
      <c r="AE1186">
        <v>95841</v>
      </c>
      <c r="AF1186" t="s">
        <v>297</v>
      </c>
      <c r="AI1186" t="s">
        <v>697</v>
      </c>
      <c r="AR1186">
        <v>135431617</v>
      </c>
      <c r="AS1186" t="s">
        <v>2977</v>
      </c>
      <c r="AT1186" t="s">
        <v>731</v>
      </c>
      <c r="AU1186" t="s">
        <v>7263</v>
      </c>
      <c r="AV1186">
        <v>55794</v>
      </c>
      <c r="AY1186" t="s">
        <v>303</v>
      </c>
      <c r="AZ1186">
        <v>80017684</v>
      </c>
      <c r="BA1186">
        <v>43396</v>
      </c>
      <c r="BH1186">
        <v>0.02</v>
      </c>
      <c r="BJ1186" t="s">
        <v>303</v>
      </c>
      <c r="BL1186" t="s">
        <v>345</v>
      </c>
      <c r="BM1186">
        <v>4897</v>
      </c>
      <c r="BN1186">
        <v>44958</v>
      </c>
      <c r="BO1186" t="s">
        <v>315</v>
      </c>
      <c r="BP1186" t="s">
        <v>306</v>
      </c>
      <c r="BV1186">
        <v>1</v>
      </c>
      <c r="BX1186" t="s">
        <v>307</v>
      </c>
      <c r="BY1186" t="s">
        <v>307</v>
      </c>
    </row>
    <row r="1187" spans="1:77" x14ac:dyDescent="0.25">
      <c r="A1187" t="s">
        <v>3247</v>
      </c>
      <c r="B1187" s="4">
        <v>43396.94599537037</v>
      </c>
      <c r="C1187">
        <v>5.56</v>
      </c>
      <c r="E1187">
        <v>1</v>
      </c>
      <c r="F1187" t="s">
        <v>7262</v>
      </c>
      <c r="G1187" t="s">
        <v>692</v>
      </c>
      <c r="I1187">
        <v>58854</v>
      </c>
      <c r="J1187" t="s">
        <v>3238</v>
      </c>
      <c r="O1187" t="s">
        <v>880</v>
      </c>
      <c r="P1187" t="s">
        <v>881</v>
      </c>
      <c r="Q1187">
        <v>30307</v>
      </c>
      <c r="R1187" t="s">
        <v>297</v>
      </c>
      <c r="S1187" t="s">
        <v>361</v>
      </c>
      <c r="T1187" t="s">
        <v>361</v>
      </c>
      <c r="AC1187" t="s">
        <v>880</v>
      </c>
      <c r="AD1187" t="s">
        <v>881</v>
      </c>
      <c r="AE1187">
        <v>30307</v>
      </c>
      <c r="AF1187" t="s">
        <v>297</v>
      </c>
      <c r="AI1187" t="s">
        <v>697</v>
      </c>
      <c r="AR1187">
        <v>135433044</v>
      </c>
      <c r="AS1187" t="s">
        <v>2977</v>
      </c>
      <c r="AT1187" t="s">
        <v>731</v>
      </c>
      <c r="AU1187" t="s">
        <v>7263</v>
      </c>
      <c r="AV1187">
        <v>55794</v>
      </c>
      <c r="AY1187" t="s">
        <v>303</v>
      </c>
      <c r="AZ1187">
        <v>80019186</v>
      </c>
      <c r="BA1187">
        <v>43396</v>
      </c>
      <c r="BH1187">
        <v>0.09</v>
      </c>
      <c r="BJ1187" t="s">
        <v>303</v>
      </c>
      <c r="BL1187" t="s">
        <v>350</v>
      </c>
      <c r="BM1187">
        <v>3234</v>
      </c>
      <c r="BN1187">
        <v>45017</v>
      </c>
      <c r="BO1187" t="s">
        <v>315</v>
      </c>
      <c r="BP1187" t="s">
        <v>306</v>
      </c>
    </row>
    <row r="1188" spans="1:77" x14ac:dyDescent="0.25">
      <c r="A1188" t="s">
        <v>3248</v>
      </c>
      <c r="B1188" s="4">
        <v>43396.944826388892</v>
      </c>
      <c r="C1188">
        <v>21.74</v>
      </c>
      <c r="E1188">
        <v>1</v>
      </c>
      <c r="F1188" t="s">
        <v>7262</v>
      </c>
      <c r="G1188" t="s">
        <v>1463</v>
      </c>
      <c r="J1188" t="s">
        <v>1482</v>
      </c>
      <c r="O1188" t="s">
        <v>2803</v>
      </c>
      <c r="P1188" t="s">
        <v>477</v>
      </c>
      <c r="Q1188">
        <v>43215</v>
      </c>
      <c r="R1188" t="s">
        <v>297</v>
      </c>
      <c r="S1188" t="s">
        <v>3249</v>
      </c>
      <c r="T1188" t="s">
        <v>3250</v>
      </c>
      <c r="AC1188" t="s">
        <v>2803</v>
      </c>
      <c r="AD1188" t="s">
        <v>477</v>
      </c>
      <c r="AE1188">
        <v>43215</v>
      </c>
      <c r="AF1188" t="s">
        <v>297</v>
      </c>
      <c r="AI1188" t="s">
        <v>1467</v>
      </c>
      <c r="AR1188">
        <v>135433389</v>
      </c>
      <c r="AU1188" t="s">
        <v>7263</v>
      </c>
      <c r="AV1188">
        <v>55794</v>
      </c>
      <c r="AY1188" t="s">
        <v>303</v>
      </c>
      <c r="AZ1188">
        <v>80018863</v>
      </c>
      <c r="BA1188">
        <v>43396</v>
      </c>
      <c r="BH1188">
        <v>0.33</v>
      </c>
      <c r="BJ1188" t="s">
        <v>303</v>
      </c>
      <c r="BL1188" t="s">
        <v>314</v>
      </c>
      <c r="BM1188">
        <v>9927</v>
      </c>
      <c r="BN1188">
        <v>45170</v>
      </c>
      <c r="BO1188" t="s">
        <v>315</v>
      </c>
      <c r="BP1188" t="s">
        <v>306</v>
      </c>
      <c r="BY1188" t="s">
        <v>307</v>
      </c>
    </row>
    <row r="1189" spans="1:77" x14ac:dyDescent="0.25">
      <c r="A1189" t="s">
        <v>3251</v>
      </c>
      <c r="B1189" s="4">
        <v>43396.945625</v>
      </c>
      <c r="C1189">
        <v>2.1800000000000002</v>
      </c>
      <c r="E1189">
        <v>1</v>
      </c>
      <c r="F1189" t="s">
        <v>7262</v>
      </c>
      <c r="G1189" t="s">
        <v>1463</v>
      </c>
      <c r="J1189" t="s">
        <v>1469</v>
      </c>
      <c r="O1189" t="s">
        <v>980</v>
      </c>
      <c r="P1189" t="s">
        <v>581</v>
      </c>
      <c r="Q1189">
        <v>20910</v>
      </c>
      <c r="R1189" t="s">
        <v>297</v>
      </c>
      <c r="S1189" t="s">
        <v>3252</v>
      </c>
      <c r="T1189" t="s">
        <v>3253</v>
      </c>
      <c r="AC1189" t="s">
        <v>980</v>
      </c>
      <c r="AD1189" t="s">
        <v>581</v>
      </c>
      <c r="AE1189">
        <v>20910</v>
      </c>
      <c r="AF1189" t="s">
        <v>297</v>
      </c>
      <c r="AI1189" t="s">
        <v>1467</v>
      </c>
      <c r="AR1189">
        <v>135433699</v>
      </c>
      <c r="AU1189" t="s">
        <v>7263</v>
      </c>
      <c r="AV1189">
        <v>55794</v>
      </c>
      <c r="AY1189" t="s">
        <v>303</v>
      </c>
      <c r="AZ1189">
        <v>80019094</v>
      </c>
      <c r="BA1189">
        <v>43396</v>
      </c>
      <c r="BH1189">
        <v>0.04</v>
      </c>
      <c r="BJ1189" t="s">
        <v>303</v>
      </c>
      <c r="BL1189" t="s">
        <v>350</v>
      </c>
      <c r="BM1189">
        <v>82</v>
      </c>
      <c r="BN1189">
        <v>43770</v>
      </c>
      <c r="BO1189" t="s">
        <v>315</v>
      </c>
      <c r="BP1189" t="s">
        <v>306</v>
      </c>
      <c r="BY1189" t="s">
        <v>307</v>
      </c>
    </row>
    <row r="1190" spans="1:77" x14ac:dyDescent="0.25">
      <c r="A1190" t="s">
        <v>3254</v>
      </c>
      <c r="B1190" s="4">
        <v>43396.960717592592</v>
      </c>
      <c r="C1190">
        <v>4.3499999999999996</v>
      </c>
      <c r="E1190">
        <v>1</v>
      </c>
      <c r="F1190" t="s">
        <v>7262</v>
      </c>
      <c r="G1190" t="s">
        <v>1463</v>
      </c>
      <c r="J1190" t="s">
        <v>2526</v>
      </c>
      <c r="O1190" t="s">
        <v>648</v>
      </c>
      <c r="P1190" t="s">
        <v>649</v>
      </c>
      <c r="Q1190">
        <v>97212</v>
      </c>
      <c r="R1190" t="s">
        <v>297</v>
      </c>
      <c r="S1190" t="s">
        <v>3255</v>
      </c>
      <c r="T1190" t="s">
        <v>3256</v>
      </c>
      <c r="AC1190" t="s">
        <v>648</v>
      </c>
      <c r="AD1190" t="s">
        <v>649</v>
      </c>
      <c r="AE1190">
        <v>97210</v>
      </c>
      <c r="AF1190" t="s">
        <v>297</v>
      </c>
      <c r="AI1190" t="s">
        <v>1467</v>
      </c>
      <c r="AR1190">
        <v>135438310</v>
      </c>
      <c r="AU1190" t="s">
        <v>7263</v>
      </c>
      <c r="AV1190">
        <v>55794</v>
      </c>
      <c r="AY1190" t="s">
        <v>303</v>
      </c>
      <c r="AZ1190">
        <v>80022245</v>
      </c>
      <c r="BA1190">
        <v>43396</v>
      </c>
      <c r="BH1190">
        <v>7.0000000000000007E-2</v>
      </c>
      <c r="BJ1190" t="s">
        <v>303</v>
      </c>
      <c r="BL1190" t="s">
        <v>314</v>
      </c>
      <c r="BM1190">
        <v>3446</v>
      </c>
      <c r="BN1190">
        <v>43678</v>
      </c>
      <c r="BO1190" t="s">
        <v>315</v>
      </c>
      <c r="BP1190" t="s">
        <v>306</v>
      </c>
      <c r="BQ1190" t="s">
        <v>307</v>
      </c>
      <c r="BY1190" t="s">
        <v>307</v>
      </c>
    </row>
    <row r="1191" spans="1:77" x14ac:dyDescent="0.25">
      <c r="A1191" t="s">
        <v>3257</v>
      </c>
      <c r="B1191" s="4">
        <v>43396.965185185189</v>
      </c>
      <c r="C1191">
        <v>4</v>
      </c>
      <c r="E1191">
        <v>1</v>
      </c>
      <c r="F1191" t="s">
        <v>7262</v>
      </c>
      <c r="G1191" t="s">
        <v>692</v>
      </c>
      <c r="I1191">
        <v>58855</v>
      </c>
      <c r="J1191" t="s">
        <v>3240</v>
      </c>
      <c r="O1191" t="s">
        <v>3258</v>
      </c>
      <c r="P1191" t="s">
        <v>329</v>
      </c>
      <c r="Q1191">
        <v>93950</v>
      </c>
      <c r="R1191" t="s">
        <v>297</v>
      </c>
      <c r="S1191" t="s">
        <v>3259</v>
      </c>
      <c r="T1191" t="s">
        <v>377</v>
      </c>
      <c r="AC1191" t="s">
        <v>824</v>
      </c>
      <c r="AD1191" t="s">
        <v>329</v>
      </c>
      <c r="AE1191">
        <v>93950</v>
      </c>
      <c r="AF1191" t="s">
        <v>297</v>
      </c>
      <c r="AI1191" t="s">
        <v>697</v>
      </c>
      <c r="AR1191">
        <v>135439663</v>
      </c>
      <c r="AS1191" t="s">
        <v>2977</v>
      </c>
      <c r="AT1191" t="s">
        <v>2978</v>
      </c>
      <c r="AU1191" t="s">
        <v>7263</v>
      </c>
      <c r="AV1191">
        <v>55794</v>
      </c>
      <c r="AY1191" t="s">
        <v>303</v>
      </c>
      <c r="AZ1191">
        <v>80023146</v>
      </c>
      <c r="BA1191">
        <v>43396</v>
      </c>
      <c r="BH1191">
        <v>0.06</v>
      </c>
      <c r="BJ1191" t="s">
        <v>303</v>
      </c>
      <c r="BL1191" t="s">
        <v>345</v>
      </c>
      <c r="BM1191">
        <v>8782</v>
      </c>
      <c r="BN1191">
        <v>44440</v>
      </c>
      <c r="BO1191" t="s">
        <v>315</v>
      </c>
      <c r="BP1191" t="s">
        <v>306</v>
      </c>
      <c r="BY1191" t="s">
        <v>307</v>
      </c>
    </row>
    <row r="1192" spans="1:77" x14ac:dyDescent="0.25">
      <c r="A1192" t="s">
        <v>3260</v>
      </c>
      <c r="B1192" s="4">
        <v>43396.965520833335</v>
      </c>
      <c r="C1192">
        <v>1</v>
      </c>
      <c r="E1192">
        <v>1</v>
      </c>
      <c r="F1192" t="s">
        <v>7262</v>
      </c>
      <c r="G1192" t="s">
        <v>692</v>
      </c>
      <c r="I1192">
        <v>58854</v>
      </c>
      <c r="J1192" t="s">
        <v>3238</v>
      </c>
      <c r="O1192" t="s">
        <v>3261</v>
      </c>
      <c r="P1192" t="s">
        <v>329</v>
      </c>
      <c r="Q1192">
        <v>91775</v>
      </c>
      <c r="R1192" t="s">
        <v>297</v>
      </c>
      <c r="S1192" t="s">
        <v>837</v>
      </c>
      <c r="T1192" t="s">
        <v>3262</v>
      </c>
      <c r="AC1192" t="s">
        <v>1790</v>
      </c>
      <c r="AD1192" t="s">
        <v>329</v>
      </c>
      <c r="AE1192">
        <v>91775</v>
      </c>
      <c r="AF1192" t="s">
        <v>297</v>
      </c>
      <c r="AI1192" t="s">
        <v>697</v>
      </c>
      <c r="AR1192">
        <v>135439765</v>
      </c>
      <c r="AS1192" t="s">
        <v>2977</v>
      </c>
      <c r="AT1192" t="s">
        <v>2978</v>
      </c>
      <c r="AU1192" t="s">
        <v>7263</v>
      </c>
      <c r="AV1192">
        <v>55794</v>
      </c>
      <c r="AY1192" t="s">
        <v>303</v>
      </c>
      <c r="AZ1192">
        <v>80023221</v>
      </c>
      <c r="BA1192">
        <v>43396</v>
      </c>
      <c r="BH1192">
        <v>0.02</v>
      </c>
      <c r="BJ1192" t="s">
        <v>303</v>
      </c>
      <c r="BL1192" t="s">
        <v>304</v>
      </c>
      <c r="BM1192">
        <v>2000</v>
      </c>
      <c r="BN1192">
        <v>44228</v>
      </c>
      <c r="BO1192" t="s">
        <v>337</v>
      </c>
      <c r="BP1192" t="s">
        <v>306</v>
      </c>
      <c r="BY1192" t="s">
        <v>307</v>
      </c>
    </row>
    <row r="1193" spans="1:77" x14ac:dyDescent="0.25">
      <c r="A1193" t="s">
        <v>3263</v>
      </c>
      <c r="B1193" s="4">
        <v>43396.96671296296</v>
      </c>
      <c r="C1193">
        <v>4.3499999999999996</v>
      </c>
      <c r="E1193">
        <v>1</v>
      </c>
      <c r="F1193" t="s">
        <v>7262</v>
      </c>
      <c r="G1193" t="s">
        <v>1463</v>
      </c>
      <c r="J1193" t="s">
        <v>2343</v>
      </c>
      <c r="O1193" t="s">
        <v>3218</v>
      </c>
      <c r="P1193" t="s">
        <v>329</v>
      </c>
      <c r="Q1193">
        <v>94608</v>
      </c>
      <c r="R1193" t="s">
        <v>297</v>
      </c>
      <c r="S1193" t="s">
        <v>583</v>
      </c>
      <c r="T1193" t="s">
        <v>299</v>
      </c>
      <c r="AC1193" t="s">
        <v>3218</v>
      </c>
      <c r="AD1193" t="s">
        <v>329</v>
      </c>
      <c r="AE1193">
        <v>94608</v>
      </c>
      <c r="AF1193" t="s">
        <v>297</v>
      </c>
      <c r="AI1193" t="s">
        <v>1467</v>
      </c>
      <c r="AR1193">
        <v>135440069</v>
      </c>
      <c r="AU1193" t="s">
        <v>7263</v>
      </c>
      <c r="AV1193">
        <v>55794</v>
      </c>
      <c r="AY1193" t="s">
        <v>303</v>
      </c>
      <c r="AZ1193">
        <v>80023416</v>
      </c>
      <c r="BA1193">
        <v>43396</v>
      </c>
      <c r="BH1193">
        <v>7.0000000000000007E-2</v>
      </c>
      <c r="BJ1193" t="s">
        <v>303</v>
      </c>
      <c r="BL1193" t="s">
        <v>314</v>
      </c>
      <c r="BM1193">
        <v>6917</v>
      </c>
      <c r="BN1193">
        <v>43374</v>
      </c>
      <c r="BO1193" t="s">
        <v>315</v>
      </c>
      <c r="BP1193" t="s">
        <v>306</v>
      </c>
      <c r="BQ1193" t="s">
        <v>307</v>
      </c>
    </row>
    <row r="1194" spans="1:77" x14ac:dyDescent="0.25">
      <c r="A1194" t="s">
        <v>3264</v>
      </c>
      <c r="B1194" s="4">
        <v>43396.967013888891</v>
      </c>
      <c r="C1194">
        <v>2.1800000000000002</v>
      </c>
      <c r="E1194">
        <v>1</v>
      </c>
      <c r="F1194" t="s">
        <v>7262</v>
      </c>
      <c r="G1194" t="s">
        <v>1463</v>
      </c>
      <c r="J1194" t="s">
        <v>1464</v>
      </c>
      <c r="O1194" t="s">
        <v>1324</v>
      </c>
      <c r="P1194" t="s">
        <v>649</v>
      </c>
      <c r="Q1194">
        <v>97005</v>
      </c>
      <c r="R1194" t="s">
        <v>297</v>
      </c>
      <c r="S1194" t="s">
        <v>3265</v>
      </c>
      <c r="T1194" t="s">
        <v>3266</v>
      </c>
      <c r="AC1194" t="s">
        <v>648</v>
      </c>
      <c r="AD1194" t="s">
        <v>649</v>
      </c>
      <c r="AE1194">
        <v>97214</v>
      </c>
      <c r="AF1194" t="s">
        <v>297</v>
      </c>
      <c r="AI1194" t="s">
        <v>1467</v>
      </c>
      <c r="AR1194">
        <v>135440152</v>
      </c>
      <c r="AU1194" t="s">
        <v>7263</v>
      </c>
      <c r="AV1194">
        <v>55794</v>
      </c>
      <c r="AY1194" t="s">
        <v>303</v>
      </c>
      <c r="AZ1194">
        <v>80023475</v>
      </c>
      <c r="BA1194">
        <v>43396</v>
      </c>
      <c r="BH1194">
        <v>0.04</v>
      </c>
      <c r="BJ1194" t="s">
        <v>303</v>
      </c>
      <c r="BL1194" t="s">
        <v>314</v>
      </c>
      <c r="BM1194">
        <v>8177</v>
      </c>
      <c r="BN1194">
        <v>43374</v>
      </c>
      <c r="BO1194" t="s">
        <v>382</v>
      </c>
      <c r="BP1194" t="s">
        <v>306</v>
      </c>
      <c r="BY1194" t="s">
        <v>307</v>
      </c>
    </row>
    <row r="1195" spans="1:77" x14ac:dyDescent="0.25">
      <c r="A1195" t="s">
        <v>3267</v>
      </c>
      <c r="B1195" s="4">
        <v>43396.982569444444</v>
      </c>
      <c r="C1195">
        <v>1</v>
      </c>
      <c r="E1195">
        <v>1</v>
      </c>
      <c r="F1195" t="s">
        <v>7262</v>
      </c>
      <c r="G1195" t="s">
        <v>692</v>
      </c>
      <c r="I1195">
        <v>58855</v>
      </c>
      <c r="J1195" t="s">
        <v>3240</v>
      </c>
      <c r="O1195" t="s">
        <v>356</v>
      </c>
      <c r="P1195" t="s">
        <v>357</v>
      </c>
      <c r="Q1195">
        <v>98177</v>
      </c>
      <c r="R1195" t="s">
        <v>297</v>
      </c>
      <c r="S1195" t="s">
        <v>3268</v>
      </c>
      <c r="T1195" t="s">
        <v>377</v>
      </c>
      <c r="AC1195" t="s">
        <v>2715</v>
      </c>
      <c r="AD1195" t="s">
        <v>357</v>
      </c>
      <c r="AE1195">
        <v>98177</v>
      </c>
      <c r="AF1195" t="s">
        <v>297</v>
      </c>
      <c r="AI1195" t="s">
        <v>697</v>
      </c>
      <c r="AR1195">
        <v>135444471</v>
      </c>
      <c r="AS1195" t="s">
        <v>2977</v>
      </c>
      <c r="AT1195" t="s">
        <v>2978</v>
      </c>
      <c r="AU1195" t="s">
        <v>7263</v>
      </c>
      <c r="AV1195">
        <v>55794</v>
      </c>
      <c r="AY1195" t="s">
        <v>303</v>
      </c>
      <c r="AZ1195">
        <v>80026326</v>
      </c>
      <c r="BA1195">
        <v>43396</v>
      </c>
      <c r="BH1195">
        <v>0.02</v>
      </c>
      <c r="BJ1195" t="s">
        <v>303</v>
      </c>
      <c r="BL1195" t="s">
        <v>314</v>
      </c>
      <c r="BM1195">
        <v>869</v>
      </c>
      <c r="BN1195">
        <v>44166</v>
      </c>
      <c r="BO1195" t="s">
        <v>315</v>
      </c>
      <c r="BP1195" t="s">
        <v>306</v>
      </c>
    </row>
    <row r="1196" spans="1:77" x14ac:dyDescent="0.25">
      <c r="A1196" t="s">
        <v>3269</v>
      </c>
      <c r="B1196" s="4">
        <v>43396.987557870372</v>
      </c>
      <c r="C1196">
        <v>10</v>
      </c>
      <c r="E1196">
        <v>1</v>
      </c>
      <c r="F1196" t="s">
        <v>7262</v>
      </c>
      <c r="G1196" t="s">
        <v>692</v>
      </c>
      <c r="I1196">
        <v>58854</v>
      </c>
      <c r="J1196" t="s">
        <v>3238</v>
      </c>
      <c r="O1196" t="s">
        <v>3270</v>
      </c>
      <c r="P1196" t="s">
        <v>372</v>
      </c>
      <c r="Q1196" t="s">
        <v>3271</v>
      </c>
      <c r="R1196" t="s">
        <v>297</v>
      </c>
      <c r="S1196" t="s">
        <v>551</v>
      </c>
      <c r="T1196" t="s">
        <v>3272</v>
      </c>
      <c r="AC1196" t="s">
        <v>3273</v>
      </c>
      <c r="AD1196" t="s">
        <v>372</v>
      </c>
      <c r="AE1196">
        <v>32570</v>
      </c>
      <c r="AF1196" t="s">
        <v>297</v>
      </c>
      <c r="AI1196" t="s">
        <v>697</v>
      </c>
      <c r="AR1196">
        <v>135445500</v>
      </c>
      <c r="AS1196" t="s">
        <v>2977</v>
      </c>
      <c r="AT1196" t="s">
        <v>2978</v>
      </c>
      <c r="AU1196" t="s">
        <v>7263</v>
      </c>
      <c r="AV1196">
        <v>55794</v>
      </c>
      <c r="AY1196" t="s">
        <v>303</v>
      </c>
      <c r="AZ1196">
        <v>80027019</v>
      </c>
      <c r="BA1196">
        <v>43396</v>
      </c>
      <c r="BH1196">
        <v>0.15</v>
      </c>
      <c r="BJ1196" t="s">
        <v>303</v>
      </c>
      <c r="BL1196" t="s">
        <v>350</v>
      </c>
      <c r="BM1196">
        <v>5367</v>
      </c>
      <c r="BN1196">
        <v>45108</v>
      </c>
      <c r="BO1196" t="s">
        <v>1591</v>
      </c>
      <c r="BP1196" t="s">
        <v>306</v>
      </c>
      <c r="BY1196" t="s">
        <v>307</v>
      </c>
    </row>
    <row r="1197" spans="1:77" x14ac:dyDescent="0.25">
      <c r="A1197" t="s">
        <v>3274</v>
      </c>
      <c r="B1197" s="4">
        <v>43396.991006944445</v>
      </c>
      <c r="C1197">
        <v>2.1800000000000002</v>
      </c>
      <c r="E1197">
        <v>1</v>
      </c>
      <c r="F1197" t="s">
        <v>7262</v>
      </c>
      <c r="G1197" t="s">
        <v>1463</v>
      </c>
      <c r="J1197" t="s">
        <v>1469</v>
      </c>
      <c r="O1197" t="s">
        <v>1743</v>
      </c>
      <c r="P1197" t="s">
        <v>329</v>
      </c>
      <c r="Q1197">
        <v>94901</v>
      </c>
      <c r="R1197" t="s">
        <v>297</v>
      </c>
      <c r="S1197" t="s">
        <v>1369</v>
      </c>
      <c r="T1197" t="s">
        <v>3275</v>
      </c>
      <c r="AC1197" t="s">
        <v>1743</v>
      </c>
      <c r="AD1197" t="s">
        <v>329</v>
      </c>
      <c r="AE1197">
        <v>94901</v>
      </c>
      <c r="AF1197" t="s">
        <v>297</v>
      </c>
      <c r="AI1197" t="s">
        <v>1467</v>
      </c>
      <c r="AR1197">
        <v>135446299</v>
      </c>
      <c r="AU1197" t="s">
        <v>7263</v>
      </c>
      <c r="AV1197">
        <v>55794</v>
      </c>
      <c r="AY1197" t="s">
        <v>303</v>
      </c>
      <c r="AZ1197">
        <v>80027560</v>
      </c>
      <c r="BA1197">
        <v>43396</v>
      </c>
      <c r="BH1197">
        <v>0.04</v>
      </c>
      <c r="BJ1197" t="s">
        <v>303</v>
      </c>
      <c r="BL1197" t="s">
        <v>314</v>
      </c>
      <c r="BM1197">
        <v>1927</v>
      </c>
      <c r="BN1197">
        <v>45170</v>
      </c>
      <c r="BO1197" t="s">
        <v>315</v>
      </c>
      <c r="BP1197" t="s">
        <v>306</v>
      </c>
      <c r="BX1197" t="s">
        <v>307</v>
      </c>
      <c r="BY1197" t="s">
        <v>307</v>
      </c>
    </row>
    <row r="1198" spans="1:77" x14ac:dyDescent="0.25">
      <c r="A1198" t="s">
        <v>3276</v>
      </c>
      <c r="B1198" s="4">
        <v>43396.992951388886</v>
      </c>
      <c r="C1198">
        <v>1.67</v>
      </c>
      <c r="E1198">
        <v>1</v>
      </c>
      <c r="F1198" t="s">
        <v>7262</v>
      </c>
      <c r="G1198" t="s">
        <v>692</v>
      </c>
      <c r="I1198">
        <v>58855</v>
      </c>
      <c r="J1198" t="s">
        <v>3240</v>
      </c>
      <c r="O1198" t="s">
        <v>798</v>
      </c>
      <c r="P1198" t="s">
        <v>357</v>
      </c>
      <c r="Q1198" t="s">
        <v>3277</v>
      </c>
      <c r="R1198" t="s">
        <v>297</v>
      </c>
      <c r="S1198" t="s">
        <v>361</v>
      </c>
      <c r="T1198" t="s">
        <v>361</v>
      </c>
      <c r="AC1198" t="s">
        <v>798</v>
      </c>
      <c r="AD1198" t="s">
        <v>357</v>
      </c>
      <c r="AE1198" t="s">
        <v>3277</v>
      </c>
      <c r="AF1198" t="s">
        <v>297</v>
      </c>
      <c r="AI1198" t="s">
        <v>697</v>
      </c>
      <c r="AR1198">
        <v>135446732</v>
      </c>
      <c r="AS1198" t="s">
        <v>2977</v>
      </c>
      <c r="AT1198" t="s">
        <v>731</v>
      </c>
      <c r="AU1198" t="s">
        <v>7263</v>
      </c>
      <c r="AV1198">
        <v>55794</v>
      </c>
      <c r="AY1198" t="s">
        <v>303</v>
      </c>
      <c r="AZ1198">
        <v>80027829</v>
      </c>
      <c r="BA1198">
        <v>43396</v>
      </c>
      <c r="BH1198">
        <v>0.03</v>
      </c>
      <c r="BJ1198" t="s">
        <v>303</v>
      </c>
      <c r="BL1198" t="s">
        <v>314</v>
      </c>
      <c r="BM1198">
        <v>3002</v>
      </c>
      <c r="BN1198">
        <v>44013</v>
      </c>
      <c r="BO1198" t="s">
        <v>315</v>
      </c>
      <c r="BP1198" t="s">
        <v>306</v>
      </c>
      <c r="BY1198" t="s">
        <v>307</v>
      </c>
    </row>
    <row r="1199" spans="1:77" x14ac:dyDescent="0.25">
      <c r="A1199" t="s">
        <v>3278</v>
      </c>
      <c r="B1199" s="4">
        <v>43396.993414351855</v>
      </c>
      <c r="C1199">
        <v>5</v>
      </c>
      <c r="E1199">
        <v>1</v>
      </c>
      <c r="F1199" t="s">
        <v>7262</v>
      </c>
      <c r="G1199" t="s">
        <v>692</v>
      </c>
      <c r="I1199">
        <v>58855</v>
      </c>
      <c r="J1199" t="s">
        <v>3240</v>
      </c>
      <c r="O1199" t="s">
        <v>3279</v>
      </c>
      <c r="P1199" t="s">
        <v>944</v>
      </c>
      <c r="Q1199">
        <v>89145</v>
      </c>
      <c r="R1199" t="s">
        <v>297</v>
      </c>
      <c r="S1199" t="s">
        <v>361</v>
      </c>
      <c r="T1199" t="s">
        <v>361</v>
      </c>
      <c r="AC1199" t="s">
        <v>3279</v>
      </c>
      <c r="AD1199" t="s">
        <v>944</v>
      </c>
      <c r="AE1199">
        <v>89145</v>
      </c>
      <c r="AF1199" t="s">
        <v>297</v>
      </c>
      <c r="AI1199" t="s">
        <v>697</v>
      </c>
      <c r="AR1199">
        <v>135446871</v>
      </c>
      <c r="AS1199" t="s">
        <v>2977</v>
      </c>
      <c r="AT1199" t="s">
        <v>731</v>
      </c>
      <c r="AU1199" t="s">
        <v>7263</v>
      </c>
      <c r="AV1199">
        <v>55794</v>
      </c>
      <c r="AY1199" t="s">
        <v>303</v>
      </c>
      <c r="AZ1199">
        <v>80027937</v>
      </c>
      <c r="BA1199">
        <v>43396</v>
      </c>
      <c r="BH1199">
        <v>0.08</v>
      </c>
      <c r="BJ1199" t="s">
        <v>303</v>
      </c>
      <c r="BL1199" t="s">
        <v>304</v>
      </c>
      <c r="BM1199">
        <v>1035</v>
      </c>
      <c r="BN1199">
        <v>43800</v>
      </c>
      <c r="BO1199" t="s">
        <v>337</v>
      </c>
      <c r="BP1199" t="s">
        <v>306</v>
      </c>
      <c r="BQ1199" t="s">
        <v>307</v>
      </c>
      <c r="BY1199" t="s">
        <v>307</v>
      </c>
    </row>
    <row r="1200" spans="1:77" x14ac:dyDescent="0.25">
      <c r="A1200" t="s">
        <v>3280</v>
      </c>
      <c r="B1200" s="4">
        <v>43397.0234375</v>
      </c>
      <c r="C1200">
        <v>130.43</v>
      </c>
      <c r="E1200">
        <v>1</v>
      </c>
      <c r="F1200" t="s">
        <v>7262</v>
      </c>
      <c r="G1200" t="s">
        <v>1463</v>
      </c>
      <c r="J1200" t="s">
        <v>1855</v>
      </c>
      <c r="O1200" t="s">
        <v>356</v>
      </c>
      <c r="P1200" t="s">
        <v>357</v>
      </c>
      <c r="Q1200">
        <v>98115</v>
      </c>
      <c r="R1200" t="s">
        <v>297</v>
      </c>
      <c r="S1200" t="s">
        <v>1503</v>
      </c>
      <c r="T1200" t="s">
        <v>3281</v>
      </c>
      <c r="AC1200" t="s">
        <v>332</v>
      </c>
      <c r="AD1200" t="s">
        <v>329</v>
      </c>
      <c r="AE1200">
        <v>94103</v>
      </c>
      <c r="AF1200" t="s">
        <v>297</v>
      </c>
      <c r="AI1200" t="s">
        <v>1467</v>
      </c>
      <c r="AR1200">
        <v>135452253</v>
      </c>
      <c r="AU1200" t="s">
        <v>7263</v>
      </c>
      <c r="AV1200">
        <v>55794</v>
      </c>
      <c r="AY1200" t="s">
        <v>303</v>
      </c>
      <c r="AZ1200">
        <v>80031608</v>
      </c>
      <c r="BA1200">
        <v>43397</v>
      </c>
      <c r="BH1200">
        <v>1.96</v>
      </c>
      <c r="BJ1200" t="s">
        <v>303</v>
      </c>
      <c r="BL1200" t="s">
        <v>304</v>
      </c>
      <c r="BM1200">
        <v>1004</v>
      </c>
      <c r="BN1200">
        <v>43374</v>
      </c>
      <c r="BO1200" t="s">
        <v>337</v>
      </c>
      <c r="BP1200" t="s">
        <v>306</v>
      </c>
    </row>
    <row r="1201" spans="1:77" x14ac:dyDescent="0.25">
      <c r="A1201" t="s">
        <v>3282</v>
      </c>
      <c r="B1201" s="4">
        <v>43397.027106481481</v>
      </c>
      <c r="C1201">
        <v>1</v>
      </c>
      <c r="E1201">
        <v>1</v>
      </c>
      <c r="F1201" t="s">
        <v>7262</v>
      </c>
      <c r="G1201" t="s">
        <v>692</v>
      </c>
      <c r="I1201">
        <v>58854</v>
      </c>
      <c r="J1201" t="s">
        <v>3238</v>
      </c>
      <c r="O1201" t="s">
        <v>332</v>
      </c>
      <c r="P1201" t="s">
        <v>329</v>
      </c>
      <c r="Q1201">
        <v>94115</v>
      </c>
      <c r="R1201" t="s">
        <v>297</v>
      </c>
      <c r="S1201" t="s">
        <v>502</v>
      </c>
      <c r="T1201" t="s">
        <v>3283</v>
      </c>
      <c r="AC1201" t="s">
        <v>1738</v>
      </c>
      <c r="AD1201" t="s">
        <v>329</v>
      </c>
      <c r="AE1201">
        <v>94080</v>
      </c>
      <c r="AF1201" t="s">
        <v>297</v>
      </c>
      <c r="AI1201" t="s">
        <v>697</v>
      </c>
      <c r="AR1201">
        <v>135452893</v>
      </c>
      <c r="AS1201" t="s">
        <v>2977</v>
      </c>
      <c r="AT1201" t="s">
        <v>2978</v>
      </c>
      <c r="AU1201" t="s">
        <v>7263</v>
      </c>
      <c r="AV1201">
        <v>55794</v>
      </c>
      <c r="AY1201" t="s">
        <v>303</v>
      </c>
      <c r="AZ1201">
        <v>80032027</v>
      </c>
      <c r="BA1201">
        <v>43397</v>
      </c>
      <c r="BH1201">
        <v>0.02</v>
      </c>
      <c r="BJ1201" t="s">
        <v>303</v>
      </c>
      <c r="BL1201" t="s">
        <v>350</v>
      </c>
      <c r="BM1201">
        <v>648</v>
      </c>
      <c r="BN1201">
        <v>43952</v>
      </c>
      <c r="BO1201" t="s">
        <v>315</v>
      </c>
      <c r="BP1201" t="s">
        <v>306</v>
      </c>
      <c r="BY1201" t="s">
        <v>307</v>
      </c>
    </row>
    <row r="1202" spans="1:77" x14ac:dyDescent="0.25">
      <c r="A1202" t="s">
        <v>3284</v>
      </c>
      <c r="B1202" s="4">
        <v>43397.036724537036</v>
      </c>
      <c r="C1202">
        <v>4.3499999999999996</v>
      </c>
      <c r="E1202">
        <v>1</v>
      </c>
      <c r="F1202" t="s">
        <v>7262</v>
      </c>
      <c r="G1202" t="s">
        <v>1463</v>
      </c>
      <c r="J1202" t="s">
        <v>1469</v>
      </c>
      <c r="O1202" t="s">
        <v>3285</v>
      </c>
      <c r="P1202" t="s">
        <v>2413</v>
      </c>
      <c r="Q1202">
        <v>83706</v>
      </c>
      <c r="R1202" t="s">
        <v>297</v>
      </c>
      <c r="S1202" t="s">
        <v>361</v>
      </c>
      <c r="T1202" t="s">
        <v>361</v>
      </c>
      <c r="AC1202" t="s">
        <v>3285</v>
      </c>
      <c r="AD1202" t="s">
        <v>2413</v>
      </c>
      <c r="AE1202">
        <v>83706</v>
      </c>
      <c r="AF1202" t="s">
        <v>297</v>
      </c>
      <c r="AI1202" t="s">
        <v>1467</v>
      </c>
      <c r="AR1202">
        <v>135454036</v>
      </c>
      <c r="AU1202" t="s">
        <v>7263</v>
      </c>
      <c r="AV1202">
        <v>55794</v>
      </c>
      <c r="AY1202" t="s">
        <v>303</v>
      </c>
      <c r="AZ1202">
        <v>80032844</v>
      </c>
      <c r="BA1202">
        <v>43397</v>
      </c>
      <c r="BH1202">
        <v>7.0000000000000007E-2</v>
      </c>
      <c r="BJ1202" t="s">
        <v>303</v>
      </c>
      <c r="BL1202" t="s">
        <v>314</v>
      </c>
      <c r="BM1202">
        <v>5947</v>
      </c>
      <c r="BN1202">
        <v>43617</v>
      </c>
      <c r="BO1202" t="s">
        <v>315</v>
      </c>
      <c r="BP1202" t="s">
        <v>306</v>
      </c>
      <c r="BQ1202" t="s">
        <v>307</v>
      </c>
    </row>
    <row r="1203" spans="1:77" x14ac:dyDescent="0.25">
      <c r="A1203" t="s">
        <v>3286</v>
      </c>
      <c r="B1203" s="4">
        <v>43397.058749999997</v>
      </c>
      <c r="C1203">
        <v>2.17</v>
      </c>
      <c r="E1203">
        <v>1</v>
      </c>
      <c r="F1203" t="s">
        <v>7262</v>
      </c>
      <c r="G1203" t="s">
        <v>1463</v>
      </c>
      <c r="J1203" t="s">
        <v>2090</v>
      </c>
      <c r="O1203" t="s">
        <v>2457</v>
      </c>
      <c r="P1203" t="s">
        <v>329</v>
      </c>
      <c r="Q1203">
        <v>90230</v>
      </c>
      <c r="R1203" t="s">
        <v>297</v>
      </c>
      <c r="S1203" t="s">
        <v>3287</v>
      </c>
      <c r="T1203" t="s">
        <v>3288</v>
      </c>
      <c r="AC1203" t="s">
        <v>2457</v>
      </c>
      <c r="AD1203" t="s">
        <v>329</v>
      </c>
      <c r="AE1203">
        <v>90230</v>
      </c>
      <c r="AF1203" t="s">
        <v>297</v>
      </c>
      <c r="AI1203" t="s">
        <v>1467</v>
      </c>
      <c r="AR1203">
        <v>135456388</v>
      </c>
      <c r="AU1203" t="s">
        <v>7263</v>
      </c>
      <c r="AV1203">
        <v>55794</v>
      </c>
      <c r="AY1203" t="s">
        <v>303</v>
      </c>
      <c r="AZ1203">
        <v>80034353</v>
      </c>
      <c r="BA1203">
        <v>43397</v>
      </c>
      <c r="BH1203">
        <v>0.04</v>
      </c>
      <c r="BJ1203" t="s">
        <v>303</v>
      </c>
      <c r="BL1203" t="s">
        <v>350</v>
      </c>
      <c r="BM1203">
        <v>4137</v>
      </c>
      <c r="BN1203">
        <v>44378</v>
      </c>
      <c r="BO1203" t="s">
        <v>315</v>
      </c>
      <c r="BP1203" t="s">
        <v>306</v>
      </c>
      <c r="BY1203" t="s">
        <v>307</v>
      </c>
    </row>
    <row r="1204" spans="1:77" x14ac:dyDescent="0.25">
      <c r="A1204" t="s">
        <v>3289</v>
      </c>
      <c r="B1204" s="4">
        <v>43397.094988425924</v>
      </c>
      <c r="C1204">
        <v>1</v>
      </c>
      <c r="E1204">
        <v>1</v>
      </c>
      <c r="F1204" t="s">
        <v>7262</v>
      </c>
      <c r="G1204" t="s">
        <v>1463</v>
      </c>
      <c r="J1204" t="s">
        <v>1464</v>
      </c>
      <c r="O1204" t="s">
        <v>356</v>
      </c>
      <c r="P1204" t="s">
        <v>357</v>
      </c>
      <c r="Q1204">
        <v>98144</v>
      </c>
      <c r="R1204" t="s">
        <v>297</v>
      </c>
      <c r="S1204" t="s">
        <v>3290</v>
      </c>
      <c r="T1204" t="s">
        <v>3291</v>
      </c>
      <c r="AC1204" t="s">
        <v>356</v>
      </c>
      <c r="AD1204" t="s">
        <v>357</v>
      </c>
      <c r="AE1204">
        <v>98121</v>
      </c>
      <c r="AF1204" t="s">
        <v>297</v>
      </c>
      <c r="AI1204" t="s">
        <v>1467</v>
      </c>
      <c r="AR1204">
        <v>135459708</v>
      </c>
      <c r="AU1204" t="s">
        <v>7263</v>
      </c>
      <c r="AV1204">
        <v>55794</v>
      </c>
      <c r="AY1204" t="s">
        <v>303</v>
      </c>
      <c r="AZ1204">
        <v>80036525</v>
      </c>
      <c r="BA1204">
        <v>43397</v>
      </c>
      <c r="BH1204">
        <v>0.02</v>
      </c>
      <c r="BJ1204" t="s">
        <v>303</v>
      </c>
      <c r="BL1204" t="s">
        <v>314</v>
      </c>
      <c r="BM1204">
        <v>4462</v>
      </c>
      <c r="BN1204">
        <v>43435</v>
      </c>
      <c r="BO1204" t="s">
        <v>315</v>
      </c>
      <c r="BP1204" t="s">
        <v>306</v>
      </c>
      <c r="BQ1204" t="s">
        <v>307</v>
      </c>
    </row>
    <row r="1205" spans="1:77" x14ac:dyDescent="0.25">
      <c r="A1205" t="s">
        <v>3292</v>
      </c>
      <c r="B1205" s="4">
        <v>43397.285127314812</v>
      </c>
      <c r="C1205">
        <v>1</v>
      </c>
      <c r="E1205">
        <v>1</v>
      </c>
      <c r="F1205" t="s">
        <v>7262</v>
      </c>
      <c r="G1205" t="s">
        <v>692</v>
      </c>
      <c r="I1205">
        <v>58854</v>
      </c>
      <c r="J1205" t="s">
        <v>3238</v>
      </c>
      <c r="O1205" t="s">
        <v>836</v>
      </c>
      <c r="P1205" t="s">
        <v>296</v>
      </c>
      <c r="Q1205">
        <v>11220</v>
      </c>
      <c r="R1205" t="s">
        <v>297</v>
      </c>
      <c r="S1205" t="s">
        <v>361</v>
      </c>
      <c r="T1205" t="s">
        <v>361</v>
      </c>
      <c r="AC1205" t="s">
        <v>836</v>
      </c>
      <c r="AD1205" t="s">
        <v>296</v>
      </c>
      <c r="AE1205">
        <v>11220</v>
      </c>
      <c r="AF1205" t="s">
        <v>297</v>
      </c>
      <c r="AI1205" t="s">
        <v>697</v>
      </c>
      <c r="AR1205">
        <v>135534935</v>
      </c>
      <c r="AS1205" t="s">
        <v>2977</v>
      </c>
      <c r="AT1205" t="s">
        <v>2978</v>
      </c>
      <c r="AU1205" t="s">
        <v>7263</v>
      </c>
      <c r="AV1205">
        <v>55794</v>
      </c>
      <c r="AY1205" t="s">
        <v>303</v>
      </c>
      <c r="AZ1205">
        <v>80083385</v>
      </c>
      <c r="BA1205">
        <v>43397</v>
      </c>
      <c r="BH1205">
        <v>0.02</v>
      </c>
      <c r="BJ1205" t="s">
        <v>303</v>
      </c>
      <c r="BL1205" t="s">
        <v>304</v>
      </c>
      <c r="BM1205">
        <v>2002</v>
      </c>
      <c r="BN1205">
        <v>44866</v>
      </c>
      <c r="BO1205" t="s">
        <v>337</v>
      </c>
      <c r="BP1205" t="s">
        <v>306</v>
      </c>
      <c r="BQ1205" t="s">
        <v>307</v>
      </c>
    </row>
    <row r="1206" spans="1:77" x14ac:dyDescent="0.25">
      <c r="A1206" t="s">
        <v>3293</v>
      </c>
      <c r="B1206" s="4">
        <v>43397.309050925927</v>
      </c>
      <c r="C1206">
        <v>1.39</v>
      </c>
      <c r="E1206">
        <v>1</v>
      </c>
      <c r="F1206" t="s">
        <v>7262</v>
      </c>
      <c r="G1206" t="s">
        <v>692</v>
      </c>
      <c r="I1206">
        <v>58855</v>
      </c>
      <c r="J1206" t="s">
        <v>3240</v>
      </c>
      <c r="O1206" t="s">
        <v>3294</v>
      </c>
      <c r="P1206" t="s">
        <v>310</v>
      </c>
      <c r="Q1206">
        <v>1302</v>
      </c>
      <c r="R1206" t="s">
        <v>297</v>
      </c>
      <c r="S1206" t="s">
        <v>3295</v>
      </c>
      <c r="T1206" t="s">
        <v>361</v>
      </c>
      <c r="AC1206" t="s">
        <v>3294</v>
      </c>
      <c r="AD1206" t="s">
        <v>310</v>
      </c>
      <c r="AE1206">
        <v>1302</v>
      </c>
      <c r="AF1206" t="s">
        <v>297</v>
      </c>
      <c r="AI1206" t="s">
        <v>697</v>
      </c>
      <c r="AR1206">
        <v>135536539</v>
      </c>
      <c r="AS1206" t="s">
        <v>2977</v>
      </c>
      <c r="AT1206" t="s">
        <v>2978</v>
      </c>
      <c r="AU1206" t="s">
        <v>7263</v>
      </c>
      <c r="AV1206">
        <v>55794</v>
      </c>
      <c r="AY1206" t="s">
        <v>303</v>
      </c>
      <c r="AZ1206">
        <v>80084492</v>
      </c>
      <c r="BA1206">
        <v>43397</v>
      </c>
      <c r="BH1206">
        <v>0.03</v>
      </c>
      <c r="BJ1206" t="s">
        <v>303</v>
      </c>
      <c r="BL1206" t="s">
        <v>350</v>
      </c>
      <c r="BM1206">
        <v>1916</v>
      </c>
      <c r="BN1206">
        <v>44105</v>
      </c>
      <c r="BO1206" t="s">
        <v>315</v>
      </c>
      <c r="BP1206" t="s">
        <v>306</v>
      </c>
      <c r="BQ1206" t="s">
        <v>307</v>
      </c>
      <c r="BY1206" t="s">
        <v>307</v>
      </c>
    </row>
    <row r="1207" spans="1:77" x14ac:dyDescent="0.25">
      <c r="A1207" t="s">
        <v>3296</v>
      </c>
      <c r="B1207" s="4">
        <v>43397.333252314813</v>
      </c>
      <c r="C1207">
        <v>2.17</v>
      </c>
      <c r="E1207">
        <v>1</v>
      </c>
      <c r="F1207" t="s">
        <v>7262</v>
      </c>
      <c r="G1207" t="s">
        <v>1463</v>
      </c>
      <c r="J1207" t="s">
        <v>2526</v>
      </c>
      <c r="O1207" t="s">
        <v>309</v>
      </c>
      <c r="P1207" t="s">
        <v>310</v>
      </c>
      <c r="Q1207">
        <v>2128</v>
      </c>
      <c r="R1207" t="s">
        <v>297</v>
      </c>
      <c r="S1207" t="s">
        <v>2299</v>
      </c>
      <c r="T1207" t="s">
        <v>3297</v>
      </c>
      <c r="AC1207" t="s">
        <v>867</v>
      </c>
      <c r="AD1207" t="s">
        <v>310</v>
      </c>
      <c r="AE1207">
        <v>1701</v>
      </c>
      <c r="AF1207" t="s">
        <v>297</v>
      </c>
      <c r="AI1207" t="s">
        <v>1467</v>
      </c>
      <c r="AR1207">
        <v>135538760</v>
      </c>
      <c r="AU1207" t="s">
        <v>7263</v>
      </c>
      <c r="AV1207">
        <v>55794</v>
      </c>
      <c r="AY1207" t="s">
        <v>303</v>
      </c>
      <c r="AZ1207">
        <v>80086042</v>
      </c>
      <c r="BA1207">
        <v>43397</v>
      </c>
      <c r="BH1207">
        <v>0.04</v>
      </c>
      <c r="BJ1207" t="s">
        <v>303</v>
      </c>
      <c r="BL1207" t="s">
        <v>314</v>
      </c>
      <c r="BM1207">
        <v>7065</v>
      </c>
      <c r="BN1207">
        <v>44927</v>
      </c>
      <c r="BO1207" t="s">
        <v>315</v>
      </c>
      <c r="BP1207" t="s">
        <v>306</v>
      </c>
      <c r="BQ1207" t="s">
        <v>307</v>
      </c>
    </row>
    <row r="1208" spans="1:77" x14ac:dyDescent="0.25">
      <c r="A1208" t="s">
        <v>3298</v>
      </c>
      <c r="B1208" s="4">
        <v>43397.334814814814</v>
      </c>
      <c r="C1208">
        <v>2.1800000000000002</v>
      </c>
      <c r="E1208">
        <v>1</v>
      </c>
      <c r="F1208" t="s">
        <v>7262</v>
      </c>
      <c r="G1208" t="s">
        <v>1463</v>
      </c>
      <c r="J1208" t="s">
        <v>2526</v>
      </c>
      <c r="O1208" t="s">
        <v>309</v>
      </c>
      <c r="P1208" t="s">
        <v>310</v>
      </c>
      <c r="Q1208">
        <v>2128</v>
      </c>
      <c r="R1208" t="s">
        <v>297</v>
      </c>
      <c r="S1208" t="s">
        <v>2299</v>
      </c>
      <c r="T1208" t="s">
        <v>3297</v>
      </c>
      <c r="AC1208" t="s">
        <v>867</v>
      </c>
      <c r="AD1208" t="s">
        <v>310</v>
      </c>
      <c r="AE1208">
        <v>1701</v>
      </c>
      <c r="AF1208" t="s">
        <v>297</v>
      </c>
      <c r="AI1208" t="s">
        <v>1467</v>
      </c>
      <c r="AR1208">
        <v>135538965</v>
      </c>
      <c r="AU1208" t="s">
        <v>7263</v>
      </c>
      <c r="AV1208">
        <v>55794</v>
      </c>
      <c r="AY1208" t="s">
        <v>303</v>
      </c>
      <c r="AZ1208">
        <v>80086177</v>
      </c>
      <c r="BA1208">
        <v>43397</v>
      </c>
      <c r="BH1208">
        <v>0.04</v>
      </c>
      <c r="BJ1208" t="s">
        <v>303</v>
      </c>
      <c r="BL1208" t="s">
        <v>314</v>
      </c>
      <c r="BM1208">
        <v>7065</v>
      </c>
      <c r="BN1208">
        <v>44927</v>
      </c>
      <c r="BO1208" t="s">
        <v>315</v>
      </c>
      <c r="BP1208" t="s">
        <v>306</v>
      </c>
      <c r="BQ1208" t="s">
        <v>307</v>
      </c>
    </row>
    <row r="1209" spans="1:77" x14ac:dyDescent="0.25">
      <c r="A1209" t="s">
        <v>3299</v>
      </c>
      <c r="B1209" s="4">
        <v>43397.380509259259</v>
      </c>
      <c r="C1209">
        <v>10.71</v>
      </c>
      <c r="E1209">
        <v>1</v>
      </c>
      <c r="F1209" t="s">
        <v>7262</v>
      </c>
      <c r="G1209" t="s">
        <v>1443</v>
      </c>
      <c r="J1209" t="s">
        <v>1444</v>
      </c>
      <c r="O1209" t="s">
        <v>584</v>
      </c>
      <c r="P1209" t="s">
        <v>585</v>
      </c>
      <c r="Q1209">
        <v>20010</v>
      </c>
      <c r="R1209" t="s">
        <v>297</v>
      </c>
      <c r="S1209" t="s">
        <v>425</v>
      </c>
      <c r="T1209" t="s">
        <v>2212</v>
      </c>
      <c r="AC1209" t="s">
        <v>584</v>
      </c>
      <c r="AD1209" t="s">
        <v>585</v>
      </c>
      <c r="AE1209">
        <v>20410</v>
      </c>
      <c r="AF1209" t="s">
        <v>297</v>
      </c>
      <c r="AI1209" t="s">
        <v>1445</v>
      </c>
      <c r="AR1209">
        <v>135546151</v>
      </c>
      <c r="AU1209" t="s">
        <v>7263</v>
      </c>
      <c r="AV1209">
        <v>55794</v>
      </c>
      <c r="AY1209" t="s">
        <v>303</v>
      </c>
      <c r="AZ1209">
        <v>80093586</v>
      </c>
      <c r="BA1209">
        <v>43397</v>
      </c>
      <c r="BH1209">
        <v>0.17</v>
      </c>
      <c r="BJ1209" t="s">
        <v>303</v>
      </c>
      <c r="BL1209" t="s">
        <v>314</v>
      </c>
      <c r="BM1209">
        <v>77</v>
      </c>
      <c r="BN1209">
        <v>44228</v>
      </c>
      <c r="BO1209" t="s">
        <v>315</v>
      </c>
      <c r="BP1209" t="s">
        <v>306</v>
      </c>
      <c r="BY1209" t="s">
        <v>307</v>
      </c>
    </row>
    <row r="1210" spans="1:77" x14ac:dyDescent="0.25">
      <c r="A1210" t="s">
        <v>3300</v>
      </c>
      <c r="B1210" s="4">
        <v>43397.389270833337</v>
      </c>
      <c r="C1210">
        <v>2.78</v>
      </c>
      <c r="E1210">
        <v>1</v>
      </c>
      <c r="F1210" t="s">
        <v>7262</v>
      </c>
      <c r="G1210" t="s">
        <v>692</v>
      </c>
      <c r="I1210">
        <v>58854</v>
      </c>
      <c r="J1210" t="s">
        <v>3238</v>
      </c>
      <c r="O1210" t="s">
        <v>3301</v>
      </c>
      <c r="P1210" t="s">
        <v>844</v>
      </c>
      <c r="Q1210">
        <v>22903</v>
      </c>
      <c r="R1210" t="s">
        <v>297</v>
      </c>
      <c r="S1210" t="s">
        <v>619</v>
      </c>
      <c r="T1210" t="s">
        <v>3302</v>
      </c>
      <c r="AC1210" t="s">
        <v>3301</v>
      </c>
      <c r="AD1210" t="s">
        <v>844</v>
      </c>
      <c r="AE1210">
        <v>22903</v>
      </c>
      <c r="AF1210" t="s">
        <v>297</v>
      </c>
      <c r="AI1210" t="s">
        <v>697</v>
      </c>
      <c r="AR1210">
        <v>135547808</v>
      </c>
      <c r="AS1210" t="s">
        <v>2977</v>
      </c>
      <c r="AT1210" t="s">
        <v>731</v>
      </c>
      <c r="AU1210" t="s">
        <v>7263</v>
      </c>
      <c r="AV1210">
        <v>55794</v>
      </c>
      <c r="AY1210" t="s">
        <v>303</v>
      </c>
      <c r="AZ1210">
        <v>80094901</v>
      </c>
      <c r="BA1210">
        <v>43397</v>
      </c>
      <c r="BH1210">
        <v>0.05</v>
      </c>
      <c r="BJ1210" t="s">
        <v>303</v>
      </c>
      <c r="BL1210" t="s">
        <v>314</v>
      </c>
      <c r="BM1210">
        <v>8977</v>
      </c>
      <c r="BN1210">
        <v>44835</v>
      </c>
      <c r="BO1210" t="s">
        <v>315</v>
      </c>
      <c r="BP1210" t="s">
        <v>306</v>
      </c>
    </row>
    <row r="1211" spans="1:77" x14ac:dyDescent="0.25">
      <c r="A1211" t="s">
        <v>3303</v>
      </c>
      <c r="B1211" s="4">
        <v>43397.392118055555</v>
      </c>
      <c r="C1211">
        <v>1.0900000000000001</v>
      </c>
      <c r="E1211">
        <v>1</v>
      </c>
      <c r="F1211" t="s">
        <v>7262</v>
      </c>
      <c r="G1211" t="s">
        <v>1463</v>
      </c>
      <c r="J1211" t="s">
        <v>3304</v>
      </c>
      <c r="O1211" t="s">
        <v>2025</v>
      </c>
      <c r="P1211" t="s">
        <v>581</v>
      </c>
      <c r="Q1211">
        <v>21234</v>
      </c>
      <c r="R1211" t="s">
        <v>297</v>
      </c>
      <c r="S1211" t="s">
        <v>2026</v>
      </c>
      <c r="T1211" t="s">
        <v>2027</v>
      </c>
      <c r="AC1211" t="s">
        <v>3305</v>
      </c>
      <c r="AD1211" t="s">
        <v>318</v>
      </c>
      <c r="AE1211">
        <v>17050</v>
      </c>
      <c r="AF1211" t="s">
        <v>297</v>
      </c>
      <c r="AI1211" t="s">
        <v>1467</v>
      </c>
      <c r="AR1211">
        <v>135548390</v>
      </c>
      <c r="AU1211" t="s">
        <v>7263</v>
      </c>
      <c r="AV1211">
        <v>55794</v>
      </c>
      <c r="AY1211" t="s">
        <v>303</v>
      </c>
      <c r="AZ1211">
        <v>80095336</v>
      </c>
      <c r="BA1211">
        <v>43397</v>
      </c>
      <c r="BH1211">
        <v>0.02</v>
      </c>
      <c r="BJ1211" t="s">
        <v>303</v>
      </c>
      <c r="BL1211" t="s">
        <v>350</v>
      </c>
      <c r="BM1211">
        <v>9614</v>
      </c>
      <c r="BN1211">
        <v>45170</v>
      </c>
      <c r="BO1211" t="s">
        <v>315</v>
      </c>
      <c r="BP1211" t="s">
        <v>306</v>
      </c>
    </row>
    <row r="1212" spans="1:77" x14ac:dyDescent="0.25">
      <c r="A1212" t="s">
        <v>3306</v>
      </c>
      <c r="B1212" s="4">
        <v>43397.395486111112</v>
      </c>
      <c r="C1212">
        <v>1.79</v>
      </c>
      <c r="E1212">
        <v>1</v>
      </c>
      <c r="F1212" t="s">
        <v>7262</v>
      </c>
      <c r="G1212" t="s">
        <v>1443</v>
      </c>
      <c r="J1212" t="s">
        <v>1444</v>
      </c>
      <c r="O1212" t="s">
        <v>3307</v>
      </c>
      <c r="P1212" t="s">
        <v>375</v>
      </c>
      <c r="Q1212">
        <v>8108</v>
      </c>
      <c r="R1212" t="s">
        <v>297</v>
      </c>
      <c r="S1212" t="s">
        <v>3308</v>
      </c>
      <c r="T1212" t="s">
        <v>1027</v>
      </c>
      <c r="AC1212" t="s">
        <v>3309</v>
      </c>
      <c r="AD1212" t="s">
        <v>375</v>
      </c>
      <c r="AE1212">
        <v>8054</v>
      </c>
      <c r="AF1212" t="s">
        <v>297</v>
      </c>
      <c r="AI1212" t="s">
        <v>1445</v>
      </c>
      <c r="AR1212">
        <v>135548930</v>
      </c>
      <c r="AU1212" t="s">
        <v>7263</v>
      </c>
      <c r="AV1212">
        <v>55794</v>
      </c>
      <c r="AY1212" t="s">
        <v>303</v>
      </c>
      <c r="AZ1212">
        <v>80095753</v>
      </c>
      <c r="BA1212">
        <v>43397</v>
      </c>
      <c r="BH1212">
        <v>0.03</v>
      </c>
      <c r="BJ1212" t="s">
        <v>303</v>
      </c>
      <c r="BL1212" t="s">
        <v>350</v>
      </c>
      <c r="BM1212">
        <v>3010</v>
      </c>
      <c r="BN1212">
        <v>44743</v>
      </c>
      <c r="BO1212" t="s">
        <v>366</v>
      </c>
      <c r="BP1212" t="s">
        <v>306</v>
      </c>
      <c r="BQ1212" t="s">
        <v>307</v>
      </c>
      <c r="BY1212" t="s">
        <v>307</v>
      </c>
    </row>
    <row r="1213" spans="1:77" x14ac:dyDescent="0.25">
      <c r="A1213" t="s">
        <v>3310</v>
      </c>
      <c r="B1213" s="4">
        <v>43397.406261574077</v>
      </c>
      <c r="C1213">
        <v>9</v>
      </c>
      <c r="E1213">
        <v>1</v>
      </c>
      <c r="F1213" t="s">
        <v>7262</v>
      </c>
      <c r="G1213" t="s">
        <v>7264</v>
      </c>
      <c r="O1213" t="s">
        <v>455</v>
      </c>
      <c r="P1213" t="s">
        <v>318</v>
      </c>
      <c r="Q1213">
        <v>19103</v>
      </c>
      <c r="R1213" t="s">
        <v>297</v>
      </c>
      <c r="S1213" t="s">
        <v>425</v>
      </c>
      <c r="T1213" t="s">
        <v>3311</v>
      </c>
      <c r="AC1213" t="s">
        <v>3312</v>
      </c>
      <c r="AD1213" t="s">
        <v>375</v>
      </c>
      <c r="AE1213">
        <v>8053</v>
      </c>
      <c r="AF1213" t="s">
        <v>297</v>
      </c>
      <c r="AI1213" t="s">
        <v>301</v>
      </c>
      <c r="AR1213">
        <v>135551184</v>
      </c>
      <c r="AU1213" t="s">
        <v>7263</v>
      </c>
      <c r="AV1213">
        <v>55794</v>
      </c>
      <c r="AY1213" t="s">
        <v>303</v>
      </c>
      <c r="AZ1213">
        <v>80097309</v>
      </c>
      <c r="BA1213">
        <v>43397</v>
      </c>
      <c r="BH1213">
        <v>0.14000000000000001</v>
      </c>
      <c r="BJ1213" t="s">
        <v>303</v>
      </c>
      <c r="BL1213" t="s">
        <v>314</v>
      </c>
      <c r="BM1213">
        <v>7858</v>
      </c>
      <c r="BN1213">
        <v>44136</v>
      </c>
      <c r="BO1213" t="s">
        <v>315</v>
      </c>
      <c r="BP1213" t="s">
        <v>306</v>
      </c>
    </row>
    <row r="1214" spans="1:77" x14ac:dyDescent="0.25">
      <c r="A1214" t="s">
        <v>3313</v>
      </c>
      <c r="B1214" s="4">
        <v>43397.417986111112</v>
      </c>
      <c r="C1214">
        <v>150</v>
      </c>
      <c r="E1214">
        <v>1</v>
      </c>
      <c r="F1214" t="s">
        <v>7262</v>
      </c>
      <c r="G1214" t="s">
        <v>7264</v>
      </c>
      <c r="O1214" t="s">
        <v>534</v>
      </c>
      <c r="P1214" t="s">
        <v>318</v>
      </c>
      <c r="Q1214">
        <v>17036</v>
      </c>
      <c r="R1214" t="s">
        <v>297</v>
      </c>
      <c r="S1214" t="s">
        <v>1078</v>
      </c>
      <c r="T1214" t="s">
        <v>3314</v>
      </c>
      <c r="AC1214" t="s">
        <v>3315</v>
      </c>
      <c r="AD1214" t="s">
        <v>318</v>
      </c>
      <c r="AE1214">
        <v>17036</v>
      </c>
      <c r="AF1214" t="s">
        <v>297</v>
      </c>
      <c r="AI1214" t="s">
        <v>301</v>
      </c>
      <c r="AR1214">
        <v>135553727</v>
      </c>
      <c r="AU1214" t="s">
        <v>7263</v>
      </c>
      <c r="AV1214">
        <v>55794</v>
      </c>
      <c r="AY1214" t="s">
        <v>303</v>
      </c>
      <c r="AZ1214">
        <v>80099091</v>
      </c>
      <c r="BA1214">
        <v>43397</v>
      </c>
      <c r="BH1214">
        <v>2.25</v>
      </c>
      <c r="BJ1214" t="s">
        <v>303</v>
      </c>
      <c r="BL1214" t="s">
        <v>314</v>
      </c>
      <c r="BM1214">
        <v>467</v>
      </c>
      <c r="BN1214">
        <v>44531</v>
      </c>
      <c r="BO1214" t="s">
        <v>315</v>
      </c>
      <c r="BP1214" t="s">
        <v>306</v>
      </c>
      <c r="BY1214" t="s">
        <v>307</v>
      </c>
    </row>
    <row r="1215" spans="1:77" x14ac:dyDescent="0.25">
      <c r="A1215" t="s">
        <v>3316</v>
      </c>
      <c r="B1215" s="4">
        <v>43397.419571759259</v>
      </c>
      <c r="C1215">
        <v>3</v>
      </c>
      <c r="E1215">
        <v>1</v>
      </c>
      <c r="F1215" t="s">
        <v>7262</v>
      </c>
      <c r="G1215" t="s">
        <v>7264</v>
      </c>
      <c r="O1215" t="s">
        <v>1155</v>
      </c>
      <c r="P1215" t="s">
        <v>318</v>
      </c>
      <c r="Q1215">
        <v>18034</v>
      </c>
      <c r="R1215" t="s">
        <v>297</v>
      </c>
      <c r="S1215" t="s">
        <v>361</v>
      </c>
      <c r="T1215" t="s">
        <v>361</v>
      </c>
      <c r="AC1215" t="s">
        <v>1155</v>
      </c>
      <c r="AD1215" t="s">
        <v>318</v>
      </c>
      <c r="AE1215">
        <v>18034</v>
      </c>
      <c r="AF1215" t="s">
        <v>297</v>
      </c>
      <c r="AI1215" t="s">
        <v>301</v>
      </c>
      <c r="AR1215">
        <v>135554112</v>
      </c>
      <c r="AU1215" t="s">
        <v>7263</v>
      </c>
      <c r="AV1215">
        <v>55794</v>
      </c>
      <c r="AY1215" t="s">
        <v>303</v>
      </c>
      <c r="AZ1215">
        <v>80099328</v>
      </c>
      <c r="BA1215">
        <v>43397</v>
      </c>
      <c r="BH1215">
        <v>0.05</v>
      </c>
      <c r="BJ1215" t="s">
        <v>303</v>
      </c>
      <c r="BL1215" t="s">
        <v>314</v>
      </c>
      <c r="BM1215">
        <v>3630</v>
      </c>
      <c r="BN1215">
        <v>43891</v>
      </c>
      <c r="BO1215" t="s">
        <v>315</v>
      </c>
      <c r="BP1215" t="s">
        <v>306</v>
      </c>
      <c r="BX1215" t="s">
        <v>307</v>
      </c>
      <c r="BY1215" t="s">
        <v>307</v>
      </c>
    </row>
    <row r="1216" spans="1:77" x14ac:dyDescent="0.25">
      <c r="A1216" t="s">
        <v>3317</v>
      </c>
      <c r="B1216" s="4">
        <v>43397.420648148145</v>
      </c>
      <c r="C1216">
        <v>8.6999999999999993</v>
      </c>
      <c r="E1216">
        <v>1</v>
      </c>
      <c r="F1216" t="s">
        <v>7262</v>
      </c>
      <c r="G1216" t="s">
        <v>1463</v>
      </c>
      <c r="J1216" t="s">
        <v>1469</v>
      </c>
      <c r="O1216" t="s">
        <v>584</v>
      </c>
      <c r="P1216" t="s">
        <v>585</v>
      </c>
      <c r="Q1216">
        <v>20011</v>
      </c>
      <c r="R1216" t="s">
        <v>297</v>
      </c>
      <c r="S1216" t="s">
        <v>3318</v>
      </c>
      <c r="T1216" t="s">
        <v>3319</v>
      </c>
      <c r="AC1216" t="s">
        <v>584</v>
      </c>
      <c r="AD1216" t="s">
        <v>585</v>
      </c>
      <c r="AE1216">
        <v>20009</v>
      </c>
      <c r="AF1216" t="s">
        <v>297</v>
      </c>
      <c r="AI1216" t="s">
        <v>1467</v>
      </c>
      <c r="AR1216">
        <v>135554349</v>
      </c>
      <c r="AU1216" t="s">
        <v>7263</v>
      </c>
      <c r="AV1216">
        <v>55794</v>
      </c>
      <c r="AY1216" t="s">
        <v>303</v>
      </c>
      <c r="AZ1216">
        <v>80099515</v>
      </c>
      <c r="BA1216">
        <v>43397</v>
      </c>
      <c r="BH1216">
        <v>0.14000000000000001</v>
      </c>
      <c r="BJ1216" t="s">
        <v>303</v>
      </c>
      <c r="BL1216" t="s">
        <v>314</v>
      </c>
      <c r="BM1216">
        <v>1681</v>
      </c>
      <c r="BN1216">
        <v>43374</v>
      </c>
      <c r="BO1216" t="s">
        <v>315</v>
      </c>
      <c r="BP1216" t="s">
        <v>306</v>
      </c>
    </row>
    <row r="1217" spans="1:77" x14ac:dyDescent="0.25">
      <c r="A1217" t="s">
        <v>3320</v>
      </c>
      <c r="B1217" s="4">
        <v>43397.438599537039</v>
      </c>
      <c r="C1217">
        <v>1.74</v>
      </c>
      <c r="E1217">
        <v>1</v>
      </c>
      <c r="F1217" t="s">
        <v>7262</v>
      </c>
      <c r="G1217" t="s">
        <v>1463</v>
      </c>
      <c r="J1217" t="s">
        <v>1488</v>
      </c>
      <c r="O1217" t="s">
        <v>648</v>
      </c>
      <c r="P1217" t="s">
        <v>649</v>
      </c>
      <c r="Q1217">
        <v>97202</v>
      </c>
      <c r="R1217" t="s">
        <v>297</v>
      </c>
      <c r="S1217" t="s">
        <v>3321</v>
      </c>
      <c r="T1217" t="s">
        <v>1082</v>
      </c>
      <c r="AC1217" t="s">
        <v>648</v>
      </c>
      <c r="AD1217" t="s">
        <v>649</v>
      </c>
      <c r="AE1217">
        <v>97202</v>
      </c>
      <c r="AF1217" t="s">
        <v>297</v>
      </c>
      <c r="AI1217" t="s">
        <v>1467</v>
      </c>
      <c r="AR1217">
        <v>135559773</v>
      </c>
      <c r="AU1217" t="s">
        <v>7263</v>
      </c>
      <c r="AV1217">
        <v>55794</v>
      </c>
      <c r="AY1217" t="s">
        <v>303</v>
      </c>
      <c r="AZ1217">
        <v>80103496</v>
      </c>
      <c r="BA1217">
        <v>43397</v>
      </c>
      <c r="BH1217">
        <v>0.03</v>
      </c>
      <c r="BJ1217" t="s">
        <v>303</v>
      </c>
      <c r="BL1217" t="s">
        <v>314</v>
      </c>
      <c r="BM1217">
        <v>7078</v>
      </c>
      <c r="BN1217">
        <v>43647</v>
      </c>
      <c r="BO1217" t="s">
        <v>315</v>
      </c>
      <c r="BP1217" t="s">
        <v>306</v>
      </c>
      <c r="BQ1217" t="s">
        <v>307</v>
      </c>
    </row>
    <row r="1218" spans="1:77" x14ac:dyDescent="0.25">
      <c r="A1218" t="s">
        <v>3322</v>
      </c>
      <c r="B1218" s="4">
        <v>43397.440578703703</v>
      </c>
      <c r="C1218">
        <v>50</v>
      </c>
      <c r="E1218">
        <v>1</v>
      </c>
      <c r="F1218" t="s">
        <v>7262</v>
      </c>
      <c r="G1218" t="s">
        <v>7264</v>
      </c>
      <c r="O1218" t="s">
        <v>342</v>
      </c>
      <c r="P1218" t="s">
        <v>318</v>
      </c>
      <c r="Q1218">
        <v>19606</v>
      </c>
      <c r="R1218" t="s">
        <v>297</v>
      </c>
      <c r="S1218" t="s">
        <v>343</v>
      </c>
      <c r="T1218" t="s">
        <v>344</v>
      </c>
      <c r="AC1218" t="s">
        <v>342</v>
      </c>
      <c r="AD1218" t="s">
        <v>318</v>
      </c>
      <c r="AE1218">
        <v>19610</v>
      </c>
      <c r="AF1218" t="s">
        <v>297</v>
      </c>
      <c r="AI1218" t="s">
        <v>301</v>
      </c>
      <c r="AR1218">
        <v>135560560</v>
      </c>
      <c r="AU1218" t="s">
        <v>7263</v>
      </c>
      <c r="AV1218">
        <v>55794</v>
      </c>
      <c r="AY1218" t="s">
        <v>303</v>
      </c>
      <c r="AZ1218">
        <v>80103969</v>
      </c>
      <c r="BA1218">
        <v>43397</v>
      </c>
      <c r="BH1218">
        <v>0.75</v>
      </c>
      <c r="BJ1218" t="s">
        <v>303</v>
      </c>
      <c r="BL1218" t="s">
        <v>345</v>
      </c>
      <c r="BM1218">
        <v>9136</v>
      </c>
      <c r="BN1218">
        <v>44228</v>
      </c>
      <c r="BO1218" t="s">
        <v>315</v>
      </c>
      <c r="BP1218" t="s">
        <v>306</v>
      </c>
    </row>
    <row r="1219" spans="1:77" x14ac:dyDescent="0.25">
      <c r="A1219" t="s">
        <v>3323</v>
      </c>
      <c r="B1219" s="4">
        <v>43397.454201388886</v>
      </c>
      <c r="C1219">
        <v>108.69</v>
      </c>
      <c r="E1219">
        <v>1</v>
      </c>
      <c r="F1219" t="s">
        <v>7262</v>
      </c>
      <c r="G1219" t="s">
        <v>1463</v>
      </c>
      <c r="J1219" t="s">
        <v>1469</v>
      </c>
      <c r="O1219" t="s">
        <v>295</v>
      </c>
      <c r="P1219" t="s">
        <v>296</v>
      </c>
      <c r="Q1219">
        <v>10028</v>
      </c>
      <c r="R1219" t="s">
        <v>297</v>
      </c>
      <c r="S1219" t="s">
        <v>3324</v>
      </c>
      <c r="T1219" t="s">
        <v>377</v>
      </c>
      <c r="AC1219" t="s">
        <v>3118</v>
      </c>
      <c r="AD1219" t="s">
        <v>296</v>
      </c>
      <c r="AE1219">
        <v>10028</v>
      </c>
      <c r="AF1219" t="s">
        <v>297</v>
      </c>
      <c r="AI1219" t="s">
        <v>1467</v>
      </c>
      <c r="AR1219">
        <v>135564406</v>
      </c>
      <c r="AU1219" t="s">
        <v>7263</v>
      </c>
      <c r="AV1219">
        <v>55794</v>
      </c>
      <c r="AY1219" t="s">
        <v>303</v>
      </c>
      <c r="AZ1219">
        <v>80107139</v>
      </c>
      <c r="BA1219">
        <v>43397</v>
      </c>
      <c r="BH1219">
        <v>1.64</v>
      </c>
      <c r="BJ1219" t="s">
        <v>303</v>
      </c>
      <c r="BL1219" t="s">
        <v>304</v>
      </c>
      <c r="BM1219">
        <v>4009</v>
      </c>
      <c r="BN1219">
        <v>44896</v>
      </c>
      <c r="BO1219" t="s">
        <v>337</v>
      </c>
      <c r="BP1219" t="s">
        <v>306</v>
      </c>
      <c r="BY1219" t="s">
        <v>307</v>
      </c>
    </row>
    <row r="1220" spans="1:77" x14ac:dyDescent="0.25">
      <c r="A1220" t="s">
        <v>3325</v>
      </c>
      <c r="B1220" s="4">
        <v>43397.466782407406</v>
      </c>
      <c r="C1220">
        <v>1.67</v>
      </c>
      <c r="E1220">
        <v>1</v>
      </c>
      <c r="F1220" t="s">
        <v>7262</v>
      </c>
      <c r="G1220" t="s">
        <v>692</v>
      </c>
      <c r="I1220">
        <v>58854</v>
      </c>
      <c r="J1220" t="s">
        <v>3238</v>
      </c>
      <c r="O1220" t="s">
        <v>648</v>
      </c>
      <c r="P1220" t="s">
        <v>649</v>
      </c>
      <c r="Q1220">
        <v>97212</v>
      </c>
      <c r="R1220" t="s">
        <v>297</v>
      </c>
      <c r="S1220" t="s">
        <v>384</v>
      </c>
      <c r="T1220" t="s">
        <v>3326</v>
      </c>
      <c r="AC1220" t="s">
        <v>3327</v>
      </c>
      <c r="AD1220" t="s">
        <v>470</v>
      </c>
      <c r="AE1220">
        <v>60089</v>
      </c>
      <c r="AF1220" t="s">
        <v>297</v>
      </c>
      <c r="AI1220" t="s">
        <v>697</v>
      </c>
      <c r="AR1220">
        <v>135568358</v>
      </c>
      <c r="AS1220" t="s">
        <v>2977</v>
      </c>
      <c r="AT1220" t="s">
        <v>731</v>
      </c>
      <c r="AU1220" t="s">
        <v>7263</v>
      </c>
      <c r="AV1220">
        <v>55794</v>
      </c>
      <c r="AY1220" t="s">
        <v>303</v>
      </c>
      <c r="AZ1220">
        <v>80109808</v>
      </c>
      <c r="BA1220">
        <v>43397</v>
      </c>
      <c r="BH1220">
        <v>0.03</v>
      </c>
      <c r="BJ1220" t="s">
        <v>303</v>
      </c>
      <c r="BL1220" t="s">
        <v>314</v>
      </c>
      <c r="BM1220">
        <v>3401</v>
      </c>
      <c r="BN1220">
        <v>44044</v>
      </c>
      <c r="BO1220" t="s">
        <v>315</v>
      </c>
      <c r="BP1220" t="s">
        <v>306</v>
      </c>
      <c r="BY1220" t="s">
        <v>307</v>
      </c>
    </row>
    <row r="1221" spans="1:77" x14ac:dyDescent="0.25">
      <c r="A1221" t="s">
        <v>3328</v>
      </c>
      <c r="B1221" s="4">
        <v>43397.475243055553</v>
      </c>
      <c r="C1221">
        <v>6.52</v>
      </c>
      <c r="E1221">
        <v>1</v>
      </c>
      <c r="F1221" t="s">
        <v>7262</v>
      </c>
      <c r="G1221" t="s">
        <v>1463</v>
      </c>
      <c r="J1221" t="s">
        <v>1469</v>
      </c>
      <c r="O1221" t="s">
        <v>3329</v>
      </c>
      <c r="P1221" t="s">
        <v>296</v>
      </c>
      <c r="Q1221" t="s">
        <v>3330</v>
      </c>
      <c r="R1221" t="s">
        <v>297</v>
      </c>
      <c r="S1221" t="s">
        <v>2059</v>
      </c>
      <c r="T1221" t="s">
        <v>299</v>
      </c>
      <c r="AC1221" t="s">
        <v>3329</v>
      </c>
      <c r="AD1221" t="s">
        <v>296</v>
      </c>
      <c r="AE1221">
        <v>11377</v>
      </c>
      <c r="AF1221" t="s">
        <v>297</v>
      </c>
      <c r="AI1221" t="s">
        <v>1467</v>
      </c>
      <c r="AR1221">
        <v>135570966</v>
      </c>
      <c r="AU1221" t="s">
        <v>7263</v>
      </c>
      <c r="AV1221">
        <v>55794</v>
      </c>
      <c r="AY1221" t="s">
        <v>303</v>
      </c>
      <c r="AZ1221">
        <v>80111774</v>
      </c>
      <c r="BA1221">
        <v>43397</v>
      </c>
      <c r="BH1221">
        <v>0.1</v>
      </c>
      <c r="BJ1221" t="s">
        <v>303</v>
      </c>
      <c r="BL1221" t="s">
        <v>314</v>
      </c>
      <c r="BM1221">
        <v>3366</v>
      </c>
      <c r="BN1221">
        <v>43556</v>
      </c>
      <c r="BO1221" t="s">
        <v>315</v>
      </c>
      <c r="BP1221" t="s">
        <v>306</v>
      </c>
      <c r="BU1221" t="s">
        <v>307</v>
      </c>
      <c r="BV1221">
        <v>1</v>
      </c>
    </row>
    <row r="1222" spans="1:77" x14ac:dyDescent="0.25">
      <c r="A1222" t="s">
        <v>3331</v>
      </c>
      <c r="B1222" s="4">
        <v>43397.491041666668</v>
      </c>
      <c r="C1222">
        <v>11.74</v>
      </c>
      <c r="E1222">
        <v>1</v>
      </c>
      <c r="F1222" t="s">
        <v>7262</v>
      </c>
      <c r="G1222" t="s">
        <v>1463</v>
      </c>
      <c r="J1222" t="s">
        <v>2252</v>
      </c>
      <c r="O1222" t="s">
        <v>3332</v>
      </c>
      <c r="P1222" t="s">
        <v>329</v>
      </c>
      <c r="Q1222">
        <v>90405</v>
      </c>
      <c r="R1222" t="s">
        <v>297</v>
      </c>
      <c r="S1222" t="s">
        <v>3333</v>
      </c>
      <c r="T1222" t="s">
        <v>1728</v>
      </c>
      <c r="AC1222" t="s">
        <v>2455</v>
      </c>
      <c r="AD1222" t="s">
        <v>329</v>
      </c>
      <c r="AE1222">
        <v>90291</v>
      </c>
      <c r="AF1222" t="s">
        <v>297</v>
      </c>
      <c r="AI1222" t="s">
        <v>1467</v>
      </c>
      <c r="AR1222">
        <v>135575648</v>
      </c>
      <c r="AU1222" t="s">
        <v>7263</v>
      </c>
      <c r="AV1222">
        <v>55794</v>
      </c>
      <c r="AY1222" t="s">
        <v>303</v>
      </c>
      <c r="AZ1222">
        <v>80115207</v>
      </c>
      <c r="BA1222">
        <v>43397</v>
      </c>
      <c r="BH1222">
        <v>0.18</v>
      </c>
      <c r="BJ1222" t="s">
        <v>303</v>
      </c>
      <c r="BL1222" t="s">
        <v>304</v>
      </c>
      <c r="BM1222">
        <v>1007</v>
      </c>
      <c r="BN1222">
        <v>44682</v>
      </c>
      <c r="BO1222" t="s">
        <v>337</v>
      </c>
      <c r="BP1222" t="s">
        <v>306</v>
      </c>
    </row>
    <row r="1223" spans="1:77" x14ac:dyDescent="0.25">
      <c r="A1223" t="s">
        <v>3334</v>
      </c>
      <c r="B1223" s="4">
        <v>43397.508333333331</v>
      </c>
      <c r="C1223">
        <v>50</v>
      </c>
      <c r="E1223">
        <v>1</v>
      </c>
      <c r="F1223" t="s">
        <v>7262</v>
      </c>
      <c r="G1223" t="s">
        <v>7264</v>
      </c>
      <c r="O1223" t="s">
        <v>1155</v>
      </c>
      <c r="P1223" t="s">
        <v>318</v>
      </c>
      <c r="Q1223" t="s">
        <v>3335</v>
      </c>
      <c r="R1223" t="s">
        <v>297</v>
      </c>
      <c r="S1223" t="s">
        <v>361</v>
      </c>
      <c r="T1223" t="s">
        <v>361</v>
      </c>
      <c r="AC1223" t="s">
        <v>1155</v>
      </c>
      <c r="AD1223" t="s">
        <v>318</v>
      </c>
      <c r="AE1223" t="s">
        <v>3335</v>
      </c>
      <c r="AF1223" t="s">
        <v>297</v>
      </c>
      <c r="AI1223" t="s">
        <v>301</v>
      </c>
      <c r="AR1223">
        <v>135580845</v>
      </c>
      <c r="AU1223" t="s">
        <v>7263</v>
      </c>
      <c r="AV1223">
        <v>55794</v>
      </c>
      <c r="AY1223" t="s">
        <v>303</v>
      </c>
      <c r="AZ1223">
        <v>80118808</v>
      </c>
      <c r="BA1223">
        <v>43397</v>
      </c>
      <c r="BH1223">
        <v>0.75</v>
      </c>
      <c r="BJ1223" t="s">
        <v>303</v>
      </c>
      <c r="BL1223" t="s">
        <v>350</v>
      </c>
      <c r="BM1223">
        <v>3142</v>
      </c>
      <c r="BN1223">
        <v>43374</v>
      </c>
      <c r="BO1223" t="s">
        <v>1591</v>
      </c>
      <c r="BP1223" t="s">
        <v>306</v>
      </c>
      <c r="BY1223" t="s">
        <v>307</v>
      </c>
    </row>
    <row r="1224" spans="1:77" x14ac:dyDescent="0.25">
      <c r="A1224" t="s">
        <v>3336</v>
      </c>
      <c r="B1224" s="4">
        <v>43397.518645833334</v>
      </c>
      <c r="C1224">
        <v>13.04</v>
      </c>
      <c r="E1224">
        <v>1</v>
      </c>
      <c r="F1224" t="s">
        <v>7262</v>
      </c>
      <c r="G1224" t="s">
        <v>1463</v>
      </c>
      <c r="J1224" t="s">
        <v>1464</v>
      </c>
      <c r="O1224" t="s">
        <v>2902</v>
      </c>
      <c r="P1224" t="s">
        <v>329</v>
      </c>
      <c r="Q1224">
        <v>95818</v>
      </c>
      <c r="R1224" t="s">
        <v>297</v>
      </c>
      <c r="S1224" t="s">
        <v>511</v>
      </c>
      <c r="T1224" t="s">
        <v>3337</v>
      </c>
      <c r="AC1224" t="s">
        <v>2902</v>
      </c>
      <c r="AD1224" t="s">
        <v>329</v>
      </c>
      <c r="AE1224">
        <v>95818</v>
      </c>
      <c r="AF1224" t="s">
        <v>297</v>
      </c>
      <c r="AI1224" t="s">
        <v>1467</v>
      </c>
      <c r="AR1224">
        <v>135583794</v>
      </c>
      <c r="AU1224" t="s">
        <v>7263</v>
      </c>
      <c r="AV1224">
        <v>55794</v>
      </c>
      <c r="AY1224" t="s">
        <v>303</v>
      </c>
      <c r="AZ1224">
        <v>80120904</v>
      </c>
      <c r="BA1224">
        <v>43397</v>
      </c>
      <c r="BH1224">
        <v>0.2</v>
      </c>
      <c r="BJ1224" t="s">
        <v>303</v>
      </c>
      <c r="BL1224" t="s">
        <v>314</v>
      </c>
      <c r="BM1224">
        <v>3758</v>
      </c>
      <c r="BN1224">
        <v>45170</v>
      </c>
      <c r="BO1224" t="s">
        <v>315</v>
      </c>
      <c r="BP1224" t="s">
        <v>306</v>
      </c>
    </row>
    <row r="1225" spans="1:77" x14ac:dyDescent="0.25">
      <c r="A1225" t="s">
        <v>3338</v>
      </c>
      <c r="B1225" s="4">
        <v>43397.560659722221</v>
      </c>
      <c r="C1225">
        <v>100</v>
      </c>
      <c r="E1225">
        <v>1</v>
      </c>
      <c r="F1225" t="s">
        <v>7262</v>
      </c>
      <c r="G1225" t="s">
        <v>7264</v>
      </c>
      <c r="O1225" t="s">
        <v>1155</v>
      </c>
      <c r="P1225" t="s">
        <v>318</v>
      </c>
      <c r="Q1225">
        <v>18034</v>
      </c>
      <c r="R1225" t="s">
        <v>297</v>
      </c>
      <c r="S1225" t="s">
        <v>404</v>
      </c>
      <c r="T1225" t="s">
        <v>404</v>
      </c>
      <c r="AC1225" t="s">
        <v>1155</v>
      </c>
      <c r="AD1225" t="s">
        <v>318</v>
      </c>
      <c r="AE1225">
        <v>18034</v>
      </c>
      <c r="AF1225" t="s">
        <v>297</v>
      </c>
      <c r="AI1225" t="s">
        <v>301</v>
      </c>
      <c r="AR1225">
        <v>135596729</v>
      </c>
      <c r="AU1225" t="s">
        <v>7263</v>
      </c>
      <c r="AV1225">
        <v>55794</v>
      </c>
      <c r="AY1225" t="s">
        <v>303</v>
      </c>
      <c r="AZ1225">
        <v>80128987</v>
      </c>
      <c r="BA1225">
        <v>43397</v>
      </c>
      <c r="BH1225">
        <v>1.5</v>
      </c>
      <c r="BJ1225" t="s">
        <v>303</v>
      </c>
      <c r="BL1225" t="s">
        <v>314</v>
      </c>
      <c r="BM1225">
        <v>7683</v>
      </c>
      <c r="BN1225">
        <v>44136</v>
      </c>
      <c r="BO1225" t="s">
        <v>315</v>
      </c>
      <c r="BP1225" t="s">
        <v>306</v>
      </c>
      <c r="BY1225" t="s">
        <v>307</v>
      </c>
    </row>
    <row r="1226" spans="1:77" x14ac:dyDescent="0.25">
      <c r="A1226" t="s">
        <v>3339</v>
      </c>
      <c r="B1226" s="4">
        <v>43397.570231481484</v>
      </c>
      <c r="C1226">
        <v>1.08</v>
      </c>
      <c r="E1226">
        <v>1</v>
      </c>
      <c r="F1226" t="s">
        <v>7262</v>
      </c>
      <c r="G1226" t="s">
        <v>1463</v>
      </c>
      <c r="J1226" t="s">
        <v>1464</v>
      </c>
      <c r="O1226" t="s">
        <v>2739</v>
      </c>
      <c r="P1226" t="s">
        <v>776</v>
      </c>
      <c r="Q1226">
        <v>6903</v>
      </c>
      <c r="R1226" t="s">
        <v>297</v>
      </c>
      <c r="S1226" t="s">
        <v>549</v>
      </c>
      <c r="T1226" t="s">
        <v>299</v>
      </c>
      <c r="AC1226" t="s">
        <v>2739</v>
      </c>
      <c r="AD1226" t="s">
        <v>776</v>
      </c>
      <c r="AE1226">
        <v>6903</v>
      </c>
      <c r="AF1226" t="s">
        <v>297</v>
      </c>
      <c r="AI1226" t="s">
        <v>1467</v>
      </c>
      <c r="AR1226">
        <v>135599658</v>
      </c>
      <c r="AU1226" t="s">
        <v>7263</v>
      </c>
      <c r="AV1226">
        <v>55794</v>
      </c>
      <c r="AY1226" t="s">
        <v>303</v>
      </c>
      <c r="AZ1226">
        <v>80130897</v>
      </c>
      <c r="BA1226">
        <v>43397</v>
      </c>
      <c r="BH1226">
        <v>0.02</v>
      </c>
      <c r="BJ1226" t="s">
        <v>303</v>
      </c>
      <c r="BL1226" t="s">
        <v>350</v>
      </c>
      <c r="BM1226">
        <v>5619</v>
      </c>
      <c r="BN1226">
        <v>43525</v>
      </c>
      <c r="BO1226" t="s">
        <v>315</v>
      </c>
      <c r="BP1226" t="s">
        <v>306</v>
      </c>
      <c r="BY1226" t="s">
        <v>307</v>
      </c>
    </row>
    <row r="1227" spans="1:77" x14ac:dyDescent="0.25">
      <c r="A1227" t="s">
        <v>3340</v>
      </c>
      <c r="B1227" s="4">
        <v>43397.587210648147</v>
      </c>
      <c r="C1227">
        <v>8.69</v>
      </c>
      <c r="E1227">
        <v>1</v>
      </c>
      <c r="F1227" t="s">
        <v>7262</v>
      </c>
      <c r="G1227" t="s">
        <v>1463</v>
      </c>
      <c r="J1227" t="s">
        <v>1855</v>
      </c>
      <c r="O1227" t="s">
        <v>3341</v>
      </c>
      <c r="P1227" t="s">
        <v>310</v>
      </c>
      <c r="Q1227">
        <v>2184</v>
      </c>
      <c r="R1227" t="s">
        <v>297</v>
      </c>
      <c r="S1227" t="s">
        <v>1564</v>
      </c>
      <c r="T1227" t="s">
        <v>3342</v>
      </c>
      <c r="AC1227" t="s">
        <v>391</v>
      </c>
      <c r="AD1227" t="s">
        <v>310</v>
      </c>
      <c r="AE1227">
        <v>2142</v>
      </c>
      <c r="AF1227" t="s">
        <v>297</v>
      </c>
      <c r="AI1227" t="s">
        <v>1467</v>
      </c>
      <c r="AR1227">
        <v>135604370</v>
      </c>
      <c r="AU1227" t="s">
        <v>7263</v>
      </c>
      <c r="AV1227">
        <v>55794</v>
      </c>
      <c r="AY1227" t="s">
        <v>303</v>
      </c>
      <c r="AZ1227">
        <v>80134160</v>
      </c>
      <c r="BA1227">
        <v>43397</v>
      </c>
      <c r="BH1227">
        <v>0.14000000000000001</v>
      </c>
      <c r="BJ1227" t="s">
        <v>303</v>
      </c>
      <c r="BL1227" t="s">
        <v>314</v>
      </c>
      <c r="BM1227">
        <v>9532</v>
      </c>
      <c r="BN1227">
        <v>43952</v>
      </c>
      <c r="BO1227" t="s">
        <v>315</v>
      </c>
      <c r="BP1227" t="s">
        <v>306</v>
      </c>
      <c r="BY1227" t="s">
        <v>307</v>
      </c>
    </row>
    <row r="1228" spans="1:77" x14ac:dyDescent="0.25">
      <c r="A1228" t="s">
        <v>3343</v>
      </c>
      <c r="B1228" s="4">
        <v>43397.587581018517</v>
      </c>
      <c r="C1228">
        <v>2.78</v>
      </c>
      <c r="E1228">
        <v>1</v>
      </c>
      <c r="F1228" t="s">
        <v>7262</v>
      </c>
      <c r="G1228" t="s">
        <v>692</v>
      </c>
      <c r="I1228">
        <v>58889</v>
      </c>
      <c r="J1228" t="s">
        <v>3344</v>
      </c>
      <c r="O1228" t="s">
        <v>584</v>
      </c>
      <c r="P1228" t="s">
        <v>585</v>
      </c>
      <c r="Q1228">
        <v>20007</v>
      </c>
      <c r="R1228" t="s">
        <v>297</v>
      </c>
      <c r="S1228" t="s">
        <v>361</v>
      </c>
      <c r="T1228" t="s">
        <v>361</v>
      </c>
      <c r="AC1228" t="s">
        <v>584</v>
      </c>
      <c r="AD1228" t="s">
        <v>585</v>
      </c>
      <c r="AE1228">
        <v>20007</v>
      </c>
      <c r="AF1228" t="s">
        <v>297</v>
      </c>
      <c r="AI1228" t="s">
        <v>697</v>
      </c>
      <c r="AR1228">
        <v>135604521</v>
      </c>
      <c r="AS1228" t="s">
        <v>2977</v>
      </c>
      <c r="AT1228" t="s">
        <v>731</v>
      </c>
      <c r="AU1228" t="s">
        <v>7263</v>
      </c>
      <c r="AV1228">
        <v>55794</v>
      </c>
      <c r="AY1228" t="s">
        <v>303</v>
      </c>
      <c r="AZ1228">
        <v>80134285</v>
      </c>
      <c r="BA1228">
        <v>43397</v>
      </c>
      <c r="BH1228">
        <v>0.05</v>
      </c>
      <c r="BJ1228" t="s">
        <v>303</v>
      </c>
      <c r="BL1228" t="s">
        <v>304</v>
      </c>
      <c r="BM1228">
        <v>9001</v>
      </c>
      <c r="BN1228">
        <v>43862</v>
      </c>
      <c r="BO1228" t="s">
        <v>337</v>
      </c>
      <c r="BP1228" t="s">
        <v>306</v>
      </c>
      <c r="BY1228" t="s">
        <v>307</v>
      </c>
    </row>
    <row r="1229" spans="1:77" x14ac:dyDescent="0.25">
      <c r="A1229" t="s">
        <v>3345</v>
      </c>
      <c r="B1229" s="4">
        <v>43397.590150462966</v>
      </c>
      <c r="C1229">
        <v>1.67</v>
      </c>
      <c r="E1229">
        <v>1</v>
      </c>
      <c r="F1229" t="s">
        <v>7262</v>
      </c>
      <c r="G1229" t="s">
        <v>692</v>
      </c>
      <c r="I1229">
        <v>58889</v>
      </c>
      <c r="J1229" t="s">
        <v>3344</v>
      </c>
      <c r="O1229" t="s">
        <v>356</v>
      </c>
      <c r="P1229" t="s">
        <v>357</v>
      </c>
      <c r="Q1229">
        <v>98199</v>
      </c>
      <c r="R1229" t="s">
        <v>297</v>
      </c>
      <c r="S1229" t="s">
        <v>361</v>
      </c>
      <c r="T1229" t="s">
        <v>361</v>
      </c>
      <c r="AC1229" t="s">
        <v>356</v>
      </c>
      <c r="AD1229" t="s">
        <v>357</v>
      </c>
      <c r="AE1229">
        <v>98199</v>
      </c>
      <c r="AF1229" t="s">
        <v>297</v>
      </c>
      <c r="AI1229" t="s">
        <v>697</v>
      </c>
      <c r="AR1229">
        <v>135605294</v>
      </c>
      <c r="AS1229" t="s">
        <v>2977</v>
      </c>
      <c r="AT1229" t="s">
        <v>2978</v>
      </c>
      <c r="AU1229" t="s">
        <v>7263</v>
      </c>
      <c r="AV1229">
        <v>55794</v>
      </c>
      <c r="AY1229" t="s">
        <v>303</v>
      </c>
      <c r="AZ1229">
        <v>80134991</v>
      </c>
      <c r="BA1229">
        <v>43397</v>
      </c>
      <c r="BH1229">
        <v>0.03</v>
      </c>
      <c r="BJ1229" t="s">
        <v>303</v>
      </c>
      <c r="BL1229" t="s">
        <v>314</v>
      </c>
      <c r="BM1229">
        <v>8554</v>
      </c>
      <c r="BN1229">
        <v>44256</v>
      </c>
      <c r="BO1229" t="s">
        <v>315</v>
      </c>
      <c r="BP1229" t="s">
        <v>306</v>
      </c>
      <c r="BQ1229" t="s">
        <v>307</v>
      </c>
    </row>
    <row r="1230" spans="1:77" x14ac:dyDescent="0.25">
      <c r="A1230" t="s">
        <v>3346</v>
      </c>
      <c r="B1230" s="4">
        <v>43397.591087962966</v>
      </c>
      <c r="C1230">
        <v>2.78</v>
      </c>
      <c r="D1230">
        <v>12</v>
      </c>
      <c r="E1230">
        <v>1</v>
      </c>
      <c r="F1230" t="s">
        <v>7262</v>
      </c>
      <c r="G1230" t="s">
        <v>692</v>
      </c>
      <c r="I1230">
        <v>58889</v>
      </c>
      <c r="J1230" t="s">
        <v>3344</v>
      </c>
      <c r="O1230" t="s">
        <v>561</v>
      </c>
      <c r="P1230" t="s">
        <v>318</v>
      </c>
      <c r="Q1230">
        <v>19087</v>
      </c>
      <c r="R1230" t="s">
        <v>297</v>
      </c>
      <c r="S1230" t="s">
        <v>404</v>
      </c>
      <c r="T1230" t="s">
        <v>404</v>
      </c>
      <c r="AC1230" t="s">
        <v>561</v>
      </c>
      <c r="AD1230" t="s">
        <v>318</v>
      </c>
      <c r="AE1230">
        <v>19087</v>
      </c>
      <c r="AF1230" t="s">
        <v>297</v>
      </c>
      <c r="AI1230" t="s">
        <v>697</v>
      </c>
      <c r="AR1230">
        <v>135605582</v>
      </c>
      <c r="AS1230" t="s">
        <v>2977</v>
      </c>
      <c r="AT1230" t="s">
        <v>2978</v>
      </c>
      <c r="AU1230" t="s">
        <v>7263</v>
      </c>
      <c r="AV1230">
        <v>55794</v>
      </c>
      <c r="AY1230" t="s">
        <v>303</v>
      </c>
      <c r="AZ1230">
        <v>80135167</v>
      </c>
      <c r="BA1230">
        <v>43397</v>
      </c>
      <c r="BH1230">
        <v>0.05</v>
      </c>
      <c r="BJ1230" t="s">
        <v>303</v>
      </c>
      <c r="BL1230" t="s">
        <v>350</v>
      </c>
      <c r="BM1230">
        <v>651</v>
      </c>
      <c r="BN1230">
        <v>44044</v>
      </c>
      <c r="BO1230" t="s">
        <v>315</v>
      </c>
      <c r="BP1230" t="s">
        <v>306</v>
      </c>
      <c r="BQ1230" t="s">
        <v>307</v>
      </c>
      <c r="BV1230">
        <v>2</v>
      </c>
      <c r="BX1230" t="s">
        <v>307</v>
      </c>
      <c r="BY1230" t="s">
        <v>307</v>
      </c>
    </row>
    <row r="1231" spans="1:77" x14ac:dyDescent="0.25">
      <c r="A1231" t="s">
        <v>3347</v>
      </c>
      <c r="B1231" s="4">
        <v>43397.591215277775</v>
      </c>
      <c r="C1231">
        <v>1.67</v>
      </c>
      <c r="E1231">
        <v>1</v>
      </c>
      <c r="F1231" t="s">
        <v>7262</v>
      </c>
      <c r="G1231" t="s">
        <v>692</v>
      </c>
      <c r="I1231">
        <v>58889</v>
      </c>
      <c r="J1231" t="s">
        <v>3344</v>
      </c>
      <c r="O1231" t="s">
        <v>953</v>
      </c>
      <c r="P1231" t="s">
        <v>479</v>
      </c>
      <c r="Q1231">
        <v>48103</v>
      </c>
      <c r="R1231" t="s">
        <v>297</v>
      </c>
      <c r="S1231" t="s">
        <v>361</v>
      </c>
      <c r="T1231" t="s">
        <v>361</v>
      </c>
      <c r="AC1231" t="s">
        <v>953</v>
      </c>
      <c r="AD1231" t="s">
        <v>479</v>
      </c>
      <c r="AE1231">
        <v>48103</v>
      </c>
      <c r="AF1231" t="s">
        <v>297</v>
      </c>
      <c r="AI1231" t="s">
        <v>697</v>
      </c>
      <c r="AR1231">
        <v>135605658</v>
      </c>
      <c r="AS1231" t="s">
        <v>2977</v>
      </c>
      <c r="AT1231" t="s">
        <v>731</v>
      </c>
      <c r="AU1231" t="s">
        <v>7263</v>
      </c>
      <c r="AV1231">
        <v>55794</v>
      </c>
      <c r="AY1231" t="s">
        <v>303</v>
      </c>
      <c r="AZ1231">
        <v>80135202</v>
      </c>
      <c r="BA1231">
        <v>43397</v>
      </c>
      <c r="BH1231">
        <v>0.03</v>
      </c>
      <c r="BJ1231" t="s">
        <v>303</v>
      </c>
      <c r="BL1231" t="s">
        <v>314</v>
      </c>
      <c r="BM1231">
        <v>5560</v>
      </c>
      <c r="BN1231">
        <v>43525</v>
      </c>
      <c r="BO1231" t="s">
        <v>315</v>
      </c>
      <c r="BP1231" t="s">
        <v>306</v>
      </c>
    </row>
    <row r="1232" spans="1:77" x14ac:dyDescent="0.25">
      <c r="A1232" t="s">
        <v>3348</v>
      </c>
      <c r="B1232" s="4">
        <v>43397.594363425924</v>
      </c>
      <c r="C1232">
        <v>1</v>
      </c>
      <c r="E1232">
        <v>1</v>
      </c>
      <c r="F1232" t="s">
        <v>7262</v>
      </c>
      <c r="G1232" t="s">
        <v>692</v>
      </c>
      <c r="I1232">
        <v>58889</v>
      </c>
      <c r="J1232" t="s">
        <v>3344</v>
      </c>
      <c r="O1232" t="s">
        <v>584</v>
      </c>
      <c r="P1232" t="s">
        <v>585</v>
      </c>
      <c r="Q1232">
        <v>20024</v>
      </c>
      <c r="R1232" t="s">
        <v>297</v>
      </c>
      <c r="S1232" t="s">
        <v>3349</v>
      </c>
      <c r="T1232" t="s">
        <v>3350</v>
      </c>
      <c r="AC1232" t="s">
        <v>584</v>
      </c>
      <c r="AD1232" t="s">
        <v>585</v>
      </c>
      <c r="AE1232">
        <v>20024</v>
      </c>
      <c r="AF1232" t="s">
        <v>297</v>
      </c>
      <c r="AI1232" t="s">
        <v>697</v>
      </c>
      <c r="AR1232">
        <v>135606586</v>
      </c>
      <c r="AS1232" t="s">
        <v>2977</v>
      </c>
      <c r="AT1232" t="s">
        <v>731</v>
      </c>
      <c r="AU1232" t="s">
        <v>7263</v>
      </c>
      <c r="AV1232">
        <v>55794</v>
      </c>
      <c r="AY1232" t="s">
        <v>303</v>
      </c>
      <c r="AZ1232">
        <v>80135906</v>
      </c>
      <c r="BA1232">
        <v>43397</v>
      </c>
      <c r="BH1232">
        <v>0.02</v>
      </c>
      <c r="BJ1232" t="s">
        <v>303</v>
      </c>
      <c r="BL1232" t="s">
        <v>314</v>
      </c>
      <c r="BM1232">
        <v>7549</v>
      </c>
      <c r="BN1232">
        <v>44317</v>
      </c>
      <c r="BO1232" t="s">
        <v>315</v>
      </c>
      <c r="BP1232" t="s">
        <v>306</v>
      </c>
    </row>
    <row r="1233" spans="1:77" x14ac:dyDescent="0.25">
      <c r="A1233" t="s">
        <v>3351</v>
      </c>
      <c r="B1233" s="4">
        <v>43397.594837962963</v>
      </c>
      <c r="C1233">
        <v>2</v>
      </c>
      <c r="E1233">
        <v>1</v>
      </c>
      <c r="F1233" t="s">
        <v>7262</v>
      </c>
      <c r="G1233" t="s">
        <v>692</v>
      </c>
      <c r="I1233">
        <v>58889</v>
      </c>
      <c r="J1233" t="s">
        <v>3344</v>
      </c>
      <c r="O1233" t="s">
        <v>3352</v>
      </c>
      <c r="P1233" t="s">
        <v>881</v>
      </c>
      <c r="Q1233">
        <v>30075</v>
      </c>
      <c r="R1233" t="s">
        <v>297</v>
      </c>
      <c r="S1233" t="s">
        <v>3252</v>
      </c>
      <c r="T1233" t="s">
        <v>3353</v>
      </c>
      <c r="AC1233" t="s">
        <v>880</v>
      </c>
      <c r="AD1233" t="s">
        <v>881</v>
      </c>
      <c r="AE1233">
        <v>30339</v>
      </c>
      <c r="AF1233" t="s">
        <v>297</v>
      </c>
      <c r="AI1233" t="s">
        <v>697</v>
      </c>
      <c r="AR1233">
        <v>135606743</v>
      </c>
      <c r="AS1233" t="s">
        <v>2977</v>
      </c>
      <c r="AT1233" t="s">
        <v>2978</v>
      </c>
      <c r="AU1233" t="s">
        <v>7263</v>
      </c>
      <c r="AV1233">
        <v>55794</v>
      </c>
      <c r="AY1233" t="s">
        <v>303</v>
      </c>
      <c r="AZ1233">
        <v>80136020</v>
      </c>
      <c r="BA1233">
        <v>43397</v>
      </c>
      <c r="BH1233">
        <v>0.03</v>
      </c>
      <c r="BJ1233" t="s">
        <v>303</v>
      </c>
      <c r="BL1233" t="s">
        <v>304</v>
      </c>
      <c r="BM1233">
        <v>2003</v>
      </c>
      <c r="BN1233">
        <v>43952</v>
      </c>
      <c r="BO1233" t="s">
        <v>305</v>
      </c>
      <c r="BP1233" t="s">
        <v>306</v>
      </c>
      <c r="BY1233" t="s">
        <v>307</v>
      </c>
    </row>
    <row r="1234" spans="1:77" x14ac:dyDescent="0.25">
      <c r="A1234" t="s">
        <v>3354</v>
      </c>
      <c r="B1234" s="4">
        <v>43397.598055555558</v>
      </c>
      <c r="C1234">
        <v>6.11</v>
      </c>
      <c r="E1234">
        <v>1</v>
      </c>
      <c r="F1234" t="s">
        <v>7262</v>
      </c>
      <c r="G1234" t="s">
        <v>692</v>
      </c>
      <c r="I1234">
        <v>58889</v>
      </c>
      <c r="J1234" t="s">
        <v>3344</v>
      </c>
      <c r="O1234" t="s">
        <v>406</v>
      </c>
      <c r="P1234" t="s">
        <v>329</v>
      </c>
      <c r="Q1234">
        <v>90064</v>
      </c>
      <c r="R1234" t="s">
        <v>297</v>
      </c>
      <c r="S1234" t="s">
        <v>361</v>
      </c>
      <c r="T1234" t="s">
        <v>361</v>
      </c>
      <c r="AC1234" t="s">
        <v>406</v>
      </c>
      <c r="AD1234" t="s">
        <v>329</v>
      </c>
      <c r="AE1234">
        <v>90064</v>
      </c>
      <c r="AF1234" t="s">
        <v>297</v>
      </c>
      <c r="AI1234" t="s">
        <v>697</v>
      </c>
      <c r="AR1234">
        <v>135607186</v>
      </c>
      <c r="AS1234" t="s">
        <v>2977</v>
      </c>
      <c r="AT1234" t="s">
        <v>2978</v>
      </c>
      <c r="AU1234" t="s">
        <v>7263</v>
      </c>
      <c r="AV1234">
        <v>55794</v>
      </c>
      <c r="AY1234" t="s">
        <v>303</v>
      </c>
      <c r="AZ1234">
        <v>80136858</v>
      </c>
      <c r="BA1234">
        <v>43397</v>
      </c>
      <c r="BH1234">
        <v>0.1</v>
      </c>
      <c r="BJ1234" t="s">
        <v>303</v>
      </c>
      <c r="BL1234" t="s">
        <v>314</v>
      </c>
      <c r="BM1234">
        <v>230</v>
      </c>
      <c r="BN1234">
        <v>45047</v>
      </c>
      <c r="BO1234" t="s">
        <v>315</v>
      </c>
      <c r="BP1234" t="s">
        <v>306</v>
      </c>
      <c r="BQ1234" t="s">
        <v>307</v>
      </c>
    </row>
    <row r="1235" spans="1:77" x14ac:dyDescent="0.25">
      <c r="A1235" t="s">
        <v>3355</v>
      </c>
      <c r="B1235" s="4">
        <v>43397.596608796295</v>
      </c>
      <c r="C1235">
        <v>1</v>
      </c>
      <c r="D1235">
        <v>24</v>
      </c>
      <c r="E1235">
        <v>1</v>
      </c>
      <c r="F1235" t="s">
        <v>7262</v>
      </c>
      <c r="G1235" t="s">
        <v>692</v>
      </c>
      <c r="I1235">
        <v>58889</v>
      </c>
      <c r="J1235" t="s">
        <v>3344</v>
      </c>
      <c r="O1235" t="s">
        <v>3356</v>
      </c>
      <c r="P1235" t="s">
        <v>988</v>
      </c>
      <c r="Q1235">
        <v>28031</v>
      </c>
      <c r="R1235" t="s">
        <v>297</v>
      </c>
      <c r="S1235" t="s">
        <v>361</v>
      </c>
      <c r="T1235" t="s">
        <v>361</v>
      </c>
      <c r="AC1235" t="s">
        <v>3356</v>
      </c>
      <c r="AD1235" t="s">
        <v>988</v>
      </c>
      <c r="AE1235">
        <v>28031</v>
      </c>
      <c r="AF1235" t="s">
        <v>297</v>
      </c>
      <c r="AI1235" t="s">
        <v>697</v>
      </c>
      <c r="AR1235">
        <v>135607453</v>
      </c>
      <c r="AS1235" t="s">
        <v>2977</v>
      </c>
      <c r="AT1235" t="s">
        <v>2978</v>
      </c>
      <c r="AU1235" t="s">
        <v>7263</v>
      </c>
      <c r="AV1235">
        <v>55794</v>
      </c>
      <c r="AY1235" t="s">
        <v>303</v>
      </c>
      <c r="AZ1235">
        <v>80136502</v>
      </c>
      <c r="BA1235">
        <v>43397</v>
      </c>
      <c r="BH1235">
        <v>0.02</v>
      </c>
      <c r="BJ1235" t="s">
        <v>303</v>
      </c>
      <c r="BL1235" t="s">
        <v>350</v>
      </c>
      <c r="BM1235">
        <v>1907</v>
      </c>
      <c r="BN1235">
        <v>44896</v>
      </c>
      <c r="BO1235" t="s">
        <v>315</v>
      </c>
      <c r="BP1235" t="s">
        <v>306</v>
      </c>
      <c r="BV1235">
        <v>1</v>
      </c>
    </row>
    <row r="1236" spans="1:77" x14ac:dyDescent="0.25">
      <c r="A1236" t="s">
        <v>3357</v>
      </c>
      <c r="B1236" s="4">
        <v>43397.599988425929</v>
      </c>
      <c r="C1236">
        <v>1.67</v>
      </c>
      <c r="E1236">
        <v>1</v>
      </c>
      <c r="F1236" t="s">
        <v>7262</v>
      </c>
      <c r="G1236" t="s">
        <v>692</v>
      </c>
      <c r="I1236">
        <v>58889</v>
      </c>
      <c r="J1236" t="s">
        <v>3344</v>
      </c>
      <c r="O1236" t="s">
        <v>3358</v>
      </c>
      <c r="P1236" t="s">
        <v>375</v>
      </c>
      <c r="Q1236">
        <v>8534</v>
      </c>
      <c r="R1236" t="s">
        <v>297</v>
      </c>
      <c r="S1236" t="s">
        <v>361</v>
      </c>
      <c r="T1236" t="s">
        <v>361</v>
      </c>
      <c r="AC1236" t="s">
        <v>3358</v>
      </c>
      <c r="AD1236" t="s">
        <v>375</v>
      </c>
      <c r="AE1236">
        <v>8534</v>
      </c>
      <c r="AF1236" t="s">
        <v>297</v>
      </c>
      <c r="AI1236" t="s">
        <v>697</v>
      </c>
      <c r="AR1236">
        <v>135608659</v>
      </c>
      <c r="AS1236" t="s">
        <v>2977</v>
      </c>
      <c r="AT1236" t="s">
        <v>731</v>
      </c>
      <c r="AU1236" t="s">
        <v>7263</v>
      </c>
      <c r="AV1236">
        <v>55794</v>
      </c>
      <c r="AY1236" t="s">
        <v>303</v>
      </c>
      <c r="AZ1236">
        <v>80137384</v>
      </c>
      <c r="BA1236">
        <v>43397</v>
      </c>
      <c r="BH1236">
        <v>0.03</v>
      </c>
      <c r="BJ1236" t="s">
        <v>303</v>
      </c>
      <c r="BL1236" t="s">
        <v>314</v>
      </c>
      <c r="BM1236">
        <v>4825</v>
      </c>
      <c r="BN1236">
        <v>44075</v>
      </c>
      <c r="BO1236" t="s">
        <v>315</v>
      </c>
      <c r="BP1236" t="s">
        <v>306</v>
      </c>
    </row>
    <row r="1237" spans="1:77" x14ac:dyDescent="0.25">
      <c r="A1237" t="s">
        <v>3359</v>
      </c>
      <c r="B1237" s="4">
        <v>43397.602442129632</v>
      </c>
      <c r="C1237">
        <v>1</v>
      </c>
      <c r="E1237">
        <v>1</v>
      </c>
      <c r="F1237" t="s">
        <v>7262</v>
      </c>
      <c r="G1237" t="s">
        <v>692</v>
      </c>
      <c r="I1237">
        <v>58891</v>
      </c>
      <c r="J1237" t="s">
        <v>3360</v>
      </c>
      <c r="O1237" t="s">
        <v>1101</v>
      </c>
      <c r="P1237" t="s">
        <v>329</v>
      </c>
      <c r="Q1237">
        <v>90403</v>
      </c>
      <c r="R1237" t="s">
        <v>297</v>
      </c>
      <c r="S1237" t="s">
        <v>361</v>
      </c>
      <c r="T1237" t="s">
        <v>361</v>
      </c>
      <c r="AC1237" t="s">
        <v>1101</v>
      </c>
      <c r="AD1237" t="s">
        <v>329</v>
      </c>
      <c r="AE1237">
        <v>90403</v>
      </c>
      <c r="AF1237" t="s">
        <v>297</v>
      </c>
      <c r="AI1237" t="s">
        <v>697</v>
      </c>
      <c r="AR1237">
        <v>135609542</v>
      </c>
      <c r="AS1237" t="s">
        <v>2977</v>
      </c>
      <c r="AT1237" t="s">
        <v>731</v>
      </c>
      <c r="AU1237" t="s">
        <v>7263</v>
      </c>
      <c r="AV1237">
        <v>55794</v>
      </c>
      <c r="AY1237" t="s">
        <v>303</v>
      </c>
      <c r="AZ1237">
        <v>80138056</v>
      </c>
      <c r="BA1237">
        <v>43397</v>
      </c>
      <c r="BH1237">
        <v>0.02</v>
      </c>
      <c r="BJ1237" t="s">
        <v>303</v>
      </c>
      <c r="BL1237" t="s">
        <v>314</v>
      </c>
      <c r="BM1237">
        <v>2316</v>
      </c>
      <c r="BN1237">
        <v>43678</v>
      </c>
      <c r="BO1237" t="s">
        <v>315</v>
      </c>
      <c r="BP1237" t="s">
        <v>306</v>
      </c>
      <c r="BQ1237" t="s">
        <v>307</v>
      </c>
    </row>
    <row r="1238" spans="1:77" x14ac:dyDescent="0.25">
      <c r="A1238" t="s">
        <v>3361</v>
      </c>
      <c r="B1238" s="4">
        <v>43397.60355324074</v>
      </c>
      <c r="C1238">
        <v>1</v>
      </c>
      <c r="E1238">
        <v>1</v>
      </c>
      <c r="F1238" t="s">
        <v>7262</v>
      </c>
      <c r="G1238" t="s">
        <v>692</v>
      </c>
      <c r="I1238">
        <v>58891</v>
      </c>
      <c r="J1238" t="s">
        <v>3360</v>
      </c>
      <c r="O1238" t="s">
        <v>3362</v>
      </c>
      <c r="P1238" t="s">
        <v>318</v>
      </c>
      <c r="Q1238">
        <v>18334</v>
      </c>
      <c r="R1238" t="s">
        <v>297</v>
      </c>
      <c r="S1238" t="s">
        <v>361</v>
      </c>
      <c r="T1238" t="s">
        <v>361</v>
      </c>
      <c r="AC1238" t="s">
        <v>3362</v>
      </c>
      <c r="AD1238" t="s">
        <v>318</v>
      </c>
      <c r="AE1238">
        <v>18334</v>
      </c>
      <c r="AF1238" t="s">
        <v>297</v>
      </c>
      <c r="AI1238" t="s">
        <v>697</v>
      </c>
      <c r="AR1238">
        <v>135609907</v>
      </c>
      <c r="AS1238" t="s">
        <v>2977</v>
      </c>
      <c r="AT1238" t="s">
        <v>2978</v>
      </c>
      <c r="AU1238" t="s">
        <v>7263</v>
      </c>
      <c r="AV1238">
        <v>55794</v>
      </c>
      <c r="AY1238" t="s">
        <v>303</v>
      </c>
      <c r="AZ1238">
        <v>80138444</v>
      </c>
      <c r="BA1238">
        <v>43397</v>
      </c>
      <c r="BH1238">
        <v>0.02</v>
      </c>
      <c r="BJ1238" t="s">
        <v>303</v>
      </c>
      <c r="BL1238" t="s">
        <v>314</v>
      </c>
      <c r="BM1238">
        <v>5950</v>
      </c>
      <c r="BN1238">
        <v>44348</v>
      </c>
      <c r="BO1238" t="s">
        <v>315</v>
      </c>
      <c r="BP1238" t="s">
        <v>306</v>
      </c>
      <c r="BY1238" t="s">
        <v>307</v>
      </c>
    </row>
    <row r="1239" spans="1:77" x14ac:dyDescent="0.25">
      <c r="A1239" t="s">
        <v>3363</v>
      </c>
      <c r="B1239" s="4">
        <v>43397.605439814812</v>
      </c>
      <c r="C1239">
        <v>1</v>
      </c>
      <c r="E1239">
        <v>1</v>
      </c>
      <c r="F1239" t="s">
        <v>7262</v>
      </c>
      <c r="G1239" t="s">
        <v>692</v>
      </c>
      <c r="I1239">
        <v>58890</v>
      </c>
      <c r="J1239" t="s">
        <v>3364</v>
      </c>
      <c r="O1239" t="s">
        <v>3365</v>
      </c>
      <c r="P1239" t="s">
        <v>329</v>
      </c>
      <c r="Q1239">
        <v>93908</v>
      </c>
      <c r="R1239" t="s">
        <v>297</v>
      </c>
      <c r="S1239" t="s">
        <v>655</v>
      </c>
      <c r="T1239" t="s">
        <v>404</v>
      </c>
      <c r="AC1239" t="s">
        <v>3365</v>
      </c>
      <c r="AD1239" t="s">
        <v>329</v>
      </c>
      <c r="AE1239">
        <v>93908</v>
      </c>
      <c r="AF1239" t="s">
        <v>297</v>
      </c>
      <c r="AI1239" t="s">
        <v>697</v>
      </c>
      <c r="AR1239">
        <v>135610597</v>
      </c>
      <c r="AS1239" t="s">
        <v>2977</v>
      </c>
      <c r="AT1239" t="s">
        <v>731</v>
      </c>
      <c r="AU1239" t="s">
        <v>7263</v>
      </c>
      <c r="AV1239">
        <v>55794</v>
      </c>
      <c r="AY1239" t="s">
        <v>303</v>
      </c>
      <c r="AZ1239">
        <v>80138934</v>
      </c>
      <c r="BA1239">
        <v>43397</v>
      </c>
      <c r="BH1239">
        <v>0.02</v>
      </c>
      <c r="BJ1239" t="s">
        <v>303</v>
      </c>
      <c r="BL1239" t="s">
        <v>314</v>
      </c>
      <c r="BM1239">
        <v>1545</v>
      </c>
      <c r="BN1239">
        <v>43983</v>
      </c>
      <c r="BO1239" t="s">
        <v>315</v>
      </c>
      <c r="BP1239" t="s">
        <v>306</v>
      </c>
      <c r="BY1239" t="s">
        <v>307</v>
      </c>
    </row>
    <row r="1240" spans="1:77" x14ac:dyDescent="0.25">
      <c r="A1240" t="s">
        <v>3366</v>
      </c>
      <c r="B1240" s="4">
        <v>43397.607418981483</v>
      </c>
      <c r="C1240">
        <v>1.39</v>
      </c>
      <c r="E1240">
        <v>1</v>
      </c>
      <c r="F1240" t="s">
        <v>7262</v>
      </c>
      <c r="G1240" t="s">
        <v>692</v>
      </c>
      <c r="I1240">
        <v>58889</v>
      </c>
      <c r="J1240" t="s">
        <v>3344</v>
      </c>
      <c r="O1240" t="s">
        <v>3367</v>
      </c>
      <c r="P1240" t="s">
        <v>375</v>
      </c>
      <c r="Q1240">
        <v>8502</v>
      </c>
      <c r="R1240" t="s">
        <v>297</v>
      </c>
      <c r="S1240" t="s">
        <v>3368</v>
      </c>
      <c r="T1240" t="s">
        <v>3369</v>
      </c>
      <c r="AC1240" t="s">
        <v>374</v>
      </c>
      <c r="AD1240" t="s">
        <v>375</v>
      </c>
      <c r="AE1240">
        <v>8542</v>
      </c>
      <c r="AF1240" t="s">
        <v>297</v>
      </c>
      <c r="AI1240" t="s">
        <v>697</v>
      </c>
      <c r="AR1240">
        <v>135611377</v>
      </c>
      <c r="AS1240" t="s">
        <v>2977</v>
      </c>
      <c r="AT1240" t="s">
        <v>731</v>
      </c>
      <c r="AU1240" t="s">
        <v>7263</v>
      </c>
      <c r="AV1240">
        <v>55794</v>
      </c>
      <c r="AY1240" t="s">
        <v>303</v>
      </c>
      <c r="AZ1240">
        <v>80139489</v>
      </c>
      <c r="BA1240">
        <v>43397</v>
      </c>
      <c r="BH1240">
        <v>0.03</v>
      </c>
      <c r="BJ1240" t="s">
        <v>303</v>
      </c>
      <c r="BL1240" t="s">
        <v>350</v>
      </c>
      <c r="BM1240">
        <v>4180</v>
      </c>
      <c r="BN1240">
        <v>44682</v>
      </c>
      <c r="BO1240" t="s">
        <v>315</v>
      </c>
      <c r="BP1240" t="s">
        <v>306</v>
      </c>
      <c r="BY1240" t="s">
        <v>307</v>
      </c>
    </row>
    <row r="1241" spans="1:77" x14ac:dyDescent="0.25">
      <c r="A1241" t="s">
        <v>3370</v>
      </c>
      <c r="B1241" s="4">
        <v>43397.609571759262</v>
      </c>
      <c r="C1241">
        <v>1</v>
      </c>
      <c r="E1241">
        <v>1</v>
      </c>
      <c r="F1241" t="s">
        <v>7262</v>
      </c>
      <c r="G1241" t="s">
        <v>692</v>
      </c>
      <c r="I1241">
        <v>58890</v>
      </c>
      <c r="J1241" t="s">
        <v>3364</v>
      </c>
      <c r="O1241" t="s">
        <v>3371</v>
      </c>
      <c r="P1241" t="s">
        <v>318</v>
      </c>
      <c r="Q1241">
        <v>18302</v>
      </c>
      <c r="R1241" t="s">
        <v>297</v>
      </c>
      <c r="S1241" t="s">
        <v>361</v>
      </c>
      <c r="T1241" t="s">
        <v>361</v>
      </c>
      <c r="AC1241" t="s">
        <v>3371</v>
      </c>
      <c r="AD1241" t="s">
        <v>318</v>
      </c>
      <c r="AE1241">
        <v>18302</v>
      </c>
      <c r="AF1241" t="s">
        <v>297</v>
      </c>
      <c r="AI1241" t="s">
        <v>697</v>
      </c>
      <c r="AR1241">
        <v>135612232</v>
      </c>
      <c r="AS1241" t="s">
        <v>2977</v>
      </c>
      <c r="AT1241" t="s">
        <v>731</v>
      </c>
      <c r="AU1241" t="s">
        <v>7263</v>
      </c>
      <c r="AV1241">
        <v>55794</v>
      </c>
      <c r="AY1241" t="s">
        <v>303</v>
      </c>
      <c r="AZ1241">
        <v>80140153</v>
      </c>
      <c r="BA1241">
        <v>43397</v>
      </c>
      <c r="BH1241">
        <v>0.02</v>
      </c>
      <c r="BJ1241" t="s">
        <v>303</v>
      </c>
      <c r="BL1241" t="s">
        <v>314</v>
      </c>
      <c r="BM1241">
        <v>5083</v>
      </c>
      <c r="BN1241">
        <v>43891</v>
      </c>
      <c r="BO1241" t="s">
        <v>315</v>
      </c>
      <c r="BP1241" t="s">
        <v>306</v>
      </c>
      <c r="BY1241" t="s">
        <v>307</v>
      </c>
    </row>
    <row r="1242" spans="1:77" x14ac:dyDescent="0.25">
      <c r="A1242" t="s">
        <v>3372</v>
      </c>
      <c r="B1242" s="4">
        <v>43397.612013888887</v>
      </c>
      <c r="C1242">
        <v>1.78</v>
      </c>
      <c r="E1242">
        <v>1</v>
      </c>
      <c r="F1242" t="s">
        <v>7262</v>
      </c>
      <c r="G1242" t="s">
        <v>692</v>
      </c>
      <c r="I1242">
        <v>58889</v>
      </c>
      <c r="J1242" t="s">
        <v>3344</v>
      </c>
      <c r="O1242" t="s">
        <v>936</v>
      </c>
      <c r="P1242" t="s">
        <v>329</v>
      </c>
      <c r="Q1242">
        <v>94702</v>
      </c>
      <c r="R1242" t="s">
        <v>297</v>
      </c>
      <c r="S1242" t="s">
        <v>2019</v>
      </c>
      <c r="T1242" t="s">
        <v>2019</v>
      </c>
      <c r="AC1242" t="s">
        <v>936</v>
      </c>
      <c r="AD1242" t="s">
        <v>329</v>
      </c>
      <c r="AE1242">
        <v>94702</v>
      </c>
      <c r="AF1242" t="s">
        <v>297</v>
      </c>
      <c r="AI1242" t="s">
        <v>697</v>
      </c>
      <c r="AR1242">
        <v>135613329</v>
      </c>
      <c r="AS1242" t="s">
        <v>2977</v>
      </c>
      <c r="AT1242" t="s">
        <v>2978</v>
      </c>
      <c r="AU1242" t="s">
        <v>7263</v>
      </c>
      <c r="AV1242">
        <v>55794</v>
      </c>
      <c r="AY1242" t="s">
        <v>303</v>
      </c>
      <c r="AZ1242">
        <v>80140851</v>
      </c>
      <c r="BA1242">
        <v>43397</v>
      </c>
      <c r="BH1242">
        <v>0.03</v>
      </c>
      <c r="BJ1242" t="s">
        <v>303</v>
      </c>
      <c r="BL1242" t="s">
        <v>314</v>
      </c>
      <c r="BM1242">
        <v>6514</v>
      </c>
      <c r="BN1242">
        <v>44501</v>
      </c>
      <c r="BO1242" t="s">
        <v>315</v>
      </c>
      <c r="BP1242" t="s">
        <v>306</v>
      </c>
      <c r="BQ1242" t="s">
        <v>307</v>
      </c>
      <c r="BY1242" t="s">
        <v>307</v>
      </c>
    </row>
    <row r="1243" spans="1:77" x14ac:dyDescent="0.25">
      <c r="A1243" t="s">
        <v>3373</v>
      </c>
      <c r="B1243" s="4">
        <v>43397.613287037035</v>
      </c>
      <c r="C1243">
        <v>1</v>
      </c>
      <c r="E1243">
        <v>1</v>
      </c>
      <c r="F1243" t="s">
        <v>7262</v>
      </c>
      <c r="G1243" t="s">
        <v>692</v>
      </c>
      <c r="I1243">
        <v>58891</v>
      </c>
      <c r="J1243" t="s">
        <v>3360</v>
      </c>
      <c r="O1243" t="s">
        <v>309</v>
      </c>
      <c r="P1243" t="s">
        <v>310</v>
      </c>
      <c r="Q1243">
        <v>2131</v>
      </c>
      <c r="R1243" t="s">
        <v>297</v>
      </c>
      <c r="S1243" t="s">
        <v>1650</v>
      </c>
      <c r="T1243" t="s">
        <v>3374</v>
      </c>
      <c r="AC1243" t="s">
        <v>309</v>
      </c>
      <c r="AD1243" t="s">
        <v>310</v>
      </c>
      <c r="AE1243">
        <v>2110</v>
      </c>
      <c r="AF1243" t="s">
        <v>297</v>
      </c>
      <c r="AI1243" t="s">
        <v>697</v>
      </c>
      <c r="AR1243">
        <v>135613884</v>
      </c>
      <c r="AS1243" t="s">
        <v>2977</v>
      </c>
      <c r="AT1243" t="s">
        <v>731</v>
      </c>
      <c r="AU1243" t="s">
        <v>7263</v>
      </c>
      <c r="AV1243">
        <v>55794</v>
      </c>
      <c r="AY1243" t="s">
        <v>303</v>
      </c>
      <c r="AZ1243">
        <v>80141228</v>
      </c>
      <c r="BA1243">
        <v>43397</v>
      </c>
      <c r="BH1243">
        <v>0.02</v>
      </c>
      <c r="BJ1243" t="s">
        <v>303</v>
      </c>
      <c r="BL1243" t="s">
        <v>304</v>
      </c>
      <c r="BM1243">
        <v>1004</v>
      </c>
      <c r="BN1243">
        <v>44166</v>
      </c>
      <c r="BO1243" t="s">
        <v>337</v>
      </c>
      <c r="BP1243" t="s">
        <v>306</v>
      </c>
      <c r="BY1243" t="s">
        <v>307</v>
      </c>
    </row>
    <row r="1244" spans="1:77" x14ac:dyDescent="0.25">
      <c r="A1244" t="s">
        <v>3375</v>
      </c>
      <c r="B1244" s="4">
        <v>43397.620844907404</v>
      </c>
      <c r="C1244">
        <v>1</v>
      </c>
      <c r="E1244">
        <v>1</v>
      </c>
      <c r="F1244" t="s">
        <v>7262</v>
      </c>
      <c r="G1244" t="s">
        <v>692</v>
      </c>
      <c r="I1244">
        <v>58889</v>
      </c>
      <c r="J1244" t="s">
        <v>3344</v>
      </c>
      <c r="O1244" t="s">
        <v>648</v>
      </c>
      <c r="P1244" t="s">
        <v>649</v>
      </c>
      <c r="Q1244">
        <v>97230</v>
      </c>
      <c r="R1244" t="s">
        <v>297</v>
      </c>
      <c r="S1244" t="s">
        <v>361</v>
      </c>
      <c r="T1244" t="s">
        <v>361</v>
      </c>
      <c r="AC1244" t="s">
        <v>648</v>
      </c>
      <c r="AD1244" t="s">
        <v>649</v>
      </c>
      <c r="AE1244">
        <v>97230</v>
      </c>
      <c r="AF1244" t="s">
        <v>297</v>
      </c>
      <c r="AI1244" t="s">
        <v>697</v>
      </c>
      <c r="AR1244">
        <v>135615816</v>
      </c>
      <c r="AS1244" t="s">
        <v>2977</v>
      </c>
      <c r="AT1244" t="s">
        <v>2978</v>
      </c>
      <c r="AU1244" t="s">
        <v>7263</v>
      </c>
      <c r="AV1244">
        <v>55794</v>
      </c>
      <c r="AY1244" t="s">
        <v>303</v>
      </c>
      <c r="AZ1244">
        <v>80143522</v>
      </c>
      <c r="BA1244">
        <v>43397</v>
      </c>
      <c r="BH1244">
        <v>0.02</v>
      </c>
      <c r="BJ1244" t="s">
        <v>303</v>
      </c>
      <c r="BL1244" t="s">
        <v>314</v>
      </c>
      <c r="BM1244">
        <v>3855</v>
      </c>
      <c r="BN1244">
        <v>44896</v>
      </c>
      <c r="BO1244" t="s">
        <v>315</v>
      </c>
      <c r="BP1244" t="s">
        <v>306</v>
      </c>
    </row>
    <row r="1245" spans="1:77" x14ac:dyDescent="0.25">
      <c r="A1245" t="s">
        <v>3376</v>
      </c>
      <c r="B1245" s="4">
        <v>43397.62263888889</v>
      </c>
      <c r="C1245">
        <v>1</v>
      </c>
      <c r="E1245">
        <v>1</v>
      </c>
      <c r="F1245" t="s">
        <v>7262</v>
      </c>
      <c r="G1245" t="s">
        <v>692</v>
      </c>
      <c r="I1245">
        <v>58889</v>
      </c>
      <c r="J1245" t="s">
        <v>3344</v>
      </c>
      <c r="O1245" t="s">
        <v>829</v>
      </c>
      <c r="P1245" t="s">
        <v>789</v>
      </c>
      <c r="Q1245">
        <v>55410</v>
      </c>
      <c r="R1245" t="s">
        <v>297</v>
      </c>
      <c r="S1245" t="s">
        <v>1606</v>
      </c>
      <c r="T1245" t="s">
        <v>3377</v>
      </c>
      <c r="AC1245" t="s">
        <v>829</v>
      </c>
      <c r="AD1245" t="s">
        <v>789</v>
      </c>
      <c r="AE1245">
        <v>55410</v>
      </c>
      <c r="AF1245" t="s">
        <v>297</v>
      </c>
      <c r="AI1245" t="s">
        <v>697</v>
      </c>
      <c r="AR1245">
        <v>135617522</v>
      </c>
      <c r="AS1245" t="s">
        <v>2977</v>
      </c>
      <c r="AT1245" t="s">
        <v>2978</v>
      </c>
      <c r="AU1245" t="s">
        <v>7263</v>
      </c>
      <c r="AV1245">
        <v>55794</v>
      </c>
      <c r="AY1245" t="s">
        <v>303</v>
      </c>
      <c r="AZ1245">
        <v>80144135</v>
      </c>
      <c r="BA1245">
        <v>43397</v>
      </c>
      <c r="BH1245">
        <v>0.02</v>
      </c>
      <c r="BJ1245" t="s">
        <v>303</v>
      </c>
      <c r="BL1245" t="s">
        <v>304</v>
      </c>
      <c r="BM1245">
        <v>1014</v>
      </c>
      <c r="BN1245">
        <v>43831</v>
      </c>
      <c r="BO1245" t="s">
        <v>337</v>
      </c>
      <c r="BP1245" t="s">
        <v>306</v>
      </c>
      <c r="BY1245" t="s">
        <v>307</v>
      </c>
    </row>
    <row r="1246" spans="1:77" x14ac:dyDescent="0.25">
      <c r="A1246" t="s">
        <v>3378</v>
      </c>
      <c r="B1246" s="4">
        <v>43397.622939814813</v>
      </c>
      <c r="C1246">
        <v>1.1100000000000001</v>
      </c>
      <c r="E1246">
        <v>1</v>
      </c>
      <c r="F1246" t="s">
        <v>7262</v>
      </c>
      <c r="G1246" t="s">
        <v>692</v>
      </c>
      <c r="I1246">
        <v>58889</v>
      </c>
      <c r="J1246" t="s">
        <v>3344</v>
      </c>
      <c r="O1246" t="s">
        <v>3379</v>
      </c>
      <c r="P1246" t="s">
        <v>431</v>
      </c>
      <c r="Q1246">
        <v>88007</v>
      </c>
      <c r="R1246" t="s">
        <v>297</v>
      </c>
      <c r="S1246" t="s">
        <v>361</v>
      </c>
      <c r="T1246" t="s">
        <v>361</v>
      </c>
      <c r="AC1246" t="s">
        <v>3379</v>
      </c>
      <c r="AD1246" t="s">
        <v>431</v>
      </c>
      <c r="AE1246">
        <v>88007</v>
      </c>
      <c r="AF1246" t="s">
        <v>297</v>
      </c>
      <c r="AI1246" t="s">
        <v>697</v>
      </c>
      <c r="AR1246">
        <v>135617813</v>
      </c>
      <c r="AS1246" t="s">
        <v>2977</v>
      </c>
      <c r="AT1246" t="s">
        <v>731</v>
      </c>
      <c r="AU1246" t="s">
        <v>7263</v>
      </c>
      <c r="AV1246">
        <v>55794</v>
      </c>
      <c r="AY1246" t="s">
        <v>303</v>
      </c>
      <c r="AZ1246">
        <v>80144258</v>
      </c>
      <c r="BA1246">
        <v>43397</v>
      </c>
      <c r="BH1246">
        <v>0.02</v>
      </c>
      <c r="BJ1246" t="s">
        <v>303</v>
      </c>
      <c r="BL1246" t="s">
        <v>314</v>
      </c>
      <c r="BM1246">
        <v>9071</v>
      </c>
      <c r="BN1246">
        <v>43922</v>
      </c>
      <c r="BO1246" t="s">
        <v>315</v>
      </c>
      <c r="BP1246" t="s">
        <v>306</v>
      </c>
      <c r="BY1246" t="s">
        <v>307</v>
      </c>
    </row>
    <row r="1247" spans="1:77" x14ac:dyDescent="0.25">
      <c r="A1247" t="s">
        <v>3380</v>
      </c>
      <c r="B1247" s="4">
        <v>43397.623425925929</v>
      </c>
      <c r="C1247">
        <v>4.3499999999999996</v>
      </c>
      <c r="E1247">
        <v>1</v>
      </c>
      <c r="F1247" t="s">
        <v>7262</v>
      </c>
      <c r="G1247" t="s">
        <v>1463</v>
      </c>
      <c r="J1247" t="s">
        <v>1975</v>
      </c>
      <c r="O1247" t="s">
        <v>584</v>
      </c>
      <c r="P1247" t="s">
        <v>585</v>
      </c>
      <c r="Q1247">
        <v>20024</v>
      </c>
      <c r="R1247" t="s">
        <v>297</v>
      </c>
      <c r="S1247" t="s">
        <v>2509</v>
      </c>
      <c r="T1247" t="s">
        <v>3381</v>
      </c>
      <c r="AC1247" t="s">
        <v>584</v>
      </c>
      <c r="AD1247" t="s">
        <v>585</v>
      </c>
      <c r="AE1247">
        <v>20024</v>
      </c>
      <c r="AF1247" t="s">
        <v>297</v>
      </c>
      <c r="AI1247" t="s">
        <v>1467</v>
      </c>
      <c r="AR1247">
        <v>135618008</v>
      </c>
      <c r="AU1247" t="s">
        <v>7263</v>
      </c>
      <c r="AV1247">
        <v>55794</v>
      </c>
      <c r="AY1247" t="s">
        <v>303</v>
      </c>
      <c r="AZ1247">
        <v>80144397</v>
      </c>
      <c r="BA1247">
        <v>43397</v>
      </c>
      <c r="BH1247">
        <v>7.0000000000000007E-2</v>
      </c>
      <c r="BJ1247" t="s">
        <v>303</v>
      </c>
      <c r="BL1247" t="s">
        <v>304</v>
      </c>
      <c r="BM1247">
        <v>2005</v>
      </c>
      <c r="BN1247">
        <v>44593</v>
      </c>
      <c r="BO1247" t="s">
        <v>305</v>
      </c>
      <c r="BP1247" t="s">
        <v>306</v>
      </c>
      <c r="BY1247" t="s">
        <v>307</v>
      </c>
    </row>
    <row r="1248" spans="1:77" x14ac:dyDescent="0.25">
      <c r="A1248" t="s">
        <v>3382</v>
      </c>
      <c r="B1248" s="4">
        <v>43397.626423611109</v>
      </c>
      <c r="C1248">
        <v>2.78</v>
      </c>
      <c r="E1248">
        <v>1</v>
      </c>
      <c r="F1248" t="s">
        <v>7262</v>
      </c>
      <c r="G1248" t="s">
        <v>692</v>
      </c>
      <c r="I1248">
        <v>58889</v>
      </c>
      <c r="J1248" t="s">
        <v>3344</v>
      </c>
      <c r="O1248" t="s">
        <v>3383</v>
      </c>
      <c r="P1248" t="s">
        <v>329</v>
      </c>
      <c r="Q1248">
        <v>93023</v>
      </c>
      <c r="R1248" t="s">
        <v>297</v>
      </c>
      <c r="S1248" t="s">
        <v>882</v>
      </c>
      <c r="T1248" t="s">
        <v>3384</v>
      </c>
      <c r="AC1248" t="s">
        <v>3383</v>
      </c>
      <c r="AD1248" t="s">
        <v>329</v>
      </c>
      <c r="AE1248">
        <v>93023</v>
      </c>
      <c r="AF1248" t="s">
        <v>297</v>
      </c>
      <c r="AI1248" t="s">
        <v>697</v>
      </c>
      <c r="AR1248">
        <v>135619047</v>
      </c>
      <c r="AS1248" t="s">
        <v>2977</v>
      </c>
      <c r="AT1248" t="s">
        <v>2978</v>
      </c>
      <c r="AU1248" t="s">
        <v>7263</v>
      </c>
      <c r="AV1248">
        <v>55794</v>
      </c>
      <c r="AY1248" t="s">
        <v>303</v>
      </c>
      <c r="AZ1248">
        <v>80145205</v>
      </c>
      <c r="BA1248">
        <v>43397</v>
      </c>
      <c r="BH1248">
        <v>0.05</v>
      </c>
      <c r="BJ1248" t="s">
        <v>303</v>
      </c>
      <c r="BL1248" t="s">
        <v>314</v>
      </c>
      <c r="BM1248">
        <v>6596</v>
      </c>
      <c r="BN1248">
        <v>43891</v>
      </c>
      <c r="BO1248" t="s">
        <v>315</v>
      </c>
      <c r="BP1248" t="s">
        <v>306</v>
      </c>
      <c r="BY1248" t="s">
        <v>307</v>
      </c>
    </row>
    <row r="1249" spans="1:77" x14ac:dyDescent="0.25">
      <c r="A1249" t="s">
        <v>3385</v>
      </c>
      <c r="B1249" s="4">
        <v>43397.630358796298</v>
      </c>
      <c r="C1249">
        <v>1</v>
      </c>
      <c r="E1249">
        <v>1</v>
      </c>
      <c r="F1249" t="s">
        <v>7262</v>
      </c>
      <c r="G1249" t="s">
        <v>692</v>
      </c>
      <c r="I1249">
        <v>58890</v>
      </c>
      <c r="J1249" t="s">
        <v>3364</v>
      </c>
      <c r="O1249" t="s">
        <v>804</v>
      </c>
      <c r="P1249" t="s">
        <v>470</v>
      </c>
      <c r="Q1249">
        <v>60626</v>
      </c>
      <c r="R1249" t="s">
        <v>297</v>
      </c>
      <c r="S1249" t="s">
        <v>1883</v>
      </c>
      <c r="T1249" t="s">
        <v>2019</v>
      </c>
      <c r="AC1249" t="s">
        <v>804</v>
      </c>
      <c r="AD1249" t="s">
        <v>470</v>
      </c>
      <c r="AE1249" t="s">
        <v>3386</v>
      </c>
      <c r="AF1249" t="s">
        <v>297</v>
      </c>
      <c r="AI1249" t="s">
        <v>697</v>
      </c>
      <c r="AR1249">
        <v>135620384</v>
      </c>
      <c r="AS1249" t="s">
        <v>2977</v>
      </c>
      <c r="AT1249" t="s">
        <v>731</v>
      </c>
      <c r="AU1249" t="s">
        <v>7263</v>
      </c>
      <c r="AV1249">
        <v>55794</v>
      </c>
      <c r="AY1249" t="s">
        <v>303</v>
      </c>
      <c r="AZ1249">
        <v>80146077</v>
      </c>
      <c r="BA1249">
        <v>43397</v>
      </c>
      <c r="BH1249">
        <v>0.02</v>
      </c>
      <c r="BJ1249" t="s">
        <v>303</v>
      </c>
      <c r="BL1249" t="s">
        <v>350</v>
      </c>
      <c r="BM1249">
        <v>8960</v>
      </c>
      <c r="BN1249">
        <v>44593</v>
      </c>
      <c r="BO1249" t="s">
        <v>315</v>
      </c>
      <c r="BP1249" t="s">
        <v>306</v>
      </c>
      <c r="BY1249" t="s">
        <v>307</v>
      </c>
    </row>
    <row r="1250" spans="1:77" x14ac:dyDescent="0.25">
      <c r="A1250" t="s">
        <v>3387</v>
      </c>
      <c r="B1250" s="4">
        <v>43397.631388888891</v>
      </c>
      <c r="C1250">
        <v>1</v>
      </c>
      <c r="E1250">
        <v>1</v>
      </c>
      <c r="F1250" t="s">
        <v>7262</v>
      </c>
      <c r="G1250" t="s">
        <v>692</v>
      </c>
      <c r="I1250">
        <v>58891</v>
      </c>
      <c r="J1250" t="s">
        <v>3360</v>
      </c>
      <c r="O1250" t="s">
        <v>3218</v>
      </c>
      <c r="P1250" t="s">
        <v>329</v>
      </c>
      <c r="Q1250">
        <v>94608</v>
      </c>
      <c r="R1250" t="s">
        <v>297</v>
      </c>
      <c r="S1250" t="s">
        <v>404</v>
      </c>
      <c r="T1250" t="s">
        <v>404</v>
      </c>
      <c r="AC1250" t="s">
        <v>3218</v>
      </c>
      <c r="AD1250" t="s">
        <v>329</v>
      </c>
      <c r="AE1250">
        <v>94608</v>
      </c>
      <c r="AF1250" t="s">
        <v>297</v>
      </c>
      <c r="AI1250" t="s">
        <v>697</v>
      </c>
      <c r="AR1250">
        <v>135620709</v>
      </c>
      <c r="AS1250" t="s">
        <v>2977</v>
      </c>
      <c r="AT1250" t="s">
        <v>731</v>
      </c>
      <c r="AU1250" t="s">
        <v>7263</v>
      </c>
      <c r="AV1250">
        <v>55794</v>
      </c>
      <c r="AY1250" t="s">
        <v>303</v>
      </c>
      <c r="AZ1250">
        <v>80146355</v>
      </c>
      <c r="BA1250">
        <v>43397</v>
      </c>
      <c r="BH1250">
        <v>0.02</v>
      </c>
      <c r="BJ1250" t="s">
        <v>303</v>
      </c>
      <c r="BL1250" t="s">
        <v>314</v>
      </c>
      <c r="BM1250">
        <v>308</v>
      </c>
      <c r="BN1250">
        <v>45139</v>
      </c>
      <c r="BO1250" t="s">
        <v>315</v>
      </c>
      <c r="BP1250" t="s">
        <v>306</v>
      </c>
      <c r="BY1250" t="s">
        <v>307</v>
      </c>
    </row>
    <row r="1251" spans="1:77" x14ac:dyDescent="0.25">
      <c r="A1251" t="s">
        <v>3388</v>
      </c>
      <c r="B1251" s="4">
        <v>43397.633981481478</v>
      </c>
      <c r="C1251">
        <v>5</v>
      </c>
      <c r="D1251">
        <v>24</v>
      </c>
      <c r="E1251">
        <v>1</v>
      </c>
      <c r="F1251" t="s">
        <v>7262</v>
      </c>
      <c r="G1251" t="s">
        <v>692</v>
      </c>
      <c r="I1251">
        <v>58889</v>
      </c>
      <c r="J1251" t="s">
        <v>3344</v>
      </c>
      <c r="O1251" t="s">
        <v>3389</v>
      </c>
      <c r="P1251" t="s">
        <v>318</v>
      </c>
      <c r="Q1251" t="s">
        <v>3390</v>
      </c>
      <c r="R1251" t="s">
        <v>297</v>
      </c>
      <c r="S1251" t="s">
        <v>361</v>
      </c>
      <c r="T1251" t="s">
        <v>361</v>
      </c>
      <c r="AC1251" t="s">
        <v>3389</v>
      </c>
      <c r="AD1251" t="s">
        <v>318</v>
      </c>
      <c r="AE1251" t="s">
        <v>3390</v>
      </c>
      <c r="AF1251" t="s">
        <v>297</v>
      </c>
      <c r="AI1251" t="s">
        <v>697</v>
      </c>
      <c r="AR1251">
        <v>135621519</v>
      </c>
      <c r="AS1251" t="s">
        <v>2977</v>
      </c>
      <c r="AT1251" t="s">
        <v>2978</v>
      </c>
      <c r="AU1251" t="s">
        <v>7263</v>
      </c>
      <c r="AV1251">
        <v>55794</v>
      </c>
      <c r="AY1251" t="s">
        <v>303</v>
      </c>
      <c r="AZ1251">
        <v>80146928</v>
      </c>
      <c r="BA1251">
        <v>43397</v>
      </c>
      <c r="BH1251">
        <v>0.08</v>
      </c>
      <c r="BJ1251" t="s">
        <v>303</v>
      </c>
      <c r="BL1251" t="s">
        <v>314</v>
      </c>
      <c r="BM1251">
        <v>4731</v>
      </c>
      <c r="BN1251">
        <v>45200</v>
      </c>
      <c r="BO1251" t="s">
        <v>315</v>
      </c>
      <c r="BP1251" t="s">
        <v>306</v>
      </c>
      <c r="BV1251">
        <v>5</v>
      </c>
    </row>
    <row r="1252" spans="1:77" x14ac:dyDescent="0.25">
      <c r="A1252" t="s">
        <v>3391</v>
      </c>
      <c r="B1252" s="4">
        <v>43397.636203703703</v>
      </c>
      <c r="C1252">
        <v>1</v>
      </c>
      <c r="E1252">
        <v>1</v>
      </c>
      <c r="F1252" t="s">
        <v>7262</v>
      </c>
      <c r="G1252" t="s">
        <v>692</v>
      </c>
      <c r="I1252">
        <v>58889</v>
      </c>
      <c r="J1252" t="s">
        <v>3344</v>
      </c>
      <c r="O1252" t="s">
        <v>1790</v>
      </c>
      <c r="P1252" t="s">
        <v>329</v>
      </c>
      <c r="Q1252">
        <v>91030</v>
      </c>
      <c r="R1252" t="s">
        <v>297</v>
      </c>
      <c r="S1252" t="s">
        <v>899</v>
      </c>
      <c r="T1252" t="s">
        <v>404</v>
      </c>
      <c r="AC1252" t="s">
        <v>1790</v>
      </c>
      <c r="AD1252" t="s">
        <v>329</v>
      </c>
      <c r="AE1252">
        <v>91030</v>
      </c>
      <c r="AF1252" t="s">
        <v>297</v>
      </c>
      <c r="AI1252" t="s">
        <v>697</v>
      </c>
      <c r="AR1252">
        <v>135622215</v>
      </c>
      <c r="AS1252" t="s">
        <v>2977</v>
      </c>
      <c r="AT1252" t="s">
        <v>2978</v>
      </c>
      <c r="AU1252" t="s">
        <v>7263</v>
      </c>
      <c r="AV1252">
        <v>55794</v>
      </c>
      <c r="AY1252" t="s">
        <v>303</v>
      </c>
      <c r="AZ1252">
        <v>80147426</v>
      </c>
      <c r="BA1252">
        <v>43397</v>
      </c>
      <c r="BH1252">
        <v>0.02</v>
      </c>
      <c r="BJ1252" t="s">
        <v>303</v>
      </c>
      <c r="BL1252" t="s">
        <v>314</v>
      </c>
      <c r="BM1252">
        <v>6069</v>
      </c>
      <c r="BN1252">
        <v>43466</v>
      </c>
      <c r="BO1252" t="s">
        <v>315</v>
      </c>
      <c r="BP1252" t="s">
        <v>306</v>
      </c>
      <c r="BY1252" t="s">
        <v>307</v>
      </c>
    </row>
    <row r="1253" spans="1:77" x14ac:dyDescent="0.25">
      <c r="A1253" t="s">
        <v>3392</v>
      </c>
      <c r="B1253" s="4">
        <v>43397.637094907404</v>
      </c>
      <c r="C1253">
        <v>1</v>
      </c>
      <c r="E1253">
        <v>1</v>
      </c>
      <c r="F1253" t="s">
        <v>7262</v>
      </c>
      <c r="G1253" t="s">
        <v>692</v>
      </c>
      <c r="I1253">
        <v>58889</v>
      </c>
      <c r="J1253" t="s">
        <v>3344</v>
      </c>
      <c r="O1253" t="s">
        <v>3393</v>
      </c>
      <c r="P1253" t="s">
        <v>1924</v>
      </c>
      <c r="Q1253">
        <v>84737</v>
      </c>
      <c r="R1253" t="s">
        <v>297</v>
      </c>
      <c r="S1253" t="s">
        <v>899</v>
      </c>
      <c r="T1253" t="s">
        <v>404</v>
      </c>
      <c r="AC1253" t="s">
        <v>3393</v>
      </c>
      <c r="AD1253" t="s">
        <v>1924</v>
      </c>
      <c r="AE1253">
        <v>84737</v>
      </c>
      <c r="AF1253" t="s">
        <v>297</v>
      </c>
      <c r="AI1253" t="s">
        <v>697</v>
      </c>
      <c r="AR1253">
        <v>135622499</v>
      </c>
      <c r="AS1253" t="s">
        <v>2977</v>
      </c>
      <c r="AT1253" t="s">
        <v>731</v>
      </c>
      <c r="AU1253" t="s">
        <v>7263</v>
      </c>
      <c r="AV1253">
        <v>55794</v>
      </c>
      <c r="AY1253" t="s">
        <v>303</v>
      </c>
      <c r="AZ1253">
        <v>80147626</v>
      </c>
      <c r="BA1253">
        <v>43397</v>
      </c>
      <c r="BH1253">
        <v>0.02</v>
      </c>
      <c r="BJ1253" t="s">
        <v>303</v>
      </c>
      <c r="BL1253" t="s">
        <v>314</v>
      </c>
      <c r="BM1253">
        <v>6266</v>
      </c>
      <c r="BN1253">
        <v>45078</v>
      </c>
      <c r="BO1253" t="s">
        <v>315</v>
      </c>
      <c r="BP1253" t="s">
        <v>306</v>
      </c>
      <c r="BX1253" t="s">
        <v>307</v>
      </c>
      <c r="BY1253" t="s">
        <v>307</v>
      </c>
    </row>
    <row r="1254" spans="1:77" x14ac:dyDescent="0.25">
      <c r="A1254" t="s">
        <v>3394</v>
      </c>
      <c r="B1254" s="4">
        <v>43397.637152777781</v>
      </c>
      <c r="C1254">
        <v>1</v>
      </c>
      <c r="E1254">
        <v>1</v>
      </c>
      <c r="F1254" t="s">
        <v>7262</v>
      </c>
      <c r="G1254" t="s">
        <v>692</v>
      </c>
      <c r="I1254">
        <v>58889</v>
      </c>
      <c r="J1254" t="s">
        <v>3344</v>
      </c>
      <c r="O1254" t="s">
        <v>3395</v>
      </c>
      <c r="P1254" t="s">
        <v>1511</v>
      </c>
      <c r="Q1254">
        <v>85310</v>
      </c>
      <c r="R1254" t="s">
        <v>297</v>
      </c>
      <c r="S1254" t="s">
        <v>837</v>
      </c>
      <c r="T1254" t="s">
        <v>3396</v>
      </c>
      <c r="AC1254" t="s">
        <v>3397</v>
      </c>
      <c r="AD1254" t="s">
        <v>1511</v>
      </c>
      <c r="AE1254">
        <v>85027</v>
      </c>
      <c r="AF1254" t="s">
        <v>297</v>
      </c>
      <c r="AI1254" t="s">
        <v>697</v>
      </c>
      <c r="AR1254">
        <v>135622562</v>
      </c>
      <c r="AS1254" t="s">
        <v>2977</v>
      </c>
      <c r="AT1254" t="s">
        <v>731</v>
      </c>
      <c r="AU1254" t="s">
        <v>7263</v>
      </c>
      <c r="AV1254">
        <v>55794</v>
      </c>
      <c r="AY1254" t="s">
        <v>303</v>
      </c>
      <c r="AZ1254">
        <v>80147645</v>
      </c>
      <c r="BA1254">
        <v>43397</v>
      </c>
      <c r="BH1254">
        <v>0.02</v>
      </c>
      <c r="BJ1254" t="s">
        <v>303</v>
      </c>
      <c r="BL1254" t="s">
        <v>350</v>
      </c>
      <c r="BM1254">
        <v>9442</v>
      </c>
      <c r="BN1254">
        <v>44927</v>
      </c>
      <c r="BO1254" t="s">
        <v>315</v>
      </c>
      <c r="BP1254" t="s">
        <v>306</v>
      </c>
    </row>
    <row r="1255" spans="1:77" x14ac:dyDescent="0.25">
      <c r="A1255" t="s">
        <v>3398</v>
      </c>
      <c r="B1255" s="4">
        <v>43397.663090277776</v>
      </c>
      <c r="C1255">
        <v>1</v>
      </c>
      <c r="E1255">
        <v>1</v>
      </c>
      <c r="F1255" t="s">
        <v>7262</v>
      </c>
      <c r="G1255" t="s">
        <v>692</v>
      </c>
      <c r="I1255">
        <v>58889</v>
      </c>
      <c r="J1255" t="s">
        <v>3344</v>
      </c>
      <c r="O1255" t="s">
        <v>3399</v>
      </c>
      <c r="P1255" t="s">
        <v>329</v>
      </c>
      <c r="Q1255">
        <v>92253</v>
      </c>
      <c r="R1255" t="s">
        <v>297</v>
      </c>
      <c r="S1255" t="s">
        <v>361</v>
      </c>
      <c r="T1255" t="s">
        <v>361</v>
      </c>
      <c r="AC1255" t="s">
        <v>3399</v>
      </c>
      <c r="AD1255" t="s">
        <v>329</v>
      </c>
      <c r="AE1255">
        <v>92253</v>
      </c>
      <c r="AF1255" t="s">
        <v>297</v>
      </c>
      <c r="AI1255" t="s">
        <v>697</v>
      </c>
      <c r="AR1255">
        <v>135629511</v>
      </c>
      <c r="AS1255" t="s">
        <v>2977</v>
      </c>
      <c r="AT1255" t="s">
        <v>731</v>
      </c>
      <c r="AU1255" t="s">
        <v>7263</v>
      </c>
      <c r="AV1255">
        <v>55794</v>
      </c>
      <c r="AY1255" t="s">
        <v>303</v>
      </c>
      <c r="AZ1255">
        <v>80152878</v>
      </c>
      <c r="BA1255">
        <v>43397</v>
      </c>
      <c r="BH1255">
        <v>0.02</v>
      </c>
      <c r="BJ1255" t="s">
        <v>303</v>
      </c>
      <c r="BL1255" t="s">
        <v>314</v>
      </c>
      <c r="BM1255">
        <v>6352</v>
      </c>
      <c r="BN1255">
        <v>44378</v>
      </c>
      <c r="BO1255" t="s">
        <v>315</v>
      </c>
      <c r="BP1255" t="s">
        <v>306</v>
      </c>
      <c r="BX1255" t="s">
        <v>307</v>
      </c>
      <c r="BY1255" t="s">
        <v>307</v>
      </c>
    </row>
    <row r="1256" spans="1:77" x14ac:dyDescent="0.25">
      <c r="A1256" t="s">
        <v>3400</v>
      </c>
      <c r="B1256" s="4">
        <v>43397.664849537039</v>
      </c>
      <c r="C1256">
        <v>5</v>
      </c>
      <c r="E1256">
        <v>1</v>
      </c>
      <c r="F1256" t="s">
        <v>7262</v>
      </c>
      <c r="G1256" t="s">
        <v>692</v>
      </c>
      <c r="I1256">
        <v>58889</v>
      </c>
      <c r="J1256" t="s">
        <v>3344</v>
      </c>
      <c r="O1256" t="s">
        <v>858</v>
      </c>
      <c r="P1256" t="s">
        <v>435</v>
      </c>
      <c r="Q1256">
        <v>77077</v>
      </c>
      <c r="R1256" t="s">
        <v>297</v>
      </c>
      <c r="S1256" t="s">
        <v>3401</v>
      </c>
      <c r="T1256" t="s">
        <v>3402</v>
      </c>
      <c r="AC1256" t="s">
        <v>3403</v>
      </c>
      <c r="AD1256" t="s">
        <v>435</v>
      </c>
      <c r="AE1256">
        <v>77077</v>
      </c>
      <c r="AF1256" t="s">
        <v>297</v>
      </c>
      <c r="AI1256" t="s">
        <v>697</v>
      </c>
      <c r="AR1256">
        <v>135629923</v>
      </c>
      <c r="AS1256" t="s">
        <v>2977</v>
      </c>
      <c r="AT1256" t="s">
        <v>2978</v>
      </c>
      <c r="AU1256" t="s">
        <v>7263</v>
      </c>
      <c r="AV1256">
        <v>55794</v>
      </c>
      <c r="AY1256" t="s">
        <v>303</v>
      </c>
      <c r="AZ1256">
        <v>80153188</v>
      </c>
      <c r="BA1256">
        <v>43397</v>
      </c>
      <c r="BH1256">
        <v>0.08</v>
      </c>
      <c r="BJ1256" t="s">
        <v>303</v>
      </c>
      <c r="BL1256" t="s">
        <v>350</v>
      </c>
      <c r="BM1256">
        <v>3735</v>
      </c>
      <c r="BN1256">
        <v>43678</v>
      </c>
      <c r="BO1256" t="s">
        <v>315</v>
      </c>
      <c r="BP1256" t="s">
        <v>306</v>
      </c>
    </row>
    <row r="1257" spans="1:77" x14ac:dyDescent="0.25">
      <c r="A1257" t="s">
        <v>3404</v>
      </c>
      <c r="B1257" s="4">
        <v>43397.676377314812</v>
      </c>
      <c r="C1257">
        <v>1</v>
      </c>
      <c r="E1257">
        <v>1</v>
      </c>
      <c r="F1257" t="s">
        <v>7262</v>
      </c>
      <c r="G1257" t="s">
        <v>692</v>
      </c>
      <c r="I1257">
        <v>58889</v>
      </c>
      <c r="J1257" t="s">
        <v>3344</v>
      </c>
      <c r="O1257" t="s">
        <v>371</v>
      </c>
      <c r="P1257" t="s">
        <v>844</v>
      </c>
      <c r="Q1257">
        <v>20155</v>
      </c>
      <c r="R1257" t="s">
        <v>297</v>
      </c>
      <c r="S1257" t="s">
        <v>361</v>
      </c>
      <c r="T1257" t="s">
        <v>361</v>
      </c>
      <c r="AC1257" t="s">
        <v>371</v>
      </c>
      <c r="AD1257" t="s">
        <v>844</v>
      </c>
      <c r="AE1257">
        <v>20155</v>
      </c>
      <c r="AF1257" t="s">
        <v>297</v>
      </c>
      <c r="AI1257" t="s">
        <v>697</v>
      </c>
      <c r="AR1257">
        <v>135632992</v>
      </c>
      <c r="AS1257" t="s">
        <v>2977</v>
      </c>
      <c r="AT1257" t="s">
        <v>2978</v>
      </c>
      <c r="AU1257" t="s">
        <v>7263</v>
      </c>
      <c r="AV1257">
        <v>55794</v>
      </c>
      <c r="AY1257" t="s">
        <v>303</v>
      </c>
      <c r="AZ1257">
        <v>80155512</v>
      </c>
      <c r="BA1257">
        <v>43397</v>
      </c>
      <c r="BH1257">
        <v>0.02</v>
      </c>
      <c r="BJ1257" t="s">
        <v>303</v>
      </c>
      <c r="BL1257" t="s">
        <v>350</v>
      </c>
      <c r="BM1257">
        <v>615</v>
      </c>
      <c r="BN1257">
        <v>43556</v>
      </c>
      <c r="BO1257" t="s">
        <v>315</v>
      </c>
      <c r="BP1257" t="s">
        <v>306</v>
      </c>
    </row>
    <row r="1258" spans="1:77" x14ac:dyDescent="0.25">
      <c r="A1258" t="s">
        <v>3405</v>
      </c>
      <c r="B1258" s="4">
        <v>43397.679074074076</v>
      </c>
      <c r="C1258">
        <v>1</v>
      </c>
      <c r="E1258">
        <v>1</v>
      </c>
      <c r="F1258" t="s">
        <v>7262</v>
      </c>
      <c r="G1258" t="s">
        <v>692</v>
      </c>
      <c r="I1258">
        <v>58889</v>
      </c>
      <c r="J1258" t="s">
        <v>3344</v>
      </c>
      <c r="O1258" t="s">
        <v>3406</v>
      </c>
      <c r="P1258" t="s">
        <v>435</v>
      </c>
      <c r="Q1258">
        <v>78209</v>
      </c>
      <c r="R1258" t="s">
        <v>297</v>
      </c>
      <c r="S1258" t="s">
        <v>361</v>
      </c>
      <c r="T1258" t="s">
        <v>361</v>
      </c>
      <c r="AC1258" t="s">
        <v>3406</v>
      </c>
      <c r="AD1258" t="s">
        <v>435</v>
      </c>
      <c r="AE1258">
        <v>78209</v>
      </c>
      <c r="AF1258" t="s">
        <v>297</v>
      </c>
      <c r="AI1258" t="s">
        <v>697</v>
      </c>
      <c r="AR1258">
        <v>135633714</v>
      </c>
      <c r="AS1258" t="s">
        <v>2977</v>
      </c>
      <c r="AT1258" t="s">
        <v>731</v>
      </c>
      <c r="AU1258" t="s">
        <v>7263</v>
      </c>
      <c r="AV1258">
        <v>55794</v>
      </c>
      <c r="AY1258" t="s">
        <v>303</v>
      </c>
      <c r="AZ1258">
        <v>80156144</v>
      </c>
      <c r="BA1258">
        <v>43397</v>
      </c>
      <c r="BH1258">
        <v>0.02</v>
      </c>
      <c r="BJ1258" t="s">
        <v>303</v>
      </c>
      <c r="BL1258" t="s">
        <v>314</v>
      </c>
      <c r="BM1258">
        <v>6667</v>
      </c>
      <c r="BN1258">
        <v>44287</v>
      </c>
      <c r="BO1258" t="s">
        <v>382</v>
      </c>
      <c r="BP1258" t="s">
        <v>306</v>
      </c>
      <c r="BY1258" t="s">
        <v>307</v>
      </c>
    </row>
    <row r="1259" spans="1:77" x14ac:dyDescent="0.25">
      <c r="A1259" t="s">
        <v>3407</v>
      </c>
      <c r="B1259" s="4">
        <v>43397.686550925922</v>
      </c>
      <c r="C1259">
        <v>2.0699999999999998</v>
      </c>
      <c r="E1259">
        <v>1</v>
      </c>
      <c r="F1259" t="s">
        <v>7262</v>
      </c>
      <c r="G1259" t="s">
        <v>1463</v>
      </c>
      <c r="J1259" t="s">
        <v>1795</v>
      </c>
      <c r="O1259" t="s">
        <v>391</v>
      </c>
      <c r="P1259" t="s">
        <v>310</v>
      </c>
      <c r="Q1259">
        <v>2140</v>
      </c>
      <c r="R1259" t="s">
        <v>297</v>
      </c>
      <c r="S1259" t="s">
        <v>502</v>
      </c>
      <c r="T1259" t="s">
        <v>3408</v>
      </c>
      <c r="AC1259" t="s">
        <v>1240</v>
      </c>
      <c r="AD1259" t="s">
        <v>310</v>
      </c>
      <c r="AE1259">
        <v>2452</v>
      </c>
      <c r="AF1259" t="s">
        <v>297</v>
      </c>
      <c r="AI1259" t="s">
        <v>1467</v>
      </c>
      <c r="AR1259">
        <v>135634340</v>
      </c>
      <c r="AU1259" t="s">
        <v>7263</v>
      </c>
      <c r="AV1259">
        <v>55794</v>
      </c>
      <c r="AY1259" t="s">
        <v>303</v>
      </c>
      <c r="AZ1259">
        <v>80157757</v>
      </c>
      <c r="BA1259">
        <v>43397</v>
      </c>
      <c r="BH1259">
        <v>0.04</v>
      </c>
      <c r="BJ1259" t="s">
        <v>303</v>
      </c>
      <c r="BL1259" t="s">
        <v>314</v>
      </c>
      <c r="BM1259">
        <v>7380</v>
      </c>
      <c r="BN1259">
        <v>43952</v>
      </c>
      <c r="BO1259" t="s">
        <v>366</v>
      </c>
      <c r="BP1259" t="s">
        <v>306</v>
      </c>
      <c r="BY1259" t="s">
        <v>307</v>
      </c>
    </row>
    <row r="1260" spans="1:77" x14ac:dyDescent="0.25">
      <c r="A1260" t="s">
        <v>3409</v>
      </c>
      <c r="B1260" s="4">
        <v>43397.681342592594</v>
      </c>
      <c r="C1260">
        <v>1.0900000000000001</v>
      </c>
      <c r="E1260">
        <v>1</v>
      </c>
      <c r="F1260" t="s">
        <v>7262</v>
      </c>
      <c r="G1260" t="s">
        <v>1463</v>
      </c>
      <c r="J1260" t="s">
        <v>3410</v>
      </c>
      <c r="O1260" t="s">
        <v>936</v>
      </c>
      <c r="P1260" t="s">
        <v>329</v>
      </c>
      <c r="Q1260">
        <v>94710</v>
      </c>
      <c r="R1260" t="s">
        <v>297</v>
      </c>
      <c r="S1260" t="s">
        <v>3411</v>
      </c>
      <c r="T1260" t="s">
        <v>2499</v>
      </c>
      <c r="AC1260" t="s">
        <v>936</v>
      </c>
      <c r="AD1260" t="s">
        <v>329</v>
      </c>
      <c r="AE1260">
        <v>94710</v>
      </c>
      <c r="AF1260" t="s">
        <v>297</v>
      </c>
      <c r="AI1260" t="s">
        <v>1467</v>
      </c>
      <c r="AR1260">
        <v>135634378</v>
      </c>
      <c r="AU1260" t="s">
        <v>7263</v>
      </c>
      <c r="AV1260">
        <v>55794</v>
      </c>
      <c r="AY1260" t="s">
        <v>303</v>
      </c>
      <c r="AZ1260">
        <v>80156623</v>
      </c>
      <c r="BA1260">
        <v>43397</v>
      </c>
      <c r="BH1260">
        <v>0.02</v>
      </c>
      <c r="BJ1260" t="s">
        <v>303</v>
      </c>
      <c r="BL1260" t="s">
        <v>314</v>
      </c>
      <c r="BM1260">
        <v>5791</v>
      </c>
      <c r="BN1260">
        <v>43831</v>
      </c>
      <c r="BO1260" t="s">
        <v>315</v>
      </c>
      <c r="BP1260" t="s">
        <v>306</v>
      </c>
      <c r="BY1260" t="s">
        <v>307</v>
      </c>
    </row>
    <row r="1261" spans="1:77" x14ac:dyDescent="0.25">
      <c r="A1261" t="s">
        <v>3412</v>
      </c>
      <c r="B1261" s="4">
        <v>43397.684733796297</v>
      </c>
      <c r="C1261">
        <v>1</v>
      </c>
      <c r="E1261">
        <v>1</v>
      </c>
      <c r="F1261" t="s">
        <v>7262</v>
      </c>
      <c r="G1261" t="s">
        <v>692</v>
      </c>
      <c r="I1261">
        <v>58889</v>
      </c>
      <c r="J1261" t="s">
        <v>3344</v>
      </c>
      <c r="O1261" t="s">
        <v>3413</v>
      </c>
      <c r="P1261" t="s">
        <v>318</v>
      </c>
      <c r="Q1261">
        <v>19072</v>
      </c>
      <c r="R1261" t="s">
        <v>297</v>
      </c>
      <c r="S1261" t="s">
        <v>3414</v>
      </c>
      <c r="T1261" t="s">
        <v>299</v>
      </c>
      <c r="AC1261" t="s">
        <v>3413</v>
      </c>
      <c r="AD1261" t="s">
        <v>318</v>
      </c>
      <c r="AE1261">
        <v>19072</v>
      </c>
      <c r="AF1261" t="s">
        <v>297</v>
      </c>
      <c r="AI1261" t="s">
        <v>697</v>
      </c>
      <c r="AR1261">
        <v>135635315</v>
      </c>
      <c r="AS1261" t="s">
        <v>2977</v>
      </c>
      <c r="AT1261" t="s">
        <v>2978</v>
      </c>
      <c r="AU1261" t="s">
        <v>7263</v>
      </c>
      <c r="AV1261">
        <v>55794</v>
      </c>
      <c r="AY1261" t="s">
        <v>303</v>
      </c>
      <c r="AZ1261">
        <v>80157340</v>
      </c>
      <c r="BA1261">
        <v>43397</v>
      </c>
      <c r="BH1261">
        <v>0.02</v>
      </c>
      <c r="BJ1261" t="s">
        <v>303</v>
      </c>
      <c r="BL1261" t="s">
        <v>314</v>
      </c>
      <c r="BM1261">
        <v>3318</v>
      </c>
      <c r="BN1261">
        <v>43952</v>
      </c>
      <c r="BO1261" t="s">
        <v>315</v>
      </c>
      <c r="BP1261" t="s">
        <v>306</v>
      </c>
      <c r="BQ1261" t="s">
        <v>307</v>
      </c>
    </row>
    <row r="1262" spans="1:77" x14ac:dyDescent="0.25">
      <c r="A1262" t="s">
        <v>3415</v>
      </c>
      <c r="B1262" s="4">
        <v>43397.685682870368</v>
      </c>
      <c r="C1262">
        <v>2</v>
      </c>
      <c r="E1262">
        <v>1</v>
      </c>
      <c r="F1262" t="s">
        <v>7262</v>
      </c>
      <c r="G1262" t="s">
        <v>692</v>
      </c>
      <c r="I1262">
        <v>58889</v>
      </c>
      <c r="J1262" t="s">
        <v>3344</v>
      </c>
      <c r="O1262" t="s">
        <v>3416</v>
      </c>
      <c r="P1262" t="s">
        <v>844</v>
      </c>
      <c r="Q1262" t="s">
        <v>3417</v>
      </c>
      <c r="R1262" t="s">
        <v>297</v>
      </c>
      <c r="S1262" t="s">
        <v>3418</v>
      </c>
      <c r="T1262" t="s">
        <v>3419</v>
      </c>
      <c r="AC1262" t="s">
        <v>3416</v>
      </c>
      <c r="AD1262" t="s">
        <v>844</v>
      </c>
      <c r="AE1262">
        <v>24016</v>
      </c>
      <c r="AF1262" t="s">
        <v>297</v>
      </c>
      <c r="AI1262" t="s">
        <v>697</v>
      </c>
      <c r="AR1262">
        <v>135635587</v>
      </c>
      <c r="AS1262" t="s">
        <v>2977</v>
      </c>
      <c r="AT1262" t="s">
        <v>731</v>
      </c>
      <c r="AU1262" t="s">
        <v>7263</v>
      </c>
      <c r="AV1262">
        <v>55794</v>
      </c>
      <c r="AY1262" t="s">
        <v>303</v>
      </c>
      <c r="AZ1262">
        <v>80157525</v>
      </c>
      <c r="BA1262">
        <v>43397</v>
      </c>
      <c r="BH1262">
        <v>0.03</v>
      </c>
      <c r="BJ1262" t="s">
        <v>303</v>
      </c>
      <c r="BL1262" t="s">
        <v>304</v>
      </c>
      <c r="BM1262">
        <v>3008</v>
      </c>
      <c r="BN1262">
        <v>43983</v>
      </c>
      <c r="BO1262" t="s">
        <v>337</v>
      </c>
      <c r="BP1262" t="s">
        <v>306</v>
      </c>
      <c r="BQ1262" t="s">
        <v>307</v>
      </c>
      <c r="BY1262" t="s">
        <v>307</v>
      </c>
    </row>
    <row r="1263" spans="1:77" x14ac:dyDescent="0.25">
      <c r="A1263" t="s">
        <v>3420</v>
      </c>
      <c r="B1263" s="4">
        <v>43397.687280092592</v>
      </c>
      <c r="C1263">
        <v>1</v>
      </c>
      <c r="E1263">
        <v>1</v>
      </c>
      <c r="F1263" t="s">
        <v>7262</v>
      </c>
      <c r="G1263" t="s">
        <v>692</v>
      </c>
      <c r="I1263">
        <v>58891</v>
      </c>
      <c r="J1263" t="s">
        <v>3360</v>
      </c>
      <c r="O1263" t="s">
        <v>3421</v>
      </c>
      <c r="P1263" t="s">
        <v>477</v>
      </c>
      <c r="Q1263">
        <v>43017</v>
      </c>
      <c r="R1263" t="s">
        <v>297</v>
      </c>
      <c r="S1263" t="s">
        <v>502</v>
      </c>
      <c r="T1263" t="s">
        <v>3422</v>
      </c>
      <c r="AC1263" t="s">
        <v>3423</v>
      </c>
      <c r="AD1263" t="s">
        <v>477</v>
      </c>
      <c r="AE1263">
        <v>43017</v>
      </c>
      <c r="AF1263" t="s">
        <v>297</v>
      </c>
      <c r="AI1263" t="s">
        <v>697</v>
      </c>
      <c r="AR1263">
        <v>135636058</v>
      </c>
      <c r="AS1263" t="s">
        <v>2977</v>
      </c>
      <c r="AT1263" t="s">
        <v>2978</v>
      </c>
      <c r="AU1263" t="s">
        <v>7263</v>
      </c>
      <c r="AV1263">
        <v>55794</v>
      </c>
      <c r="AY1263" t="s">
        <v>303</v>
      </c>
      <c r="AZ1263">
        <v>80157921</v>
      </c>
      <c r="BA1263">
        <v>43397</v>
      </c>
      <c r="BH1263">
        <v>0.02</v>
      </c>
      <c r="BJ1263" t="s">
        <v>303</v>
      </c>
      <c r="BL1263" t="s">
        <v>345</v>
      </c>
      <c r="BM1263">
        <v>427</v>
      </c>
      <c r="BN1263">
        <v>44044</v>
      </c>
      <c r="BO1263" t="s">
        <v>315</v>
      </c>
      <c r="BP1263" t="s">
        <v>306</v>
      </c>
      <c r="BX1263" t="s">
        <v>307</v>
      </c>
      <c r="BY1263" t="s">
        <v>307</v>
      </c>
    </row>
    <row r="1264" spans="1:77" x14ac:dyDescent="0.25">
      <c r="A1264" t="s">
        <v>3424</v>
      </c>
      <c r="B1264" s="4">
        <v>43397.70239583333</v>
      </c>
      <c r="C1264">
        <v>100</v>
      </c>
      <c r="E1264">
        <v>1</v>
      </c>
      <c r="F1264" t="s">
        <v>7262</v>
      </c>
      <c r="G1264" t="s">
        <v>7264</v>
      </c>
      <c r="O1264" t="s">
        <v>1270</v>
      </c>
      <c r="P1264" t="s">
        <v>318</v>
      </c>
      <c r="Q1264">
        <v>18069</v>
      </c>
      <c r="R1264" t="s">
        <v>297</v>
      </c>
      <c r="S1264" t="s">
        <v>3425</v>
      </c>
      <c r="T1264" t="s">
        <v>377</v>
      </c>
      <c r="AC1264" t="s">
        <v>553</v>
      </c>
      <c r="AD1264" t="s">
        <v>318</v>
      </c>
      <c r="AE1264">
        <v>18069</v>
      </c>
      <c r="AF1264" t="s">
        <v>297</v>
      </c>
      <c r="AI1264" t="s">
        <v>301</v>
      </c>
      <c r="AR1264">
        <v>135640207</v>
      </c>
      <c r="AU1264" t="s">
        <v>7263</v>
      </c>
      <c r="AV1264">
        <v>55794</v>
      </c>
      <c r="AY1264" t="s">
        <v>303</v>
      </c>
      <c r="AZ1264">
        <v>80161015</v>
      </c>
      <c r="BA1264">
        <v>43397</v>
      </c>
      <c r="BH1264">
        <v>1.5</v>
      </c>
      <c r="BJ1264" t="s">
        <v>303</v>
      </c>
      <c r="BL1264" t="s">
        <v>304</v>
      </c>
      <c r="BM1264">
        <v>6010</v>
      </c>
      <c r="BN1264">
        <v>44896</v>
      </c>
      <c r="BO1264" t="s">
        <v>337</v>
      </c>
      <c r="BP1264" t="s">
        <v>306</v>
      </c>
    </row>
    <row r="1265" spans="1:77" x14ac:dyDescent="0.25">
      <c r="A1265" t="s">
        <v>3426</v>
      </c>
      <c r="B1265" s="4">
        <v>43397.70722222222</v>
      </c>
      <c r="C1265">
        <v>2</v>
      </c>
      <c r="E1265">
        <v>1</v>
      </c>
      <c r="F1265" t="s">
        <v>7262</v>
      </c>
      <c r="G1265" t="s">
        <v>692</v>
      </c>
      <c r="I1265">
        <v>58889</v>
      </c>
      <c r="J1265" t="s">
        <v>3344</v>
      </c>
      <c r="O1265" t="s">
        <v>3427</v>
      </c>
      <c r="P1265" t="s">
        <v>372</v>
      </c>
      <c r="Q1265">
        <v>34202</v>
      </c>
      <c r="R1265" t="s">
        <v>297</v>
      </c>
      <c r="S1265" t="s">
        <v>361</v>
      </c>
      <c r="T1265" t="s">
        <v>361</v>
      </c>
      <c r="AC1265" t="s">
        <v>3427</v>
      </c>
      <c r="AD1265" t="s">
        <v>372</v>
      </c>
      <c r="AE1265">
        <v>34202</v>
      </c>
      <c r="AF1265" t="s">
        <v>297</v>
      </c>
      <c r="AI1265" t="s">
        <v>697</v>
      </c>
      <c r="AR1265">
        <v>135641563</v>
      </c>
      <c r="AS1265" t="s">
        <v>2977</v>
      </c>
      <c r="AT1265" t="s">
        <v>2978</v>
      </c>
      <c r="AU1265" t="s">
        <v>7263</v>
      </c>
      <c r="AV1265">
        <v>55794</v>
      </c>
      <c r="AY1265" t="s">
        <v>303</v>
      </c>
      <c r="AZ1265">
        <v>80161960</v>
      </c>
      <c r="BA1265">
        <v>43397</v>
      </c>
      <c r="BH1265">
        <v>0.03</v>
      </c>
      <c r="BJ1265" t="s">
        <v>303</v>
      </c>
      <c r="BL1265" t="s">
        <v>314</v>
      </c>
      <c r="BM1265">
        <v>6310</v>
      </c>
      <c r="BN1265">
        <v>43770</v>
      </c>
      <c r="BO1265" t="s">
        <v>315</v>
      </c>
      <c r="BP1265" t="s">
        <v>306</v>
      </c>
    </row>
    <row r="1266" spans="1:77" x14ac:dyDescent="0.25">
      <c r="A1266" t="s">
        <v>3428</v>
      </c>
      <c r="B1266" s="4">
        <v>43397.729456018518</v>
      </c>
      <c r="C1266">
        <v>1.1100000000000001</v>
      </c>
      <c r="E1266">
        <v>1</v>
      </c>
      <c r="F1266" t="s">
        <v>7262</v>
      </c>
      <c r="G1266" t="s">
        <v>692</v>
      </c>
      <c r="I1266">
        <v>58889</v>
      </c>
      <c r="J1266" t="s">
        <v>3344</v>
      </c>
      <c r="O1266" t="s">
        <v>1034</v>
      </c>
      <c r="P1266" t="s">
        <v>329</v>
      </c>
      <c r="Q1266">
        <v>94025</v>
      </c>
      <c r="R1266" t="s">
        <v>297</v>
      </c>
      <c r="S1266" t="s">
        <v>324</v>
      </c>
      <c r="T1266" t="s">
        <v>3429</v>
      </c>
      <c r="AC1266" t="s">
        <v>1595</v>
      </c>
      <c r="AD1266" t="s">
        <v>329</v>
      </c>
      <c r="AE1266">
        <v>95054</v>
      </c>
      <c r="AF1266" t="s">
        <v>297</v>
      </c>
      <c r="AI1266" t="s">
        <v>697</v>
      </c>
      <c r="AR1266">
        <v>135647268</v>
      </c>
      <c r="AS1266" t="s">
        <v>2977</v>
      </c>
      <c r="AT1266" t="s">
        <v>2978</v>
      </c>
      <c r="AU1266" t="s">
        <v>7263</v>
      </c>
      <c r="AV1266">
        <v>55794</v>
      </c>
      <c r="AY1266" t="s">
        <v>303</v>
      </c>
      <c r="AZ1266">
        <v>80165862</v>
      </c>
      <c r="BA1266">
        <v>43397</v>
      </c>
      <c r="BH1266">
        <v>0.02</v>
      </c>
      <c r="BJ1266" t="s">
        <v>303</v>
      </c>
      <c r="BL1266" t="s">
        <v>350</v>
      </c>
      <c r="BM1266">
        <v>3224</v>
      </c>
      <c r="BN1266">
        <v>44470</v>
      </c>
      <c r="BO1266" t="s">
        <v>315</v>
      </c>
      <c r="BP1266" t="s">
        <v>306</v>
      </c>
      <c r="BX1266" t="s">
        <v>307</v>
      </c>
      <c r="BY1266" t="s">
        <v>307</v>
      </c>
    </row>
    <row r="1267" spans="1:77" x14ac:dyDescent="0.25">
      <c r="A1267" t="s">
        <v>3430</v>
      </c>
      <c r="B1267" s="4">
        <v>43397.730023148149</v>
      </c>
      <c r="C1267">
        <v>75</v>
      </c>
      <c r="E1267">
        <v>1</v>
      </c>
      <c r="F1267" t="s">
        <v>7262</v>
      </c>
      <c r="G1267" t="s">
        <v>7264</v>
      </c>
      <c r="O1267" t="s">
        <v>3431</v>
      </c>
      <c r="P1267" t="s">
        <v>375</v>
      </c>
      <c r="Q1267">
        <v>7042</v>
      </c>
      <c r="R1267" t="s">
        <v>297</v>
      </c>
      <c r="S1267" t="s">
        <v>358</v>
      </c>
      <c r="T1267" t="s">
        <v>812</v>
      </c>
      <c r="AC1267" t="s">
        <v>295</v>
      </c>
      <c r="AD1267" t="s">
        <v>296</v>
      </c>
      <c r="AE1267">
        <v>10011</v>
      </c>
      <c r="AF1267" t="s">
        <v>297</v>
      </c>
      <c r="AI1267" t="s">
        <v>301</v>
      </c>
      <c r="AR1267">
        <v>135647428</v>
      </c>
      <c r="AU1267" t="s">
        <v>7263</v>
      </c>
      <c r="AV1267">
        <v>55794</v>
      </c>
      <c r="AY1267" t="s">
        <v>303</v>
      </c>
      <c r="AZ1267">
        <v>80165978</v>
      </c>
      <c r="BA1267">
        <v>43397</v>
      </c>
      <c r="BH1267">
        <v>1.1299999999999999</v>
      </c>
      <c r="BJ1267" t="s">
        <v>303</v>
      </c>
      <c r="BL1267" t="s">
        <v>314</v>
      </c>
      <c r="BM1267">
        <v>3078</v>
      </c>
      <c r="BN1267">
        <v>44896</v>
      </c>
      <c r="BO1267" t="s">
        <v>315</v>
      </c>
      <c r="BP1267" t="s">
        <v>306</v>
      </c>
      <c r="BY1267" t="s">
        <v>307</v>
      </c>
    </row>
    <row r="1268" spans="1:77" x14ac:dyDescent="0.25">
      <c r="A1268" t="s">
        <v>3432</v>
      </c>
      <c r="B1268" s="4">
        <v>43397.732812499999</v>
      </c>
      <c r="C1268">
        <v>1</v>
      </c>
      <c r="E1268">
        <v>1</v>
      </c>
      <c r="F1268" t="s">
        <v>7262</v>
      </c>
      <c r="G1268" t="s">
        <v>692</v>
      </c>
      <c r="I1268">
        <v>58889</v>
      </c>
      <c r="J1268" t="s">
        <v>3344</v>
      </c>
      <c r="O1268" t="s">
        <v>3433</v>
      </c>
      <c r="P1268" t="s">
        <v>296</v>
      </c>
      <c r="Q1268">
        <v>13865</v>
      </c>
      <c r="R1268" t="s">
        <v>297</v>
      </c>
      <c r="S1268" t="s">
        <v>361</v>
      </c>
      <c r="T1268" t="s">
        <v>361</v>
      </c>
      <c r="AC1268" t="s">
        <v>3433</v>
      </c>
      <c r="AD1268" t="s">
        <v>296</v>
      </c>
      <c r="AE1268">
        <v>13865</v>
      </c>
      <c r="AF1268" t="s">
        <v>297</v>
      </c>
      <c r="AI1268" t="s">
        <v>697</v>
      </c>
      <c r="AR1268">
        <v>135648100</v>
      </c>
      <c r="AS1268" t="s">
        <v>2977</v>
      </c>
      <c r="AT1268" t="s">
        <v>731</v>
      </c>
      <c r="AU1268" t="s">
        <v>7263</v>
      </c>
      <c r="AV1268">
        <v>55794</v>
      </c>
      <c r="AY1268" t="s">
        <v>303</v>
      </c>
      <c r="AZ1268">
        <v>80166481</v>
      </c>
      <c r="BA1268">
        <v>43397</v>
      </c>
      <c r="BH1268">
        <v>0.02</v>
      </c>
      <c r="BJ1268" t="s">
        <v>303</v>
      </c>
      <c r="BL1268" t="s">
        <v>314</v>
      </c>
      <c r="BM1268">
        <v>7368</v>
      </c>
      <c r="BN1268">
        <v>44075</v>
      </c>
      <c r="BO1268" t="s">
        <v>315</v>
      </c>
      <c r="BP1268" t="s">
        <v>306</v>
      </c>
      <c r="BQ1268" t="s">
        <v>307</v>
      </c>
    </row>
    <row r="1269" spans="1:77" x14ac:dyDescent="0.25">
      <c r="A1269" t="s">
        <v>3434</v>
      </c>
      <c r="B1269" s="4">
        <v>43397.734537037039</v>
      </c>
      <c r="C1269">
        <v>1.39</v>
      </c>
      <c r="E1269">
        <v>1</v>
      </c>
      <c r="F1269" t="s">
        <v>7262</v>
      </c>
      <c r="G1269" t="s">
        <v>692</v>
      </c>
      <c r="I1269">
        <v>58889</v>
      </c>
      <c r="J1269" t="s">
        <v>3344</v>
      </c>
      <c r="O1269" t="s">
        <v>1226</v>
      </c>
      <c r="P1269" t="s">
        <v>329</v>
      </c>
      <c r="Q1269">
        <v>92009</v>
      </c>
      <c r="R1269" t="s">
        <v>297</v>
      </c>
      <c r="S1269" t="s">
        <v>1972</v>
      </c>
      <c r="T1269" t="s">
        <v>336</v>
      </c>
      <c r="AC1269" t="s">
        <v>1226</v>
      </c>
      <c r="AD1269" t="s">
        <v>329</v>
      </c>
      <c r="AE1269">
        <v>92009</v>
      </c>
      <c r="AF1269" t="s">
        <v>297</v>
      </c>
      <c r="AI1269" t="s">
        <v>697</v>
      </c>
      <c r="AR1269">
        <v>135648525</v>
      </c>
      <c r="AS1269" t="s">
        <v>2977</v>
      </c>
      <c r="AT1269" t="s">
        <v>2978</v>
      </c>
      <c r="AU1269" t="s">
        <v>7263</v>
      </c>
      <c r="AV1269">
        <v>55794</v>
      </c>
      <c r="AY1269" t="s">
        <v>303</v>
      </c>
      <c r="AZ1269">
        <v>80166803</v>
      </c>
      <c r="BA1269">
        <v>43397</v>
      </c>
      <c r="BH1269">
        <v>0.03</v>
      </c>
      <c r="BJ1269" t="s">
        <v>303</v>
      </c>
      <c r="BL1269" t="s">
        <v>314</v>
      </c>
      <c r="BM1269">
        <v>2301</v>
      </c>
      <c r="BN1269">
        <v>44958</v>
      </c>
      <c r="BO1269" t="s">
        <v>315</v>
      </c>
      <c r="BP1269" t="s">
        <v>306</v>
      </c>
      <c r="BY1269" t="s">
        <v>307</v>
      </c>
    </row>
    <row r="1270" spans="1:77" x14ac:dyDescent="0.25">
      <c r="A1270" t="s">
        <v>3435</v>
      </c>
      <c r="B1270" s="4">
        <v>43397.748483796298</v>
      </c>
      <c r="C1270">
        <v>2.78</v>
      </c>
      <c r="E1270">
        <v>1</v>
      </c>
      <c r="F1270" t="s">
        <v>7262</v>
      </c>
      <c r="G1270" t="s">
        <v>692</v>
      </c>
      <c r="I1270">
        <v>58889</v>
      </c>
      <c r="J1270" t="s">
        <v>3344</v>
      </c>
      <c r="O1270" t="s">
        <v>3436</v>
      </c>
      <c r="P1270" t="s">
        <v>329</v>
      </c>
      <c r="Q1270">
        <v>93010</v>
      </c>
      <c r="R1270" t="s">
        <v>297</v>
      </c>
      <c r="S1270" t="s">
        <v>1653</v>
      </c>
      <c r="T1270" t="s">
        <v>377</v>
      </c>
      <c r="AC1270" t="s">
        <v>3437</v>
      </c>
      <c r="AD1270" t="s">
        <v>329</v>
      </c>
      <c r="AE1270">
        <v>93010</v>
      </c>
      <c r="AF1270" t="s">
        <v>297</v>
      </c>
      <c r="AI1270" t="s">
        <v>697</v>
      </c>
      <c r="AR1270">
        <v>135652358</v>
      </c>
      <c r="AS1270" t="s">
        <v>2977</v>
      </c>
      <c r="AT1270" t="s">
        <v>731</v>
      </c>
      <c r="AU1270" t="s">
        <v>7263</v>
      </c>
      <c r="AV1270">
        <v>55794</v>
      </c>
      <c r="AY1270" t="s">
        <v>303</v>
      </c>
      <c r="AZ1270">
        <v>80169399</v>
      </c>
      <c r="BA1270">
        <v>43397</v>
      </c>
      <c r="BH1270">
        <v>0.05</v>
      </c>
      <c r="BJ1270" t="s">
        <v>303</v>
      </c>
      <c r="BL1270" t="s">
        <v>314</v>
      </c>
      <c r="BM1270">
        <v>9523</v>
      </c>
      <c r="BN1270">
        <v>44866</v>
      </c>
      <c r="BO1270" t="s">
        <v>315</v>
      </c>
      <c r="BP1270" t="s">
        <v>306</v>
      </c>
      <c r="BY1270" t="s">
        <v>307</v>
      </c>
    </row>
    <row r="1271" spans="1:77" x14ac:dyDescent="0.25">
      <c r="A1271" t="s">
        <v>3438</v>
      </c>
      <c r="B1271" s="4">
        <v>43397.753819444442</v>
      </c>
      <c r="C1271">
        <v>1</v>
      </c>
      <c r="E1271">
        <v>1</v>
      </c>
      <c r="F1271" t="s">
        <v>7262</v>
      </c>
      <c r="G1271" t="s">
        <v>692</v>
      </c>
      <c r="I1271">
        <v>58855</v>
      </c>
      <c r="J1271" t="s">
        <v>3240</v>
      </c>
      <c r="O1271" t="s">
        <v>3439</v>
      </c>
      <c r="P1271" t="s">
        <v>318</v>
      </c>
      <c r="Q1271">
        <v>16915</v>
      </c>
      <c r="R1271" t="s">
        <v>297</v>
      </c>
      <c r="S1271" t="s">
        <v>3440</v>
      </c>
      <c r="T1271" t="s">
        <v>3441</v>
      </c>
      <c r="AC1271" t="s">
        <v>3442</v>
      </c>
      <c r="AD1271" t="s">
        <v>844</v>
      </c>
      <c r="AE1271">
        <v>24502</v>
      </c>
      <c r="AF1271" t="s">
        <v>297</v>
      </c>
      <c r="AI1271" t="s">
        <v>697</v>
      </c>
      <c r="AR1271">
        <v>135653824</v>
      </c>
      <c r="AS1271" t="s">
        <v>2977</v>
      </c>
      <c r="AT1271" t="s">
        <v>2978</v>
      </c>
      <c r="AU1271" t="s">
        <v>7263</v>
      </c>
      <c r="AV1271">
        <v>55794</v>
      </c>
      <c r="AY1271" t="s">
        <v>303</v>
      </c>
      <c r="AZ1271">
        <v>80170417</v>
      </c>
      <c r="BA1271">
        <v>43397</v>
      </c>
      <c r="BH1271">
        <v>0.02</v>
      </c>
      <c r="BJ1271" t="s">
        <v>303</v>
      </c>
      <c r="BL1271" t="s">
        <v>314</v>
      </c>
      <c r="BM1271">
        <v>4237</v>
      </c>
      <c r="BN1271">
        <v>43800</v>
      </c>
      <c r="BO1271" t="s">
        <v>315</v>
      </c>
      <c r="BP1271" t="s">
        <v>306</v>
      </c>
      <c r="BQ1271" t="s">
        <v>307</v>
      </c>
      <c r="BY1271" t="s">
        <v>307</v>
      </c>
    </row>
    <row r="1272" spans="1:77" x14ac:dyDescent="0.25">
      <c r="A1272" t="s">
        <v>3443</v>
      </c>
      <c r="B1272" s="4">
        <v>43397.753831018519</v>
      </c>
      <c r="C1272">
        <v>1</v>
      </c>
      <c r="E1272">
        <v>1</v>
      </c>
      <c r="F1272" t="s">
        <v>7262</v>
      </c>
      <c r="G1272" t="s">
        <v>692</v>
      </c>
      <c r="I1272">
        <v>58889</v>
      </c>
      <c r="J1272" t="s">
        <v>3344</v>
      </c>
      <c r="O1272" t="s">
        <v>3444</v>
      </c>
      <c r="P1272" t="s">
        <v>296</v>
      </c>
      <c r="Q1272">
        <v>11731</v>
      </c>
      <c r="R1272" t="s">
        <v>297</v>
      </c>
      <c r="S1272" t="s">
        <v>655</v>
      </c>
      <c r="T1272" t="s">
        <v>655</v>
      </c>
      <c r="AC1272" t="s">
        <v>3444</v>
      </c>
      <c r="AD1272" t="s">
        <v>296</v>
      </c>
      <c r="AE1272">
        <v>11731</v>
      </c>
      <c r="AF1272" t="s">
        <v>297</v>
      </c>
      <c r="AI1272" t="s">
        <v>697</v>
      </c>
      <c r="AR1272">
        <v>135653840</v>
      </c>
      <c r="AS1272" t="s">
        <v>2977</v>
      </c>
      <c r="AT1272" t="s">
        <v>2978</v>
      </c>
      <c r="AU1272" t="s">
        <v>7263</v>
      </c>
      <c r="AV1272">
        <v>55794</v>
      </c>
      <c r="AY1272" t="s">
        <v>303</v>
      </c>
      <c r="AZ1272">
        <v>80170430</v>
      </c>
      <c r="BA1272">
        <v>43397</v>
      </c>
      <c r="BH1272">
        <v>0.02</v>
      </c>
      <c r="BJ1272" t="s">
        <v>303</v>
      </c>
      <c r="BL1272" t="s">
        <v>314</v>
      </c>
      <c r="BM1272">
        <v>702</v>
      </c>
      <c r="BN1272">
        <v>43678</v>
      </c>
      <c r="BO1272" t="s">
        <v>315</v>
      </c>
      <c r="BP1272" t="s">
        <v>306</v>
      </c>
    </row>
    <row r="1273" spans="1:77" x14ac:dyDescent="0.25">
      <c r="A1273" t="s">
        <v>3445</v>
      </c>
      <c r="B1273" s="4">
        <v>43397.7577662037</v>
      </c>
      <c r="C1273">
        <v>2</v>
      </c>
      <c r="E1273">
        <v>1</v>
      </c>
      <c r="F1273" t="s">
        <v>7262</v>
      </c>
      <c r="G1273" t="s">
        <v>692</v>
      </c>
      <c r="I1273">
        <v>58891</v>
      </c>
      <c r="J1273" t="s">
        <v>3360</v>
      </c>
      <c r="O1273" t="s">
        <v>836</v>
      </c>
      <c r="P1273" t="s">
        <v>296</v>
      </c>
      <c r="Q1273">
        <v>11231</v>
      </c>
      <c r="R1273" t="s">
        <v>297</v>
      </c>
      <c r="S1273" t="s">
        <v>361</v>
      </c>
      <c r="T1273" t="s">
        <v>361</v>
      </c>
      <c r="AC1273" t="s">
        <v>836</v>
      </c>
      <c r="AD1273" t="s">
        <v>296</v>
      </c>
      <c r="AE1273">
        <v>11231</v>
      </c>
      <c r="AF1273" t="s">
        <v>297</v>
      </c>
      <c r="AI1273" t="s">
        <v>697</v>
      </c>
      <c r="AR1273">
        <v>135654660</v>
      </c>
      <c r="AS1273" t="s">
        <v>2977</v>
      </c>
      <c r="AT1273" t="s">
        <v>2978</v>
      </c>
      <c r="AU1273" t="s">
        <v>7263</v>
      </c>
      <c r="AV1273">
        <v>55794</v>
      </c>
      <c r="AY1273" t="s">
        <v>303</v>
      </c>
      <c r="AZ1273">
        <v>80171053</v>
      </c>
      <c r="BA1273">
        <v>43397</v>
      </c>
      <c r="BH1273">
        <v>0.03</v>
      </c>
      <c r="BJ1273" t="s">
        <v>303</v>
      </c>
      <c r="BL1273" t="s">
        <v>314</v>
      </c>
      <c r="BM1273">
        <v>4976</v>
      </c>
      <c r="BN1273">
        <v>44986</v>
      </c>
      <c r="BO1273" t="s">
        <v>315</v>
      </c>
      <c r="BP1273" t="s">
        <v>306</v>
      </c>
      <c r="BY1273" t="s">
        <v>307</v>
      </c>
    </row>
    <row r="1274" spans="1:77" x14ac:dyDescent="0.25">
      <c r="A1274" t="s">
        <v>3446</v>
      </c>
      <c r="B1274" s="4">
        <v>43397.769733796296</v>
      </c>
      <c r="C1274">
        <v>1.39</v>
      </c>
      <c r="E1274">
        <v>1</v>
      </c>
      <c r="F1274" t="s">
        <v>7262</v>
      </c>
      <c r="G1274" t="s">
        <v>692</v>
      </c>
      <c r="I1274">
        <v>58891</v>
      </c>
      <c r="J1274" t="s">
        <v>3360</v>
      </c>
      <c r="O1274" t="s">
        <v>1047</v>
      </c>
      <c r="P1274" t="s">
        <v>329</v>
      </c>
      <c r="Q1274">
        <v>94618</v>
      </c>
      <c r="R1274" t="s">
        <v>297</v>
      </c>
      <c r="S1274" t="s">
        <v>361</v>
      </c>
      <c r="T1274" t="s">
        <v>361</v>
      </c>
      <c r="AC1274" t="s">
        <v>1047</v>
      </c>
      <c r="AD1274" t="s">
        <v>329</v>
      </c>
      <c r="AE1274">
        <v>94618</v>
      </c>
      <c r="AF1274" t="s">
        <v>297</v>
      </c>
      <c r="AI1274" t="s">
        <v>697</v>
      </c>
      <c r="AR1274">
        <v>135657949</v>
      </c>
      <c r="AS1274" t="s">
        <v>2977</v>
      </c>
      <c r="AT1274" t="s">
        <v>2978</v>
      </c>
      <c r="AU1274" t="s">
        <v>7263</v>
      </c>
      <c r="AV1274">
        <v>55794</v>
      </c>
      <c r="AY1274" t="s">
        <v>303</v>
      </c>
      <c r="AZ1274">
        <v>80173713</v>
      </c>
      <c r="BA1274">
        <v>43397</v>
      </c>
      <c r="BH1274">
        <v>0.03</v>
      </c>
      <c r="BJ1274" t="s">
        <v>303</v>
      </c>
      <c r="BL1274" t="s">
        <v>314</v>
      </c>
      <c r="BM1274">
        <v>8267</v>
      </c>
      <c r="BN1274">
        <v>44805</v>
      </c>
      <c r="BO1274" t="s">
        <v>315</v>
      </c>
      <c r="BP1274" t="s">
        <v>306</v>
      </c>
    </row>
    <row r="1275" spans="1:77" x14ac:dyDescent="0.25">
      <c r="A1275" t="s">
        <v>3447</v>
      </c>
      <c r="B1275" s="4">
        <v>43397.772013888891</v>
      </c>
      <c r="C1275">
        <v>2.78</v>
      </c>
      <c r="E1275">
        <v>1</v>
      </c>
      <c r="F1275" t="s">
        <v>7262</v>
      </c>
      <c r="G1275" t="s">
        <v>692</v>
      </c>
      <c r="I1275">
        <v>58889</v>
      </c>
      <c r="J1275" t="s">
        <v>3344</v>
      </c>
      <c r="O1275" t="s">
        <v>3448</v>
      </c>
      <c r="P1275" t="s">
        <v>329</v>
      </c>
      <c r="Q1275">
        <v>94080</v>
      </c>
      <c r="R1275" t="s">
        <v>297</v>
      </c>
      <c r="S1275" t="s">
        <v>361</v>
      </c>
      <c r="T1275" t="s">
        <v>361</v>
      </c>
      <c r="AC1275" t="s">
        <v>3448</v>
      </c>
      <c r="AD1275" t="s">
        <v>329</v>
      </c>
      <c r="AE1275">
        <v>94080</v>
      </c>
      <c r="AF1275" t="s">
        <v>297</v>
      </c>
      <c r="AI1275" t="s">
        <v>697</v>
      </c>
      <c r="AR1275">
        <v>135658642</v>
      </c>
      <c r="AS1275" t="s">
        <v>2977</v>
      </c>
      <c r="AT1275" t="s">
        <v>2978</v>
      </c>
      <c r="AU1275" t="s">
        <v>7263</v>
      </c>
      <c r="AV1275">
        <v>55794</v>
      </c>
      <c r="AY1275" t="s">
        <v>303</v>
      </c>
      <c r="AZ1275">
        <v>80174192</v>
      </c>
      <c r="BA1275">
        <v>43397</v>
      </c>
      <c r="BH1275">
        <v>0.05</v>
      </c>
      <c r="BJ1275" t="s">
        <v>303</v>
      </c>
      <c r="BL1275" t="s">
        <v>314</v>
      </c>
      <c r="BM1275">
        <v>3882</v>
      </c>
      <c r="BN1275">
        <v>45139</v>
      </c>
      <c r="BO1275" t="s">
        <v>315</v>
      </c>
      <c r="BP1275" t="s">
        <v>306</v>
      </c>
    </row>
    <row r="1276" spans="1:77" x14ac:dyDescent="0.25">
      <c r="A1276" t="s">
        <v>3449</v>
      </c>
      <c r="B1276" s="4">
        <v>43397.774375000001</v>
      </c>
      <c r="C1276">
        <v>1</v>
      </c>
      <c r="E1276">
        <v>1</v>
      </c>
      <c r="F1276" t="s">
        <v>7262</v>
      </c>
      <c r="G1276" t="s">
        <v>692</v>
      </c>
      <c r="I1276">
        <v>58891</v>
      </c>
      <c r="J1276" t="s">
        <v>3360</v>
      </c>
      <c r="O1276" t="s">
        <v>3450</v>
      </c>
      <c r="P1276" t="s">
        <v>296</v>
      </c>
      <c r="Q1276">
        <v>12866</v>
      </c>
      <c r="R1276" t="s">
        <v>297</v>
      </c>
      <c r="S1276" t="s">
        <v>3451</v>
      </c>
      <c r="T1276" t="s">
        <v>3452</v>
      </c>
      <c r="AC1276" t="s">
        <v>3453</v>
      </c>
      <c r="AD1276" t="s">
        <v>296</v>
      </c>
      <c r="AE1276">
        <v>12020</v>
      </c>
      <c r="AF1276" t="s">
        <v>297</v>
      </c>
      <c r="AI1276" t="s">
        <v>697</v>
      </c>
      <c r="AR1276">
        <v>135659429</v>
      </c>
      <c r="AS1276" t="s">
        <v>2977</v>
      </c>
      <c r="AT1276" t="s">
        <v>731</v>
      </c>
      <c r="AU1276" t="s">
        <v>7263</v>
      </c>
      <c r="AV1276">
        <v>55794</v>
      </c>
      <c r="AY1276" t="s">
        <v>303</v>
      </c>
      <c r="AZ1276">
        <v>80174715</v>
      </c>
      <c r="BA1276">
        <v>43397</v>
      </c>
      <c r="BH1276">
        <v>0.02</v>
      </c>
      <c r="BJ1276" t="s">
        <v>303</v>
      </c>
      <c r="BL1276" t="s">
        <v>314</v>
      </c>
      <c r="BM1276">
        <v>7395</v>
      </c>
      <c r="BN1276">
        <v>44317</v>
      </c>
      <c r="BO1276" t="s">
        <v>315</v>
      </c>
      <c r="BP1276" t="s">
        <v>306</v>
      </c>
    </row>
    <row r="1277" spans="1:77" x14ac:dyDescent="0.25">
      <c r="A1277" t="s">
        <v>3454</v>
      </c>
      <c r="B1277" s="4">
        <v>43397.778194444443</v>
      </c>
      <c r="C1277">
        <v>8.33</v>
      </c>
      <c r="E1277">
        <v>1</v>
      </c>
      <c r="F1277" t="s">
        <v>7262</v>
      </c>
      <c r="G1277" t="s">
        <v>692</v>
      </c>
      <c r="I1277">
        <v>58889</v>
      </c>
      <c r="J1277" t="s">
        <v>3344</v>
      </c>
      <c r="O1277" t="s">
        <v>391</v>
      </c>
      <c r="P1277" t="s">
        <v>310</v>
      </c>
      <c r="Q1277">
        <v>2138</v>
      </c>
      <c r="R1277" t="s">
        <v>297</v>
      </c>
      <c r="S1277" t="s">
        <v>361</v>
      </c>
      <c r="T1277" t="s">
        <v>361</v>
      </c>
      <c r="AC1277" t="s">
        <v>391</v>
      </c>
      <c r="AD1277" t="s">
        <v>310</v>
      </c>
      <c r="AE1277">
        <v>2138</v>
      </c>
      <c r="AF1277" t="s">
        <v>297</v>
      </c>
      <c r="AI1277" t="s">
        <v>697</v>
      </c>
      <c r="AR1277">
        <v>135660660</v>
      </c>
      <c r="AS1277" t="s">
        <v>2977</v>
      </c>
      <c r="AT1277" t="s">
        <v>2978</v>
      </c>
      <c r="AU1277" t="s">
        <v>7263</v>
      </c>
      <c r="AV1277">
        <v>55794</v>
      </c>
      <c r="AY1277" t="s">
        <v>303</v>
      </c>
      <c r="AZ1277">
        <v>80175574</v>
      </c>
      <c r="BA1277">
        <v>43397</v>
      </c>
      <c r="BH1277">
        <v>0.13</v>
      </c>
      <c r="BJ1277" t="s">
        <v>303</v>
      </c>
      <c r="BL1277" t="s">
        <v>314</v>
      </c>
      <c r="BM1277">
        <v>2382</v>
      </c>
      <c r="BN1277">
        <v>43497</v>
      </c>
      <c r="BO1277" t="s">
        <v>315</v>
      </c>
      <c r="BP1277" t="s">
        <v>306</v>
      </c>
      <c r="BQ1277" t="s">
        <v>307</v>
      </c>
      <c r="BX1277" t="s">
        <v>307</v>
      </c>
      <c r="BY1277" t="s">
        <v>307</v>
      </c>
    </row>
    <row r="1278" spans="1:77" x14ac:dyDescent="0.25">
      <c r="A1278" t="s">
        <v>3455</v>
      </c>
      <c r="B1278" s="4">
        <v>43397.795023148145</v>
      </c>
      <c r="C1278">
        <v>100</v>
      </c>
      <c r="E1278">
        <v>1</v>
      </c>
      <c r="F1278" t="s">
        <v>7262</v>
      </c>
      <c r="G1278" t="s">
        <v>7264</v>
      </c>
      <c r="O1278" t="s">
        <v>455</v>
      </c>
      <c r="P1278" t="s">
        <v>318</v>
      </c>
      <c r="Q1278">
        <v>19103</v>
      </c>
      <c r="R1278" t="s">
        <v>297</v>
      </c>
      <c r="S1278" t="s">
        <v>511</v>
      </c>
      <c r="T1278" t="s">
        <v>3456</v>
      </c>
      <c r="AC1278" t="s">
        <v>455</v>
      </c>
      <c r="AD1278" t="s">
        <v>318</v>
      </c>
      <c r="AE1278">
        <v>19102</v>
      </c>
      <c r="AF1278" t="s">
        <v>297</v>
      </c>
      <c r="AI1278" t="s">
        <v>301</v>
      </c>
      <c r="AR1278">
        <v>135666313</v>
      </c>
      <c r="AU1278" t="s">
        <v>7263</v>
      </c>
      <c r="AV1278">
        <v>55794</v>
      </c>
      <c r="AY1278" t="s">
        <v>303</v>
      </c>
      <c r="AZ1278">
        <v>80179450</v>
      </c>
      <c r="BA1278">
        <v>43397</v>
      </c>
      <c r="BH1278">
        <v>1.5</v>
      </c>
      <c r="BJ1278" t="s">
        <v>303</v>
      </c>
      <c r="BL1278" t="s">
        <v>350</v>
      </c>
      <c r="BM1278">
        <v>3616</v>
      </c>
      <c r="BN1278">
        <v>44105</v>
      </c>
      <c r="BO1278" t="s">
        <v>382</v>
      </c>
      <c r="BP1278" t="s">
        <v>306</v>
      </c>
      <c r="BQ1278" t="s">
        <v>307</v>
      </c>
    </row>
    <row r="1279" spans="1:77" x14ac:dyDescent="0.25">
      <c r="A1279" t="s">
        <v>3457</v>
      </c>
      <c r="B1279" s="4">
        <v>43397.797129629631</v>
      </c>
      <c r="C1279">
        <v>1</v>
      </c>
      <c r="E1279">
        <v>1</v>
      </c>
      <c r="F1279" t="s">
        <v>7262</v>
      </c>
      <c r="G1279" t="s">
        <v>692</v>
      </c>
      <c r="I1279">
        <v>58889</v>
      </c>
      <c r="J1279" t="s">
        <v>3344</v>
      </c>
      <c r="O1279" t="s">
        <v>450</v>
      </c>
      <c r="P1279" t="s">
        <v>318</v>
      </c>
      <c r="Q1279">
        <v>15238</v>
      </c>
      <c r="R1279" t="s">
        <v>297</v>
      </c>
      <c r="S1279" t="s">
        <v>3458</v>
      </c>
      <c r="T1279" t="s">
        <v>3459</v>
      </c>
      <c r="AC1279" t="s">
        <v>450</v>
      </c>
      <c r="AD1279" t="s">
        <v>318</v>
      </c>
      <c r="AE1279">
        <v>15238</v>
      </c>
      <c r="AF1279" t="s">
        <v>297</v>
      </c>
      <c r="AI1279" t="s">
        <v>697</v>
      </c>
      <c r="AR1279">
        <v>135666913</v>
      </c>
      <c r="AS1279" t="s">
        <v>2977</v>
      </c>
      <c r="AT1279" t="s">
        <v>731</v>
      </c>
      <c r="AU1279" t="s">
        <v>7263</v>
      </c>
      <c r="AV1279">
        <v>55794</v>
      </c>
      <c r="AY1279" t="s">
        <v>303</v>
      </c>
      <c r="AZ1279">
        <v>80179854</v>
      </c>
      <c r="BA1279">
        <v>43397</v>
      </c>
      <c r="BH1279">
        <v>0.02</v>
      </c>
      <c r="BJ1279" t="s">
        <v>303</v>
      </c>
      <c r="BL1279" t="s">
        <v>350</v>
      </c>
      <c r="BM1279">
        <v>1646</v>
      </c>
      <c r="BN1279">
        <v>43922</v>
      </c>
      <c r="BO1279" t="s">
        <v>315</v>
      </c>
      <c r="BP1279" t="s">
        <v>306</v>
      </c>
    </row>
    <row r="1280" spans="1:77" x14ac:dyDescent="0.25">
      <c r="A1280" t="s">
        <v>3460</v>
      </c>
      <c r="B1280" s="4">
        <v>43397.800578703704</v>
      </c>
      <c r="C1280">
        <v>1</v>
      </c>
      <c r="E1280">
        <v>1</v>
      </c>
      <c r="F1280" t="s">
        <v>7262</v>
      </c>
      <c r="G1280" t="s">
        <v>692</v>
      </c>
      <c r="I1280">
        <v>58889</v>
      </c>
      <c r="J1280" t="s">
        <v>3344</v>
      </c>
      <c r="O1280" t="s">
        <v>907</v>
      </c>
      <c r="P1280" t="s">
        <v>375</v>
      </c>
      <c r="Q1280">
        <v>7656</v>
      </c>
      <c r="R1280" t="s">
        <v>297</v>
      </c>
      <c r="S1280" t="s">
        <v>361</v>
      </c>
      <c r="T1280" t="s">
        <v>361</v>
      </c>
      <c r="AC1280" t="s">
        <v>907</v>
      </c>
      <c r="AD1280" t="s">
        <v>375</v>
      </c>
      <c r="AE1280">
        <v>7656</v>
      </c>
      <c r="AF1280" t="s">
        <v>297</v>
      </c>
      <c r="AI1280" t="s">
        <v>697</v>
      </c>
      <c r="AR1280">
        <v>135667916</v>
      </c>
      <c r="AS1280" t="s">
        <v>2977</v>
      </c>
      <c r="AT1280" t="s">
        <v>731</v>
      </c>
      <c r="AU1280" t="s">
        <v>7263</v>
      </c>
      <c r="AV1280">
        <v>55794</v>
      </c>
      <c r="AY1280" t="s">
        <v>303</v>
      </c>
      <c r="AZ1280">
        <v>80180533</v>
      </c>
      <c r="BA1280">
        <v>43397</v>
      </c>
      <c r="BH1280">
        <v>0.02</v>
      </c>
      <c r="BJ1280" t="s">
        <v>303</v>
      </c>
      <c r="BL1280" t="s">
        <v>314</v>
      </c>
      <c r="BM1280">
        <v>4986</v>
      </c>
      <c r="BN1280">
        <v>45047</v>
      </c>
      <c r="BO1280" t="s">
        <v>315</v>
      </c>
      <c r="BP1280" t="s">
        <v>306</v>
      </c>
      <c r="BY1280" t="s">
        <v>307</v>
      </c>
    </row>
    <row r="1281" spans="1:77" x14ac:dyDescent="0.25">
      <c r="A1281" t="s">
        <v>3461</v>
      </c>
      <c r="B1281" s="4">
        <v>43397.817118055558</v>
      </c>
      <c r="C1281">
        <v>1</v>
      </c>
      <c r="E1281">
        <v>1</v>
      </c>
      <c r="F1281" t="s">
        <v>7262</v>
      </c>
      <c r="G1281" t="s">
        <v>692</v>
      </c>
      <c r="I1281">
        <v>58889</v>
      </c>
      <c r="J1281" t="s">
        <v>3344</v>
      </c>
      <c r="O1281" t="s">
        <v>3462</v>
      </c>
      <c r="P1281" t="s">
        <v>776</v>
      </c>
      <c r="Q1281">
        <v>6063</v>
      </c>
      <c r="R1281" t="s">
        <v>297</v>
      </c>
      <c r="S1281" t="s">
        <v>2019</v>
      </c>
      <c r="T1281" t="s">
        <v>2019</v>
      </c>
      <c r="AC1281" t="s">
        <v>3462</v>
      </c>
      <c r="AD1281" t="s">
        <v>776</v>
      </c>
      <c r="AE1281">
        <v>6063</v>
      </c>
      <c r="AF1281" t="s">
        <v>297</v>
      </c>
      <c r="AI1281" t="s">
        <v>697</v>
      </c>
      <c r="AR1281">
        <v>135672541</v>
      </c>
      <c r="AS1281" t="s">
        <v>2977</v>
      </c>
      <c r="AT1281" t="s">
        <v>731</v>
      </c>
      <c r="AU1281" t="s">
        <v>7263</v>
      </c>
      <c r="AV1281">
        <v>55794</v>
      </c>
      <c r="AY1281" t="s">
        <v>303</v>
      </c>
      <c r="AZ1281">
        <v>80183642</v>
      </c>
      <c r="BA1281">
        <v>43397</v>
      </c>
      <c r="BH1281">
        <v>0.02</v>
      </c>
      <c r="BJ1281" t="s">
        <v>303</v>
      </c>
      <c r="BL1281" t="s">
        <v>314</v>
      </c>
      <c r="BM1281">
        <v>7576</v>
      </c>
      <c r="BN1281">
        <v>44562</v>
      </c>
      <c r="BO1281" t="s">
        <v>315</v>
      </c>
      <c r="BP1281" t="s">
        <v>306</v>
      </c>
      <c r="BQ1281" t="s">
        <v>307</v>
      </c>
      <c r="BY1281" t="s">
        <v>307</v>
      </c>
    </row>
    <row r="1282" spans="1:77" x14ac:dyDescent="0.25">
      <c r="A1282" t="s">
        <v>3463</v>
      </c>
      <c r="B1282" s="4">
        <v>43397.821168981478</v>
      </c>
      <c r="C1282">
        <v>1</v>
      </c>
      <c r="E1282">
        <v>1</v>
      </c>
      <c r="F1282" t="s">
        <v>7262</v>
      </c>
      <c r="G1282" t="s">
        <v>692</v>
      </c>
      <c r="I1282">
        <v>58890</v>
      </c>
      <c r="J1282" t="s">
        <v>3364</v>
      </c>
      <c r="O1282" t="s">
        <v>3464</v>
      </c>
      <c r="P1282" t="s">
        <v>318</v>
      </c>
      <c r="Q1282">
        <v>19355</v>
      </c>
      <c r="R1282" t="s">
        <v>297</v>
      </c>
      <c r="S1282" t="s">
        <v>361</v>
      </c>
      <c r="T1282" t="s">
        <v>361</v>
      </c>
      <c r="AC1282" t="s">
        <v>3464</v>
      </c>
      <c r="AD1282" t="s">
        <v>318</v>
      </c>
      <c r="AE1282">
        <v>19355</v>
      </c>
      <c r="AF1282" t="s">
        <v>297</v>
      </c>
      <c r="AI1282" t="s">
        <v>697</v>
      </c>
      <c r="AR1282">
        <v>135673001</v>
      </c>
      <c r="AS1282" t="s">
        <v>2977</v>
      </c>
      <c r="AT1282" t="s">
        <v>731</v>
      </c>
      <c r="AU1282" t="s">
        <v>7263</v>
      </c>
      <c r="AV1282">
        <v>55794</v>
      </c>
      <c r="AY1282" t="s">
        <v>303</v>
      </c>
      <c r="AZ1282">
        <v>80184345</v>
      </c>
      <c r="BA1282">
        <v>43397</v>
      </c>
      <c r="BH1282">
        <v>0.02</v>
      </c>
      <c r="BJ1282" t="s">
        <v>303</v>
      </c>
      <c r="BL1282" t="s">
        <v>314</v>
      </c>
      <c r="BM1282">
        <v>7931</v>
      </c>
      <c r="BN1282">
        <v>43983</v>
      </c>
      <c r="BO1282" t="s">
        <v>315</v>
      </c>
      <c r="BP1282" t="s">
        <v>306</v>
      </c>
      <c r="BX1282" t="s">
        <v>307</v>
      </c>
      <c r="BY1282" t="s">
        <v>307</v>
      </c>
    </row>
    <row r="1283" spans="1:77" x14ac:dyDescent="0.25">
      <c r="A1283" t="s">
        <v>3465</v>
      </c>
      <c r="B1283" s="4">
        <v>43397.825891203705</v>
      </c>
      <c r="C1283">
        <v>20</v>
      </c>
      <c r="E1283">
        <v>1</v>
      </c>
      <c r="F1283" t="s">
        <v>7262</v>
      </c>
      <c r="G1283" t="s">
        <v>7264</v>
      </c>
      <c r="O1283" t="s">
        <v>2237</v>
      </c>
      <c r="P1283" t="s">
        <v>318</v>
      </c>
      <c r="Q1283">
        <v>18064</v>
      </c>
      <c r="R1283" t="s">
        <v>297</v>
      </c>
      <c r="S1283" t="s">
        <v>361</v>
      </c>
      <c r="T1283" t="s">
        <v>361</v>
      </c>
      <c r="AC1283" t="s">
        <v>2237</v>
      </c>
      <c r="AD1283" t="s">
        <v>318</v>
      </c>
      <c r="AE1283">
        <v>18064</v>
      </c>
      <c r="AF1283" t="s">
        <v>297</v>
      </c>
      <c r="AI1283" t="s">
        <v>301</v>
      </c>
      <c r="AR1283">
        <v>135675000</v>
      </c>
      <c r="AU1283" t="s">
        <v>7263</v>
      </c>
      <c r="AV1283">
        <v>55794</v>
      </c>
      <c r="AY1283" t="s">
        <v>303</v>
      </c>
      <c r="AZ1283">
        <v>80185256</v>
      </c>
      <c r="BA1283">
        <v>43397</v>
      </c>
      <c r="BH1283">
        <v>0.3</v>
      </c>
      <c r="BJ1283" t="s">
        <v>303</v>
      </c>
      <c r="BL1283" t="s">
        <v>314</v>
      </c>
      <c r="BM1283">
        <v>3001</v>
      </c>
      <c r="BN1283">
        <v>43770</v>
      </c>
      <c r="BO1283" t="s">
        <v>315</v>
      </c>
      <c r="BP1283" t="s">
        <v>306</v>
      </c>
    </row>
    <row r="1284" spans="1:77" x14ac:dyDescent="0.25">
      <c r="A1284" t="s">
        <v>3466</v>
      </c>
      <c r="B1284" s="4">
        <v>43397.828356481485</v>
      </c>
      <c r="C1284">
        <v>1.39</v>
      </c>
      <c r="E1284">
        <v>1</v>
      </c>
      <c r="F1284" t="s">
        <v>7262</v>
      </c>
      <c r="G1284" t="s">
        <v>692</v>
      </c>
      <c r="I1284">
        <v>58889</v>
      </c>
      <c r="J1284" t="s">
        <v>3344</v>
      </c>
      <c r="O1284" t="s">
        <v>430</v>
      </c>
      <c r="P1284" t="s">
        <v>431</v>
      </c>
      <c r="Q1284">
        <v>87507</v>
      </c>
      <c r="R1284" t="s">
        <v>297</v>
      </c>
      <c r="S1284" t="s">
        <v>3467</v>
      </c>
      <c r="T1284" t="s">
        <v>299</v>
      </c>
      <c r="AC1284" t="s">
        <v>430</v>
      </c>
      <c r="AD1284" t="s">
        <v>431</v>
      </c>
      <c r="AE1284">
        <v>87507</v>
      </c>
      <c r="AF1284" t="s">
        <v>297</v>
      </c>
      <c r="AI1284" t="s">
        <v>697</v>
      </c>
      <c r="AR1284">
        <v>135675802</v>
      </c>
      <c r="AS1284" t="s">
        <v>2977</v>
      </c>
      <c r="AT1284" t="s">
        <v>2978</v>
      </c>
      <c r="AU1284" t="s">
        <v>7263</v>
      </c>
      <c r="AV1284">
        <v>55794</v>
      </c>
      <c r="AY1284" t="s">
        <v>303</v>
      </c>
      <c r="AZ1284">
        <v>80185711</v>
      </c>
      <c r="BA1284">
        <v>43397</v>
      </c>
      <c r="BH1284">
        <v>0.03</v>
      </c>
      <c r="BJ1284" t="s">
        <v>303</v>
      </c>
      <c r="BL1284" t="s">
        <v>314</v>
      </c>
      <c r="BM1284">
        <v>3465</v>
      </c>
      <c r="BN1284">
        <v>43800</v>
      </c>
      <c r="BO1284" t="s">
        <v>315</v>
      </c>
      <c r="BP1284" t="s">
        <v>306</v>
      </c>
    </row>
    <row r="1285" spans="1:77" x14ac:dyDescent="0.25">
      <c r="A1285" t="s">
        <v>3468</v>
      </c>
      <c r="B1285" s="4">
        <v>43397.831412037034</v>
      </c>
      <c r="C1285">
        <v>4.3499999999999996</v>
      </c>
      <c r="E1285">
        <v>1</v>
      </c>
      <c r="F1285" t="s">
        <v>7262</v>
      </c>
      <c r="G1285" t="s">
        <v>1463</v>
      </c>
      <c r="J1285" t="s">
        <v>1464</v>
      </c>
      <c r="O1285" t="s">
        <v>2552</v>
      </c>
      <c r="P1285" t="s">
        <v>2483</v>
      </c>
      <c r="Q1285">
        <v>3062</v>
      </c>
      <c r="R1285" t="s">
        <v>297</v>
      </c>
      <c r="S1285" t="s">
        <v>358</v>
      </c>
      <c r="T1285" t="s">
        <v>2553</v>
      </c>
      <c r="AC1285" t="s">
        <v>2554</v>
      </c>
      <c r="AD1285" t="s">
        <v>2483</v>
      </c>
      <c r="AE1285">
        <v>3054</v>
      </c>
      <c r="AF1285" t="s">
        <v>297</v>
      </c>
      <c r="AI1285" t="s">
        <v>1467</v>
      </c>
      <c r="AR1285">
        <v>135676735</v>
      </c>
      <c r="AU1285" t="s">
        <v>7263</v>
      </c>
      <c r="AV1285">
        <v>55794</v>
      </c>
      <c r="AY1285" t="s">
        <v>303</v>
      </c>
      <c r="AZ1285">
        <v>80186276</v>
      </c>
      <c r="BA1285">
        <v>43397</v>
      </c>
      <c r="BH1285">
        <v>7.0000000000000007E-2</v>
      </c>
      <c r="BJ1285" t="s">
        <v>303</v>
      </c>
      <c r="BL1285" t="s">
        <v>350</v>
      </c>
      <c r="BM1285">
        <v>2805</v>
      </c>
      <c r="BN1285">
        <v>43952</v>
      </c>
      <c r="BO1285" t="s">
        <v>382</v>
      </c>
      <c r="BP1285" t="s">
        <v>306</v>
      </c>
      <c r="BY1285" t="s">
        <v>307</v>
      </c>
    </row>
    <row r="1286" spans="1:77" x14ac:dyDescent="0.25">
      <c r="A1286" t="s">
        <v>3469</v>
      </c>
      <c r="B1286" s="4">
        <v>43397.835127314815</v>
      </c>
      <c r="C1286">
        <v>43.48</v>
      </c>
      <c r="E1286">
        <v>1</v>
      </c>
      <c r="F1286" t="s">
        <v>7262</v>
      </c>
      <c r="G1286" t="s">
        <v>1463</v>
      </c>
      <c r="J1286" t="s">
        <v>1488</v>
      </c>
      <c r="O1286" t="s">
        <v>332</v>
      </c>
      <c r="P1286" t="s">
        <v>329</v>
      </c>
      <c r="Q1286">
        <v>94114</v>
      </c>
      <c r="R1286" t="s">
        <v>297</v>
      </c>
      <c r="S1286" t="s">
        <v>3470</v>
      </c>
      <c r="T1286" t="s">
        <v>3471</v>
      </c>
      <c r="AC1286" t="s">
        <v>332</v>
      </c>
      <c r="AD1286" t="s">
        <v>329</v>
      </c>
      <c r="AE1286">
        <v>94114</v>
      </c>
      <c r="AF1286" t="s">
        <v>297</v>
      </c>
      <c r="AI1286" t="s">
        <v>1467</v>
      </c>
      <c r="AR1286">
        <v>135677879</v>
      </c>
      <c r="AU1286" t="s">
        <v>7263</v>
      </c>
      <c r="AV1286">
        <v>55794</v>
      </c>
      <c r="AY1286" t="s">
        <v>303</v>
      </c>
      <c r="AZ1286">
        <v>80186949</v>
      </c>
      <c r="BA1286">
        <v>43397</v>
      </c>
      <c r="BH1286">
        <v>0.66</v>
      </c>
      <c r="BJ1286" t="s">
        <v>303</v>
      </c>
      <c r="BL1286" t="s">
        <v>314</v>
      </c>
      <c r="BM1286">
        <v>5560</v>
      </c>
      <c r="BN1286">
        <v>44409</v>
      </c>
      <c r="BO1286" t="s">
        <v>315</v>
      </c>
      <c r="BP1286" t="s">
        <v>306</v>
      </c>
      <c r="BY1286" t="s">
        <v>307</v>
      </c>
    </row>
    <row r="1287" spans="1:77" x14ac:dyDescent="0.25">
      <c r="A1287" t="s">
        <v>3472</v>
      </c>
      <c r="B1287" s="4">
        <v>43397.846898148149</v>
      </c>
      <c r="C1287">
        <v>2.17</v>
      </c>
      <c r="E1287">
        <v>1</v>
      </c>
      <c r="F1287" t="s">
        <v>7262</v>
      </c>
      <c r="G1287" t="s">
        <v>1463</v>
      </c>
      <c r="J1287" t="s">
        <v>1469</v>
      </c>
      <c r="O1287" t="s">
        <v>836</v>
      </c>
      <c r="P1287" t="s">
        <v>296</v>
      </c>
      <c r="Q1287">
        <v>11225</v>
      </c>
      <c r="R1287" t="s">
        <v>297</v>
      </c>
      <c r="S1287" t="s">
        <v>3473</v>
      </c>
      <c r="T1287" t="s">
        <v>3474</v>
      </c>
      <c r="AC1287" t="s">
        <v>295</v>
      </c>
      <c r="AD1287" t="s">
        <v>296</v>
      </c>
      <c r="AE1287">
        <v>10038</v>
      </c>
      <c r="AF1287" t="s">
        <v>297</v>
      </c>
      <c r="AI1287" t="s">
        <v>1467</v>
      </c>
      <c r="AR1287">
        <v>135682129</v>
      </c>
      <c r="AU1287" t="s">
        <v>7263</v>
      </c>
      <c r="AV1287">
        <v>55794</v>
      </c>
      <c r="AY1287" t="s">
        <v>303</v>
      </c>
      <c r="AZ1287">
        <v>80189601</v>
      </c>
      <c r="BA1287">
        <v>43397</v>
      </c>
      <c r="BH1287">
        <v>0.04</v>
      </c>
      <c r="BJ1287" t="s">
        <v>303</v>
      </c>
      <c r="BL1287" t="s">
        <v>314</v>
      </c>
      <c r="BM1287">
        <v>5296</v>
      </c>
      <c r="BN1287">
        <v>45078</v>
      </c>
      <c r="BO1287" t="s">
        <v>315</v>
      </c>
      <c r="BP1287" t="s">
        <v>306</v>
      </c>
      <c r="BQ1287" t="s">
        <v>307</v>
      </c>
      <c r="BY1287" t="s">
        <v>307</v>
      </c>
    </row>
    <row r="1288" spans="1:77" x14ac:dyDescent="0.25">
      <c r="A1288" t="s">
        <v>3475</v>
      </c>
      <c r="B1288" s="4">
        <v>43397.848541666666</v>
      </c>
      <c r="C1288">
        <v>4.3499999999999996</v>
      </c>
      <c r="E1288">
        <v>1</v>
      </c>
      <c r="F1288" t="s">
        <v>7262</v>
      </c>
      <c r="G1288" t="s">
        <v>1463</v>
      </c>
      <c r="J1288" t="s">
        <v>1855</v>
      </c>
      <c r="O1288" t="s">
        <v>295</v>
      </c>
      <c r="P1288" t="s">
        <v>296</v>
      </c>
      <c r="Q1288">
        <v>10024</v>
      </c>
      <c r="R1288" t="s">
        <v>297</v>
      </c>
      <c r="S1288" t="s">
        <v>3476</v>
      </c>
      <c r="T1288" t="s">
        <v>3477</v>
      </c>
      <c r="AC1288" t="s">
        <v>3118</v>
      </c>
      <c r="AD1288" t="s">
        <v>296</v>
      </c>
      <c r="AE1288">
        <v>10165</v>
      </c>
      <c r="AF1288" t="s">
        <v>297</v>
      </c>
      <c r="AI1288" t="s">
        <v>1467</v>
      </c>
      <c r="AR1288">
        <v>135682718</v>
      </c>
      <c r="AU1288" t="s">
        <v>7263</v>
      </c>
      <c r="AV1288">
        <v>55794</v>
      </c>
      <c r="AY1288" t="s">
        <v>303</v>
      </c>
      <c r="AZ1288">
        <v>80190007</v>
      </c>
      <c r="BA1288">
        <v>43397</v>
      </c>
      <c r="BH1288">
        <v>7.0000000000000007E-2</v>
      </c>
      <c r="BJ1288" t="s">
        <v>303</v>
      </c>
      <c r="BL1288" t="s">
        <v>314</v>
      </c>
      <c r="BM1288">
        <v>7833</v>
      </c>
      <c r="BN1288">
        <v>44562</v>
      </c>
      <c r="BO1288" t="s">
        <v>315</v>
      </c>
      <c r="BP1288" t="s">
        <v>306</v>
      </c>
    </row>
    <row r="1289" spans="1:77" x14ac:dyDescent="0.25">
      <c r="A1289" t="s">
        <v>3478</v>
      </c>
      <c r="B1289" s="4">
        <v>43397.853935185187</v>
      </c>
      <c r="C1289">
        <v>1</v>
      </c>
      <c r="E1289">
        <v>1</v>
      </c>
      <c r="F1289" t="s">
        <v>7262</v>
      </c>
      <c r="G1289" t="s">
        <v>1463</v>
      </c>
      <c r="J1289" t="s">
        <v>1464</v>
      </c>
      <c r="O1289" t="s">
        <v>2088</v>
      </c>
      <c r="P1289" t="s">
        <v>649</v>
      </c>
      <c r="Q1289">
        <v>97401</v>
      </c>
      <c r="R1289" t="s">
        <v>297</v>
      </c>
      <c r="S1289" t="s">
        <v>619</v>
      </c>
      <c r="T1289" t="s">
        <v>3479</v>
      </c>
      <c r="AC1289" t="s">
        <v>2088</v>
      </c>
      <c r="AD1289" t="s">
        <v>649</v>
      </c>
      <c r="AE1289">
        <v>97403</v>
      </c>
      <c r="AF1289" t="s">
        <v>297</v>
      </c>
      <c r="AI1289" t="s">
        <v>1467</v>
      </c>
      <c r="AR1289">
        <v>135684542</v>
      </c>
      <c r="AU1289" t="s">
        <v>7263</v>
      </c>
      <c r="AV1289">
        <v>55794</v>
      </c>
      <c r="AY1289" t="s">
        <v>303</v>
      </c>
      <c r="AZ1289">
        <v>80191204</v>
      </c>
      <c r="BA1289">
        <v>43397</v>
      </c>
      <c r="BH1289">
        <v>0.02</v>
      </c>
      <c r="BJ1289" t="s">
        <v>303</v>
      </c>
      <c r="BL1289" t="s">
        <v>350</v>
      </c>
      <c r="BM1289">
        <v>4692</v>
      </c>
      <c r="BN1289">
        <v>44621</v>
      </c>
      <c r="BO1289" t="s">
        <v>315</v>
      </c>
      <c r="BP1289" t="s">
        <v>306</v>
      </c>
      <c r="BY1289" t="s">
        <v>307</v>
      </c>
    </row>
    <row r="1290" spans="1:77" x14ac:dyDescent="0.25">
      <c r="A1290" t="s">
        <v>3480</v>
      </c>
      <c r="B1290" s="4">
        <v>43397.858599537038</v>
      </c>
      <c r="C1290">
        <v>2.17</v>
      </c>
      <c r="E1290">
        <v>1</v>
      </c>
      <c r="F1290" t="s">
        <v>7262</v>
      </c>
      <c r="G1290" t="s">
        <v>1463</v>
      </c>
      <c r="J1290" t="s">
        <v>1855</v>
      </c>
      <c r="O1290" t="s">
        <v>836</v>
      </c>
      <c r="P1290" t="s">
        <v>296</v>
      </c>
      <c r="Q1290">
        <v>11222</v>
      </c>
      <c r="R1290" t="s">
        <v>297</v>
      </c>
      <c r="S1290" t="s">
        <v>3481</v>
      </c>
      <c r="T1290" t="s">
        <v>3482</v>
      </c>
      <c r="AC1290" t="s">
        <v>2587</v>
      </c>
      <c r="AD1290" t="s">
        <v>296</v>
      </c>
      <c r="AE1290">
        <v>10013</v>
      </c>
      <c r="AF1290" t="s">
        <v>297</v>
      </c>
      <c r="AI1290" t="s">
        <v>1467</v>
      </c>
      <c r="AR1290">
        <v>135686037</v>
      </c>
      <c r="AU1290" t="s">
        <v>7263</v>
      </c>
      <c r="AV1290">
        <v>55794</v>
      </c>
      <c r="AY1290" t="s">
        <v>303</v>
      </c>
      <c r="AZ1290">
        <v>80192118</v>
      </c>
      <c r="BA1290">
        <v>43397</v>
      </c>
      <c r="BH1290">
        <v>0.04</v>
      </c>
      <c r="BJ1290" t="s">
        <v>303</v>
      </c>
      <c r="BL1290" t="s">
        <v>350</v>
      </c>
      <c r="BM1290">
        <v>4002</v>
      </c>
      <c r="BN1290">
        <v>44075</v>
      </c>
      <c r="BO1290" t="s">
        <v>315</v>
      </c>
      <c r="BP1290" t="s">
        <v>306</v>
      </c>
      <c r="BY1290" t="s">
        <v>307</v>
      </c>
    </row>
    <row r="1291" spans="1:77" x14ac:dyDescent="0.25">
      <c r="A1291" t="s">
        <v>3483</v>
      </c>
      <c r="B1291" s="4">
        <v>43397.858715277776</v>
      </c>
      <c r="C1291">
        <v>21.74</v>
      </c>
      <c r="E1291">
        <v>1</v>
      </c>
      <c r="F1291" t="s">
        <v>7262</v>
      </c>
      <c r="G1291" t="s">
        <v>1463</v>
      </c>
      <c r="J1291" t="s">
        <v>1795</v>
      </c>
      <c r="O1291" t="s">
        <v>386</v>
      </c>
      <c r="P1291" t="s">
        <v>310</v>
      </c>
      <c r="Q1291">
        <v>2458</v>
      </c>
      <c r="R1291" t="s">
        <v>297</v>
      </c>
      <c r="S1291" t="s">
        <v>358</v>
      </c>
      <c r="T1291" t="s">
        <v>1728</v>
      </c>
      <c r="AC1291" t="s">
        <v>391</v>
      </c>
      <c r="AD1291" t="s">
        <v>310</v>
      </c>
      <c r="AE1291">
        <v>2458</v>
      </c>
      <c r="AF1291" t="s">
        <v>297</v>
      </c>
      <c r="AI1291" t="s">
        <v>1467</v>
      </c>
      <c r="AR1291">
        <v>135686100</v>
      </c>
      <c r="AU1291" t="s">
        <v>7263</v>
      </c>
      <c r="AV1291">
        <v>55794</v>
      </c>
      <c r="AY1291" t="s">
        <v>303</v>
      </c>
      <c r="AZ1291">
        <v>80192162</v>
      </c>
      <c r="BA1291">
        <v>43397</v>
      </c>
      <c r="BH1291">
        <v>0.33</v>
      </c>
      <c r="BJ1291" t="s">
        <v>303</v>
      </c>
      <c r="BL1291" t="s">
        <v>350</v>
      </c>
      <c r="BM1291">
        <v>3837</v>
      </c>
      <c r="BN1291">
        <v>43466</v>
      </c>
      <c r="BO1291" t="s">
        <v>315</v>
      </c>
      <c r="BP1291" t="s">
        <v>306</v>
      </c>
      <c r="BY1291" t="s">
        <v>307</v>
      </c>
    </row>
    <row r="1292" spans="1:77" x14ac:dyDescent="0.25">
      <c r="A1292" t="s">
        <v>3484</v>
      </c>
      <c r="B1292" s="4">
        <v>43397.864050925928</v>
      </c>
      <c r="C1292">
        <v>1</v>
      </c>
      <c r="E1292">
        <v>1</v>
      </c>
      <c r="F1292" t="s">
        <v>7262</v>
      </c>
      <c r="G1292" t="s">
        <v>692</v>
      </c>
      <c r="I1292">
        <v>58889</v>
      </c>
      <c r="J1292" t="s">
        <v>3344</v>
      </c>
      <c r="O1292" t="s">
        <v>3485</v>
      </c>
      <c r="P1292" t="s">
        <v>318</v>
      </c>
      <c r="Q1292">
        <v>19444</v>
      </c>
      <c r="R1292" t="s">
        <v>297</v>
      </c>
      <c r="S1292" t="s">
        <v>361</v>
      </c>
      <c r="T1292" t="s">
        <v>361</v>
      </c>
      <c r="AC1292" t="s">
        <v>3485</v>
      </c>
      <c r="AD1292" t="s">
        <v>318</v>
      </c>
      <c r="AE1292">
        <v>19444</v>
      </c>
      <c r="AF1292" t="s">
        <v>297</v>
      </c>
      <c r="AI1292" t="s">
        <v>697</v>
      </c>
      <c r="AR1292">
        <v>135687901</v>
      </c>
      <c r="AS1292" t="s">
        <v>2977</v>
      </c>
      <c r="AT1292" t="s">
        <v>731</v>
      </c>
      <c r="AU1292" t="s">
        <v>7263</v>
      </c>
      <c r="AV1292">
        <v>55794</v>
      </c>
      <c r="AY1292" t="s">
        <v>303</v>
      </c>
      <c r="AZ1292">
        <v>80193346</v>
      </c>
      <c r="BA1292">
        <v>43397</v>
      </c>
      <c r="BH1292">
        <v>0.02</v>
      </c>
      <c r="BJ1292" t="s">
        <v>303</v>
      </c>
      <c r="BL1292" t="s">
        <v>314</v>
      </c>
      <c r="BM1292">
        <v>3916</v>
      </c>
      <c r="BN1292">
        <v>44136</v>
      </c>
      <c r="BO1292" t="s">
        <v>315</v>
      </c>
      <c r="BP1292" t="s">
        <v>306</v>
      </c>
    </row>
    <row r="1293" spans="1:77" x14ac:dyDescent="0.25">
      <c r="A1293" t="s">
        <v>3486</v>
      </c>
      <c r="B1293" s="4">
        <v>43397.870370370372</v>
      </c>
      <c r="C1293">
        <v>10.87</v>
      </c>
      <c r="E1293">
        <v>1</v>
      </c>
      <c r="F1293" t="s">
        <v>7262</v>
      </c>
      <c r="G1293" t="s">
        <v>1463</v>
      </c>
      <c r="J1293" t="s">
        <v>2343</v>
      </c>
      <c r="O1293" t="s">
        <v>3060</v>
      </c>
      <c r="P1293" t="s">
        <v>296</v>
      </c>
      <c r="Q1293" t="s">
        <v>3487</v>
      </c>
      <c r="R1293" t="s">
        <v>297</v>
      </c>
      <c r="S1293" t="s">
        <v>1135</v>
      </c>
      <c r="T1293" t="s">
        <v>1728</v>
      </c>
      <c r="AC1293" t="s">
        <v>295</v>
      </c>
      <c r="AD1293" t="s">
        <v>296</v>
      </c>
      <c r="AE1293">
        <v>10011</v>
      </c>
      <c r="AF1293" t="s">
        <v>297</v>
      </c>
      <c r="AI1293" t="s">
        <v>1467</v>
      </c>
      <c r="AR1293">
        <v>135690699</v>
      </c>
      <c r="AU1293" t="s">
        <v>7263</v>
      </c>
      <c r="AV1293">
        <v>55794</v>
      </c>
      <c r="AY1293" t="s">
        <v>303</v>
      </c>
      <c r="AZ1293">
        <v>80195070</v>
      </c>
      <c r="BA1293">
        <v>43397</v>
      </c>
      <c r="BH1293">
        <v>0.17</v>
      </c>
      <c r="BJ1293" t="s">
        <v>303</v>
      </c>
      <c r="BL1293" t="s">
        <v>314</v>
      </c>
      <c r="BM1293">
        <v>9906</v>
      </c>
      <c r="BN1293">
        <v>43586</v>
      </c>
      <c r="BO1293" t="s">
        <v>315</v>
      </c>
      <c r="BP1293" t="s">
        <v>306</v>
      </c>
      <c r="BY1293" t="s">
        <v>307</v>
      </c>
    </row>
    <row r="1294" spans="1:77" x14ac:dyDescent="0.25">
      <c r="A1294" t="s">
        <v>3488</v>
      </c>
      <c r="B1294" s="4">
        <v>43397.872303240743</v>
      </c>
      <c r="C1294">
        <v>1</v>
      </c>
      <c r="E1294">
        <v>1</v>
      </c>
      <c r="F1294" t="s">
        <v>7262</v>
      </c>
      <c r="G1294" t="s">
        <v>692</v>
      </c>
      <c r="I1294">
        <v>58889</v>
      </c>
      <c r="J1294" t="s">
        <v>3344</v>
      </c>
      <c r="O1294" t="s">
        <v>953</v>
      </c>
      <c r="P1294" t="s">
        <v>479</v>
      </c>
      <c r="Q1294">
        <v>48103</v>
      </c>
      <c r="R1294" t="s">
        <v>297</v>
      </c>
      <c r="S1294" t="s">
        <v>3489</v>
      </c>
      <c r="T1294" t="s">
        <v>377</v>
      </c>
      <c r="AC1294" t="s">
        <v>1412</v>
      </c>
      <c r="AD1294" t="s">
        <v>479</v>
      </c>
      <c r="AE1294">
        <v>48103</v>
      </c>
      <c r="AF1294" t="s">
        <v>297</v>
      </c>
      <c r="AI1294" t="s">
        <v>697</v>
      </c>
      <c r="AR1294">
        <v>135691638</v>
      </c>
      <c r="AS1294" t="s">
        <v>2977</v>
      </c>
      <c r="AT1294" t="s">
        <v>731</v>
      </c>
      <c r="AU1294" t="s">
        <v>7263</v>
      </c>
      <c r="AV1294">
        <v>55794</v>
      </c>
      <c r="AY1294" t="s">
        <v>303</v>
      </c>
      <c r="AZ1294">
        <v>80195677</v>
      </c>
      <c r="BA1294">
        <v>43397</v>
      </c>
      <c r="BH1294">
        <v>0.02</v>
      </c>
      <c r="BJ1294" t="s">
        <v>303</v>
      </c>
      <c r="BL1294" t="s">
        <v>314</v>
      </c>
      <c r="BM1294">
        <v>7112</v>
      </c>
      <c r="BN1294">
        <v>44743</v>
      </c>
      <c r="BO1294" t="s">
        <v>315</v>
      </c>
      <c r="BP1294" t="s">
        <v>306</v>
      </c>
      <c r="BQ1294" t="s">
        <v>307</v>
      </c>
      <c r="BX1294" t="s">
        <v>307</v>
      </c>
      <c r="BY1294" t="s">
        <v>307</v>
      </c>
    </row>
    <row r="1295" spans="1:77" x14ac:dyDescent="0.25">
      <c r="A1295" t="s">
        <v>3490</v>
      </c>
      <c r="B1295" s="4">
        <v>43397.873067129629</v>
      </c>
      <c r="C1295">
        <v>3.58</v>
      </c>
      <c r="E1295">
        <v>1</v>
      </c>
      <c r="F1295" t="s">
        <v>7262</v>
      </c>
      <c r="G1295" t="s">
        <v>1450</v>
      </c>
      <c r="O1295" t="s">
        <v>817</v>
      </c>
      <c r="P1295" t="s">
        <v>296</v>
      </c>
      <c r="Q1295">
        <v>11201</v>
      </c>
      <c r="R1295" t="s">
        <v>297</v>
      </c>
      <c r="S1295" t="s">
        <v>1451</v>
      </c>
      <c r="T1295" t="s">
        <v>1452</v>
      </c>
      <c r="AC1295" t="s">
        <v>855</v>
      </c>
      <c r="AD1295" t="s">
        <v>296</v>
      </c>
      <c r="AE1295">
        <v>10016</v>
      </c>
      <c r="AF1295" t="s">
        <v>297</v>
      </c>
      <c r="AH1295" t="s">
        <v>1454</v>
      </c>
      <c r="AI1295" t="s">
        <v>1455</v>
      </c>
      <c r="AJ1295" t="s">
        <v>1453</v>
      </c>
      <c r="AR1295">
        <v>135691904</v>
      </c>
      <c r="AU1295" t="s">
        <v>7263</v>
      </c>
      <c r="AV1295">
        <v>55794</v>
      </c>
      <c r="AY1295" t="s">
        <v>303</v>
      </c>
      <c r="AZ1295">
        <v>80195878</v>
      </c>
      <c r="BA1295">
        <v>43397</v>
      </c>
      <c r="BH1295">
        <v>0.06</v>
      </c>
      <c r="BJ1295" t="s">
        <v>303</v>
      </c>
      <c r="BL1295" t="s">
        <v>314</v>
      </c>
      <c r="BM1295">
        <v>444</v>
      </c>
      <c r="BN1295">
        <v>43709</v>
      </c>
      <c r="BO1295" t="s">
        <v>315</v>
      </c>
      <c r="BP1295" t="s">
        <v>306</v>
      </c>
      <c r="BY1295" t="s">
        <v>307</v>
      </c>
    </row>
    <row r="1296" spans="1:77" x14ac:dyDescent="0.25">
      <c r="A1296" t="s">
        <v>3491</v>
      </c>
      <c r="B1296" s="4">
        <v>43398.309351851851</v>
      </c>
      <c r="C1296">
        <v>4</v>
      </c>
      <c r="E1296">
        <v>1</v>
      </c>
      <c r="F1296" t="s">
        <v>7262</v>
      </c>
      <c r="G1296" t="s">
        <v>692</v>
      </c>
      <c r="I1296">
        <v>58889</v>
      </c>
      <c r="J1296" t="s">
        <v>3344</v>
      </c>
      <c r="O1296" t="s">
        <v>836</v>
      </c>
      <c r="P1296" t="s">
        <v>296</v>
      </c>
      <c r="Q1296">
        <v>11238</v>
      </c>
      <c r="R1296" t="s">
        <v>297</v>
      </c>
      <c r="S1296" t="s">
        <v>515</v>
      </c>
      <c r="T1296" t="s">
        <v>3492</v>
      </c>
      <c r="AC1296" t="s">
        <v>295</v>
      </c>
      <c r="AD1296" t="s">
        <v>296</v>
      </c>
      <c r="AE1296">
        <v>10278</v>
      </c>
      <c r="AF1296" t="s">
        <v>297</v>
      </c>
      <c r="AI1296" t="s">
        <v>697</v>
      </c>
      <c r="AR1296">
        <v>135692440</v>
      </c>
      <c r="AS1296" t="s">
        <v>2977</v>
      </c>
      <c r="AT1296" t="s">
        <v>731</v>
      </c>
      <c r="AU1296" t="s">
        <v>7263</v>
      </c>
      <c r="AV1296">
        <v>55794</v>
      </c>
      <c r="AY1296" t="s">
        <v>303</v>
      </c>
      <c r="AZ1296">
        <v>80274008</v>
      </c>
      <c r="BA1296">
        <v>43398</v>
      </c>
      <c r="BH1296">
        <v>0.06</v>
      </c>
      <c r="BJ1296" t="s">
        <v>303</v>
      </c>
      <c r="BL1296" t="s">
        <v>314</v>
      </c>
      <c r="BM1296">
        <v>8814</v>
      </c>
      <c r="BN1296">
        <v>44348</v>
      </c>
      <c r="BO1296" t="s">
        <v>366</v>
      </c>
      <c r="BP1296" t="s">
        <v>306</v>
      </c>
      <c r="BQ1296" t="s">
        <v>307</v>
      </c>
      <c r="BX1296" t="s">
        <v>307</v>
      </c>
      <c r="BY1296" t="s">
        <v>307</v>
      </c>
    </row>
    <row r="1297" spans="1:77" x14ac:dyDescent="0.25">
      <c r="A1297" t="s">
        <v>3493</v>
      </c>
      <c r="B1297" s="4">
        <v>43397.874722222223</v>
      </c>
      <c r="C1297">
        <v>1</v>
      </c>
      <c r="E1297">
        <v>1</v>
      </c>
      <c r="F1297" t="s">
        <v>7262</v>
      </c>
      <c r="G1297" t="s">
        <v>692</v>
      </c>
      <c r="I1297">
        <v>58889</v>
      </c>
      <c r="J1297" t="s">
        <v>3344</v>
      </c>
      <c r="O1297" t="s">
        <v>3494</v>
      </c>
      <c r="P1297" t="s">
        <v>2483</v>
      </c>
      <c r="Q1297">
        <v>3249</v>
      </c>
      <c r="R1297" t="s">
        <v>297</v>
      </c>
      <c r="S1297" t="s">
        <v>1243</v>
      </c>
      <c r="T1297" t="s">
        <v>377</v>
      </c>
      <c r="AC1297" t="s">
        <v>3494</v>
      </c>
      <c r="AD1297" t="s">
        <v>2483</v>
      </c>
      <c r="AE1297">
        <v>3249</v>
      </c>
      <c r="AF1297" t="s">
        <v>297</v>
      </c>
      <c r="AI1297" t="s">
        <v>697</v>
      </c>
      <c r="AR1297">
        <v>135692676</v>
      </c>
      <c r="AS1297" t="s">
        <v>2977</v>
      </c>
      <c r="AT1297" t="s">
        <v>2978</v>
      </c>
      <c r="AU1297" t="s">
        <v>7263</v>
      </c>
      <c r="AV1297">
        <v>55794</v>
      </c>
      <c r="AY1297" t="s">
        <v>303</v>
      </c>
      <c r="AZ1297">
        <v>80196367</v>
      </c>
      <c r="BA1297">
        <v>43397</v>
      </c>
      <c r="BH1297">
        <v>0.02</v>
      </c>
      <c r="BJ1297" t="s">
        <v>303</v>
      </c>
      <c r="BL1297" t="s">
        <v>314</v>
      </c>
      <c r="BM1297">
        <v>345</v>
      </c>
      <c r="BN1297">
        <v>44075</v>
      </c>
      <c r="BO1297" t="s">
        <v>315</v>
      </c>
      <c r="BP1297" t="s">
        <v>306</v>
      </c>
      <c r="BX1297" t="s">
        <v>307</v>
      </c>
      <c r="BY1297" t="s">
        <v>307</v>
      </c>
    </row>
    <row r="1298" spans="1:77" x14ac:dyDescent="0.25">
      <c r="A1298" t="s">
        <v>3495</v>
      </c>
      <c r="B1298" s="4">
        <v>43397.914930555555</v>
      </c>
      <c r="C1298">
        <v>10.87</v>
      </c>
      <c r="E1298">
        <v>1</v>
      </c>
      <c r="F1298" t="s">
        <v>7262</v>
      </c>
      <c r="G1298" t="s">
        <v>1463</v>
      </c>
      <c r="J1298" t="s">
        <v>2154</v>
      </c>
      <c r="O1298" t="s">
        <v>3496</v>
      </c>
      <c r="P1298" t="s">
        <v>357</v>
      </c>
      <c r="Q1298">
        <v>98225</v>
      </c>
      <c r="R1298" t="s">
        <v>297</v>
      </c>
      <c r="S1298" t="s">
        <v>2678</v>
      </c>
      <c r="T1298" t="s">
        <v>3497</v>
      </c>
      <c r="AC1298" t="s">
        <v>3496</v>
      </c>
      <c r="AD1298" t="s">
        <v>357</v>
      </c>
      <c r="AE1298">
        <v>98226</v>
      </c>
      <c r="AF1298" t="s">
        <v>297</v>
      </c>
      <c r="AI1298" t="s">
        <v>1467</v>
      </c>
      <c r="AR1298">
        <v>135706799</v>
      </c>
      <c r="AU1298" t="s">
        <v>7263</v>
      </c>
      <c r="AV1298">
        <v>55794</v>
      </c>
      <c r="AY1298" t="s">
        <v>303</v>
      </c>
      <c r="AZ1298">
        <v>80205897</v>
      </c>
      <c r="BA1298">
        <v>43397</v>
      </c>
      <c r="BH1298">
        <v>0.17</v>
      </c>
      <c r="BJ1298" t="s">
        <v>303</v>
      </c>
      <c r="BL1298" t="s">
        <v>314</v>
      </c>
      <c r="BM1298">
        <v>260</v>
      </c>
      <c r="BN1298">
        <v>43862</v>
      </c>
      <c r="BO1298" t="s">
        <v>315</v>
      </c>
      <c r="BP1298" t="s">
        <v>306</v>
      </c>
      <c r="BQ1298" t="s">
        <v>307</v>
      </c>
      <c r="BY1298" t="s">
        <v>307</v>
      </c>
    </row>
    <row r="1299" spans="1:77" x14ac:dyDescent="0.25">
      <c r="A1299" t="s">
        <v>3498</v>
      </c>
      <c r="B1299" s="4">
        <v>43397.91741898148</v>
      </c>
      <c r="C1299">
        <v>2</v>
      </c>
      <c r="E1299">
        <v>1</v>
      </c>
      <c r="F1299" t="s">
        <v>7262</v>
      </c>
      <c r="G1299" t="s">
        <v>692</v>
      </c>
      <c r="I1299">
        <v>58889</v>
      </c>
      <c r="J1299" t="s">
        <v>3344</v>
      </c>
      <c r="O1299" t="s">
        <v>847</v>
      </c>
      <c r="P1299" t="s">
        <v>318</v>
      </c>
      <c r="Q1299">
        <v>16803</v>
      </c>
      <c r="R1299" t="s">
        <v>297</v>
      </c>
      <c r="S1299" t="s">
        <v>3499</v>
      </c>
      <c r="T1299" t="s">
        <v>299</v>
      </c>
      <c r="AC1299" t="s">
        <v>847</v>
      </c>
      <c r="AD1299" t="s">
        <v>318</v>
      </c>
      <c r="AE1299">
        <v>16803</v>
      </c>
      <c r="AF1299" t="s">
        <v>297</v>
      </c>
      <c r="AI1299" t="s">
        <v>697</v>
      </c>
      <c r="AR1299">
        <v>135707706</v>
      </c>
      <c r="AS1299" t="s">
        <v>2977</v>
      </c>
      <c r="AT1299" t="s">
        <v>2978</v>
      </c>
      <c r="AU1299" t="s">
        <v>7263</v>
      </c>
      <c r="AV1299">
        <v>55794</v>
      </c>
      <c r="AY1299" t="s">
        <v>303</v>
      </c>
      <c r="AZ1299">
        <v>80206467</v>
      </c>
      <c r="BA1299">
        <v>43397</v>
      </c>
      <c r="BH1299">
        <v>0.03</v>
      </c>
      <c r="BJ1299" t="s">
        <v>303</v>
      </c>
      <c r="BL1299" t="s">
        <v>314</v>
      </c>
      <c r="BM1299">
        <v>2601</v>
      </c>
      <c r="BN1299">
        <v>43709</v>
      </c>
      <c r="BO1299" t="s">
        <v>315</v>
      </c>
      <c r="BP1299" t="s">
        <v>306</v>
      </c>
      <c r="BX1299" t="s">
        <v>307</v>
      </c>
      <c r="BY1299" t="s">
        <v>307</v>
      </c>
    </row>
    <row r="1300" spans="1:77" x14ac:dyDescent="0.25">
      <c r="A1300" t="s">
        <v>3500</v>
      </c>
      <c r="B1300" s="4">
        <v>43397.933622685188</v>
      </c>
      <c r="C1300">
        <v>1</v>
      </c>
      <c r="E1300">
        <v>1</v>
      </c>
      <c r="F1300" t="s">
        <v>7262</v>
      </c>
      <c r="G1300" t="s">
        <v>692</v>
      </c>
      <c r="I1300">
        <v>58889</v>
      </c>
      <c r="J1300" t="s">
        <v>3344</v>
      </c>
      <c r="O1300" t="s">
        <v>2517</v>
      </c>
      <c r="P1300" t="s">
        <v>569</v>
      </c>
      <c r="Q1300">
        <v>80218</v>
      </c>
      <c r="R1300" t="s">
        <v>297</v>
      </c>
      <c r="S1300" t="s">
        <v>358</v>
      </c>
      <c r="T1300" t="s">
        <v>3501</v>
      </c>
      <c r="AC1300" t="s">
        <v>2517</v>
      </c>
      <c r="AD1300" t="s">
        <v>569</v>
      </c>
      <c r="AE1300">
        <v>80218</v>
      </c>
      <c r="AF1300" t="s">
        <v>297</v>
      </c>
      <c r="AI1300" t="s">
        <v>697</v>
      </c>
      <c r="AR1300">
        <v>135712968</v>
      </c>
      <c r="AS1300" t="s">
        <v>2977</v>
      </c>
      <c r="AT1300" t="s">
        <v>731</v>
      </c>
      <c r="AU1300" t="s">
        <v>7263</v>
      </c>
      <c r="AV1300">
        <v>55794</v>
      </c>
      <c r="AY1300" t="s">
        <v>303</v>
      </c>
      <c r="AZ1300">
        <v>80209976</v>
      </c>
      <c r="BA1300">
        <v>43397</v>
      </c>
      <c r="BH1300">
        <v>0.02</v>
      </c>
      <c r="BJ1300" t="s">
        <v>303</v>
      </c>
      <c r="BL1300" t="s">
        <v>314</v>
      </c>
      <c r="BM1300">
        <v>2264</v>
      </c>
      <c r="BN1300">
        <v>44896</v>
      </c>
      <c r="BO1300" t="s">
        <v>315</v>
      </c>
      <c r="BP1300" t="s">
        <v>306</v>
      </c>
      <c r="BQ1300" t="s">
        <v>307</v>
      </c>
      <c r="BX1300" t="s">
        <v>307</v>
      </c>
      <c r="BY1300" t="s">
        <v>307</v>
      </c>
    </row>
    <row r="1301" spans="1:77" x14ac:dyDescent="0.25">
      <c r="A1301" t="s">
        <v>3502</v>
      </c>
      <c r="B1301" s="4">
        <v>43397.938726851855</v>
      </c>
      <c r="C1301">
        <v>2.1800000000000002</v>
      </c>
      <c r="E1301">
        <v>1</v>
      </c>
      <c r="F1301" t="s">
        <v>7262</v>
      </c>
      <c r="G1301" t="s">
        <v>1463</v>
      </c>
      <c r="J1301" t="s">
        <v>1795</v>
      </c>
      <c r="O1301" t="s">
        <v>3503</v>
      </c>
      <c r="P1301" t="s">
        <v>296</v>
      </c>
      <c r="Q1301">
        <v>14221</v>
      </c>
      <c r="R1301" t="s">
        <v>297</v>
      </c>
      <c r="S1301" t="s">
        <v>3504</v>
      </c>
      <c r="T1301" t="s">
        <v>3505</v>
      </c>
      <c r="AC1301" t="s">
        <v>3506</v>
      </c>
      <c r="AD1301" t="s">
        <v>296</v>
      </c>
      <c r="AE1301">
        <v>14304</v>
      </c>
      <c r="AF1301" t="s">
        <v>297</v>
      </c>
      <c r="AI1301" t="s">
        <v>1467</v>
      </c>
      <c r="AR1301">
        <v>135714553</v>
      </c>
      <c r="AU1301" t="s">
        <v>7263</v>
      </c>
      <c r="AV1301">
        <v>55794</v>
      </c>
      <c r="AY1301" t="s">
        <v>303</v>
      </c>
      <c r="AZ1301">
        <v>80211024</v>
      </c>
      <c r="BA1301">
        <v>43397</v>
      </c>
      <c r="BH1301">
        <v>0.04</v>
      </c>
      <c r="BJ1301" t="s">
        <v>303</v>
      </c>
      <c r="BL1301" t="s">
        <v>314</v>
      </c>
      <c r="BM1301">
        <v>297</v>
      </c>
      <c r="BN1301">
        <v>44013</v>
      </c>
      <c r="BO1301" t="s">
        <v>315</v>
      </c>
      <c r="BP1301" t="s">
        <v>306</v>
      </c>
      <c r="BQ1301" t="s">
        <v>307</v>
      </c>
      <c r="BY1301" t="s">
        <v>307</v>
      </c>
    </row>
    <row r="1302" spans="1:77" x14ac:dyDescent="0.25">
      <c r="A1302" t="s">
        <v>3507</v>
      </c>
      <c r="B1302" s="4">
        <v>43397.939421296294</v>
      </c>
      <c r="C1302">
        <v>18</v>
      </c>
      <c r="E1302">
        <v>1</v>
      </c>
      <c r="F1302" t="s">
        <v>7262</v>
      </c>
      <c r="G1302" t="s">
        <v>7264</v>
      </c>
      <c r="O1302" t="s">
        <v>347</v>
      </c>
      <c r="P1302" t="s">
        <v>318</v>
      </c>
      <c r="Q1302">
        <v>19010</v>
      </c>
      <c r="R1302" t="s">
        <v>297</v>
      </c>
      <c r="S1302" t="s">
        <v>549</v>
      </c>
      <c r="T1302" t="s">
        <v>377</v>
      </c>
      <c r="AC1302" t="s">
        <v>347</v>
      </c>
      <c r="AD1302" t="s">
        <v>318</v>
      </c>
      <c r="AE1302">
        <v>19010</v>
      </c>
      <c r="AF1302" t="s">
        <v>297</v>
      </c>
      <c r="AI1302" t="s">
        <v>301</v>
      </c>
      <c r="AR1302">
        <v>135714810</v>
      </c>
      <c r="AU1302" t="s">
        <v>7263</v>
      </c>
      <c r="AV1302">
        <v>55794</v>
      </c>
      <c r="AY1302" t="s">
        <v>303</v>
      </c>
      <c r="AZ1302">
        <v>80211169</v>
      </c>
      <c r="BA1302">
        <v>43397</v>
      </c>
      <c r="BH1302">
        <v>0.27</v>
      </c>
      <c r="BJ1302" t="s">
        <v>303</v>
      </c>
      <c r="BL1302" t="s">
        <v>314</v>
      </c>
      <c r="BM1302">
        <v>7851</v>
      </c>
      <c r="BN1302">
        <v>43405</v>
      </c>
      <c r="BO1302" t="s">
        <v>382</v>
      </c>
      <c r="BP1302" t="s">
        <v>306</v>
      </c>
      <c r="BY1302" t="s">
        <v>307</v>
      </c>
    </row>
    <row r="1303" spans="1:77" x14ac:dyDescent="0.25">
      <c r="A1303" t="s">
        <v>3508</v>
      </c>
      <c r="B1303" s="4">
        <v>43397.952187499999</v>
      </c>
      <c r="C1303">
        <v>4.3499999999999996</v>
      </c>
      <c r="E1303">
        <v>1</v>
      </c>
      <c r="F1303" t="s">
        <v>7262</v>
      </c>
      <c r="G1303" t="s">
        <v>1463</v>
      </c>
      <c r="J1303" t="s">
        <v>1464</v>
      </c>
      <c r="O1303" t="s">
        <v>3509</v>
      </c>
      <c r="P1303" t="s">
        <v>372</v>
      </c>
      <c r="Q1303">
        <v>33928</v>
      </c>
      <c r="R1303" t="s">
        <v>297</v>
      </c>
      <c r="S1303" t="s">
        <v>3510</v>
      </c>
      <c r="T1303" t="s">
        <v>3511</v>
      </c>
      <c r="AC1303" t="s">
        <v>3509</v>
      </c>
      <c r="AD1303" t="s">
        <v>372</v>
      </c>
      <c r="AE1303">
        <v>33965</v>
      </c>
      <c r="AF1303" t="s">
        <v>297</v>
      </c>
      <c r="AI1303" t="s">
        <v>1467</v>
      </c>
      <c r="AR1303">
        <v>135718456</v>
      </c>
      <c r="AU1303" t="s">
        <v>7263</v>
      </c>
      <c r="AV1303">
        <v>55794</v>
      </c>
      <c r="AY1303" t="s">
        <v>303</v>
      </c>
      <c r="AZ1303">
        <v>80213673</v>
      </c>
      <c r="BA1303">
        <v>43397</v>
      </c>
      <c r="BH1303">
        <v>7.0000000000000007E-2</v>
      </c>
      <c r="BJ1303" t="s">
        <v>303</v>
      </c>
      <c r="BL1303" t="s">
        <v>314</v>
      </c>
      <c r="BM1303">
        <v>9720</v>
      </c>
      <c r="BN1303">
        <v>44409</v>
      </c>
      <c r="BO1303" t="s">
        <v>315</v>
      </c>
      <c r="BP1303" t="s">
        <v>306</v>
      </c>
      <c r="BY1303" t="s">
        <v>307</v>
      </c>
    </row>
    <row r="1304" spans="1:77" x14ac:dyDescent="0.25">
      <c r="A1304" t="s">
        <v>3512</v>
      </c>
      <c r="B1304" s="4">
        <v>43397.955775462964</v>
      </c>
      <c r="C1304">
        <v>10</v>
      </c>
      <c r="E1304">
        <v>1</v>
      </c>
      <c r="F1304" t="s">
        <v>7262</v>
      </c>
      <c r="G1304" t="s">
        <v>692</v>
      </c>
      <c r="I1304">
        <v>58889</v>
      </c>
      <c r="J1304" t="s">
        <v>3344</v>
      </c>
      <c r="O1304" t="s">
        <v>584</v>
      </c>
      <c r="P1304" t="s">
        <v>585</v>
      </c>
      <c r="Q1304">
        <v>20005</v>
      </c>
      <c r="R1304" t="s">
        <v>297</v>
      </c>
      <c r="S1304" t="s">
        <v>3513</v>
      </c>
      <c r="T1304" t="s">
        <v>3514</v>
      </c>
      <c r="AC1304" t="s">
        <v>584</v>
      </c>
      <c r="AD1304" t="s">
        <v>585</v>
      </c>
      <c r="AE1304">
        <v>20005</v>
      </c>
      <c r="AF1304" t="s">
        <v>297</v>
      </c>
      <c r="AI1304" t="s">
        <v>697</v>
      </c>
      <c r="AR1304">
        <v>135719343</v>
      </c>
      <c r="AS1304" t="s">
        <v>2977</v>
      </c>
      <c r="AT1304" t="s">
        <v>2978</v>
      </c>
      <c r="AU1304" t="s">
        <v>7263</v>
      </c>
      <c r="AV1304">
        <v>55794</v>
      </c>
      <c r="AY1304" t="s">
        <v>303</v>
      </c>
      <c r="AZ1304">
        <v>80214257</v>
      </c>
      <c r="BA1304">
        <v>43397</v>
      </c>
      <c r="BH1304">
        <v>0.15</v>
      </c>
      <c r="BJ1304" t="s">
        <v>303</v>
      </c>
      <c r="BL1304" t="s">
        <v>314</v>
      </c>
      <c r="BM1304">
        <v>9473</v>
      </c>
      <c r="BN1304">
        <v>43586</v>
      </c>
      <c r="BO1304" t="s">
        <v>315</v>
      </c>
      <c r="BP1304" t="s">
        <v>306</v>
      </c>
      <c r="BX1304" t="s">
        <v>307</v>
      </c>
      <c r="BY1304" t="s">
        <v>307</v>
      </c>
    </row>
    <row r="1305" spans="1:77" x14ac:dyDescent="0.25">
      <c r="A1305" t="s">
        <v>3515</v>
      </c>
      <c r="B1305" s="4">
        <v>43397.967650462961</v>
      </c>
      <c r="C1305">
        <v>1.0900000000000001</v>
      </c>
      <c r="E1305">
        <v>1</v>
      </c>
      <c r="F1305" t="s">
        <v>7262</v>
      </c>
      <c r="G1305" t="s">
        <v>1463</v>
      </c>
      <c r="J1305" t="s">
        <v>1469</v>
      </c>
      <c r="O1305" t="s">
        <v>1047</v>
      </c>
      <c r="P1305" t="s">
        <v>329</v>
      </c>
      <c r="Q1305">
        <v>94618</v>
      </c>
      <c r="R1305" t="s">
        <v>297</v>
      </c>
      <c r="S1305" t="s">
        <v>544</v>
      </c>
      <c r="T1305" t="s">
        <v>299</v>
      </c>
      <c r="AC1305" t="s">
        <v>3516</v>
      </c>
      <c r="AD1305" t="s">
        <v>329</v>
      </c>
      <c r="AE1305">
        <v>94705</v>
      </c>
      <c r="AF1305" t="s">
        <v>297</v>
      </c>
      <c r="AI1305" t="s">
        <v>1467</v>
      </c>
      <c r="AR1305">
        <v>135722530</v>
      </c>
      <c r="AU1305" t="s">
        <v>7263</v>
      </c>
      <c r="AV1305">
        <v>55794</v>
      </c>
      <c r="AY1305" t="s">
        <v>303</v>
      </c>
      <c r="AZ1305">
        <v>80216203</v>
      </c>
      <c r="BA1305">
        <v>43397</v>
      </c>
      <c r="BH1305">
        <v>0.02</v>
      </c>
      <c r="BJ1305" t="s">
        <v>303</v>
      </c>
      <c r="BL1305" t="s">
        <v>314</v>
      </c>
      <c r="BM1305">
        <v>8723</v>
      </c>
      <c r="BN1305">
        <v>44621</v>
      </c>
      <c r="BO1305" t="s">
        <v>315</v>
      </c>
      <c r="BP1305" t="s">
        <v>306</v>
      </c>
      <c r="BY1305" t="s">
        <v>307</v>
      </c>
    </row>
    <row r="1306" spans="1:77" x14ac:dyDescent="0.25">
      <c r="A1306" t="s">
        <v>3517</v>
      </c>
      <c r="B1306" s="4">
        <v>43397.974421296298</v>
      </c>
      <c r="C1306">
        <v>10.87</v>
      </c>
      <c r="E1306">
        <v>1</v>
      </c>
      <c r="F1306" t="s">
        <v>7262</v>
      </c>
      <c r="G1306" t="s">
        <v>1463</v>
      </c>
      <c r="J1306" t="s">
        <v>1795</v>
      </c>
      <c r="O1306" t="s">
        <v>3518</v>
      </c>
      <c r="P1306" t="s">
        <v>375</v>
      </c>
      <c r="Q1306">
        <v>8816</v>
      </c>
      <c r="R1306" t="s">
        <v>297</v>
      </c>
      <c r="S1306" t="s">
        <v>3519</v>
      </c>
      <c r="T1306" t="s">
        <v>3520</v>
      </c>
      <c r="AC1306" t="s">
        <v>295</v>
      </c>
      <c r="AD1306" t="s">
        <v>296</v>
      </c>
      <c r="AE1306">
        <v>10020</v>
      </c>
      <c r="AF1306" t="s">
        <v>297</v>
      </c>
      <c r="AI1306" t="s">
        <v>1467</v>
      </c>
      <c r="AR1306">
        <v>135724250</v>
      </c>
      <c r="AU1306" t="s">
        <v>7263</v>
      </c>
      <c r="AV1306">
        <v>55794</v>
      </c>
      <c r="AY1306" t="s">
        <v>303</v>
      </c>
      <c r="AZ1306">
        <v>80217407</v>
      </c>
      <c r="BA1306">
        <v>43397</v>
      </c>
      <c r="BH1306">
        <v>0.17</v>
      </c>
      <c r="BJ1306" t="s">
        <v>303</v>
      </c>
      <c r="BL1306" t="s">
        <v>345</v>
      </c>
      <c r="BM1306">
        <v>1336</v>
      </c>
      <c r="BN1306">
        <v>44105</v>
      </c>
      <c r="BO1306" t="s">
        <v>315</v>
      </c>
      <c r="BP1306" t="s">
        <v>306</v>
      </c>
      <c r="BY1306" t="s">
        <v>307</v>
      </c>
    </row>
    <row r="1307" spans="1:77" x14ac:dyDescent="0.25">
      <c r="A1307" t="s">
        <v>3521</v>
      </c>
      <c r="B1307" s="4">
        <v>43397.98165509259</v>
      </c>
      <c r="C1307">
        <v>4.3499999999999996</v>
      </c>
      <c r="E1307">
        <v>1</v>
      </c>
      <c r="F1307" t="s">
        <v>7262</v>
      </c>
      <c r="G1307" t="s">
        <v>1463</v>
      </c>
      <c r="J1307" t="s">
        <v>1469</v>
      </c>
      <c r="O1307" t="s">
        <v>3522</v>
      </c>
      <c r="P1307" t="s">
        <v>329</v>
      </c>
      <c r="Q1307">
        <v>94920</v>
      </c>
      <c r="R1307" t="s">
        <v>297</v>
      </c>
      <c r="S1307" t="s">
        <v>1704</v>
      </c>
      <c r="T1307" t="s">
        <v>3523</v>
      </c>
      <c r="AC1307" t="s">
        <v>332</v>
      </c>
      <c r="AD1307" t="s">
        <v>329</v>
      </c>
      <c r="AE1307">
        <v>94105</v>
      </c>
      <c r="AF1307" t="s">
        <v>297</v>
      </c>
      <c r="AI1307" t="s">
        <v>1467</v>
      </c>
      <c r="AR1307">
        <v>135725973</v>
      </c>
      <c r="AU1307" t="s">
        <v>7263</v>
      </c>
      <c r="AV1307">
        <v>55794</v>
      </c>
      <c r="AY1307" t="s">
        <v>303</v>
      </c>
      <c r="AZ1307">
        <v>80218497</v>
      </c>
      <c r="BA1307">
        <v>43397</v>
      </c>
      <c r="BH1307">
        <v>7.0000000000000007E-2</v>
      </c>
      <c r="BJ1307" t="s">
        <v>303</v>
      </c>
      <c r="BL1307" t="s">
        <v>304</v>
      </c>
      <c r="BM1307">
        <v>9127</v>
      </c>
      <c r="BN1307">
        <v>43525</v>
      </c>
      <c r="BO1307" t="s">
        <v>337</v>
      </c>
      <c r="BP1307" t="s">
        <v>306</v>
      </c>
    </row>
    <row r="1308" spans="1:77" x14ac:dyDescent="0.25">
      <c r="A1308" t="s">
        <v>3524</v>
      </c>
      <c r="B1308" s="4">
        <v>43398.021319444444</v>
      </c>
      <c r="C1308">
        <v>1</v>
      </c>
      <c r="E1308">
        <v>1</v>
      </c>
      <c r="F1308" t="s">
        <v>7262</v>
      </c>
      <c r="G1308" t="s">
        <v>692</v>
      </c>
      <c r="I1308">
        <v>58889</v>
      </c>
      <c r="J1308" t="s">
        <v>3344</v>
      </c>
      <c r="O1308" t="s">
        <v>3525</v>
      </c>
      <c r="P1308" t="s">
        <v>357</v>
      </c>
      <c r="Q1308">
        <v>99157</v>
      </c>
      <c r="R1308" t="s">
        <v>297</v>
      </c>
      <c r="S1308" t="s">
        <v>361</v>
      </c>
      <c r="T1308" t="s">
        <v>361</v>
      </c>
      <c r="AC1308" t="s">
        <v>3525</v>
      </c>
      <c r="AD1308" t="s">
        <v>357</v>
      </c>
      <c r="AE1308">
        <v>99157</v>
      </c>
      <c r="AF1308" t="s">
        <v>297</v>
      </c>
      <c r="AI1308" t="s">
        <v>697</v>
      </c>
      <c r="AR1308">
        <v>135733397</v>
      </c>
      <c r="AS1308" t="s">
        <v>2977</v>
      </c>
      <c r="AT1308" t="s">
        <v>731</v>
      </c>
      <c r="AU1308" t="s">
        <v>7263</v>
      </c>
      <c r="AV1308">
        <v>55794</v>
      </c>
      <c r="AY1308" t="s">
        <v>303</v>
      </c>
      <c r="AZ1308">
        <v>80223445</v>
      </c>
      <c r="BA1308">
        <v>43398</v>
      </c>
      <c r="BH1308">
        <v>0.02</v>
      </c>
      <c r="BJ1308" t="s">
        <v>303</v>
      </c>
      <c r="BL1308" t="s">
        <v>314</v>
      </c>
      <c r="BM1308">
        <v>12</v>
      </c>
      <c r="BN1308">
        <v>45170</v>
      </c>
      <c r="BO1308" t="s">
        <v>315</v>
      </c>
      <c r="BP1308" t="s">
        <v>306</v>
      </c>
      <c r="BQ1308" t="s">
        <v>307</v>
      </c>
      <c r="BX1308" t="s">
        <v>307</v>
      </c>
      <c r="BY1308" t="s">
        <v>307</v>
      </c>
    </row>
    <row r="1309" spans="1:77" x14ac:dyDescent="0.25">
      <c r="A1309" t="s">
        <v>3526</v>
      </c>
      <c r="B1309" s="4">
        <v>43398.071157407408</v>
      </c>
      <c r="C1309">
        <v>2</v>
      </c>
      <c r="E1309">
        <v>1</v>
      </c>
      <c r="F1309" t="s">
        <v>7262</v>
      </c>
      <c r="G1309" t="s">
        <v>692</v>
      </c>
      <c r="I1309">
        <v>58889</v>
      </c>
      <c r="J1309" t="s">
        <v>3344</v>
      </c>
      <c r="O1309" t="s">
        <v>455</v>
      </c>
      <c r="P1309" t="s">
        <v>318</v>
      </c>
      <c r="Q1309">
        <v>19147</v>
      </c>
      <c r="R1309" t="s">
        <v>297</v>
      </c>
      <c r="S1309" t="s">
        <v>324</v>
      </c>
      <c r="T1309" t="s">
        <v>3527</v>
      </c>
      <c r="AC1309" t="s">
        <v>455</v>
      </c>
      <c r="AD1309" t="s">
        <v>318</v>
      </c>
      <c r="AE1309">
        <v>19107</v>
      </c>
      <c r="AF1309" t="s">
        <v>297</v>
      </c>
      <c r="AI1309" t="s">
        <v>697</v>
      </c>
      <c r="AR1309">
        <v>135739571</v>
      </c>
      <c r="AS1309" t="s">
        <v>2977</v>
      </c>
      <c r="AT1309" t="s">
        <v>2978</v>
      </c>
      <c r="AU1309" t="s">
        <v>7263</v>
      </c>
      <c r="AV1309">
        <v>55794</v>
      </c>
      <c r="AY1309" t="s">
        <v>303</v>
      </c>
      <c r="AZ1309">
        <v>80227208</v>
      </c>
      <c r="BA1309">
        <v>43398</v>
      </c>
      <c r="BH1309">
        <v>0.03</v>
      </c>
      <c r="BJ1309" t="s">
        <v>303</v>
      </c>
      <c r="BL1309" t="s">
        <v>350</v>
      </c>
      <c r="BM1309">
        <v>504</v>
      </c>
      <c r="BN1309">
        <v>44228</v>
      </c>
      <c r="BO1309" t="s">
        <v>315</v>
      </c>
      <c r="BP1309" t="s">
        <v>306</v>
      </c>
    </row>
    <row r="1310" spans="1:77" x14ac:dyDescent="0.25">
      <c r="A1310" t="s">
        <v>3528</v>
      </c>
      <c r="B1310" s="4">
        <v>43398.082789351851</v>
      </c>
      <c r="C1310">
        <v>2.1800000000000002</v>
      </c>
      <c r="E1310">
        <v>1</v>
      </c>
      <c r="F1310" t="s">
        <v>7262</v>
      </c>
      <c r="G1310" t="s">
        <v>1463</v>
      </c>
      <c r="J1310" t="s">
        <v>1469</v>
      </c>
      <c r="O1310" t="s">
        <v>3529</v>
      </c>
      <c r="P1310" t="s">
        <v>329</v>
      </c>
      <c r="Q1310">
        <v>92705</v>
      </c>
      <c r="R1310" t="s">
        <v>297</v>
      </c>
      <c r="S1310" t="s">
        <v>3530</v>
      </c>
      <c r="T1310" t="s">
        <v>361</v>
      </c>
      <c r="AC1310" t="s">
        <v>3529</v>
      </c>
      <c r="AD1310" t="s">
        <v>329</v>
      </c>
      <c r="AE1310">
        <v>92705</v>
      </c>
      <c r="AF1310" t="s">
        <v>297</v>
      </c>
      <c r="AI1310" t="s">
        <v>1467</v>
      </c>
      <c r="AR1310">
        <v>135740349</v>
      </c>
      <c r="AU1310" t="s">
        <v>7263</v>
      </c>
      <c r="AV1310">
        <v>55794</v>
      </c>
      <c r="AY1310" t="s">
        <v>303</v>
      </c>
      <c r="AZ1310">
        <v>80227717</v>
      </c>
      <c r="BA1310">
        <v>43398</v>
      </c>
      <c r="BH1310">
        <v>0.04</v>
      </c>
      <c r="BJ1310" t="s">
        <v>303</v>
      </c>
      <c r="BL1310" t="s">
        <v>350</v>
      </c>
      <c r="BM1310">
        <v>8654</v>
      </c>
      <c r="BN1310">
        <v>44805</v>
      </c>
      <c r="BO1310" t="s">
        <v>315</v>
      </c>
      <c r="BP1310" t="s">
        <v>306</v>
      </c>
      <c r="BY1310" t="s">
        <v>307</v>
      </c>
    </row>
    <row r="1311" spans="1:77" x14ac:dyDescent="0.25">
      <c r="A1311" t="s">
        <v>3531</v>
      </c>
      <c r="B1311" s="4">
        <v>43398.102048611108</v>
      </c>
      <c r="C1311">
        <v>1</v>
      </c>
      <c r="E1311">
        <v>1</v>
      </c>
      <c r="F1311" t="s">
        <v>7262</v>
      </c>
      <c r="G1311" t="s">
        <v>692</v>
      </c>
      <c r="I1311">
        <v>58889</v>
      </c>
      <c r="J1311" t="s">
        <v>3344</v>
      </c>
      <c r="O1311" t="s">
        <v>3532</v>
      </c>
      <c r="P1311" t="s">
        <v>1511</v>
      </c>
      <c r="Q1311">
        <v>85250</v>
      </c>
      <c r="R1311" t="s">
        <v>297</v>
      </c>
      <c r="S1311" t="s">
        <v>3533</v>
      </c>
      <c r="T1311" t="s">
        <v>3534</v>
      </c>
      <c r="AC1311" t="s">
        <v>2218</v>
      </c>
      <c r="AD1311" t="s">
        <v>1511</v>
      </c>
      <c r="AE1311">
        <v>85282</v>
      </c>
      <c r="AF1311" t="s">
        <v>297</v>
      </c>
      <c r="AI1311" t="s">
        <v>697</v>
      </c>
      <c r="AR1311">
        <v>135741680</v>
      </c>
      <c r="AS1311" t="s">
        <v>2977</v>
      </c>
      <c r="AT1311" t="s">
        <v>731</v>
      </c>
      <c r="AU1311" t="s">
        <v>7263</v>
      </c>
      <c r="AV1311">
        <v>55794</v>
      </c>
      <c r="AY1311" t="s">
        <v>303</v>
      </c>
      <c r="AZ1311">
        <v>80228585</v>
      </c>
      <c r="BA1311">
        <v>43398</v>
      </c>
      <c r="BH1311">
        <v>0.02</v>
      </c>
      <c r="BJ1311" t="s">
        <v>303</v>
      </c>
      <c r="BL1311" t="s">
        <v>314</v>
      </c>
      <c r="BM1311">
        <v>7134</v>
      </c>
      <c r="BN1311">
        <v>45170</v>
      </c>
      <c r="BO1311" t="s">
        <v>315</v>
      </c>
      <c r="BP1311" t="s">
        <v>306</v>
      </c>
      <c r="BQ1311" t="s">
        <v>307</v>
      </c>
    </row>
    <row r="1312" spans="1:77" x14ac:dyDescent="0.25">
      <c r="A1312" t="s">
        <v>3535</v>
      </c>
      <c r="B1312" s="4">
        <v>43398.104907407411</v>
      </c>
      <c r="C1312">
        <v>3.26</v>
      </c>
      <c r="E1312">
        <v>1</v>
      </c>
      <c r="F1312" t="s">
        <v>7262</v>
      </c>
      <c r="G1312" t="s">
        <v>1463</v>
      </c>
      <c r="J1312" t="s">
        <v>1795</v>
      </c>
      <c r="O1312" t="s">
        <v>332</v>
      </c>
      <c r="P1312" t="s">
        <v>329</v>
      </c>
      <c r="Q1312">
        <v>94110</v>
      </c>
      <c r="R1312" t="s">
        <v>297</v>
      </c>
      <c r="S1312" t="s">
        <v>3533</v>
      </c>
      <c r="T1312" t="s">
        <v>3536</v>
      </c>
      <c r="AC1312" t="s">
        <v>332</v>
      </c>
      <c r="AD1312" t="s">
        <v>329</v>
      </c>
      <c r="AE1312">
        <v>94104</v>
      </c>
      <c r="AF1312" t="s">
        <v>297</v>
      </c>
      <c r="AI1312" t="s">
        <v>1467</v>
      </c>
      <c r="AR1312">
        <v>135741878</v>
      </c>
      <c r="AU1312" t="s">
        <v>7263</v>
      </c>
      <c r="AV1312">
        <v>55794</v>
      </c>
      <c r="AY1312" t="s">
        <v>303</v>
      </c>
      <c r="AZ1312">
        <v>80228704</v>
      </c>
      <c r="BA1312">
        <v>43398</v>
      </c>
      <c r="BH1312">
        <v>0.05</v>
      </c>
      <c r="BJ1312" t="s">
        <v>303</v>
      </c>
      <c r="BL1312" t="s">
        <v>314</v>
      </c>
      <c r="BM1312">
        <v>1048</v>
      </c>
      <c r="BN1312">
        <v>44805</v>
      </c>
      <c r="BO1312" t="s">
        <v>315</v>
      </c>
      <c r="BP1312" t="s">
        <v>306</v>
      </c>
      <c r="BY1312" t="s">
        <v>307</v>
      </c>
    </row>
    <row r="1313" spans="1:77" x14ac:dyDescent="0.25">
      <c r="A1313" t="s">
        <v>3537</v>
      </c>
      <c r="B1313" s="4">
        <v>43398.124155092592</v>
      </c>
      <c r="C1313">
        <v>2.1800000000000002</v>
      </c>
      <c r="E1313">
        <v>1</v>
      </c>
      <c r="F1313" t="s">
        <v>7262</v>
      </c>
      <c r="G1313" t="s">
        <v>1463</v>
      </c>
      <c r="J1313" t="s">
        <v>1795</v>
      </c>
      <c r="O1313" t="s">
        <v>1489</v>
      </c>
      <c r="P1313" t="s">
        <v>329</v>
      </c>
      <c r="Q1313">
        <v>94040</v>
      </c>
      <c r="R1313" t="s">
        <v>297</v>
      </c>
      <c r="S1313" t="s">
        <v>1516</v>
      </c>
      <c r="T1313" t="s">
        <v>3538</v>
      </c>
      <c r="AC1313" t="s">
        <v>1034</v>
      </c>
      <c r="AD1313" t="s">
        <v>329</v>
      </c>
      <c r="AE1313">
        <v>94025</v>
      </c>
      <c r="AF1313" t="s">
        <v>297</v>
      </c>
      <c r="AI1313" t="s">
        <v>1467</v>
      </c>
      <c r="AR1313">
        <v>135742949</v>
      </c>
      <c r="AU1313" t="s">
        <v>7263</v>
      </c>
      <c r="AV1313">
        <v>55794</v>
      </c>
      <c r="AY1313" t="s">
        <v>303</v>
      </c>
      <c r="AZ1313">
        <v>80229410</v>
      </c>
      <c r="BA1313">
        <v>43398</v>
      </c>
      <c r="BH1313">
        <v>0.04</v>
      </c>
      <c r="BJ1313" t="s">
        <v>303</v>
      </c>
      <c r="BL1313" t="s">
        <v>314</v>
      </c>
      <c r="BM1313">
        <v>5786</v>
      </c>
      <c r="BN1313">
        <v>45139</v>
      </c>
      <c r="BO1313" t="s">
        <v>315</v>
      </c>
      <c r="BP1313" t="s">
        <v>306</v>
      </c>
      <c r="BY1313" t="s">
        <v>307</v>
      </c>
    </row>
    <row r="1314" spans="1:77" x14ac:dyDescent="0.25">
      <c r="A1314" t="s">
        <v>3539</v>
      </c>
      <c r="B1314" s="4">
        <v>43398.138518518521</v>
      </c>
      <c r="C1314">
        <v>2.78</v>
      </c>
      <c r="E1314">
        <v>1</v>
      </c>
      <c r="F1314" t="s">
        <v>7262</v>
      </c>
      <c r="G1314" t="s">
        <v>692</v>
      </c>
      <c r="I1314">
        <v>58889</v>
      </c>
      <c r="J1314" t="s">
        <v>3344</v>
      </c>
      <c r="O1314" t="s">
        <v>332</v>
      </c>
      <c r="P1314" t="s">
        <v>329</v>
      </c>
      <c r="Q1314">
        <v>94134</v>
      </c>
      <c r="R1314" t="s">
        <v>297</v>
      </c>
      <c r="S1314" t="s">
        <v>361</v>
      </c>
      <c r="T1314" t="s">
        <v>361</v>
      </c>
      <c r="AC1314" t="s">
        <v>332</v>
      </c>
      <c r="AD1314" t="s">
        <v>329</v>
      </c>
      <c r="AE1314">
        <v>94134</v>
      </c>
      <c r="AF1314" t="s">
        <v>297</v>
      </c>
      <c r="AI1314" t="s">
        <v>697</v>
      </c>
      <c r="AR1314">
        <v>135743562</v>
      </c>
      <c r="AS1314" t="s">
        <v>2977</v>
      </c>
      <c r="AT1314" t="s">
        <v>2978</v>
      </c>
      <c r="AU1314" t="s">
        <v>7263</v>
      </c>
      <c r="AV1314">
        <v>55794</v>
      </c>
      <c r="AY1314" t="s">
        <v>303</v>
      </c>
      <c r="AZ1314">
        <v>80229817</v>
      </c>
      <c r="BA1314">
        <v>43398</v>
      </c>
      <c r="BH1314">
        <v>0.05</v>
      </c>
      <c r="BJ1314" t="s">
        <v>303</v>
      </c>
      <c r="BL1314" t="s">
        <v>314</v>
      </c>
      <c r="BM1314">
        <v>6730</v>
      </c>
      <c r="BN1314">
        <v>43800</v>
      </c>
      <c r="BO1314" t="s">
        <v>315</v>
      </c>
      <c r="BP1314" t="s">
        <v>306</v>
      </c>
    </row>
    <row r="1315" spans="1:77" x14ac:dyDescent="0.25">
      <c r="A1315" t="s">
        <v>3540</v>
      </c>
      <c r="B1315" s="4">
        <v>43398.199386574073</v>
      </c>
      <c r="C1315">
        <v>250</v>
      </c>
      <c r="E1315">
        <v>1</v>
      </c>
      <c r="F1315" t="s">
        <v>7262</v>
      </c>
      <c r="G1315" t="s">
        <v>7264</v>
      </c>
      <c r="O1315" t="s">
        <v>356</v>
      </c>
      <c r="P1315" t="s">
        <v>357</v>
      </c>
      <c r="Q1315">
        <v>98105</v>
      </c>
      <c r="R1315" t="s">
        <v>297</v>
      </c>
      <c r="S1315" t="s">
        <v>361</v>
      </c>
      <c r="T1315" t="s">
        <v>361</v>
      </c>
      <c r="AC1315" t="s">
        <v>356</v>
      </c>
      <c r="AD1315" t="s">
        <v>357</v>
      </c>
      <c r="AE1315">
        <v>98105</v>
      </c>
      <c r="AF1315" t="s">
        <v>297</v>
      </c>
      <c r="AI1315" t="s">
        <v>301</v>
      </c>
      <c r="AR1315">
        <v>135773401</v>
      </c>
      <c r="AU1315" t="s">
        <v>7263</v>
      </c>
      <c r="AV1315">
        <v>55794</v>
      </c>
      <c r="AY1315" t="s">
        <v>303</v>
      </c>
      <c r="AZ1315">
        <v>80250612</v>
      </c>
      <c r="BA1315">
        <v>43398</v>
      </c>
      <c r="BH1315">
        <v>3.75</v>
      </c>
      <c r="BJ1315" t="s">
        <v>303</v>
      </c>
      <c r="BL1315" t="s">
        <v>350</v>
      </c>
      <c r="BM1315">
        <v>5451</v>
      </c>
      <c r="BN1315">
        <v>44531</v>
      </c>
      <c r="BO1315" t="s">
        <v>315</v>
      </c>
      <c r="BP1315" t="s">
        <v>306</v>
      </c>
      <c r="BY1315" t="s">
        <v>307</v>
      </c>
    </row>
    <row r="1316" spans="1:77" x14ac:dyDescent="0.25">
      <c r="A1316" t="s">
        <v>3541</v>
      </c>
      <c r="B1316" s="4">
        <v>43398.266701388886</v>
      </c>
      <c r="C1316">
        <v>2</v>
      </c>
      <c r="E1316">
        <v>1</v>
      </c>
      <c r="F1316" t="s">
        <v>7262</v>
      </c>
      <c r="G1316" t="s">
        <v>692</v>
      </c>
      <c r="I1316">
        <v>58891</v>
      </c>
      <c r="J1316" t="s">
        <v>3360</v>
      </c>
      <c r="O1316" t="s">
        <v>3301</v>
      </c>
      <c r="P1316" t="s">
        <v>844</v>
      </c>
      <c r="Q1316">
        <v>22901</v>
      </c>
      <c r="R1316" t="s">
        <v>297</v>
      </c>
      <c r="S1316" t="s">
        <v>361</v>
      </c>
      <c r="T1316" t="s">
        <v>361</v>
      </c>
      <c r="AC1316" t="s">
        <v>3301</v>
      </c>
      <c r="AD1316" t="s">
        <v>844</v>
      </c>
      <c r="AE1316">
        <v>22901</v>
      </c>
      <c r="AF1316" t="s">
        <v>297</v>
      </c>
      <c r="AI1316" t="s">
        <v>697</v>
      </c>
      <c r="AR1316">
        <v>135810061</v>
      </c>
      <c r="AS1316" t="s">
        <v>2977</v>
      </c>
      <c r="AT1316" t="s">
        <v>731</v>
      </c>
      <c r="AU1316" t="s">
        <v>7263</v>
      </c>
      <c r="AV1316">
        <v>55794</v>
      </c>
      <c r="AY1316" t="s">
        <v>303</v>
      </c>
      <c r="AZ1316">
        <v>80272144</v>
      </c>
      <c r="BA1316">
        <v>43398</v>
      </c>
      <c r="BH1316">
        <v>0.03</v>
      </c>
      <c r="BJ1316" t="s">
        <v>303</v>
      </c>
      <c r="BL1316" t="s">
        <v>314</v>
      </c>
      <c r="BM1316">
        <v>2195</v>
      </c>
      <c r="BN1316">
        <v>45170</v>
      </c>
      <c r="BO1316" t="s">
        <v>315</v>
      </c>
      <c r="BP1316" t="s">
        <v>306</v>
      </c>
    </row>
    <row r="1317" spans="1:77" x14ac:dyDescent="0.25">
      <c r="A1317" t="s">
        <v>3542</v>
      </c>
      <c r="B1317" s="4">
        <v>43398.274062500001</v>
      </c>
      <c r="C1317">
        <v>1</v>
      </c>
      <c r="E1317">
        <v>1</v>
      </c>
      <c r="F1317" t="s">
        <v>7262</v>
      </c>
      <c r="G1317" t="s">
        <v>692</v>
      </c>
      <c r="I1317">
        <v>58889</v>
      </c>
      <c r="J1317" t="s">
        <v>3344</v>
      </c>
      <c r="O1317" t="s">
        <v>363</v>
      </c>
      <c r="P1317" t="s">
        <v>353</v>
      </c>
      <c r="Q1317">
        <v>46217</v>
      </c>
      <c r="R1317" t="s">
        <v>297</v>
      </c>
      <c r="S1317" t="s">
        <v>361</v>
      </c>
      <c r="T1317" t="s">
        <v>361</v>
      </c>
      <c r="AC1317" t="s">
        <v>363</v>
      </c>
      <c r="AD1317" t="s">
        <v>353</v>
      </c>
      <c r="AE1317">
        <v>46217</v>
      </c>
      <c r="AF1317" t="s">
        <v>297</v>
      </c>
      <c r="AI1317" t="s">
        <v>697</v>
      </c>
      <c r="AR1317">
        <v>135810450</v>
      </c>
      <c r="AS1317" t="s">
        <v>2977</v>
      </c>
      <c r="AT1317" t="s">
        <v>731</v>
      </c>
      <c r="AU1317" t="s">
        <v>7263</v>
      </c>
      <c r="AV1317">
        <v>55794</v>
      </c>
      <c r="AY1317" t="s">
        <v>303</v>
      </c>
      <c r="AZ1317">
        <v>80272349</v>
      </c>
      <c r="BA1317">
        <v>43398</v>
      </c>
      <c r="BH1317">
        <v>0.02</v>
      </c>
      <c r="BJ1317" t="s">
        <v>303</v>
      </c>
      <c r="BL1317" t="s">
        <v>314</v>
      </c>
      <c r="BM1317">
        <v>8088</v>
      </c>
      <c r="BN1317">
        <v>44044</v>
      </c>
      <c r="BO1317" t="s">
        <v>315</v>
      </c>
      <c r="BP1317" t="s">
        <v>306</v>
      </c>
      <c r="BQ1317" t="s">
        <v>307</v>
      </c>
      <c r="BY1317" t="s">
        <v>307</v>
      </c>
    </row>
    <row r="1318" spans="1:77" x14ac:dyDescent="0.25">
      <c r="A1318" t="s">
        <v>3543</v>
      </c>
      <c r="B1318" s="4">
        <v>43398.322083333333</v>
      </c>
      <c r="C1318">
        <v>2</v>
      </c>
      <c r="E1318">
        <v>1</v>
      </c>
      <c r="F1318" t="s">
        <v>7262</v>
      </c>
      <c r="G1318" t="s">
        <v>692</v>
      </c>
      <c r="I1318">
        <v>58890</v>
      </c>
      <c r="J1318" t="s">
        <v>3364</v>
      </c>
      <c r="O1318" t="s">
        <v>3301</v>
      </c>
      <c r="P1318" t="s">
        <v>844</v>
      </c>
      <c r="Q1318">
        <v>22901</v>
      </c>
      <c r="R1318" t="s">
        <v>297</v>
      </c>
      <c r="S1318" t="s">
        <v>3544</v>
      </c>
      <c r="T1318" t="s">
        <v>3545</v>
      </c>
      <c r="AC1318" t="s">
        <v>3301</v>
      </c>
      <c r="AD1318" t="s">
        <v>844</v>
      </c>
      <c r="AE1318">
        <v>22902</v>
      </c>
      <c r="AF1318" t="s">
        <v>297</v>
      </c>
      <c r="AI1318" t="s">
        <v>697</v>
      </c>
      <c r="AR1318">
        <v>135814051</v>
      </c>
      <c r="AS1318" t="s">
        <v>2977</v>
      </c>
      <c r="AT1318" t="s">
        <v>731</v>
      </c>
      <c r="AU1318" t="s">
        <v>7263</v>
      </c>
      <c r="AV1318">
        <v>55794</v>
      </c>
      <c r="AY1318" t="s">
        <v>303</v>
      </c>
      <c r="AZ1318">
        <v>80275619</v>
      </c>
      <c r="BA1318">
        <v>43398</v>
      </c>
      <c r="BH1318">
        <v>0.03</v>
      </c>
      <c r="BJ1318" t="s">
        <v>303</v>
      </c>
      <c r="BL1318" t="s">
        <v>350</v>
      </c>
      <c r="BM1318">
        <v>6937</v>
      </c>
      <c r="BN1318">
        <v>44409</v>
      </c>
      <c r="BO1318" t="s">
        <v>315</v>
      </c>
      <c r="BP1318" t="s">
        <v>306</v>
      </c>
    </row>
    <row r="1319" spans="1:77" x14ac:dyDescent="0.25">
      <c r="A1319" t="s">
        <v>3546</v>
      </c>
      <c r="B1319" s="4">
        <v>43398.380532407406</v>
      </c>
      <c r="C1319">
        <v>1.08</v>
      </c>
      <c r="E1319">
        <v>1</v>
      </c>
      <c r="F1319" t="s">
        <v>7262</v>
      </c>
      <c r="G1319" t="s">
        <v>1463</v>
      </c>
      <c r="J1319" t="s">
        <v>2526</v>
      </c>
      <c r="O1319" t="s">
        <v>434</v>
      </c>
      <c r="P1319" t="s">
        <v>435</v>
      </c>
      <c r="Q1319">
        <v>78704</v>
      </c>
      <c r="R1319" t="s">
        <v>297</v>
      </c>
      <c r="S1319" t="s">
        <v>1059</v>
      </c>
      <c r="T1319" t="s">
        <v>3547</v>
      </c>
      <c r="AC1319" t="s">
        <v>434</v>
      </c>
      <c r="AD1319" t="s">
        <v>435</v>
      </c>
      <c r="AE1319">
        <v>78759</v>
      </c>
      <c r="AF1319" t="s">
        <v>297</v>
      </c>
      <c r="AI1319" t="s">
        <v>1467</v>
      </c>
      <c r="AR1319">
        <v>135822114</v>
      </c>
      <c r="AU1319" t="s">
        <v>7263</v>
      </c>
      <c r="AV1319">
        <v>55794</v>
      </c>
      <c r="AY1319" t="s">
        <v>303</v>
      </c>
      <c r="AZ1319">
        <v>80282062</v>
      </c>
      <c r="BA1319">
        <v>43398</v>
      </c>
      <c r="BH1319">
        <v>0.02</v>
      </c>
      <c r="BJ1319" t="s">
        <v>303</v>
      </c>
      <c r="BL1319" t="s">
        <v>314</v>
      </c>
      <c r="BM1319">
        <v>350</v>
      </c>
      <c r="BN1319">
        <v>44896</v>
      </c>
      <c r="BO1319" t="s">
        <v>315</v>
      </c>
      <c r="BP1319" t="s">
        <v>306</v>
      </c>
      <c r="BY1319" t="s">
        <v>307</v>
      </c>
    </row>
    <row r="1320" spans="1:77" x14ac:dyDescent="0.25">
      <c r="A1320" t="s">
        <v>3548</v>
      </c>
      <c r="B1320" s="4">
        <v>43398.387916666667</v>
      </c>
      <c r="C1320">
        <v>2.1800000000000002</v>
      </c>
      <c r="E1320">
        <v>1</v>
      </c>
      <c r="F1320" t="s">
        <v>7262</v>
      </c>
      <c r="G1320" t="s">
        <v>1463</v>
      </c>
      <c r="J1320" t="s">
        <v>2318</v>
      </c>
      <c r="O1320" t="s">
        <v>3549</v>
      </c>
      <c r="P1320" t="s">
        <v>310</v>
      </c>
      <c r="Q1320">
        <v>2332</v>
      </c>
      <c r="R1320" t="s">
        <v>297</v>
      </c>
      <c r="S1320" t="s">
        <v>389</v>
      </c>
      <c r="T1320" t="s">
        <v>3550</v>
      </c>
      <c r="AC1320" t="s">
        <v>309</v>
      </c>
      <c r="AD1320" t="s">
        <v>310</v>
      </c>
      <c r="AE1320">
        <v>2115</v>
      </c>
      <c r="AF1320" t="s">
        <v>297</v>
      </c>
      <c r="AI1320" t="s">
        <v>1467</v>
      </c>
      <c r="AR1320">
        <v>135823477</v>
      </c>
      <c r="AU1320" t="s">
        <v>7263</v>
      </c>
      <c r="AV1320">
        <v>55794</v>
      </c>
      <c r="AY1320" t="s">
        <v>303</v>
      </c>
      <c r="AZ1320">
        <v>80282988</v>
      </c>
      <c r="BA1320">
        <v>43398</v>
      </c>
      <c r="BH1320">
        <v>0.04</v>
      </c>
      <c r="BJ1320" t="s">
        <v>303</v>
      </c>
      <c r="BL1320" t="s">
        <v>350</v>
      </c>
      <c r="BM1320">
        <v>1833</v>
      </c>
      <c r="BN1320">
        <v>44866</v>
      </c>
      <c r="BO1320" t="s">
        <v>315</v>
      </c>
      <c r="BP1320" t="s">
        <v>306</v>
      </c>
    </row>
    <row r="1321" spans="1:77" x14ac:dyDescent="0.25">
      <c r="A1321" t="s">
        <v>3551</v>
      </c>
      <c r="B1321" s="4">
        <v>43398.397638888891</v>
      </c>
      <c r="C1321">
        <v>5</v>
      </c>
      <c r="E1321">
        <v>1</v>
      </c>
      <c r="F1321" t="s">
        <v>7262</v>
      </c>
      <c r="G1321" t="s">
        <v>692</v>
      </c>
      <c r="I1321">
        <v>58889</v>
      </c>
      <c r="J1321" t="s">
        <v>3344</v>
      </c>
      <c r="O1321" t="s">
        <v>538</v>
      </c>
      <c r="P1321" t="s">
        <v>318</v>
      </c>
      <c r="Q1321">
        <v>18062</v>
      </c>
      <c r="R1321" t="s">
        <v>297</v>
      </c>
      <c r="S1321" t="s">
        <v>1359</v>
      </c>
      <c r="T1321" t="s">
        <v>377</v>
      </c>
      <c r="AC1321" t="s">
        <v>326</v>
      </c>
      <c r="AD1321" t="s">
        <v>318</v>
      </c>
      <c r="AE1321">
        <v>18195</v>
      </c>
      <c r="AF1321" t="s">
        <v>297</v>
      </c>
      <c r="AI1321" t="s">
        <v>697</v>
      </c>
      <c r="AR1321">
        <v>135825362</v>
      </c>
      <c r="AS1321" t="s">
        <v>2977</v>
      </c>
      <c r="AT1321" t="s">
        <v>731</v>
      </c>
      <c r="AU1321" t="s">
        <v>7263</v>
      </c>
      <c r="AV1321">
        <v>55794</v>
      </c>
      <c r="AY1321" t="s">
        <v>303</v>
      </c>
      <c r="AZ1321">
        <v>80284305</v>
      </c>
      <c r="BA1321">
        <v>43398</v>
      </c>
      <c r="BH1321">
        <v>0.08</v>
      </c>
      <c r="BJ1321" t="s">
        <v>303</v>
      </c>
      <c r="BL1321" t="s">
        <v>314</v>
      </c>
      <c r="BM1321">
        <v>8396</v>
      </c>
      <c r="BN1321">
        <v>44287</v>
      </c>
      <c r="BO1321" t="s">
        <v>315</v>
      </c>
      <c r="BP1321" t="s">
        <v>306</v>
      </c>
    </row>
    <row r="1322" spans="1:77" x14ac:dyDescent="0.25">
      <c r="A1322" t="s">
        <v>3552</v>
      </c>
      <c r="B1322" s="4">
        <v>43398.407534722224</v>
      </c>
      <c r="C1322">
        <v>4</v>
      </c>
      <c r="E1322">
        <v>1</v>
      </c>
      <c r="F1322" t="s">
        <v>7262</v>
      </c>
      <c r="G1322" t="s">
        <v>7264</v>
      </c>
      <c r="O1322" t="s">
        <v>1155</v>
      </c>
      <c r="P1322" t="s">
        <v>318</v>
      </c>
      <c r="Q1322">
        <v>18034</v>
      </c>
      <c r="R1322" t="s">
        <v>297</v>
      </c>
      <c r="S1322" t="s">
        <v>361</v>
      </c>
      <c r="T1322" t="s">
        <v>361</v>
      </c>
      <c r="AC1322" t="s">
        <v>1155</v>
      </c>
      <c r="AD1322" t="s">
        <v>318</v>
      </c>
      <c r="AE1322">
        <v>18034</v>
      </c>
      <c r="AF1322" t="s">
        <v>297</v>
      </c>
      <c r="AI1322" t="s">
        <v>301</v>
      </c>
      <c r="AR1322">
        <v>135827247</v>
      </c>
      <c r="AU1322" t="s">
        <v>7263</v>
      </c>
      <c r="AV1322">
        <v>55794</v>
      </c>
      <c r="AY1322" t="s">
        <v>303</v>
      </c>
      <c r="AZ1322">
        <v>80285610</v>
      </c>
      <c r="BA1322">
        <v>43398</v>
      </c>
      <c r="BH1322">
        <v>0.06</v>
      </c>
      <c r="BJ1322" t="s">
        <v>303</v>
      </c>
      <c r="BL1322" t="s">
        <v>314</v>
      </c>
      <c r="BM1322">
        <v>3630</v>
      </c>
      <c r="BN1322">
        <v>43891</v>
      </c>
      <c r="BO1322" t="s">
        <v>315</v>
      </c>
      <c r="BP1322" t="s">
        <v>306</v>
      </c>
      <c r="BX1322" t="s">
        <v>307</v>
      </c>
      <c r="BY1322" t="s">
        <v>307</v>
      </c>
    </row>
    <row r="1323" spans="1:77" x14ac:dyDescent="0.25">
      <c r="A1323" t="s">
        <v>3553</v>
      </c>
      <c r="B1323" s="4">
        <v>43398.412326388891</v>
      </c>
      <c r="C1323">
        <v>1</v>
      </c>
      <c r="E1323">
        <v>1</v>
      </c>
      <c r="F1323" t="s">
        <v>7262</v>
      </c>
      <c r="G1323" t="s">
        <v>692</v>
      </c>
      <c r="I1323">
        <v>58889</v>
      </c>
      <c r="J1323" t="s">
        <v>3344</v>
      </c>
      <c r="O1323" t="s">
        <v>1043</v>
      </c>
      <c r="P1323" t="s">
        <v>431</v>
      </c>
      <c r="Q1323" t="s">
        <v>3554</v>
      </c>
      <c r="R1323" t="s">
        <v>297</v>
      </c>
      <c r="S1323" t="s">
        <v>361</v>
      </c>
      <c r="T1323" t="s">
        <v>361</v>
      </c>
      <c r="AC1323" t="s">
        <v>1043</v>
      </c>
      <c r="AD1323" t="s">
        <v>431</v>
      </c>
      <c r="AE1323" t="s">
        <v>3554</v>
      </c>
      <c r="AF1323" t="s">
        <v>297</v>
      </c>
      <c r="AI1323" t="s">
        <v>697</v>
      </c>
      <c r="AR1323">
        <v>135828227</v>
      </c>
      <c r="AS1323" t="s">
        <v>2977</v>
      </c>
      <c r="AT1323" t="s">
        <v>731</v>
      </c>
      <c r="AU1323" t="s">
        <v>7263</v>
      </c>
      <c r="AV1323">
        <v>55794</v>
      </c>
      <c r="AY1323" t="s">
        <v>303</v>
      </c>
      <c r="AZ1323">
        <v>80286256</v>
      </c>
      <c r="BA1323">
        <v>43398</v>
      </c>
      <c r="BH1323">
        <v>0.02</v>
      </c>
      <c r="BJ1323" t="s">
        <v>303</v>
      </c>
      <c r="BL1323" t="s">
        <v>314</v>
      </c>
      <c r="BM1323">
        <v>6560</v>
      </c>
      <c r="BN1323">
        <v>45139</v>
      </c>
      <c r="BO1323" t="s">
        <v>315</v>
      </c>
      <c r="BP1323" t="s">
        <v>306</v>
      </c>
      <c r="BY1323" t="s">
        <v>307</v>
      </c>
    </row>
    <row r="1324" spans="1:77" x14ac:dyDescent="0.25">
      <c r="A1324" t="s">
        <v>3555</v>
      </c>
      <c r="B1324" s="4">
        <v>43398.427210648151</v>
      </c>
      <c r="C1324">
        <v>1</v>
      </c>
      <c r="E1324">
        <v>1</v>
      </c>
      <c r="F1324" t="s">
        <v>7262</v>
      </c>
      <c r="G1324" t="s">
        <v>692</v>
      </c>
      <c r="I1324">
        <v>58889</v>
      </c>
      <c r="J1324" t="s">
        <v>3344</v>
      </c>
      <c r="O1324" t="s">
        <v>2985</v>
      </c>
      <c r="P1324" t="s">
        <v>318</v>
      </c>
      <c r="Q1324">
        <v>19036</v>
      </c>
      <c r="R1324" t="s">
        <v>297</v>
      </c>
      <c r="S1324" t="s">
        <v>361</v>
      </c>
      <c r="T1324" t="s">
        <v>361</v>
      </c>
      <c r="AC1324" t="s">
        <v>2985</v>
      </c>
      <c r="AD1324" t="s">
        <v>318</v>
      </c>
      <c r="AE1324">
        <v>19036</v>
      </c>
      <c r="AF1324" t="s">
        <v>297</v>
      </c>
      <c r="AI1324" t="s">
        <v>697</v>
      </c>
      <c r="AR1324">
        <v>135831481</v>
      </c>
      <c r="AS1324" t="s">
        <v>2977</v>
      </c>
      <c r="AT1324" t="s">
        <v>731</v>
      </c>
      <c r="AU1324" t="s">
        <v>7263</v>
      </c>
      <c r="AV1324">
        <v>55794</v>
      </c>
      <c r="AY1324" t="s">
        <v>303</v>
      </c>
      <c r="AZ1324">
        <v>80288489</v>
      </c>
      <c r="BA1324">
        <v>43398</v>
      </c>
      <c r="BH1324">
        <v>0.02</v>
      </c>
      <c r="BJ1324" t="s">
        <v>303</v>
      </c>
      <c r="BL1324" t="s">
        <v>304</v>
      </c>
      <c r="BM1324">
        <v>2007</v>
      </c>
      <c r="BN1324">
        <v>43983</v>
      </c>
      <c r="BO1324" t="s">
        <v>337</v>
      </c>
      <c r="BP1324" t="s">
        <v>306</v>
      </c>
      <c r="BQ1324" t="s">
        <v>307</v>
      </c>
    </row>
    <row r="1325" spans="1:77" x14ac:dyDescent="0.25">
      <c r="A1325" t="s">
        <v>3556</v>
      </c>
      <c r="B1325" s="4">
        <v>43398.446145833332</v>
      </c>
      <c r="C1325">
        <v>1</v>
      </c>
      <c r="E1325">
        <v>1</v>
      </c>
      <c r="F1325" t="s">
        <v>7262</v>
      </c>
      <c r="G1325" t="s">
        <v>1463</v>
      </c>
      <c r="J1325" t="s">
        <v>1469</v>
      </c>
      <c r="O1325" t="s">
        <v>3557</v>
      </c>
      <c r="P1325" t="s">
        <v>844</v>
      </c>
      <c r="Q1325">
        <v>23834</v>
      </c>
      <c r="R1325" t="s">
        <v>297</v>
      </c>
      <c r="S1325" t="s">
        <v>3558</v>
      </c>
      <c r="T1325" t="s">
        <v>3559</v>
      </c>
      <c r="AC1325" t="s">
        <v>3559</v>
      </c>
      <c r="AD1325" t="s">
        <v>844</v>
      </c>
      <c r="AE1325">
        <v>23834</v>
      </c>
      <c r="AF1325" t="s">
        <v>297</v>
      </c>
      <c r="AI1325" t="s">
        <v>1467</v>
      </c>
      <c r="AR1325">
        <v>135836099</v>
      </c>
      <c r="AU1325" t="s">
        <v>7263</v>
      </c>
      <c r="AV1325">
        <v>55794</v>
      </c>
      <c r="AY1325" t="s">
        <v>303</v>
      </c>
      <c r="AZ1325">
        <v>80291709</v>
      </c>
      <c r="BA1325">
        <v>43398</v>
      </c>
      <c r="BH1325">
        <v>0.02</v>
      </c>
      <c r="BJ1325" t="s">
        <v>303</v>
      </c>
      <c r="BL1325" t="s">
        <v>314</v>
      </c>
      <c r="BM1325">
        <v>8646</v>
      </c>
      <c r="BN1325">
        <v>44256</v>
      </c>
      <c r="BO1325" t="s">
        <v>315</v>
      </c>
      <c r="BP1325" t="s">
        <v>306</v>
      </c>
      <c r="BQ1325" t="s">
        <v>307</v>
      </c>
      <c r="BY1325" t="s">
        <v>307</v>
      </c>
    </row>
    <row r="1326" spans="1:77" x14ac:dyDescent="0.25">
      <c r="A1326" t="s">
        <v>3560</v>
      </c>
      <c r="B1326" s="4">
        <v>43398.45553240741</v>
      </c>
      <c r="C1326">
        <v>2</v>
      </c>
      <c r="E1326">
        <v>1</v>
      </c>
      <c r="F1326" t="s">
        <v>7262</v>
      </c>
      <c r="G1326" t="s">
        <v>692</v>
      </c>
      <c r="I1326">
        <v>58889</v>
      </c>
      <c r="J1326" t="s">
        <v>3344</v>
      </c>
      <c r="O1326" t="s">
        <v>987</v>
      </c>
      <c r="P1326" t="s">
        <v>988</v>
      </c>
      <c r="Q1326">
        <v>27511</v>
      </c>
      <c r="R1326" t="s">
        <v>297</v>
      </c>
      <c r="S1326" t="s">
        <v>404</v>
      </c>
      <c r="T1326" t="s">
        <v>404</v>
      </c>
      <c r="AC1326" t="s">
        <v>987</v>
      </c>
      <c r="AD1326" t="s">
        <v>988</v>
      </c>
      <c r="AE1326">
        <v>27511</v>
      </c>
      <c r="AF1326" t="s">
        <v>297</v>
      </c>
      <c r="AI1326" t="s">
        <v>697</v>
      </c>
      <c r="AR1326">
        <v>135838277</v>
      </c>
      <c r="AS1326" t="s">
        <v>2977</v>
      </c>
      <c r="AT1326" t="s">
        <v>2978</v>
      </c>
      <c r="AU1326" t="s">
        <v>7263</v>
      </c>
      <c r="AV1326">
        <v>55794</v>
      </c>
      <c r="AY1326" t="s">
        <v>303</v>
      </c>
      <c r="AZ1326">
        <v>80293704</v>
      </c>
      <c r="BA1326">
        <v>43398</v>
      </c>
      <c r="BH1326">
        <v>0.03</v>
      </c>
      <c r="BJ1326" t="s">
        <v>303</v>
      </c>
      <c r="BL1326" t="s">
        <v>345</v>
      </c>
      <c r="BM1326">
        <v>9166</v>
      </c>
      <c r="BN1326">
        <v>44044</v>
      </c>
      <c r="BO1326" t="s">
        <v>315</v>
      </c>
      <c r="BP1326" t="s">
        <v>306</v>
      </c>
      <c r="BQ1326" t="s">
        <v>307</v>
      </c>
      <c r="BY1326" t="s">
        <v>307</v>
      </c>
    </row>
    <row r="1327" spans="1:77" x14ac:dyDescent="0.25">
      <c r="A1327" t="s">
        <v>3561</v>
      </c>
      <c r="B1327" s="4">
        <v>43398.462523148148</v>
      </c>
      <c r="C1327">
        <v>4.3499999999999996</v>
      </c>
      <c r="E1327">
        <v>1</v>
      </c>
      <c r="F1327" t="s">
        <v>7262</v>
      </c>
      <c r="G1327" t="s">
        <v>1463</v>
      </c>
      <c r="J1327" t="s">
        <v>1488</v>
      </c>
      <c r="O1327" t="s">
        <v>295</v>
      </c>
      <c r="P1327" t="s">
        <v>296</v>
      </c>
      <c r="Q1327" t="s">
        <v>3562</v>
      </c>
      <c r="R1327" t="s">
        <v>297</v>
      </c>
      <c r="S1327" t="s">
        <v>551</v>
      </c>
      <c r="T1327" t="s">
        <v>3563</v>
      </c>
      <c r="AC1327" t="s">
        <v>1900</v>
      </c>
      <c r="AD1327" t="s">
        <v>296</v>
      </c>
      <c r="AE1327">
        <v>10065</v>
      </c>
      <c r="AF1327" t="s">
        <v>297</v>
      </c>
      <c r="AI1327" t="s">
        <v>1467</v>
      </c>
      <c r="AR1327">
        <v>135839997</v>
      </c>
      <c r="AU1327" t="s">
        <v>7263</v>
      </c>
      <c r="AV1327">
        <v>55794</v>
      </c>
      <c r="AY1327" t="s">
        <v>303</v>
      </c>
      <c r="AZ1327">
        <v>80294977</v>
      </c>
      <c r="BA1327">
        <v>43398</v>
      </c>
      <c r="BH1327">
        <v>7.0000000000000007E-2</v>
      </c>
      <c r="BJ1327" t="s">
        <v>303</v>
      </c>
      <c r="BL1327" t="s">
        <v>350</v>
      </c>
      <c r="BM1327">
        <v>4111</v>
      </c>
      <c r="BN1327">
        <v>44409</v>
      </c>
      <c r="BO1327" t="s">
        <v>1591</v>
      </c>
      <c r="BP1327" t="s">
        <v>306</v>
      </c>
    </row>
    <row r="1328" spans="1:77" x14ac:dyDescent="0.25">
      <c r="A1328" t="s">
        <v>3564</v>
      </c>
      <c r="B1328" s="4">
        <v>43398.472870370373</v>
      </c>
      <c r="C1328">
        <v>1</v>
      </c>
      <c r="E1328">
        <v>1</v>
      </c>
      <c r="F1328" t="s">
        <v>7262</v>
      </c>
      <c r="G1328" t="s">
        <v>692</v>
      </c>
      <c r="I1328">
        <v>58889</v>
      </c>
      <c r="J1328" t="s">
        <v>3344</v>
      </c>
      <c r="O1328" t="s">
        <v>3565</v>
      </c>
      <c r="P1328" t="s">
        <v>569</v>
      </c>
      <c r="Q1328">
        <v>80487</v>
      </c>
      <c r="R1328" t="s">
        <v>297</v>
      </c>
      <c r="S1328" t="s">
        <v>3566</v>
      </c>
      <c r="T1328" t="s">
        <v>299</v>
      </c>
      <c r="AC1328" t="s">
        <v>3565</v>
      </c>
      <c r="AD1328" t="s">
        <v>569</v>
      </c>
      <c r="AE1328">
        <v>80487</v>
      </c>
      <c r="AF1328" t="s">
        <v>297</v>
      </c>
      <c r="AI1328" t="s">
        <v>697</v>
      </c>
      <c r="AR1328">
        <v>135842775</v>
      </c>
      <c r="AS1328" t="s">
        <v>2977</v>
      </c>
      <c r="AT1328" t="s">
        <v>731</v>
      </c>
      <c r="AU1328" t="s">
        <v>7263</v>
      </c>
      <c r="AV1328">
        <v>55794</v>
      </c>
      <c r="AY1328" t="s">
        <v>303</v>
      </c>
      <c r="AZ1328">
        <v>80296857</v>
      </c>
      <c r="BA1328">
        <v>43398</v>
      </c>
      <c r="BH1328">
        <v>0.02</v>
      </c>
      <c r="BJ1328" t="s">
        <v>303</v>
      </c>
      <c r="BL1328" t="s">
        <v>314</v>
      </c>
      <c r="BM1328">
        <v>9618</v>
      </c>
      <c r="BN1328">
        <v>45139</v>
      </c>
      <c r="BO1328" t="s">
        <v>315</v>
      </c>
      <c r="BP1328" t="s">
        <v>306</v>
      </c>
      <c r="BY1328" t="s">
        <v>307</v>
      </c>
    </row>
    <row r="1329" spans="1:77" x14ac:dyDescent="0.25">
      <c r="A1329" t="s">
        <v>3567</v>
      </c>
      <c r="B1329" s="4">
        <v>43398.485949074071</v>
      </c>
      <c r="C1329">
        <v>1.0900000000000001</v>
      </c>
      <c r="E1329">
        <v>1</v>
      </c>
      <c r="F1329" t="s">
        <v>7262</v>
      </c>
      <c r="G1329" t="s">
        <v>1463</v>
      </c>
      <c r="J1329" t="s">
        <v>1469</v>
      </c>
      <c r="O1329" t="s">
        <v>584</v>
      </c>
      <c r="P1329" t="s">
        <v>585</v>
      </c>
      <c r="Q1329">
        <v>20009</v>
      </c>
      <c r="R1329" t="s">
        <v>297</v>
      </c>
      <c r="S1329" t="s">
        <v>3568</v>
      </c>
      <c r="T1329" t="s">
        <v>3569</v>
      </c>
      <c r="AC1329" t="s">
        <v>584</v>
      </c>
      <c r="AD1329" t="s">
        <v>585</v>
      </c>
      <c r="AE1329">
        <v>20024</v>
      </c>
      <c r="AF1329" t="s">
        <v>297</v>
      </c>
      <c r="AI1329" t="s">
        <v>1467</v>
      </c>
      <c r="AR1329">
        <v>135846310</v>
      </c>
      <c r="AU1329" t="s">
        <v>7263</v>
      </c>
      <c r="AV1329">
        <v>55794</v>
      </c>
      <c r="AY1329" t="s">
        <v>303</v>
      </c>
      <c r="AZ1329">
        <v>80299130</v>
      </c>
      <c r="BA1329">
        <v>43398</v>
      </c>
      <c r="BH1329">
        <v>0.02</v>
      </c>
      <c r="BJ1329" t="s">
        <v>303</v>
      </c>
      <c r="BL1329" t="s">
        <v>345</v>
      </c>
      <c r="BM1329">
        <v>8260</v>
      </c>
      <c r="BN1329">
        <v>45017</v>
      </c>
      <c r="BO1329" t="s">
        <v>315</v>
      </c>
      <c r="BP1329" t="s">
        <v>306</v>
      </c>
      <c r="BQ1329" t="s">
        <v>307</v>
      </c>
      <c r="BY1329" t="s">
        <v>307</v>
      </c>
    </row>
    <row r="1330" spans="1:77" x14ac:dyDescent="0.25">
      <c r="A1330" t="s">
        <v>3570</v>
      </c>
      <c r="B1330" s="4">
        <v>43398.5078587963</v>
      </c>
      <c r="C1330">
        <v>1.0900000000000001</v>
      </c>
      <c r="E1330">
        <v>1</v>
      </c>
      <c r="F1330" t="s">
        <v>7262</v>
      </c>
      <c r="G1330" t="s">
        <v>1463</v>
      </c>
      <c r="J1330" t="s">
        <v>1540</v>
      </c>
      <c r="O1330" t="s">
        <v>3571</v>
      </c>
      <c r="P1330" t="s">
        <v>375</v>
      </c>
      <c r="Q1330">
        <v>7702</v>
      </c>
      <c r="R1330" t="s">
        <v>297</v>
      </c>
      <c r="S1330" t="s">
        <v>1341</v>
      </c>
      <c r="T1330" t="s">
        <v>336</v>
      </c>
      <c r="AC1330" t="s">
        <v>3571</v>
      </c>
      <c r="AD1330" t="s">
        <v>375</v>
      </c>
      <c r="AE1330">
        <v>7702</v>
      </c>
      <c r="AF1330" t="s">
        <v>297</v>
      </c>
      <c r="AI1330" t="s">
        <v>1467</v>
      </c>
      <c r="AR1330">
        <v>135852995</v>
      </c>
      <c r="AU1330" t="s">
        <v>7263</v>
      </c>
      <c r="AV1330">
        <v>55794</v>
      </c>
      <c r="AY1330" t="s">
        <v>303</v>
      </c>
      <c r="AZ1330">
        <v>80303776</v>
      </c>
      <c r="BA1330">
        <v>43398</v>
      </c>
      <c r="BH1330">
        <v>0.02</v>
      </c>
      <c r="BJ1330" t="s">
        <v>303</v>
      </c>
      <c r="BL1330" t="s">
        <v>314</v>
      </c>
      <c r="BM1330">
        <v>3052</v>
      </c>
      <c r="BN1330">
        <v>44166</v>
      </c>
      <c r="BO1330" t="s">
        <v>315</v>
      </c>
      <c r="BP1330" t="s">
        <v>306</v>
      </c>
    </row>
    <row r="1331" spans="1:77" x14ac:dyDescent="0.25">
      <c r="A1331" t="s">
        <v>3572</v>
      </c>
      <c r="B1331" s="4">
        <v>43398.52983796296</v>
      </c>
      <c r="C1331">
        <v>2.78</v>
      </c>
      <c r="E1331">
        <v>1</v>
      </c>
      <c r="F1331" t="s">
        <v>7262</v>
      </c>
      <c r="G1331" t="s">
        <v>692</v>
      </c>
      <c r="I1331">
        <v>58889</v>
      </c>
      <c r="J1331" t="s">
        <v>3344</v>
      </c>
      <c r="O1331" t="s">
        <v>450</v>
      </c>
      <c r="P1331" t="s">
        <v>318</v>
      </c>
      <c r="Q1331">
        <v>15216</v>
      </c>
      <c r="R1331" t="s">
        <v>297</v>
      </c>
      <c r="S1331" t="s">
        <v>404</v>
      </c>
      <c r="T1331" t="s">
        <v>404</v>
      </c>
      <c r="AC1331" t="s">
        <v>450</v>
      </c>
      <c r="AD1331" t="s">
        <v>318</v>
      </c>
      <c r="AE1331">
        <v>15216</v>
      </c>
      <c r="AF1331" t="s">
        <v>297</v>
      </c>
      <c r="AI1331" t="s">
        <v>697</v>
      </c>
      <c r="AR1331">
        <v>135859452</v>
      </c>
      <c r="AS1331" t="s">
        <v>2977</v>
      </c>
      <c r="AT1331" t="s">
        <v>731</v>
      </c>
      <c r="AU1331" t="s">
        <v>7263</v>
      </c>
      <c r="AV1331">
        <v>55794</v>
      </c>
      <c r="AY1331" t="s">
        <v>303</v>
      </c>
      <c r="AZ1331">
        <v>80307914</v>
      </c>
      <c r="BA1331">
        <v>43398</v>
      </c>
      <c r="BH1331">
        <v>0.05</v>
      </c>
      <c r="BJ1331" t="s">
        <v>303</v>
      </c>
      <c r="BL1331" t="s">
        <v>350</v>
      </c>
      <c r="BM1331">
        <v>7915</v>
      </c>
      <c r="BN1331">
        <v>45017</v>
      </c>
      <c r="BO1331" t="s">
        <v>315</v>
      </c>
      <c r="BP1331" t="s">
        <v>306</v>
      </c>
      <c r="BY1331" t="s">
        <v>307</v>
      </c>
    </row>
    <row r="1332" spans="1:77" x14ac:dyDescent="0.25">
      <c r="A1332" t="s">
        <v>3573</v>
      </c>
      <c r="B1332" s="4">
        <v>43398.534178240741</v>
      </c>
      <c r="C1332">
        <v>10.87</v>
      </c>
      <c r="E1332">
        <v>1</v>
      </c>
      <c r="F1332" t="s">
        <v>7262</v>
      </c>
      <c r="G1332" t="s">
        <v>1463</v>
      </c>
      <c r="J1332" t="s">
        <v>1795</v>
      </c>
      <c r="O1332" t="s">
        <v>2357</v>
      </c>
      <c r="P1332" t="s">
        <v>585</v>
      </c>
      <c r="Q1332">
        <v>20011</v>
      </c>
      <c r="R1332" t="s">
        <v>297</v>
      </c>
      <c r="S1332" t="s">
        <v>515</v>
      </c>
      <c r="T1332" t="s">
        <v>3574</v>
      </c>
      <c r="AC1332" t="s">
        <v>584</v>
      </c>
      <c r="AD1332" t="s">
        <v>585</v>
      </c>
      <c r="AE1332">
        <v>20036</v>
      </c>
      <c r="AF1332" t="s">
        <v>297</v>
      </c>
      <c r="AI1332" t="s">
        <v>1467</v>
      </c>
      <c r="AR1332">
        <v>135860662</v>
      </c>
      <c r="AU1332" t="s">
        <v>7263</v>
      </c>
      <c r="AV1332">
        <v>55794</v>
      </c>
      <c r="AY1332" t="s">
        <v>303</v>
      </c>
      <c r="AZ1332">
        <v>80308828</v>
      </c>
      <c r="BA1332">
        <v>43398</v>
      </c>
      <c r="BH1332">
        <v>0.17</v>
      </c>
      <c r="BJ1332" t="s">
        <v>303</v>
      </c>
      <c r="BL1332" t="s">
        <v>314</v>
      </c>
      <c r="BM1332">
        <v>7406</v>
      </c>
      <c r="BN1332">
        <v>44621</v>
      </c>
      <c r="BO1332" t="s">
        <v>315</v>
      </c>
      <c r="BP1332" t="s">
        <v>306</v>
      </c>
      <c r="BY1332" t="s">
        <v>307</v>
      </c>
    </row>
    <row r="1333" spans="1:77" x14ac:dyDescent="0.25">
      <c r="A1333" t="s">
        <v>3575</v>
      </c>
      <c r="B1333" s="4">
        <v>43398.579525462963</v>
      </c>
      <c r="C1333">
        <v>1.0900000000000001</v>
      </c>
      <c r="E1333">
        <v>1</v>
      </c>
      <c r="F1333" t="s">
        <v>7262</v>
      </c>
      <c r="G1333" t="s">
        <v>1463</v>
      </c>
      <c r="J1333" t="s">
        <v>1795</v>
      </c>
      <c r="O1333" t="s">
        <v>3576</v>
      </c>
      <c r="P1333" t="s">
        <v>310</v>
      </c>
      <c r="Q1333">
        <v>2453</v>
      </c>
      <c r="R1333" t="s">
        <v>297</v>
      </c>
      <c r="S1333" t="s">
        <v>3577</v>
      </c>
      <c r="T1333" t="s">
        <v>3578</v>
      </c>
      <c r="AC1333" t="s">
        <v>3579</v>
      </c>
      <c r="AD1333" t="s">
        <v>310</v>
      </c>
      <c r="AE1333">
        <v>1581</v>
      </c>
      <c r="AF1333" t="s">
        <v>297</v>
      </c>
      <c r="AI1333" t="s">
        <v>1467</v>
      </c>
      <c r="AR1333">
        <v>135878222</v>
      </c>
      <c r="AU1333" t="s">
        <v>7263</v>
      </c>
      <c r="AV1333">
        <v>55794</v>
      </c>
      <c r="AY1333" t="s">
        <v>303</v>
      </c>
      <c r="AZ1333">
        <v>80317526</v>
      </c>
      <c r="BA1333">
        <v>43398</v>
      </c>
      <c r="BH1333">
        <v>0.02</v>
      </c>
      <c r="BJ1333" t="s">
        <v>303</v>
      </c>
      <c r="BL1333" t="s">
        <v>314</v>
      </c>
      <c r="BM1333">
        <v>8514</v>
      </c>
      <c r="BN1333">
        <v>43617</v>
      </c>
      <c r="BO1333" t="s">
        <v>315</v>
      </c>
      <c r="BP1333" t="s">
        <v>306</v>
      </c>
      <c r="BY1333" t="s">
        <v>307</v>
      </c>
    </row>
    <row r="1334" spans="1:77" x14ac:dyDescent="0.25">
      <c r="A1334" t="s">
        <v>3580</v>
      </c>
      <c r="B1334" s="4">
        <v>43398.581423611111</v>
      </c>
      <c r="C1334">
        <v>1</v>
      </c>
      <c r="E1334">
        <v>1</v>
      </c>
      <c r="F1334" t="s">
        <v>7262</v>
      </c>
      <c r="G1334" t="s">
        <v>692</v>
      </c>
      <c r="I1334">
        <v>58889</v>
      </c>
      <c r="J1334" t="s">
        <v>3344</v>
      </c>
      <c r="O1334" t="s">
        <v>3581</v>
      </c>
      <c r="P1334" t="s">
        <v>477</v>
      </c>
      <c r="Q1334">
        <v>44107</v>
      </c>
      <c r="R1334" t="s">
        <v>297</v>
      </c>
      <c r="S1334" t="s">
        <v>1960</v>
      </c>
      <c r="T1334" t="s">
        <v>3582</v>
      </c>
      <c r="AC1334" t="s">
        <v>3581</v>
      </c>
      <c r="AD1334" t="s">
        <v>477</v>
      </c>
      <c r="AE1334">
        <v>44107</v>
      </c>
      <c r="AF1334" t="s">
        <v>297</v>
      </c>
      <c r="AI1334" t="s">
        <v>697</v>
      </c>
      <c r="AR1334">
        <v>135878864</v>
      </c>
      <c r="AS1334" t="s">
        <v>2977</v>
      </c>
      <c r="AT1334" t="s">
        <v>2978</v>
      </c>
      <c r="AU1334" t="s">
        <v>7263</v>
      </c>
      <c r="AV1334">
        <v>55794</v>
      </c>
      <c r="AY1334" t="s">
        <v>303</v>
      </c>
      <c r="AZ1334">
        <v>80317932</v>
      </c>
      <c r="BA1334">
        <v>43398</v>
      </c>
      <c r="BH1334">
        <v>0.02</v>
      </c>
      <c r="BJ1334" t="s">
        <v>303</v>
      </c>
      <c r="BL1334" t="s">
        <v>314</v>
      </c>
      <c r="BM1334">
        <v>135</v>
      </c>
      <c r="BN1334">
        <v>43739</v>
      </c>
      <c r="BO1334" t="s">
        <v>315</v>
      </c>
      <c r="BP1334" t="s">
        <v>306</v>
      </c>
      <c r="BQ1334" t="s">
        <v>307</v>
      </c>
      <c r="BY1334" t="s">
        <v>307</v>
      </c>
    </row>
    <row r="1335" spans="1:77" x14ac:dyDescent="0.25">
      <c r="A1335" t="s">
        <v>3583</v>
      </c>
      <c r="B1335" s="4">
        <v>43398.597245370373</v>
      </c>
      <c r="C1335">
        <v>3.26</v>
      </c>
      <c r="E1335">
        <v>1</v>
      </c>
      <c r="F1335" t="s">
        <v>7262</v>
      </c>
      <c r="G1335" t="s">
        <v>1463</v>
      </c>
      <c r="J1335" t="s">
        <v>2214</v>
      </c>
      <c r="O1335" t="s">
        <v>836</v>
      </c>
      <c r="P1335" t="s">
        <v>296</v>
      </c>
      <c r="Q1335">
        <v>11231</v>
      </c>
      <c r="R1335" t="s">
        <v>297</v>
      </c>
      <c r="S1335" t="s">
        <v>2523</v>
      </c>
      <c r="T1335" t="s">
        <v>3584</v>
      </c>
      <c r="AC1335" t="s">
        <v>295</v>
      </c>
      <c r="AD1335" t="s">
        <v>296</v>
      </c>
      <c r="AE1335">
        <v>10020</v>
      </c>
      <c r="AF1335" t="s">
        <v>297</v>
      </c>
      <c r="AI1335" t="s">
        <v>1467</v>
      </c>
      <c r="AR1335">
        <v>135883463</v>
      </c>
      <c r="AU1335" t="s">
        <v>7263</v>
      </c>
      <c r="AV1335">
        <v>55794</v>
      </c>
      <c r="AY1335" t="s">
        <v>303</v>
      </c>
      <c r="AZ1335">
        <v>80321221</v>
      </c>
      <c r="BA1335">
        <v>43398</v>
      </c>
      <c r="BH1335">
        <v>0.05</v>
      </c>
      <c r="BJ1335" t="s">
        <v>303</v>
      </c>
      <c r="BL1335" t="s">
        <v>314</v>
      </c>
      <c r="BM1335">
        <v>708</v>
      </c>
      <c r="BN1335">
        <v>43983</v>
      </c>
      <c r="BO1335" t="s">
        <v>315</v>
      </c>
      <c r="BP1335" t="s">
        <v>306</v>
      </c>
    </row>
    <row r="1336" spans="1:77" x14ac:dyDescent="0.25">
      <c r="A1336" t="s">
        <v>3585</v>
      </c>
      <c r="B1336" s="4">
        <v>43398.601747685185</v>
      </c>
      <c r="C1336">
        <v>4.34</v>
      </c>
      <c r="E1336">
        <v>1</v>
      </c>
      <c r="F1336" t="s">
        <v>7262</v>
      </c>
      <c r="G1336" t="s">
        <v>1463</v>
      </c>
      <c r="J1336" t="s">
        <v>2526</v>
      </c>
      <c r="O1336" t="s">
        <v>2420</v>
      </c>
      <c r="P1336" t="s">
        <v>329</v>
      </c>
      <c r="Q1336">
        <v>90272</v>
      </c>
      <c r="R1336" t="s">
        <v>297</v>
      </c>
      <c r="S1336" t="s">
        <v>3586</v>
      </c>
      <c r="T1336" t="s">
        <v>1088</v>
      </c>
      <c r="AC1336" t="s">
        <v>2420</v>
      </c>
      <c r="AD1336" t="s">
        <v>329</v>
      </c>
      <c r="AE1336">
        <v>90272</v>
      </c>
      <c r="AF1336" t="s">
        <v>297</v>
      </c>
      <c r="AI1336" t="s">
        <v>1467</v>
      </c>
      <c r="AR1336">
        <v>135885566</v>
      </c>
      <c r="AU1336" t="s">
        <v>7263</v>
      </c>
      <c r="AV1336">
        <v>55794</v>
      </c>
      <c r="AY1336" t="s">
        <v>303</v>
      </c>
      <c r="AZ1336">
        <v>80322119</v>
      </c>
      <c r="BA1336">
        <v>43398</v>
      </c>
      <c r="BH1336">
        <v>7.0000000000000007E-2</v>
      </c>
      <c r="BJ1336" t="s">
        <v>303</v>
      </c>
      <c r="BL1336" t="s">
        <v>314</v>
      </c>
      <c r="BM1336">
        <v>1912</v>
      </c>
      <c r="BN1336">
        <v>43466</v>
      </c>
      <c r="BO1336" t="s">
        <v>315</v>
      </c>
      <c r="BP1336" t="s">
        <v>306</v>
      </c>
      <c r="BY1336" t="s">
        <v>307</v>
      </c>
    </row>
    <row r="1337" spans="1:77" x14ac:dyDescent="0.25">
      <c r="A1337" t="s">
        <v>3587</v>
      </c>
      <c r="B1337" s="4">
        <v>43398.614768518521</v>
      </c>
      <c r="C1337">
        <v>8.69</v>
      </c>
      <c r="E1337">
        <v>1</v>
      </c>
      <c r="F1337" t="s">
        <v>7262</v>
      </c>
      <c r="G1337" t="s">
        <v>1463</v>
      </c>
      <c r="J1337" t="s">
        <v>1795</v>
      </c>
      <c r="O1337" t="s">
        <v>1240</v>
      </c>
      <c r="P1337" t="s">
        <v>310</v>
      </c>
      <c r="Q1337">
        <v>2451</v>
      </c>
      <c r="R1337" t="s">
        <v>297</v>
      </c>
      <c r="S1337" t="s">
        <v>1972</v>
      </c>
      <c r="T1337" t="s">
        <v>3588</v>
      </c>
      <c r="AC1337" t="s">
        <v>386</v>
      </c>
      <c r="AD1337" t="s">
        <v>310</v>
      </c>
      <c r="AE1337">
        <v>2465</v>
      </c>
      <c r="AF1337" t="s">
        <v>297</v>
      </c>
      <c r="AI1337" t="s">
        <v>1467</v>
      </c>
      <c r="AR1337">
        <v>135889952</v>
      </c>
      <c r="AU1337" t="s">
        <v>7263</v>
      </c>
      <c r="AV1337">
        <v>55794</v>
      </c>
      <c r="AY1337" t="s">
        <v>303</v>
      </c>
      <c r="AZ1337">
        <v>80324854</v>
      </c>
      <c r="BA1337">
        <v>43398</v>
      </c>
      <c r="BH1337">
        <v>0.14000000000000001</v>
      </c>
      <c r="BJ1337" t="s">
        <v>303</v>
      </c>
      <c r="BL1337" t="s">
        <v>314</v>
      </c>
      <c r="BM1337">
        <v>2867</v>
      </c>
      <c r="BN1337">
        <v>44531</v>
      </c>
      <c r="BO1337" t="s">
        <v>315</v>
      </c>
      <c r="BP1337" t="s">
        <v>306</v>
      </c>
      <c r="BY1337" t="s">
        <v>307</v>
      </c>
    </row>
    <row r="1338" spans="1:77" x14ac:dyDescent="0.25">
      <c r="A1338" t="s">
        <v>3589</v>
      </c>
      <c r="B1338" s="4">
        <v>43398.620081018518</v>
      </c>
      <c r="C1338">
        <v>1.0900000000000001</v>
      </c>
      <c r="E1338">
        <v>1</v>
      </c>
      <c r="F1338" t="s">
        <v>7262</v>
      </c>
      <c r="G1338" t="s">
        <v>1474</v>
      </c>
      <c r="J1338" t="s">
        <v>1493</v>
      </c>
      <c r="O1338" t="s">
        <v>1570</v>
      </c>
      <c r="P1338" t="s">
        <v>329</v>
      </c>
      <c r="Q1338">
        <v>90069</v>
      </c>
      <c r="R1338" t="s">
        <v>297</v>
      </c>
      <c r="S1338" t="s">
        <v>511</v>
      </c>
      <c r="T1338" t="s">
        <v>3590</v>
      </c>
      <c r="AC1338" t="s">
        <v>295</v>
      </c>
      <c r="AD1338" t="s">
        <v>296</v>
      </c>
      <c r="AE1338">
        <v>10281</v>
      </c>
      <c r="AF1338" t="s">
        <v>297</v>
      </c>
      <c r="AI1338" t="s">
        <v>1480</v>
      </c>
      <c r="AR1338">
        <v>135891651</v>
      </c>
      <c r="AU1338" t="s">
        <v>7263</v>
      </c>
      <c r="AV1338">
        <v>55794</v>
      </c>
      <c r="AY1338" t="s">
        <v>303</v>
      </c>
      <c r="AZ1338">
        <v>80326121</v>
      </c>
      <c r="BA1338">
        <v>43398</v>
      </c>
      <c r="BH1338">
        <v>0.02</v>
      </c>
      <c r="BJ1338" t="s">
        <v>303</v>
      </c>
      <c r="BL1338" t="s">
        <v>304</v>
      </c>
      <c r="BM1338">
        <v>4000</v>
      </c>
      <c r="BN1338">
        <v>45017</v>
      </c>
      <c r="BO1338" t="s">
        <v>305</v>
      </c>
      <c r="BP1338" t="s">
        <v>306</v>
      </c>
    </row>
    <row r="1339" spans="1:77" x14ac:dyDescent="0.25">
      <c r="A1339" t="s">
        <v>3591</v>
      </c>
      <c r="B1339" s="4">
        <v>43398.650578703702</v>
      </c>
      <c r="C1339">
        <v>10.87</v>
      </c>
      <c r="E1339">
        <v>1</v>
      </c>
      <c r="F1339" t="s">
        <v>7262</v>
      </c>
      <c r="G1339" t="s">
        <v>1463</v>
      </c>
      <c r="J1339" t="s">
        <v>1469</v>
      </c>
      <c r="O1339" t="s">
        <v>584</v>
      </c>
      <c r="P1339" t="s">
        <v>585</v>
      </c>
      <c r="Q1339">
        <v>20016</v>
      </c>
      <c r="R1339" t="s">
        <v>297</v>
      </c>
      <c r="S1339" t="s">
        <v>515</v>
      </c>
      <c r="T1339" t="s">
        <v>299</v>
      </c>
      <c r="AC1339" t="s">
        <v>584</v>
      </c>
      <c r="AD1339" t="s">
        <v>585</v>
      </c>
      <c r="AE1339">
        <v>20016</v>
      </c>
      <c r="AF1339" t="s">
        <v>297</v>
      </c>
      <c r="AI1339" t="s">
        <v>1467</v>
      </c>
      <c r="AR1339">
        <v>135901818</v>
      </c>
      <c r="AU1339" t="s">
        <v>7263</v>
      </c>
      <c r="AV1339">
        <v>55794</v>
      </c>
      <c r="AY1339" t="s">
        <v>303</v>
      </c>
      <c r="AZ1339">
        <v>80332873</v>
      </c>
      <c r="BA1339">
        <v>43398</v>
      </c>
      <c r="BH1339">
        <v>0.17</v>
      </c>
      <c r="BJ1339" t="s">
        <v>303</v>
      </c>
      <c r="BL1339" t="s">
        <v>314</v>
      </c>
      <c r="BM1339">
        <v>5909</v>
      </c>
      <c r="BN1339">
        <v>45231</v>
      </c>
      <c r="BO1339" t="s">
        <v>315</v>
      </c>
      <c r="BP1339" t="s">
        <v>306</v>
      </c>
      <c r="BQ1339" t="s">
        <v>307</v>
      </c>
      <c r="BW1339" t="s">
        <v>307</v>
      </c>
    </row>
    <row r="1340" spans="1:77" x14ac:dyDescent="0.25">
      <c r="A1340" t="s">
        <v>3592</v>
      </c>
      <c r="B1340" s="4">
        <v>43398.65184027778</v>
      </c>
      <c r="C1340">
        <v>4.3499999999999996</v>
      </c>
      <c r="E1340">
        <v>1</v>
      </c>
      <c r="F1340" t="s">
        <v>7262</v>
      </c>
      <c r="G1340" t="s">
        <v>1463</v>
      </c>
      <c r="J1340" t="s">
        <v>2491</v>
      </c>
      <c r="O1340" t="s">
        <v>1612</v>
      </c>
      <c r="P1340" t="s">
        <v>329</v>
      </c>
      <c r="Q1340">
        <v>90019</v>
      </c>
      <c r="R1340" t="s">
        <v>297</v>
      </c>
      <c r="S1340" t="s">
        <v>361</v>
      </c>
      <c r="T1340" t="s">
        <v>361</v>
      </c>
      <c r="AC1340" t="s">
        <v>1612</v>
      </c>
      <c r="AD1340" t="s">
        <v>329</v>
      </c>
      <c r="AE1340">
        <v>90019</v>
      </c>
      <c r="AF1340" t="s">
        <v>297</v>
      </c>
      <c r="AI1340" t="s">
        <v>1467</v>
      </c>
      <c r="AR1340">
        <v>135902501</v>
      </c>
      <c r="AU1340" t="s">
        <v>7263</v>
      </c>
      <c r="AV1340">
        <v>55794</v>
      </c>
      <c r="AY1340" t="s">
        <v>303</v>
      </c>
      <c r="AZ1340">
        <v>80333133</v>
      </c>
      <c r="BA1340">
        <v>43398</v>
      </c>
      <c r="BH1340">
        <v>7.0000000000000007E-2</v>
      </c>
      <c r="BJ1340" t="s">
        <v>303</v>
      </c>
      <c r="BL1340" t="s">
        <v>314</v>
      </c>
      <c r="BM1340">
        <v>3038</v>
      </c>
      <c r="BN1340">
        <v>44866</v>
      </c>
      <c r="BO1340" t="s">
        <v>315</v>
      </c>
      <c r="BP1340" t="s">
        <v>306</v>
      </c>
      <c r="BY1340" t="s">
        <v>307</v>
      </c>
    </row>
    <row r="1341" spans="1:77" x14ac:dyDescent="0.25">
      <c r="A1341" t="s">
        <v>3593</v>
      </c>
      <c r="B1341" s="4">
        <v>43398.660532407404</v>
      </c>
      <c r="C1341">
        <v>1.0900000000000001</v>
      </c>
      <c r="E1341">
        <v>1</v>
      </c>
      <c r="F1341" t="s">
        <v>7262</v>
      </c>
      <c r="G1341" t="s">
        <v>1463</v>
      </c>
      <c r="J1341" t="s">
        <v>1464</v>
      </c>
      <c r="O1341" t="s">
        <v>3594</v>
      </c>
      <c r="P1341" t="s">
        <v>310</v>
      </c>
      <c r="Q1341">
        <v>1880</v>
      </c>
      <c r="R1341" t="s">
        <v>297</v>
      </c>
      <c r="S1341" t="s">
        <v>3595</v>
      </c>
      <c r="T1341" t="s">
        <v>3596</v>
      </c>
      <c r="AC1341" t="s">
        <v>309</v>
      </c>
      <c r="AD1341" t="s">
        <v>310</v>
      </c>
      <c r="AE1341">
        <v>2109</v>
      </c>
      <c r="AF1341" t="s">
        <v>297</v>
      </c>
      <c r="AI1341" t="s">
        <v>1467</v>
      </c>
      <c r="AR1341">
        <v>135905932</v>
      </c>
      <c r="AU1341" t="s">
        <v>7263</v>
      </c>
      <c r="AV1341">
        <v>55794</v>
      </c>
      <c r="AY1341" t="s">
        <v>303</v>
      </c>
      <c r="AZ1341">
        <v>80334930</v>
      </c>
      <c r="BA1341">
        <v>43398</v>
      </c>
      <c r="BH1341">
        <v>0.02</v>
      </c>
      <c r="BJ1341" t="s">
        <v>303</v>
      </c>
      <c r="BL1341" t="s">
        <v>314</v>
      </c>
      <c r="BM1341">
        <v>2639</v>
      </c>
      <c r="BN1341">
        <v>44805</v>
      </c>
      <c r="BO1341" t="s">
        <v>315</v>
      </c>
      <c r="BP1341" t="s">
        <v>306</v>
      </c>
    </row>
    <row r="1342" spans="1:77" x14ac:dyDescent="0.25">
      <c r="A1342" t="s">
        <v>3597</v>
      </c>
      <c r="B1342" s="4">
        <v>43398.671087962961</v>
      </c>
      <c r="C1342">
        <v>8.6999999999999993</v>
      </c>
      <c r="E1342">
        <v>1</v>
      </c>
      <c r="F1342" t="s">
        <v>7262</v>
      </c>
      <c r="G1342" t="s">
        <v>1463</v>
      </c>
      <c r="J1342" t="s">
        <v>2196</v>
      </c>
      <c r="O1342" t="s">
        <v>836</v>
      </c>
      <c r="P1342" t="s">
        <v>296</v>
      </c>
      <c r="Q1342">
        <v>11217</v>
      </c>
      <c r="R1342" t="s">
        <v>297</v>
      </c>
      <c r="S1342" t="s">
        <v>3219</v>
      </c>
      <c r="T1342" t="s">
        <v>408</v>
      </c>
      <c r="AC1342" t="s">
        <v>836</v>
      </c>
      <c r="AD1342" t="s">
        <v>296</v>
      </c>
      <c r="AE1342">
        <v>11217</v>
      </c>
      <c r="AF1342" t="s">
        <v>297</v>
      </c>
      <c r="AI1342" t="s">
        <v>1467</v>
      </c>
      <c r="AR1342">
        <v>135909900</v>
      </c>
      <c r="AU1342" t="s">
        <v>7263</v>
      </c>
      <c r="AV1342">
        <v>55794</v>
      </c>
      <c r="AY1342" t="s">
        <v>303</v>
      </c>
      <c r="AZ1342">
        <v>80337074</v>
      </c>
      <c r="BA1342">
        <v>43398</v>
      </c>
      <c r="BH1342">
        <v>0.14000000000000001</v>
      </c>
      <c r="BJ1342" t="s">
        <v>303</v>
      </c>
      <c r="BL1342" t="s">
        <v>314</v>
      </c>
      <c r="BM1342">
        <v>3054</v>
      </c>
      <c r="BN1342">
        <v>44256</v>
      </c>
      <c r="BO1342" t="s">
        <v>315</v>
      </c>
      <c r="BP1342" t="s">
        <v>306</v>
      </c>
    </row>
    <row r="1343" spans="1:77" x14ac:dyDescent="0.25">
      <c r="A1343" t="s">
        <v>3598</v>
      </c>
      <c r="B1343" s="4">
        <v>43398.6719212963</v>
      </c>
      <c r="C1343">
        <v>1</v>
      </c>
      <c r="E1343">
        <v>1</v>
      </c>
      <c r="F1343" t="s">
        <v>7262</v>
      </c>
      <c r="G1343" t="s">
        <v>692</v>
      </c>
      <c r="I1343">
        <v>58854</v>
      </c>
      <c r="J1343" t="s">
        <v>3238</v>
      </c>
      <c r="O1343" t="s">
        <v>740</v>
      </c>
      <c r="P1343" t="s">
        <v>424</v>
      </c>
      <c r="Q1343">
        <v>66502</v>
      </c>
      <c r="R1343" t="s">
        <v>297</v>
      </c>
      <c r="S1343" t="s">
        <v>361</v>
      </c>
      <c r="T1343" t="s">
        <v>361</v>
      </c>
      <c r="AC1343" t="s">
        <v>740</v>
      </c>
      <c r="AD1343" t="s">
        <v>424</v>
      </c>
      <c r="AE1343">
        <v>66502</v>
      </c>
      <c r="AF1343" t="s">
        <v>297</v>
      </c>
      <c r="AI1343" t="s">
        <v>697</v>
      </c>
      <c r="AR1343">
        <v>135910232</v>
      </c>
      <c r="AS1343" t="s">
        <v>2977</v>
      </c>
      <c r="AT1343" t="s">
        <v>2978</v>
      </c>
      <c r="AU1343" t="s">
        <v>7263</v>
      </c>
      <c r="AV1343">
        <v>55794</v>
      </c>
      <c r="AY1343" t="s">
        <v>303</v>
      </c>
      <c r="AZ1343">
        <v>80337223</v>
      </c>
      <c r="BA1343">
        <v>43398</v>
      </c>
      <c r="BH1343">
        <v>0.02</v>
      </c>
      <c r="BJ1343" t="s">
        <v>303</v>
      </c>
      <c r="BL1343" t="s">
        <v>314</v>
      </c>
      <c r="BM1343">
        <v>7370</v>
      </c>
      <c r="BN1343">
        <v>43922</v>
      </c>
      <c r="BO1343" t="s">
        <v>315</v>
      </c>
      <c r="BP1343" t="s">
        <v>306</v>
      </c>
      <c r="BY1343" t="s">
        <v>307</v>
      </c>
    </row>
    <row r="1344" spans="1:77" x14ac:dyDescent="0.25">
      <c r="A1344" t="s">
        <v>3599</v>
      </c>
      <c r="B1344" s="4">
        <v>43398.689502314817</v>
      </c>
      <c r="C1344">
        <v>1.0900000000000001</v>
      </c>
      <c r="E1344">
        <v>1</v>
      </c>
      <c r="F1344" t="s">
        <v>7262</v>
      </c>
      <c r="G1344" t="s">
        <v>1463</v>
      </c>
      <c r="J1344" t="s">
        <v>1469</v>
      </c>
      <c r="O1344" t="s">
        <v>779</v>
      </c>
      <c r="P1344" t="s">
        <v>776</v>
      </c>
      <c r="Q1344">
        <v>6511</v>
      </c>
      <c r="R1344" t="s">
        <v>297</v>
      </c>
      <c r="S1344" t="s">
        <v>3600</v>
      </c>
      <c r="T1344" t="s">
        <v>2632</v>
      </c>
      <c r="AC1344" t="s">
        <v>779</v>
      </c>
      <c r="AD1344" t="s">
        <v>776</v>
      </c>
      <c r="AE1344">
        <v>6520</v>
      </c>
      <c r="AF1344" t="s">
        <v>297</v>
      </c>
      <c r="AI1344" t="s">
        <v>1467</v>
      </c>
      <c r="AR1344">
        <v>135916296</v>
      </c>
      <c r="AU1344" t="s">
        <v>7263</v>
      </c>
      <c r="AV1344">
        <v>55794</v>
      </c>
      <c r="AY1344" t="s">
        <v>303</v>
      </c>
      <c r="AZ1344">
        <v>80340595</v>
      </c>
      <c r="BA1344">
        <v>43398</v>
      </c>
      <c r="BH1344">
        <v>0.02</v>
      </c>
      <c r="BJ1344" t="s">
        <v>303</v>
      </c>
      <c r="BL1344" t="s">
        <v>314</v>
      </c>
      <c r="BM1344">
        <v>223</v>
      </c>
      <c r="BN1344">
        <v>43739</v>
      </c>
      <c r="BO1344" t="s">
        <v>315</v>
      </c>
      <c r="BP1344" t="s">
        <v>306</v>
      </c>
    </row>
    <row r="1345" spans="1:77" x14ac:dyDescent="0.25">
      <c r="A1345" t="s">
        <v>3601</v>
      </c>
      <c r="B1345" s="4">
        <v>43398.694837962961</v>
      </c>
      <c r="C1345">
        <v>1.0900000000000001</v>
      </c>
      <c r="E1345">
        <v>1</v>
      </c>
      <c r="F1345" t="s">
        <v>7262</v>
      </c>
      <c r="G1345" t="s">
        <v>1463</v>
      </c>
      <c r="J1345" t="s">
        <v>2526</v>
      </c>
      <c r="O1345" t="s">
        <v>332</v>
      </c>
      <c r="P1345" t="s">
        <v>329</v>
      </c>
      <c r="Q1345">
        <v>94121</v>
      </c>
      <c r="R1345" t="s">
        <v>297</v>
      </c>
      <c r="S1345" t="s">
        <v>1650</v>
      </c>
      <c r="T1345" t="s">
        <v>3602</v>
      </c>
      <c r="AC1345" t="s">
        <v>332</v>
      </c>
      <c r="AD1345" t="s">
        <v>329</v>
      </c>
      <c r="AE1345">
        <v>94133</v>
      </c>
      <c r="AF1345" t="s">
        <v>297</v>
      </c>
      <c r="AI1345" t="s">
        <v>1467</v>
      </c>
      <c r="AR1345">
        <v>135918194</v>
      </c>
      <c r="AU1345" t="s">
        <v>7263</v>
      </c>
      <c r="AV1345">
        <v>55794</v>
      </c>
      <c r="AY1345" t="s">
        <v>303</v>
      </c>
      <c r="AZ1345">
        <v>80341611</v>
      </c>
      <c r="BA1345">
        <v>43398</v>
      </c>
      <c r="BH1345">
        <v>0.02</v>
      </c>
      <c r="BJ1345" t="s">
        <v>303</v>
      </c>
      <c r="BL1345" t="s">
        <v>314</v>
      </c>
      <c r="BM1345">
        <v>370</v>
      </c>
      <c r="BN1345">
        <v>43739</v>
      </c>
      <c r="BO1345" t="s">
        <v>315</v>
      </c>
      <c r="BP1345" t="s">
        <v>306</v>
      </c>
      <c r="BY1345" t="s">
        <v>307</v>
      </c>
    </row>
    <row r="1346" spans="1:77" x14ac:dyDescent="0.25">
      <c r="A1346" t="s">
        <v>3603</v>
      </c>
      <c r="B1346" s="4">
        <v>43398.695185185185</v>
      </c>
      <c r="C1346">
        <v>13.04</v>
      </c>
      <c r="E1346">
        <v>1</v>
      </c>
      <c r="F1346" t="s">
        <v>7262</v>
      </c>
      <c r="G1346" t="s">
        <v>1463</v>
      </c>
      <c r="J1346" t="s">
        <v>2090</v>
      </c>
      <c r="O1346" t="s">
        <v>648</v>
      </c>
      <c r="P1346" t="s">
        <v>649</v>
      </c>
      <c r="Q1346">
        <v>97214</v>
      </c>
      <c r="R1346" t="s">
        <v>297</v>
      </c>
      <c r="S1346" t="s">
        <v>1646</v>
      </c>
      <c r="T1346" t="s">
        <v>1728</v>
      </c>
      <c r="AC1346" t="s">
        <v>648</v>
      </c>
      <c r="AD1346" t="s">
        <v>649</v>
      </c>
      <c r="AE1346">
        <v>97204</v>
      </c>
      <c r="AF1346" t="s">
        <v>297</v>
      </c>
      <c r="AI1346" t="s">
        <v>1467</v>
      </c>
      <c r="AR1346">
        <v>135918331</v>
      </c>
      <c r="AU1346" t="s">
        <v>7263</v>
      </c>
      <c r="AV1346">
        <v>55794</v>
      </c>
      <c r="AY1346" t="s">
        <v>303</v>
      </c>
      <c r="AZ1346">
        <v>80341689</v>
      </c>
      <c r="BA1346">
        <v>43398</v>
      </c>
      <c r="BH1346">
        <v>0.2</v>
      </c>
      <c r="BJ1346" t="s">
        <v>303</v>
      </c>
      <c r="BL1346" t="s">
        <v>314</v>
      </c>
      <c r="BM1346">
        <v>1320</v>
      </c>
      <c r="BN1346">
        <v>43800</v>
      </c>
      <c r="BO1346" t="s">
        <v>315</v>
      </c>
      <c r="BP1346" t="s">
        <v>306</v>
      </c>
      <c r="BY1346" t="s">
        <v>307</v>
      </c>
    </row>
    <row r="1347" spans="1:77" x14ac:dyDescent="0.25">
      <c r="A1347" t="s">
        <v>3604</v>
      </c>
      <c r="B1347" s="4">
        <v>43398.701273148145</v>
      </c>
      <c r="C1347">
        <v>4.3499999999999996</v>
      </c>
      <c r="E1347">
        <v>1</v>
      </c>
      <c r="F1347" t="s">
        <v>7262</v>
      </c>
      <c r="G1347" t="s">
        <v>1463</v>
      </c>
      <c r="J1347" t="s">
        <v>1464</v>
      </c>
      <c r="O1347" t="s">
        <v>584</v>
      </c>
      <c r="P1347" t="s">
        <v>585</v>
      </c>
      <c r="Q1347">
        <v>20009</v>
      </c>
      <c r="R1347" t="s">
        <v>297</v>
      </c>
      <c r="S1347" t="s">
        <v>1044</v>
      </c>
      <c r="T1347" t="s">
        <v>3605</v>
      </c>
      <c r="AC1347" t="s">
        <v>584</v>
      </c>
      <c r="AD1347" t="s">
        <v>585</v>
      </c>
      <c r="AE1347">
        <v>20009</v>
      </c>
      <c r="AF1347" t="s">
        <v>297</v>
      </c>
      <c r="AI1347" t="s">
        <v>1467</v>
      </c>
      <c r="AR1347">
        <v>135920433</v>
      </c>
      <c r="AU1347" t="s">
        <v>7263</v>
      </c>
      <c r="AV1347">
        <v>55794</v>
      </c>
      <c r="AY1347" t="s">
        <v>303</v>
      </c>
      <c r="AZ1347">
        <v>80342904</v>
      </c>
      <c r="BA1347">
        <v>43398</v>
      </c>
      <c r="BH1347">
        <v>7.0000000000000007E-2</v>
      </c>
      <c r="BJ1347" t="s">
        <v>303</v>
      </c>
      <c r="BL1347" t="s">
        <v>314</v>
      </c>
      <c r="BM1347">
        <v>6173</v>
      </c>
      <c r="BN1347">
        <v>45078</v>
      </c>
      <c r="BO1347" t="s">
        <v>315</v>
      </c>
      <c r="BP1347" t="s">
        <v>306</v>
      </c>
      <c r="BX1347" t="s">
        <v>307</v>
      </c>
      <c r="BY1347" t="s">
        <v>307</v>
      </c>
    </row>
    <row r="1348" spans="1:77" x14ac:dyDescent="0.25">
      <c r="A1348" t="s">
        <v>3606</v>
      </c>
      <c r="B1348" s="4">
        <v>43398.733877314815</v>
      </c>
      <c r="C1348">
        <v>1.0900000000000001</v>
      </c>
      <c r="E1348">
        <v>1</v>
      </c>
      <c r="F1348" t="s">
        <v>7262</v>
      </c>
      <c r="G1348" t="s">
        <v>1463</v>
      </c>
      <c r="J1348" t="s">
        <v>1855</v>
      </c>
      <c r="O1348" t="s">
        <v>295</v>
      </c>
      <c r="P1348" t="s">
        <v>296</v>
      </c>
      <c r="Q1348">
        <v>10027</v>
      </c>
      <c r="R1348" t="s">
        <v>297</v>
      </c>
      <c r="S1348" t="s">
        <v>1972</v>
      </c>
      <c r="T1348" t="s">
        <v>3607</v>
      </c>
      <c r="AC1348" t="s">
        <v>295</v>
      </c>
      <c r="AD1348" t="s">
        <v>296</v>
      </c>
      <c r="AE1348">
        <v>10014</v>
      </c>
      <c r="AF1348" t="s">
        <v>297</v>
      </c>
      <c r="AI1348" t="s">
        <v>1467</v>
      </c>
      <c r="AR1348">
        <v>135931290</v>
      </c>
      <c r="AU1348" t="s">
        <v>7263</v>
      </c>
      <c r="AV1348">
        <v>55794</v>
      </c>
      <c r="AY1348" t="s">
        <v>303</v>
      </c>
      <c r="AZ1348">
        <v>80349631</v>
      </c>
      <c r="BA1348">
        <v>43398</v>
      </c>
      <c r="BH1348">
        <v>0.02</v>
      </c>
      <c r="BJ1348" t="s">
        <v>303</v>
      </c>
      <c r="BL1348" t="s">
        <v>350</v>
      </c>
      <c r="BM1348">
        <v>2729</v>
      </c>
      <c r="BN1348">
        <v>43952</v>
      </c>
      <c r="BO1348" t="s">
        <v>315</v>
      </c>
      <c r="BP1348" t="s">
        <v>306</v>
      </c>
      <c r="BY1348" t="s">
        <v>307</v>
      </c>
    </row>
    <row r="1349" spans="1:77" x14ac:dyDescent="0.25">
      <c r="A1349" t="s">
        <v>3608</v>
      </c>
      <c r="B1349" s="4">
        <v>43398.792569444442</v>
      </c>
      <c r="C1349">
        <v>1</v>
      </c>
      <c r="E1349">
        <v>1</v>
      </c>
      <c r="F1349" t="s">
        <v>7262</v>
      </c>
      <c r="G1349" t="s">
        <v>692</v>
      </c>
      <c r="I1349">
        <v>58889</v>
      </c>
      <c r="J1349" t="s">
        <v>3344</v>
      </c>
      <c r="O1349" t="s">
        <v>538</v>
      </c>
      <c r="P1349" t="s">
        <v>318</v>
      </c>
      <c r="Q1349">
        <v>18062</v>
      </c>
      <c r="R1349" t="s">
        <v>297</v>
      </c>
      <c r="S1349" t="s">
        <v>361</v>
      </c>
      <c r="T1349" t="s">
        <v>361</v>
      </c>
      <c r="AC1349" t="s">
        <v>538</v>
      </c>
      <c r="AD1349" t="s">
        <v>318</v>
      </c>
      <c r="AE1349">
        <v>18062</v>
      </c>
      <c r="AF1349" t="s">
        <v>297</v>
      </c>
      <c r="AI1349" t="s">
        <v>697</v>
      </c>
      <c r="AR1349">
        <v>135963762</v>
      </c>
      <c r="AS1349" t="s">
        <v>2977</v>
      </c>
      <c r="AT1349" t="s">
        <v>2978</v>
      </c>
      <c r="AU1349" t="s">
        <v>7263</v>
      </c>
      <c r="AV1349">
        <v>55794</v>
      </c>
      <c r="AY1349" t="s">
        <v>303</v>
      </c>
      <c r="AZ1349">
        <v>80363292</v>
      </c>
      <c r="BA1349">
        <v>43398</v>
      </c>
      <c r="BH1349">
        <v>0.02</v>
      </c>
      <c r="BJ1349" t="s">
        <v>303</v>
      </c>
      <c r="BL1349" t="s">
        <v>350</v>
      </c>
      <c r="BM1349">
        <v>919</v>
      </c>
      <c r="BN1349">
        <v>43586</v>
      </c>
      <c r="BO1349" t="s">
        <v>315</v>
      </c>
      <c r="BP1349" t="s">
        <v>306</v>
      </c>
      <c r="BY1349" t="s">
        <v>307</v>
      </c>
    </row>
    <row r="1350" spans="1:77" x14ac:dyDescent="0.25">
      <c r="A1350" t="s">
        <v>3609</v>
      </c>
      <c r="B1350" s="4">
        <v>43398.81521990741</v>
      </c>
      <c r="C1350">
        <v>2.17</v>
      </c>
      <c r="E1350">
        <v>1</v>
      </c>
      <c r="F1350" t="s">
        <v>7262</v>
      </c>
      <c r="G1350" t="s">
        <v>1463</v>
      </c>
      <c r="J1350" t="s">
        <v>1488</v>
      </c>
      <c r="O1350" t="s">
        <v>648</v>
      </c>
      <c r="P1350" t="s">
        <v>649</v>
      </c>
      <c r="Q1350">
        <v>97209</v>
      </c>
      <c r="R1350" t="s">
        <v>297</v>
      </c>
      <c r="S1350" t="s">
        <v>358</v>
      </c>
      <c r="T1350" t="s">
        <v>3610</v>
      </c>
      <c r="AC1350" t="s">
        <v>648</v>
      </c>
      <c r="AD1350" t="s">
        <v>649</v>
      </c>
      <c r="AE1350">
        <v>97204</v>
      </c>
      <c r="AF1350" t="s">
        <v>297</v>
      </c>
      <c r="AI1350" t="s">
        <v>1467</v>
      </c>
      <c r="AR1350">
        <v>135973756</v>
      </c>
      <c r="AU1350" t="s">
        <v>7263</v>
      </c>
      <c r="AV1350">
        <v>55794</v>
      </c>
      <c r="AY1350" t="s">
        <v>303</v>
      </c>
      <c r="AZ1350">
        <v>80368466</v>
      </c>
      <c r="BA1350">
        <v>43398</v>
      </c>
      <c r="BH1350">
        <v>0.04</v>
      </c>
      <c r="BJ1350" t="s">
        <v>303</v>
      </c>
      <c r="BL1350" t="s">
        <v>314</v>
      </c>
      <c r="BM1350">
        <v>8609</v>
      </c>
      <c r="BN1350">
        <v>44986</v>
      </c>
      <c r="BO1350" t="s">
        <v>315</v>
      </c>
      <c r="BP1350" t="s">
        <v>306</v>
      </c>
      <c r="BY1350" t="s">
        <v>307</v>
      </c>
    </row>
    <row r="1351" spans="1:77" x14ac:dyDescent="0.25">
      <c r="A1351" t="s">
        <v>3611</v>
      </c>
      <c r="B1351" s="4">
        <v>43398.831018518518</v>
      </c>
      <c r="C1351">
        <v>1.1100000000000001</v>
      </c>
      <c r="E1351">
        <v>1</v>
      </c>
      <c r="F1351" t="s">
        <v>7262</v>
      </c>
      <c r="G1351" t="s">
        <v>692</v>
      </c>
      <c r="I1351">
        <v>58889</v>
      </c>
      <c r="J1351" t="s">
        <v>3344</v>
      </c>
      <c r="O1351" t="s">
        <v>3612</v>
      </c>
      <c r="P1351" t="s">
        <v>329</v>
      </c>
      <c r="Q1351">
        <v>92154</v>
      </c>
      <c r="R1351" t="s">
        <v>297</v>
      </c>
      <c r="S1351" t="s">
        <v>361</v>
      </c>
      <c r="T1351" t="s">
        <v>361</v>
      </c>
      <c r="AC1351" t="s">
        <v>3612</v>
      </c>
      <c r="AD1351" t="s">
        <v>329</v>
      </c>
      <c r="AE1351">
        <v>92154</v>
      </c>
      <c r="AF1351" t="s">
        <v>297</v>
      </c>
      <c r="AI1351" t="s">
        <v>697</v>
      </c>
      <c r="AR1351">
        <v>135980086</v>
      </c>
      <c r="AS1351" t="s">
        <v>2977</v>
      </c>
      <c r="AT1351" t="s">
        <v>731</v>
      </c>
      <c r="AU1351" t="s">
        <v>7263</v>
      </c>
      <c r="AV1351">
        <v>55794</v>
      </c>
      <c r="AY1351" t="s">
        <v>303</v>
      </c>
      <c r="AZ1351">
        <v>80371853</v>
      </c>
      <c r="BA1351">
        <v>43398</v>
      </c>
      <c r="BH1351">
        <v>0.02</v>
      </c>
      <c r="BJ1351" t="s">
        <v>303</v>
      </c>
      <c r="BL1351" t="s">
        <v>350</v>
      </c>
      <c r="BM1351">
        <v>5827</v>
      </c>
      <c r="BN1351">
        <v>43952</v>
      </c>
      <c r="BO1351" t="s">
        <v>315</v>
      </c>
      <c r="BP1351" t="s">
        <v>306</v>
      </c>
    </row>
    <row r="1352" spans="1:77" x14ac:dyDescent="0.25">
      <c r="A1352" t="s">
        <v>3613</v>
      </c>
      <c r="B1352" s="4">
        <v>43398.907511574071</v>
      </c>
      <c r="C1352">
        <v>1.08</v>
      </c>
      <c r="E1352">
        <v>1</v>
      </c>
      <c r="F1352" t="s">
        <v>7262</v>
      </c>
      <c r="G1352" t="s">
        <v>1463</v>
      </c>
      <c r="J1352" t="s">
        <v>1464</v>
      </c>
      <c r="O1352" t="s">
        <v>406</v>
      </c>
      <c r="P1352" t="s">
        <v>329</v>
      </c>
      <c r="Q1352">
        <v>90048</v>
      </c>
      <c r="R1352" t="s">
        <v>297</v>
      </c>
      <c r="S1352" t="s">
        <v>1135</v>
      </c>
      <c r="T1352" t="s">
        <v>3614</v>
      </c>
      <c r="AC1352" t="s">
        <v>406</v>
      </c>
      <c r="AD1352" t="s">
        <v>329</v>
      </c>
      <c r="AE1352">
        <v>90038</v>
      </c>
      <c r="AF1352" t="s">
        <v>297</v>
      </c>
      <c r="AI1352" t="s">
        <v>1467</v>
      </c>
      <c r="AR1352">
        <v>136012276</v>
      </c>
      <c r="AU1352" t="s">
        <v>7263</v>
      </c>
      <c r="AV1352">
        <v>55794</v>
      </c>
      <c r="AY1352" t="s">
        <v>303</v>
      </c>
      <c r="AZ1352">
        <v>80388755</v>
      </c>
      <c r="BA1352">
        <v>43398</v>
      </c>
      <c r="BH1352">
        <v>0.02</v>
      </c>
      <c r="BJ1352" t="s">
        <v>303</v>
      </c>
      <c r="BL1352" t="s">
        <v>314</v>
      </c>
      <c r="BM1352">
        <v>1017</v>
      </c>
      <c r="BN1352">
        <v>44927</v>
      </c>
      <c r="BO1352" t="s">
        <v>315</v>
      </c>
      <c r="BP1352" t="s">
        <v>306</v>
      </c>
      <c r="BY1352" t="s">
        <v>307</v>
      </c>
    </row>
    <row r="1353" spans="1:77" x14ac:dyDescent="0.25">
      <c r="A1353" t="s">
        <v>3615</v>
      </c>
      <c r="B1353" s="4">
        <v>43398.967430555553</v>
      </c>
      <c r="C1353">
        <v>4.3499999999999996</v>
      </c>
      <c r="E1353">
        <v>1</v>
      </c>
      <c r="F1353" t="s">
        <v>7262</v>
      </c>
      <c r="G1353" t="s">
        <v>1463</v>
      </c>
      <c r="J1353" t="s">
        <v>1488</v>
      </c>
      <c r="O1353" t="s">
        <v>584</v>
      </c>
      <c r="P1353" t="s">
        <v>585</v>
      </c>
      <c r="Q1353">
        <v>20002</v>
      </c>
      <c r="R1353" t="s">
        <v>297</v>
      </c>
      <c r="S1353" t="s">
        <v>511</v>
      </c>
      <c r="T1353" t="s">
        <v>3616</v>
      </c>
      <c r="AC1353" t="s">
        <v>584</v>
      </c>
      <c r="AD1353" t="s">
        <v>585</v>
      </c>
      <c r="AE1353">
        <v>20009</v>
      </c>
      <c r="AF1353" t="s">
        <v>297</v>
      </c>
      <c r="AI1353" t="s">
        <v>1467</v>
      </c>
      <c r="AR1353">
        <v>136032827</v>
      </c>
      <c r="AU1353" t="s">
        <v>7263</v>
      </c>
      <c r="AV1353">
        <v>55794</v>
      </c>
      <c r="AY1353" t="s">
        <v>303</v>
      </c>
      <c r="AZ1353">
        <v>80399140</v>
      </c>
      <c r="BA1353">
        <v>43398</v>
      </c>
      <c r="BH1353">
        <v>7.0000000000000007E-2</v>
      </c>
      <c r="BJ1353" t="s">
        <v>303</v>
      </c>
      <c r="BL1353" t="s">
        <v>314</v>
      </c>
      <c r="BM1353">
        <v>7702</v>
      </c>
      <c r="BN1353">
        <v>43647</v>
      </c>
      <c r="BO1353" t="s">
        <v>315</v>
      </c>
      <c r="BP1353" t="s">
        <v>306</v>
      </c>
      <c r="BY1353" t="s">
        <v>307</v>
      </c>
    </row>
    <row r="1354" spans="1:77" x14ac:dyDescent="0.25">
      <c r="A1354" t="s">
        <v>3617</v>
      </c>
      <c r="B1354" s="4">
        <v>43399.019791666666</v>
      </c>
      <c r="C1354">
        <v>2.09</v>
      </c>
      <c r="E1354">
        <v>1</v>
      </c>
      <c r="F1354" t="s">
        <v>7262</v>
      </c>
      <c r="G1354" t="s">
        <v>1450</v>
      </c>
      <c r="O1354" t="s">
        <v>817</v>
      </c>
      <c r="P1354" t="s">
        <v>296</v>
      </c>
      <c r="Q1354">
        <v>11201</v>
      </c>
      <c r="R1354" t="s">
        <v>297</v>
      </c>
      <c r="S1354" t="s">
        <v>1451</v>
      </c>
      <c r="T1354" t="s">
        <v>1452</v>
      </c>
      <c r="AC1354" t="s">
        <v>855</v>
      </c>
      <c r="AD1354" t="s">
        <v>296</v>
      </c>
      <c r="AE1354">
        <v>10016</v>
      </c>
      <c r="AF1354" t="s">
        <v>297</v>
      </c>
      <c r="AH1354" t="s">
        <v>1454</v>
      </c>
      <c r="AI1354" t="s">
        <v>1455</v>
      </c>
      <c r="AJ1354" t="s">
        <v>1453</v>
      </c>
      <c r="AR1354">
        <v>136044715</v>
      </c>
      <c r="AU1354" t="s">
        <v>7263</v>
      </c>
      <c r="AV1354">
        <v>55794</v>
      </c>
      <c r="AY1354" t="s">
        <v>303</v>
      </c>
      <c r="AZ1354">
        <v>80405363</v>
      </c>
      <c r="BA1354">
        <v>43399</v>
      </c>
      <c r="BH1354">
        <v>0.04</v>
      </c>
      <c r="BJ1354" t="s">
        <v>303</v>
      </c>
      <c r="BL1354" t="s">
        <v>314</v>
      </c>
      <c r="BM1354">
        <v>444</v>
      </c>
      <c r="BN1354">
        <v>43709</v>
      </c>
      <c r="BO1354" t="s">
        <v>315</v>
      </c>
      <c r="BP1354" t="s">
        <v>306</v>
      </c>
      <c r="BY1354" t="s">
        <v>307</v>
      </c>
    </row>
    <row r="1355" spans="1:77" x14ac:dyDescent="0.25">
      <c r="A1355" t="s">
        <v>3618</v>
      </c>
      <c r="B1355" s="4">
        <v>43399.024733796294</v>
      </c>
      <c r="C1355">
        <v>100</v>
      </c>
      <c r="E1355">
        <v>1</v>
      </c>
      <c r="F1355" t="s">
        <v>7262</v>
      </c>
      <c r="G1355" t="s">
        <v>1463</v>
      </c>
      <c r="J1355" t="s">
        <v>2905</v>
      </c>
      <c r="O1355" t="s">
        <v>3205</v>
      </c>
      <c r="P1355" t="s">
        <v>776</v>
      </c>
      <c r="Q1355">
        <v>6511</v>
      </c>
      <c r="R1355" t="s">
        <v>297</v>
      </c>
      <c r="S1355" t="s">
        <v>837</v>
      </c>
      <c r="T1355" t="s">
        <v>3206</v>
      </c>
      <c r="AC1355" t="s">
        <v>3207</v>
      </c>
      <c r="AD1355" t="s">
        <v>776</v>
      </c>
      <c r="AE1355">
        <v>6511</v>
      </c>
      <c r="AF1355" t="s">
        <v>297</v>
      </c>
      <c r="AI1355" t="s">
        <v>1467</v>
      </c>
      <c r="AR1355">
        <v>136045616</v>
      </c>
      <c r="AU1355" t="s">
        <v>7263</v>
      </c>
      <c r="AV1355">
        <v>55794</v>
      </c>
      <c r="AY1355" t="s">
        <v>303</v>
      </c>
      <c r="AZ1355">
        <v>80405757</v>
      </c>
      <c r="BA1355">
        <v>43399</v>
      </c>
      <c r="BH1355">
        <v>1.5</v>
      </c>
      <c r="BJ1355" t="s">
        <v>303</v>
      </c>
      <c r="BL1355" t="s">
        <v>314</v>
      </c>
      <c r="BM1355">
        <v>9786</v>
      </c>
      <c r="BN1355">
        <v>43983</v>
      </c>
      <c r="BO1355" t="s">
        <v>366</v>
      </c>
      <c r="BP1355" t="s">
        <v>306</v>
      </c>
    </row>
    <row r="1356" spans="1:77" x14ac:dyDescent="0.25">
      <c r="A1356" t="s">
        <v>3619</v>
      </c>
      <c r="B1356" s="4">
        <v>43399.030775462961</v>
      </c>
      <c r="C1356">
        <v>1.0900000000000001</v>
      </c>
      <c r="E1356">
        <v>1</v>
      </c>
      <c r="F1356" t="s">
        <v>7262</v>
      </c>
      <c r="G1356" t="s">
        <v>1463</v>
      </c>
      <c r="J1356" t="s">
        <v>2526</v>
      </c>
      <c r="O1356" t="s">
        <v>804</v>
      </c>
      <c r="P1356" t="s">
        <v>470</v>
      </c>
      <c r="Q1356" t="s">
        <v>3620</v>
      </c>
      <c r="R1356" t="s">
        <v>297</v>
      </c>
      <c r="S1356" t="s">
        <v>3621</v>
      </c>
      <c r="T1356" t="s">
        <v>2132</v>
      </c>
      <c r="AC1356" t="s">
        <v>804</v>
      </c>
      <c r="AD1356" t="s">
        <v>470</v>
      </c>
      <c r="AE1356">
        <v>60637</v>
      </c>
      <c r="AF1356" t="s">
        <v>297</v>
      </c>
      <c r="AI1356" t="s">
        <v>1467</v>
      </c>
      <c r="AR1356">
        <v>136046562</v>
      </c>
      <c r="AU1356" t="s">
        <v>7263</v>
      </c>
      <c r="AV1356">
        <v>55794</v>
      </c>
      <c r="AY1356" t="s">
        <v>303</v>
      </c>
      <c r="AZ1356">
        <v>80406238</v>
      </c>
      <c r="BA1356">
        <v>43399</v>
      </c>
      <c r="BH1356">
        <v>0.02</v>
      </c>
      <c r="BJ1356" t="s">
        <v>303</v>
      </c>
      <c r="BL1356" t="s">
        <v>314</v>
      </c>
      <c r="BM1356">
        <v>2990</v>
      </c>
      <c r="BN1356">
        <v>43862</v>
      </c>
      <c r="BO1356" t="s">
        <v>315</v>
      </c>
      <c r="BP1356" t="s">
        <v>306</v>
      </c>
      <c r="BY1356" t="s">
        <v>307</v>
      </c>
    </row>
    <row r="1357" spans="1:77" x14ac:dyDescent="0.25">
      <c r="A1357" t="s">
        <v>3622</v>
      </c>
      <c r="B1357" s="4">
        <v>43399.26363425926</v>
      </c>
      <c r="C1357">
        <v>4.3499999999999996</v>
      </c>
      <c r="E1357">
        <v>1</v>
      </c>
      <c r="F1357" t="s">
        <v>7262</v>
      </c>
      <c r="G1357" t="s">
        <v>1463</v>
      </c>
      <c r="J1357" t="s">
        <v>1783</v>
      </c>
      <c r="O1357" t="s">
        <v>3623</v>
      </c>
      <c r="P1357" t="s">
        <v>776</v>
      </c>
      <c r="Q1357">
        <v>6776</v>
      </c>
      <c r="R1357" t="s">
        <v>297</v>
      </c>
      <c r="S1357" t="s">
        <v>481</v>
      </c>
      <c r="T1357" t="s">
        <v>481</v>
      </c>
      <c r="AC1357" t="s">
        <v>2614</v>
      </c>
      <c r="AD1357" t="s">
        <v>776</v>
      </c>
      <c r="AE1357" t="s">
        <v>3624</v>
      </c>
      <c r="AF1357" t="s">
        <v>2616</v>
      </c>
      <c r="AI1357" t="s">
        <v>1467</v>
      </c>
      <c r="AR1357">
        <v>136130215</v>
      </c>
      <c r="AU1357" t="s">
        <v>7263</v>
      </c>
      <c r="AV1357">
        <v>55794</v>
      </c>
      <c r="AY1357" t="s">
        <v>303</v>
      </c>
      <c r="AZ1357">
        <v>80457588</v>
      </c>
      <c r="BA1357">
        <v>43399</v>
      </c>
      <c r="BH1357">
        <v>7.0000000000000007E-2</v>
      </c>
      <c r="BJ1357" t="s">
        <v>303</v>
      </c>
      <c r="BL1357" t="s">
        <v>304</v>
      </c>
      <c r="BM1357">
        <v>2005</v>
      </c>
      <c r="BN1357">
        <v>43831</v>
      </c>
      <c r="BO1357" t="s">
        <v>337</v>
      </c>
      <c r="BP1357" t="s">
        <v>306</v>
      </c>
      <c r="BY1357" t="s">
        <v>307</v>
      </c>
    </row>
    <row r="1358" spans="1:77" x14ac:dyDescent="0.25">
      <c r="A1358" t="s">
        <v>3625</v>
      </c>
      <c r="B1358" s="4">
        <v>43399.337199074071</v>
      </c>
      <c r="C1358">
        <v>2.17</v>
      </c>
      <c r="E1358">
        <v>1</v>
      </c>
      <c r="F1358" t="s">
        <v>7262</v>
      </c>
      <c r="G1358" t="s">
        <v>1463</v>
      </c>
      <c r="J1358" t="s">
        <v>1975</v>
      </c>
      <c r="O1358" t="s">
        <v>2729</v>
      </c>
      <c r="P1358" t="s">
        <v>776</v>
      </c>
      <c r="Q1358">
        <v>6830</v>
      </c>
      <c r="R1358" t="s">
        <v>297</v>
      </c>
      <c r="S1358" t="s">
        <v>1535</v>
      </c>
      <c r="T1358" t="s">
        <v>3626</v>
      </c>
      <c r="AC1358" t="s">
        <v>3627</v>
      </c>
      <c r="AE1358" t="s">
        <v>3628</v>
      </c>
      <c r="AF1358" t="s">
        <v>2616</v>
      </c>
      <c r="AI1358" t="s">
        <v>1467</v>
      </c>
      <c r="AR1358">
        <v>136136356</v>
      </c>
      <c r="AU1358" t="s">
        <v>7263</v>
      </c>
      <c r="AV1358">
        <v>55794</v>
      </c>
      <c r="AY1358" t="s">
        <v>303</v>
      </c>
      <c r="AZ1358">
        <v>80460791</v>
      </c>
      <c r="BA1358">
        <v>43399</v>
      </c>
      <c r="BH1358">
        <v>0.04</v>
      </c>
      <c r="BJ1358" t="s">
        <v>303</v>
      </c>
      <c r="BL1358" t="s">
        <v>314</v>
      </c>
      <c r="BM1358">
        <v>7022</v>
      </c>
      <c r="BN1358">
        <v>45139</v>
      </c>
      <c r="BO1358" t="s">
        <v>315</v>
      </c>
      <c r="BP1358" t="s">
        <v>306</v>
      </c>
    </row>
    <row r="1359" spans="1:77" x14ac:dyDescent="0.25">
      <c r="A1359" t="s">
        <v>3629</v>
      </c>
      <c r="B1359" s="4">
        <v>43399.346678240741</v>
      </c>
      <c r="C1359">
        <v>8.69</v>
      </c>
      <c r="E1359">
        <v>1</v>
      </c>
      <c r="F1359" t="s">
        <v>7262</v>
      </c>
      <c r="G1359" t="s">
        <v>1463</v>
      </c>
      <c r="J1359" t="s">
        <v>1469</v>
      </c>
      <c r="O1359" t="s">
        <v>3630</v>
      </c>
      <c r="P1359" t="s">
        <v>310</v>
      </c>
      <c r="Q1359">
        <v>2740</v>
      </c>
      <c r="R1359" t="s">
        <v>297</v>
      </c>
      <c r="S1359" t="s">
        <v>361</v>
      </c>
      <c r="T1359" t="s">
        <v>361</v>
      </c>
      <c r="AC1359" t="s">
        <v>3630</v>
      </c>
      <c r="AD1359" t="s">
        <v>310</v>
      </c>
      <c r="AE1359">
        <v>2740</v>
      </c>
      <c r="AF1359" t="s">
        <v>297</v>
      </c>
      <c r="AI1359" t="s">
        <v>1467</v>
      </c>
      <c r="AR1359">
        <v>136137523</v>
      </c>
      <c r="AU1359" t="s">
        <v>7263</v>
      </c>
      <c r="AV1359">
        <v>55794</v>
      </c>
      <c r="AY1359" t="s">
        <v>303</v>
      </c>
      <c r="AZ1359">
        <v>80461503</v>
      </c>
      <c r="BA1359">
        <v>43399</v>
      </c>
      <c r="BH1359">
        <v>0.14000000000000001</v>
      </c>
      <c r="BJ1359" t="s">
        <v>303</v>
      </c>
      <c r="BL1359" t="s">
        <v>304</v>
      </c>
      <c r="BM1359">
        <v>2017</v>
      </c>
      <c r="BN1359">
        <v>45017</v>
      </c>
      <c r="BO1359" t="s">
        <v>337</v>
      </c>
      <c r="BP1359" t="s">
        <v>306</v>
      </c>
    </row>
    <row r="1360" spans="1:77" x14ac:dyDescent="0.25">
      <c r="A1360" t="s">
        <v>3631</v>
      </c>
      <c r="B1360" s="4">
        <v>43399.504918981482</v>
      </c>
      <c r="C1360">
        <v>1.08</v>
      </c>
      <c r="E1360">
        <v>1</v>
      </c>
      <c r="F1360" t="s">
        <v>7262</v>
      </c>
      <c r="G1360" t="s">
        <v>1463</v>
      </c>
      <c r="J1360" t="s">
        <v>3632</v>
      </c>
      <c r="O1360" t="s">
        <v>3633</v>
      </c>
      <c r="P1360" t="s">
        <v>581</v>
      </c>
      <c r="Q1360">
        <v>20721</v>
      </c>
      <c r="R1360" t="s">
        <v>297</v>
      </c>
      <c r="S1360" t="s">
        <v>361</v>
      </c>
      <c r="T1360" t="s">
        <v>361</v>
      </c>
      <c r="AC1360" t="s">
        <v>3633</v>
      </c>
      <c r="AD1360" t="s">
        <v>581</v>
      </c>
      <c r="AE1360">
        <v>20721</v>
      </c>
      <c r="AF1360" t="s">
        <v>297</v>
      </c>
      <c r="AI1360" t="s">
        <v>1467</v>
      </c>
      <c r="AR1360">
        <v>136174845</v>
      </c>
      <c r="AU1360" t="s">
        <v>7263</v>
      </c>
      <c r="AV1360">
        <v>55794</v>
      </c>
      <c r="AY1360" t="s">
        <v>303</v>
      </c>
      <c r="AZ1360">
        <v>80483267</v>
      </c>
      <c r="BA1360">
        <v>43399</v>
      </c>
      <c r="BH1360">
        <v>0.02</v>
      </c>
      <c r="BJ1360" t="s">
        <v>303</v>
      </c>
      <c r="BL1360" t="s">
        <v>314</v>
      </c>
      <c r="BM1360">
        <v>7700</v>
      </c>
      <c r="BN1360">
        <v>43525</v>
      </c>
      <c r="BO1360" t="s">
        <v>315</v>
      </c>
      <c r="BP1360" t="s">
        <v>306</v>
      </c>
      <c r="BQ1360" t="s">
        <v>307</v>
      </c>
      <c r="BY1360" t="s">
        <v>307</v>
      </c>
    </row>
    <row r="1361" spans="1:77" x14ac:dyDescent="0.25">
      <c r="A1361" t="s">
        <v>3634</v>
      </c>
      <c r="B1361" s="4">
        <v>43399.533101851855</v>
      </c>
      <c r="C1361">
        <v>75</v>
      </c>
      <c r="E1361">
        <v>1</v>
      </c>
      <c r="F1361" t="s">
        <v>7262</v>
      </c>
      <c r="G1361" t="s">
        <v>7264</v>
      </c>
      <c r="O1361" t="s">
        <v>326</v>
      </c>
      <c r="P1361" t="s">
        <v>318</v>
      </c>
      <c r="Q1361">
        <v>18104</v>
      </c>
      <c r="R1361" t="s">
        <v>297</v>
      </c>
      <c r="S1361" t="s">
        <v>361</v>
      </c>
      <c r="T1361" t="s">
        <v>361</v>
      </c>
      <c r="AC1361" t="s">
        <v>326</v>
      </c>
      <c r="AD1361" t="s">
        <v>318</v>
      </c>
      <c r="AE1361">
        <v>18104</v>
      </c>
      <c r="AF1361" t="s">
        <v>297</v>
      </c>
      <c r="AI1361" t="s">
        <v>301</v>
      </c>
      <c r="AR1361">
        <v>136182521</v>
      </c>
      <c r="AU1361" t="s">
        <v>7263</v>
      </c>
      <c r="AV1361">
        <v>55794</v>
      </c>
      <c r="AY1361" t="s">
        <v>303</v>
      </c>
      <c r="AZ1361">
        <v>80487997</v>
      </c>
      <c r="BA1361">
        <v>43399</v>
      </c>
      <c r="BH1361">
        <v>1.1299999999999999</v>
      </c>
      <c r="BJ1361" t="s">
        <v>303</v>
      </c>
      <c r="BL1361" t="s">
        <v>314</v>
      </c>
      <c r="BM1361">
        <v>9191</v>
      </c>
      <c r="BN1361">
        <v>43435</v>
      </c>
      <c r="BO1361" t="s">
        <v>315</v>
      </c>
      <c r="BP1361" t="s">
        <v>306</v>
      </c>
      <c r="BY1361" t="s">
        <v>307</v>
      </c>
    </row>
    <row r="1362" spans="1:77" x14ac:dyDescent="0.25">
      <c r="A1362" t="s">
        <v>3635</v>
      </c>
      <c r="B1362" s="4">
        <v>43399.533888888887</v>
      </c>
      <c r="C1362">
        <v>100</v>
      </c>
      <c r="E1362">
        <v>1</v>
      </c>
      <c r="F1362" t="s">
        <v>7262</v>
      </c>
      <c r="G1362" t="s">
        <v>7264</v>
      </c>
      <c r="O1362" t="s">
        <v>1155</v>
      </c>
      <c r="P1362" t="s">
        <v>318</v>
      </c>
      <c r="Q1362">
        <v>18034</v>
      </c>
      <c r="R1362" t="s">
        <v>297</v>
      </c>
      <c r="S1362" t="s">
        <v>361</v>
      </c>
      <c r="T1362" t="s">
        <v>361</v>
      </c>
      <c r="AC1362" t="s">
        <v>1155</v>
      </c>
      <c r="AD1362" t="s">
        <v>318</v>
      </c>
      <c r="AE1362">
        <v>18034</v>
      </c>
      <c r="AF1362" t="s">
        <v>297</v>
      </c>
      <c r="AI1362" t="s">
        <v>301</v>
      </c>
      <c r="AR1362">
        <v>136182693</v>
      </c>
      <c r="AU1362" t="s">
        <v>7263</v>
      </c>
      <c r="AV1362">
        <v>55794</v>
      </c>
      <c r="AY1362" t="s">
        <v>303</v>
      </c>
      <c r="AZ1362">
        <v>80488159</v>
      </c>
      <c r="BA1362">
        <v>43399</v>
      </c>
      <c r="BH1362">
        <v>1.5</v>
      </c>
      <c r="BJ1362" t="s">
        <v>303</v>
      </c>
      <c r="BL1362" t="s">
        <v>314</v>
      </c>
      <c r="BM1362">
        <v>348</v>
      </c>
      <c r="BN1362">
        <v>43466</v>
      </c>
      <c r="BO1362" t="s">
        <v>315</v>
      </c>
      <c r="BP1362" t="s">
        <v>306</v>
      </c>
    </row>
    <row r="1363" spans="1:77" x14ac:dyDescent="0.25">
      <c r="A1363" t="s">
        <v>3636</v>
      </c>
      <c r="B1363" s="4">
        <v>43399.590648148151</v>
      </c>
      <c r="C1363">
        <v>10.87</v>
      </c>
      <c r="E1363">
        <v>1</v>
      </c>
      <c r="F1363" t="s">
        <v>7262</v>
      </c>
      <c r="G1363" t="s">
        <v>1463</v>
      </c>
      <c r="J1363" t="s">
        <v>1488</v>
      </c>
      <c r="O1363" t="s">
        <v>858</v>
      </c>
      <c r="P1363" t="s">
        <v>435</v>
      </c>
      <c r="Q1363">
        <v>77079</v>
      </c>
      <c r="R1363" t="s">
        <v>297</v>
      </c>
      <c r="S1363" t="s">
        <v>481</v>
      </c>
      <c r="T1363" t="s">
        <v>404</v>
      </c>
      <c r="AC1363" t="s">
        <v>858</v>
      </c>
      <c r="AD1363" t="s">
        <v>435</v>
      </c>
      <c r="AE1363">
        <v>77079</v>
      </c>
      <c r="AF1363" t="s">
        <v>297</v>
      </c>
      <c r="AI1363" t="s">
        <v>1467</v>
      </c>
      <c r="AR1363">
        <v>136199128</v>
      </c>
      <c r="AU1363" t="s">
        <v>7263</v>
      </c>
      <c r="AV1363">
        <v>55794</v>
      </c>
      <c r="AY1363" t="s">
        <v>303</v>
      </c>
      <c r="AZ1363">
        <v>80498295</v>
      </c>
      <c r="BA1363">
        <v>43399</v>
      </c>
      <c r="BH1363">
        <v>0.17</v>
      </c>
      <c r="BJ1363" t="s">
        <v>303</v>
      </c>
      <c r="BL1363" t="s">
        <v>314</v>
      </c>
      <c r="BM1363">
        <v>4149</v>
      </c>
      <c r="BN1363">
        <v>43435</v>
      </c>
      <c r="BO1363" t="s">
        <v>366</v>
      </c>
      <c r="BP1363" t="s">
        <v>306</v>
      </c>
      <c r="BY1363" t="s">
        <v>307</v>
      </c>
    </row>
    <row r="1364" spans="1:77" x14ac:dyDescent="0.25">
      <c r="A1364" t="s">
        <v>3637</v>
      </c>
      <c r="B1364" s="4">
        <v>43399.608703703707</v>
      </c>
      <c r="C1364">
        <v>4.34</v>
      </c>
      <c r="E1364">
        <v>1</v>
      </c>
      <c r="F1364" t="s">
        <v>7262</v>
      </c>
      <c r="G1364" t="s">
        <v>1463</v>
      </c>
      <c r="J1364" t="s">
        <v>2070</v>
      </c>
      <c r="O1364" t="s">
        <v>332</v>
      </c>
      <c r="P1364" t="s">
        <v>329</v>
      </c>
      <c r="Q1364" t="s">
        <v>3638</v>
      </c>
      <c r="R1364" t="s">
        <v>297</v>
      </c>
      <c r="S1364" t="s">
        <v>3639</v>
      </c>
      <c r="T1364" t="s">
        <v>3640</v>
      </c>
      <c r="AC1364" t="s">
        <v>332</v>
      </c>
      <c r="AD1364" t="s">
        <v>329</v>
      </c>
      <c r="AE1364">
        <v>94105</v>
      </c>
      <c r="AF1364" t="s">
        <v>297</v>
      </c>
      <c r="AI1364" t="s">
        <v>1467</v>
      </c>
      <c r="AR1364">
        <v>136204774</v>
      </c>
      <c r="AU1364" t="s">
        <v>7263</v>
      </c>
      <c r="AV1364">
        <v>55794</v>
      </c>
      <c r="AY1364" t="s">
        <v>303</v>
      </c>
      <c r="AZ1364">
        <v>80501181</v>
      </c>
      <c r="BA1364">
        <v>43399</v>
      </c>
      <c r="BH1364">
        <v>7.0000000000000007E-2</v>
      </c>
      <c r="BJ1364" t="s">
        <v>303</v>
      </c>
      <c r="BL1364" t="s">
        <v>304</v>
      </c>
      <c r="BM1364">
        <v>1004</v>
      </c>
      <c r="BN1364">
        <v>45017</v>
      </c>
      <c r="BO1364" t="s">
        <v>337</v>
      </c>
      <c r="BP1364" t="s">
        <v>306</v>
      </c>
      <c r="BY1364" t="s">
        <v>307</v>
      </c>
    </row>
    <row r="1365" spans="1:77" x14ac:dyDescent="0.25">
      <c r="A1365" t="s">
        <v>3641</v>
      </c>
      <c r="B1365" s="4">
        <v>43399.616863425923</v>
      </c>
      <c r="C1365">
        <v>21.74</v>
      </c>
      <c r="E1365">
        <v>1</v>
      </c>
      <c r="F1365" t="s">
        <v>7262</v>
      </c>
      <c r="G1365" t="s">
        <v>1463</v>
      </c>
      <c r="J1365" t="s">
        <v>2860</v>
      </c>
      <c r="O1365" t="s">
        <v>2094</v>
      </c>
      <c r="P1365" t="s">
        <v>329</v>
      </c>
      <c r="Q1365">
        <v>94523</v>
      </c>
      <c r="R1365" t="s">
        <v>297</v>
      </c>
      <c r="S1365" t="s">
        <v>361</v>
      </c>
      <c r="T1365" t="s">
        <v>361</v>
      </c>
      <c r="AC1365" t="s">
        <v>2094</v>
      </c>
      <c r="AD1365" t="s">
        <v>329</v>
      </c>
      <c r="AE1365">
        <v>94523</v>
      </c>
      <c r="AF1365" t="s">
        <v>297</v>
      </c>
      <c r="AI1365" t="s">
        <v>1467</v>
      </c>
      <c r="AR1365">
        <v>136207825</v>
      </c>
      <c r="AU1365" t="s">
        <v>7263</v>
      </c>
      <c r="AV1365">
        <v>55794</v>
      </c>
      <c r="AY1365" t="s">
        <v>303</v>
      </c>
      <c r="AZ1365">
        <v>80502716</v>
      </c>
      <c r="BA1365">
        <v>43399</v>
      </c>
      <c r="BH1365">
        <v>0.33</v>
      </c>
      <c r="BJ1365" t="s">
        <v>303</v>
      </c>
      <c r="BL1365" t="s">
        <v>304</v>
      </c>
      <c r="BM1365">
        <v>1007</v>
      </c>
      <c r="BN1365">
        <v>43922</v>
      </c>
      <c r="BO1365" t="s">
        <v>337</v>
      </c>
      <c r="BP1365" t="s">
        <v>306</v>
      </c>
    </row>
    <row r="1366" spans="1:77" x14ac:dyDescent="0.25">
      <c r="A1366" t="s">
        <v>3642</v>
      </c>
      <c r="B1366" s="4">
        <v>43399.645312499997</v>
      </c>
      <c r="C1366">
        <v>10.87</v>
      </c>
      <c r="E1366">
        <v>1</v>
      </c>
      <c r="F1366" t="s">
        <v>7262</v>
      </c>
      <c r="G1366" t="s">
        <v>1463</v>
      </c>
      <c r="J1366" t="s">
        <v>1488</v>
      </c>
      <c r="O1366" t="s">
        <v>3643</v>
      </c>
      <c r="P1366" t="s">
        <v>329</v>
      </c>
      <c r="Q1366">
        <v>94941</v>
      </c>
      <c r="R1366" t="s">
        <v>297</v>
      </c>
      <c r="S1366" t="s">
        <v>3644</v>
      </c>
      <c r="T1366" t="s">
        <v>3645</v>
      </c>
      <c r="AC1366" t="s">
        <v>332</v>
      </c>
      <c r="AD1366" t="s">
        <v>329</v>
      </c>
      <c r="AE1366">
        <v>94129</v>
      </c>
      <c r="AF1366" t="s">
        <v>297</v>
      </c>
      <c r="AI1366" t="s">
        <v>1467</v>
      </c>
      <c r="AR1366">
        <v>136217140</v>
      </c>
      <c r="AU1366" t="s">
        <v>7263</v>
      </c>
      <c r="AV1366">
        <v>55794</v>
      </c>
      <c r="AY1366" t="s">
        <v>303</v>
      </c>
      <c r="AZ1366">
        <v>80507579</v>
      </c>
      <c r="BA1366">
        <v>43399</v>
      </c>
      <c r="BH1366">
        <v>0.17</v>
      </c>
      <c r="BJ1366" t="s">
        <v>303</v>
      </c>
      <c r="BL1366" t="s">
        <v>314</v>
      </c>
      <c r="BM1366">
        <v>8209</v>
      </c>
      <c r="BN1366">
        <v>43983</v>
      </c>
      <c r="BO1366" t="s">
        <v>315</v>
      </c>
      <c r="BP1366" t="s">
        <v>306</v>
      </c>
      <c r="BY1366" t="s">
        <v>307</v>
      </c>
    </row>
    <row r="1367" spans="1:77" x14ac:dyDescent="0.25">
      <c r="A1367" t="s">
        <v>3646</v>
      </c>
      <c r="B1367" s="4">
        <v>43399.65902777778</v>
      </c>
      <c r="C1367">
        <v>4.34</v>
      </c>
      <c r="E1367">
        <v>1</v>
      </c>
      <c r="F1367" t="s">
        <v>7262</v>
      </c>
      <c r="G1367" t="s">
        <v>1463</v>
      </c>
      <c r="J1367" t="s">
        <v>1795</v>
      </c>
      <c r="O1367" t="s">
        <v>2180</v>
      </c>
      <c r="P1367" t="s">
        <v>310</v>
      </c>
      <c r="Q1367">
        <v>1453</v>
      </c>
      <c r="R1367" t="s">
        <v>297</v>
      </c>
      <c r="S1367" t="s">
        <v>324</v>
      </c>
      <c r="T1367" t="s">
        <v>2181</v>
      </c>
      <c r="AC1367" t="s">
        <v>2182</v>
      </c>
      <c r="AD1367" t="s">
        <v>310</v>
      </c>
      <c r="AE1367">
        <v>1453</v>
      </c>
      <c r="AF1367" t="s">
        <v>297</v>
      </c>
      <c r="AI1367" t="s">
        <v>1467</v>
      </c>
      <c r="AR1367">
        <v>136221632</v>
      </c>
      <c r="AU1367" t="s">
        <v>7263</v>
      </c>
      <c r="AV1367">
        <v>55794</v>
      </c>
      <c r="AY1367" t="s">
        <v>303</v>
      </c>
      <c r="AZ1367">
        <v>80509872</v>
      </c>
      <c r="BA1367">
        <v>43399</v>
      </c>
      <c r="BH1367">
        <v>7.0000000000000007E-2</v>
      </c>
      <c r="BJ1367" t="s">
        <v>303</v>
      </c>
      <c r="BL1367" t="s">
        <v>314</v>
      </c>
      <c r="BM1367">
        <v>131</v>
      </c>
      <c r="BN1367">
        <v>45108</v>
      </c>
      <c r="BO1367" t="s">
        <v>315</v>
      </c>
      <c r="BP1367" t="s">
        <v>306</v>
      </c>
    </row>
    <row r="1368" spans="1:77" x14ac:dyDescent="0.25">
      <c r="A1368" t="s">
        <v>3647</v>
      </c>
      <c r="B1368" s="4">
        <v>43399.715983796297</v>
      </c>
      <c r="C1368">
        <v>1.0900000000000001</v>
      </c>
      <c r="E1368">
        <v>1</v>
      </c>
      <c r="F1368" t="s">
        <v>7262</v>
      </c>
      <c r="G1368" t="s">
        <v>1463</v>
      </c>
      <c r="J1368" t="s">
        <v>1464</v>
      </c>
      <c r="O1368" t="s">
        <v>356</v>
      </c>
      <c r="P1368" t="s">
        <v>357</v>
      </c>
      <c r="Q1368">
        <v>98103</v>
      </c>
      <c r="R1368" t="s">
        <v>297</v>
      </c>
      <c r="S1368" t="s">
        <v>3648</v>
      </c>
      <c r="T1368" t="s">
        <v>3649</v>
      </c>
      <c r="AC1368" t="s">
        <v>356</v>
      </c>
      <c r="AD1368" t="s">
        <v>357</v>
      </c>
      <c r="AE1368">
        <v>98121</v>
      </c>
      <c r="AF1368" t="s">
        <v>297</v>
      </c>
      <c r="AI1368" t="s">
        <v>1467</v>
      </c>
      <c r="AR1368">
        <v>136237290</v>
      </c>
      <c r="AU1368" t="s">
        <v>7263</v>
      </c>
      <c r="AV1368">
        <v>55794</v>
      </c>
      <c r="AY1368" t="s">
        <v>303</v>
      </c>
      <c r="AZ1368">
        <v>80520014</v>
      </c>
      <c r="BA1368">
        <v>43399</v>
      </c>
      <c r="BH1368">
        <v>0.02</v>
      </c>
      <c r="BJ1368" t="s">
        <v>303</v>
      </c>
      <c r="BL1368" t="s">
        <v>314</v>
      </c>
      <c r="BM1368">
        <v>8983</v>
      </c>
      <c r="BN1368">
        <v>44774</v>
      </c>
      <c r="BO1368" t="s">
        <v>315</v>
      </c>
      <c r="BP1368" t="s">
        <v>306</v>
      </c>
      <c r="BQ1368" t="s">
        <v>307</v>
      </c>
      <c r="BY1368" t="s">
        <v>307</v>
      </c>
    </row>
    <row r="1369" spans="1:77" x14ac:dyDescent="0.25">
      <c r="A1369" t="s">
        <v>3650</v>
      </c>
      <c r="B1369" s="4">
        <v>43399.716585648152</v>
      </c>
      <c r="C1369">
        <v>4.3499999999999996</v>
      </c>
      <c r="E1369">
        <v>1</v>
      </c>
      <c r="F1369" t="s">
        <v>7262</v>
      </c>
      <c r="G1369" t="s">
        <v>1463</v>
      </c>
      <c r="J1369" t="s">
        <v>1855</v>
      </c>
      <c r="O1369" t="s">
        <v>3651</v>
      </c>
      <c r="P1369" t="s">
        <v>789</v>
      </c>
      <c r="Q1369">
        <v>56374</v>
      </c>
      <c r="R1369" t="s">
        <v>297</v>
      </c>
      <c r="S1369" t="s">
        <v>502</v>
      </c>
      <c r="T1369" t="s">
        <v>3652</v>
      </c>
      <c r="AC1369" t="s">
        <v>3653</v>
      </c>
      <c r="AD1369" t="s">
        <v>789</v>
      </c>
      <c r="AE1369">
        <v>56379</v>
      </c>
      <c r="AF1369" t="s">
        <v>297</v>
      </c>
      <c r="AI1369" t="s">
        <v>1467</v>
      </c>
      <c r="AR1369">
        <v>136237989</v>
      </c>
      <c r="AU1369" t="s">
        <v>7263</v>
      </c>
      <c r="AV1369">
        <v>55794</v>
      </c>
      <c r="AY1369" t="s">
        <v>303</v>
      </c>
      <c r="AZ1369">
        <v>80520164</v>
      </c>
      <c r="BA1369">
        <v>43399</v>
      </c>
      <c r="BH1369">
        <v>7.0000000000000007E-2</v>
      </c>
      <c r="BJ1369" t="s">
        <v>303</v>
      </c>
      <c r="BL1369" t="s">
        <v>314</v>
      </c>
      <c r="BM1369">
        <v>2187</v>
      </c>
      <c r="BN1369">
        <v>43435</v>
      </c>
      <c r="BO1369" t="s">
        <v>315</v>
      </c>
      <c r="BP1369" t="s">
        <v>306</v>
      </c>
      <c r="BY1369" t="s">
        <v>307</v>
      </c>
    </row>
    <row r="1370" spans="1:77" x14ac:dyDescent="0.25">
      <c r="A1370" t="s">
        <v>3654</v>
      </c>
      <c r="B1370" s="4">
        <v>43399.768020833333</v>
      </c>
      <c r="C1370">
        <v>10.87</v>
      </c>
      <c r="E1370">
        <v>1</v>
      </c>
      <c r="F1370" t="s">
        <v>7262</v>
      </c>
      <c r="G1370" t="s">
        <v>1463</v>
      </c>
      <c r="J1370" t="s">
        <v>2526</v>
      </c>
      <c r="O1370" t="s">
        <v>1018</v>
      </c>
      <c r="P1370" t="s">
        <v>581</v>
      </c>
      <c r="Q1370">
        <v>20814</v>
      </c>
      <c r="R1370" t="s">
        <v>297</v>
      </c>
      <c r="S1370" t="s">
        <v>361</v>
      </c>
      <c r="T1370" t="s">
        <v>361</v>
      </c>
      <c r="AC1370" t="s">
        <v>1018</v>
      </c>
      <c r="AD1370" t="s">
        <v>581</v>
      </c>
      <c r="AE1370">
        <v>20814</v>
      </c>
      <c r="AF1370" t="s">
        <v>297</v>
      </c>
      <c r="AI1370" t="s">
        <v>1467</v>
      </c>
      <c r="AR1370">
        <v>136251296</v>
      </c>
      <c r="AU1370" t="s">
        <v>7263</v>
      </c>
      <c r="AV1370">
        <v>55794</v>
      </c>
      <c r="AY1370" t="s">
        <v>303</v>
      </c>
      <c r="AZ1370">
        <v>80528801</v>
      </c>
      <c r="BA1370">
        <v>43399</v>
      </c>
      <c r="BH1370">
        <v>0.17</v>
      </c>
      <c r="BJ1370" t="s">
        <v>303</v>
      </c>
      <c r="BL1370" t="s">
        <v>314</v>
      </c>
      <c r="BM1370">
        <v>1335</v>
      </c>
      <c r="BN1370">
        <v>43922</v>
      </c>
      <c r="BO1370" t="s">
        <v>315</v>
      </c>
      <c r="BP1370" t="s">
        <v>306</v>
      </c>
      <c r="BY1370" t="s">
        <v>307</v>
      </c>
    </row>
    <row r="1371" spans="1:77" x14ac:dyDescent="0.25">
      <c r="A1371" t="s">
        <v>3655</v>
      </c>
      <c r="B1371" s="4">
        <v>43399.772233796299</v>
      </c>
      <c r="C1371">
        <v>21.74</v>
      </c>
      <c r="E1371">
        <v>1</v>
      </c>
      <c r="F1371" t="s">
        <v>7262</v>
      </c>
      <c r="G1371" t="s">
        <v>1463</v>
      </c>
      <c r="J1371" t="s">
        <v>2905</v>
      </c>
      <c r="O1371" t="s">
        <v>648</v>
      </c>
      <c r="P1371" t="s">
        <v>649</v>
      </c>
      <c r="Q1371">
        <v>97202</v>
      </c>
      <c r="R1371" t="s">
        <v>297</v>
      </c>
      <c r="S1371" t="s">
        <v>3656</v>
      </c>
      <c r="T1371" t="s">
        <v>3657</v>
      </c>
      <c r="AC1371" t="s">
        <v>648</v>
      </c>
      <c r="AD1371" t="s">
        <v>649</v>
      </c>
      <c r="AE1371">
        <v>97202</v>
      </c>
      <c r="AF1371" t="s">
        <v>297</v>
      </c>
      <c r="AI1371" t="s">
        <v>1467</v>
      </c>
      <c r="AR1371">
        <v>136252388</v>
      </c>
      <c r="AU1371" t="s">
        <v>7263</v>
      </c>
      <c r="AV1371">
        <v>55794</v>
      </c>
      <c r="AY1371" t="s">
        <v>303</v>
      </c>
      <c r="AZ1371">
        <v>80529456</v>
      </c>
      <c r="BA1371">
        <v>43399</v>
      </c>
      <c r="BH1371">
        <v>0.33</v>
      </c>
      <c r="BJ1371" t="s">
        <v>303</v>
      </c>
      <c r="BL1371" t="s">
        <v>350</v>
      </c>
      <c r="BM1371">
        <v>1071</v>
      </c>
      <c r="BN1371">
        <v>45047</v>
      </c>
      <c r="BO1371" t="s">
        <v>315</v>
      </c>
      <c r="BP1371" t="s">
        <v>306</v>
      </c>
    </row>
    <row r="1372" spans="1:77" x14ac:dyDescent="0.25">
      <c r="A1372" t="s">
        <v>3658</v>
      </c>
      <c r="B1372" s="4">
        <v>43399.889444444445</v>
      </c>
      <c r="C1372">
        <v>43.48</v>
      </c>
      <c r="E1372">
        <v>1</v>
      </c>
      <c r="F1372" t="s">
        <v>7262</v>
      </c>
      <c r="G1372" t="s">
        <v>1463</v>
      </c>
      <c r="J1372" t="s">
        <v>2211</v>
      </c>
      <c r="O1372" t="s">
        <v>836</v>
      </c>
      <c r="P1372" t="s">
        <v>296</v>
      </c>
      <c r="Q1372" t="s">
        <v>3659</v>
      </c>
      <c r="R1372" t="s">
        <v>297</v>
      </c>
      <c r="S1372" t="s">
        <v>358</v>
      </c>
      <c r="T1372" t="s">
        <v>3660</v>
      </c>
      <c r="AC1372" t="s">
        <v>295</v>
      </c>
      <c r="AD1372" t="s">
        <v>296</v>
      </c>
      <c r="AE1372">
        <v>10014</v>
      </c>
      <c r="AF1372" t="s">
        <v>297</v>
      </c>
      <c r="AI1372" t="s">
        <v>1467</v>
      </c>
      <c r="AR1372">
        <v>136284502</v>
      </c>
      <c r="AU1372" t="s">
        <v>7263</v>
      </c>
      <c r="AV1372">
        <v>55794</v>
      </c>
      <c r="AY1372" t="s">
        <v>303</v>
      </c>
      <c r="AZ1372">
        <v>80547149</v>
      </c>
      <c r="BA1372">
        <v>43399</v>
      </c>
      <c r="BH1372">
        <v>0.66</v>
      </c>
      <c r="BJ1372" t="s">
        <v>303</v>
      </c>
      <c r="BL1372" t="s">
        <v>350</v>
      </c>
      <c r="BM1372">
        <v>5776</v>
      </c>
      <c r="BN1372">
        <v>45170</v>
      </c>
      <c r="BO1372" t="s">
        <v>315</v>
      </c>
      <c r="BP1372" t="s">
        <v>306</v>
      </c>
      <c r="BY1372" t="s">
        <v>307</v>
      </c>
    </row>
    <row r="1373" spans="1:77" x14ac:dyDescent="0.25">
      <c r="A1373" t="s">
        <v>3661</v>
      </c>
      <c r="B1373" s="4">
        <v>43399.892025462963</v>
      </c>
      <c r="C1373">
        <v>1.08</v>
      </c>
      <c r="E1373">
        <v>1</v>
      </c>
      <c r="F1373" t="s">
        <v>7262</v>
      </c>
      <c r="G1373" t="s">
        <v>1463</v>
      </c>
      <c r="J1373" t="s">
        <v>1795</v>
      </c>
      <c r="O1373" t="s">
        <v>295</v>
      </c>
      <c r="P1373" t="s">
        <v>296</v>
      </c>
      <c r="Q1373">
        <v>10035</v>
      </c>
      <c r="R1373" t="s">
        <v>297</v>
      </c>
      <c r="S1373" t="s">
        <v>3070</v>
      </c>
      <c r="T1373" t="s">
        <v>3071</v>
      </c>
      <c r="AC1373" t="s">
        <v>295</v>
      </c>
      <c r="AD1373" t="s">
        <v>296</v>
      </c>
      <c r="AE1373">
        <v>10001</v>
      </c>
      <c r="AF1373" t="s">
        <v>297</v>
      </c>
      <c r="AI1373" t="s">
        <v>1467</v>
      </c>
      <c r="AR1373">
        <v>136285349</v>
      </c>
      <c r="AU1373" t="s">
        <v>7263</v>
      </c>
      <c r="AV1373">
        <v>55794</v>
      </c>
      <c r="AY1373" t="s">
        <v>303</v>
      </c>
      <c r="AZ1373">
        <v>80547531</v>
      </c>
      <c r="BA1373">
        <v>43399</v>
      </c>
      <c r="BH1373">
        <v>0.02</v>
      </c>
      <c r="BJ1373" t="s">
        <v>303</v>
      </c>
      <c r="BL1373" t="s">
        <v>314</v>
      </c>
      <c r="BM1373">
        <v>1613</v>
      </c>
      <c r="BN1373">
        <v>43525</v>
      </c>
      <c r="BO1373" t="s">
        <v>315</v>
      </c>
      <c r="BP1373" t="s">
        <v>306</v>
      </c>
      <c r="BQ1373" t="s">
        <v>307</v>
      </c>
      <c r="BY1373" t="s">
        <v>307</v>
      </c>
    </row>
    <row r="1374" spans="1:77" x14ac:dyDescent="0.25">
      <c r="A1374" t="s">
        <v>3662</v>
      </c>
      <c r="B1374" s="4">
        <v>43399.914849537039</v>
      </c>
      <c r="C1374">
        <v>2.17</v>
      </c>
      <c r="E1374">
        <v>1</v>
      </c>
      <c r="F1374" t="s">
        <v>7262</v>
      </c>
      <c r="G1374" t="s">
        <v>1463</v>
      </c>
      <c r="J1374" t="s">
        <v>1469</v>
      </c>
      <c r="O1374" t="s">
        <v>648</v>
      </c>
      <c r="P1374" t="s">
        <v>649</v>
      </c>
      <c r="Q1374">
        <v>97232</v>
      </c>
      <c r="R1374" t="s">
        <v>297</v>
      </c>
      <c r="S1374" t="s">
        <v>3663</v>
      </c>
      <c r="T1374" t="s">
        <v>3664</v>
      </c>
      <c r="AC1374" t="s">
        <v>648</v>
      </c>
      <c r="AD1374" t="s">
        <v>649</v>
      </c>
      <c r="AE1374">
        <v>97213</v>
      </c>
      <c r="AF1374" t="s">
        <v>297</v>
      </c>
      <c r="AI1374" t="s">
        <v>1467</v>
      </c>
      <c r="AR1374">
        <v>136291876</v>
      </c>
      <c r="AU1374" t="s">
        <v>7263</v>
      </c>
      <c r="AV1374">
        <v>55794</v>
      </c>
      <c r="AY1374" t="s">
        <v>303</v>
      </c>
      <c r="AZ1374">
        <v>80550881</v>
      </c>
      <c r="BA1374">
        <v>43399</v>
      </c>
      <c r="BH1374">
        <v>0.04</v>
      </c>
      <c r="BJ1374" t="s">
        <v>303</v>
      </c>
      <c r="BL1374" t="s">
        <v>314</v>
      </c>
      <c r="BM1374">
        <v>6756</v>
      </c>
      <c r="BN1374">
        <v>44896</v>
      </c>
      <c r="BO1374" t="s">
        <v>315</v>
      </c>
      <c r="BP1374" t="s">
        <v>306</v>
      </c>
      <c r="BQ1374" t="s">
        <v>307</v>
      </c>
      <c r="BW1374" t="s">
        <v>307</v>
      </c>
    </row>
    <row r="1375" spans="1:77" x14ac:dyDescent="0.25">
      <c r="A1375" t="s">
        <v>3665</v>
      </c>
      <c r="B1375" s="4">
        <v>43399.925104166665</v>
      </c>
      <c r="C1375">
        <v>10.87</v>
      </c>
      <c r="E1375">
        <v>1</v>
      </c>
      <c r="F1375" t="s">
        <v>7262</v>
      </c>
      <c r="G1375" t="s">
        <v>1463</v>
      </c>
      <c r="J1375" t="s">
        <v>2343</v>
      </c>
      <c r="O1375" t="s">
        <v>332</v>
      </c>
      <c r="P1375" t="s">
        <v>329</v>
      </c>
      <c r="Q1375">
        <v>94114</v>
      </c>
      <c r="R1375" t="s">
        <v>297</v>
      </c>
      <c r="S1375" t="s">
        <v>3666</v>
      </c>
      <c r="T1375" t="s">
        <v>1728</v>
      </c>
      <c r="AC1375" t="s">
        <v>1489</v>
      </c>
      <c r="AD1375" t="s">
        <v>329</v>
      </c>
      <c r="AE1375">
        <v>94114</v>
      </c>
      <c r="AF1375" t="s">
        <v>297</v>
      </c>
      <c r="AI1375" t="s">
        <v>1467</v>
      </c>
      <c r="AR1375">
        <v>136294339</v>
      </c>
      <c r="AU1375" t="s">
        <v>7263</v>
      </c>
      <c r="AV1375">
        <v>55794</v>
      </c>
      <c r="AY1375" t="s">
        <v>303</v>
      </c>
      <c r="AZ1375">
        <v>80552181</v>
      </c>
      <c r="BA1375">
        <v>43399</v>
      </c>
      <c r="BH1375">
        <v>0.17</v>
      </c>
      <c r="BJ1375" t="s">
        <v>303</v>
      </c>
      <c r="BL1375" t="s">
        <v>350</v>
      </c>
      <c r="BM1375">
        <v>2142</v>
      </c>
      <c r="BN1375">
        <v>44713</v>
      </c>
      <c r="BO1375" t="s">
        <v>315</v>
      </c>
      <c r="BP1375" t="s">
        <v>306</v>
      </c>
      <c r="BQ1375" t="s">
        <v>307</v>
      </c>
      <c r="BY1375" t="s">
        <v>307</v>
      </c>
    </row>
    <row r="1376" spans="1:77" x14ac:dyDescent="0.25">
      <c r="A1376" t="s">
        <v>3667</v>
      </c>
      <c r="B1376" s="4">
        <v>43399.949641203704</v>
      </c>
      <c r="C1376">
        <v>2.1800000000000002</v>
      </c>
      <c r="E1376">
        <v>1</v>
      </c>
      <c r="F1376" t="s">
        <v>7262</v>
      </c>
      <c r="G1376" t="s">
        <v>1463</v>
      </c>
      <c r="J1376" t="s">
        <v>1469</v>
      </c>
      <c r="O1376" t="s">
        <v>584</v>
      </c>
      <c r="P1376" t="s">
        <v>585</v>
      </c>
      <c r="Q1376">
        <v>20011</v>
      </c>
      <c r="R1376" t="s">
        <v>297</v>
      </c>
      <c r="S1376" t="s">
        <v>3668</v>
      </c>
      <c r="T1376" t="s">
        <v>3669</v>
      </c>
      <c r="AC1376" t="s">
        <v>584</v>
      </c>
      <c r="AD1376" t="s">
        <v>585</v>
      </c>
      <c r="AE1376">
        <v>20001</v>
      </c>
      <c r="AF1376" t="s">
        <v>297</v>
      </c>
      <c r="AI1376" t="s">
        <v>1467</v>
      </c>
      <c r="AR1376">
        <v>136299454</v>
      </c>
      <c r="AU1376" t="s">
        <v>7263</v>
      </c>
      <c r="AV1376">
        <v>55794</v>
      </c>
      <c r="AY1376" t="s">
        <v>303</v>
      </c>
      <c r="AZ1376">
        <v>80555128</v>
      </c>
      <c r="BA1376">
        <v>43399</v>
      </c>
      <c r="BH1376">
        <v>0.04</v>
      </c>
      <c r="BJ1376" t="s">
        <v>303</v>
      </c>
      <c r="BL1376" t="s">
        <v>304</v>
      </c>
      <c r="BM1376">
        <v>6004</v>
      </c>
      <c r="BN1376">
        <v>44986</v>
      </c>
      <c r="BO1376" t="s">
        <v>337</v>
      </c>
      <c r="BP1376" t="s">
        <v>306</v>
      </c>
      <c r="BQ1376" t="s">
        <v>307</v>
      </c>
    </row>
    <row r="1377" spans="1:77" x14ac:dyDescent="0.25">
      <c r="A1377" t="s">
        <v>3670</v>
      </c>
      <c r="B1377" s="4">
        <v>43399.95113425926</v>
      </c>
      <c r="C1377">
        <v>4.3499999999999996</v>
      </c>
      <c r="D1377" t="s">
        <v>415</v>
      </c>
      <c r="E1377">
        <v>1</v>
      </c>
      <c r="F1377" t="s">
        <v>7262</v>
      </c>
      <c r="G1377" t="s">
        <v>1474</v>
      </c>
      <c r="J1377" t="s">
        <v>1493</v>
      </c>
      <c r="O1377" t="s">
        <v>2262</v>
      </c>
      <c r="P1377" t="s">
        <v>844</v>
      </c>
      <c r="Q1377">
        <v>22046</v>
      </c>
      <c r="R1377" t="s">
        <v>297</v>
      </c>
      <c r="S1377" t="s">
        <v>3671</v>
      </c>
      <c r="T1377" t="s">
        <v>3672</v>
      </c>
      <c r="AC1377" t="s">
        <v>2262</v>
      </c>
      <c r="AD1377" t="s">
        <v>844</v>
      </c>
      <c r="AE1377">
        <v>22046</v>
      </c>
      <c r="AF1377" t="s">
        <v>297</v>
      </c>
      <c r="AI1377" t="s">
        <v>1480</v>
      </c>
      <c r="AR1377">
        <v>136300138</v>
      </c>
      <c r="AU1377" t="s">
        <v>7263</v>
      </c>
      <c r="AV1377">
        <v>55794</v>
      </c>
      <c r="AY1377" t="s">
        <v>303</v>
      </c>
      <c r="AZ1377">
        <v>80555325</v>
      </c>
      <c r="BA1377">
        <v>43399</v>
      </c>
      <c r="BH1377">
        <v>7.0000000000000007E-2</v>
      </c>
      <c r="BJ1377" t="s">
        <v>303</v>
      </c>
      <c r="BL1377" t="s">
        <v>314</v>
      </c>
      <c r="BM1377">
        <v>215</v>
      </c>
      <c r="BN1377">
        <v>44044</v>
      </c>
      <c r="BO1377" t="s">
        <v>315</v>
      </c>
      <c r="BP1377" t="s">
        <v>306</v>
      </c>
      <c r="BQ1377" t="s">
        <v>307</v>
      </c>
      <c r="BU1377" t="s">
        <v>307</v>
      </c>
      <c r="BV1377">
        <v>1</v>
      </c>
      <c r="BY1377" t="s">
        <v>307</v>
      </c>
    </row>
    <row r="1378" spans="1:77" x14ac:dyDescent="0.25">
      <c r="A1378" t="s">
        <v>3673</v>
      </c>
      <c r="B1378" s="4">
        <v>43400.015243055554</v>
      </c>
      <c r="C1378">
        <v>10.87</v>
      </c>
      <c r="E1378">
        <v>1</v>
      </c>
      <c r="F1378" t="s">
        <v>7262</v>
      </c>
      <c r="G1378" t="s">
        <v>1463</v>
      </c>
      <c r="J1378" t="s">
        <v>2526</v>
      </c>
      <c r="O1378" t="s">
        <v>3674</v>
      </c>
      <c r="P1378" t="s">
        <v>375</v>
      </c>
      <c r="Q1378">
        <v>7302</v>
      </c>
      <c r="R1378" t="s">
        <v>297</v>
      </c>
      <c r="S1378" t="s">
        <v>3675</v>
      </c>
      <c r="T1378" t="s">
        <v>3676</v>
      </c>
      <c r="AC1378" t="s">
        <v>3677</v>
      </c>
      <c r="AD1378" t="s">
        <v>296</v>
      </c>
      <c r="AE1378">
        <v>11101</v>
      </c>
      <c r="AF1378" t="s">
        <v>297</v>
      </c>
      <c r="AI1378" t="s">
        <v>1467</v>
      </c>
      <c r="AR1378">
        <v>136311692</v>
      </c>
      <c r="AU1378" t="s">
        <v>7263</v>
      </c>
      <c r="AV1378">
        <v>55794</v>
      </c>
      <c r="AY1378" t="s">
        <v>303</v>
      </c>
      <c r="AZ1378">
        <v>80561090</v>
      </c>
      <c r="BA1378">
        <v>43400</v>
      </c>
      <c r="BH1378">
        <v>0.17</v>
      </c>
      <c r="BJ1378" t="s">
        <v>303</v>
      </c>
      <c r="BL1378" t="s">
        <v>314</v>
      </c>
      <c r="BM1378">
        <v>6646</v>
      </c>
      <c r="BN1378">
        <v>44136</v>
      </c>
      <c r="BO1378" t="s">
        <v>315</v>
      </c>
      <c r="BP1378" t="s">
        <v>306</v>
      </c>
      <c r="BY1378" t="s">
        <v>307</v>
      </c>
    </row>
    <row r="1379" spans="1:77" x14ac:dyDescent="0.25">
      <c r="A1379" t="s">
        <v>3678</v>
      </c>
      <c r="B1379" s="4">
        <v>43400.098449074074</v>
      </c>
      <c r="C1379">
        <v>2.17</v>
      </c>
      <c r="E1379">
        <v>1</v>
      </c>
      <c r="F1379" t="s">
        <v>7262</v>
      </c>
      <c r="G1379" t="s">
        <v>1463</v>
      </c>
      <c r="J1379" t="s">
        <v>1855</v>
      </c>
      <c r="O1379" t="s">
        <v>356</v>
      </c>
      <c r="P1379" t="s">
        <v>357</v>
      </c>
      <c r="Q1379">
        <v>98117</v>
      </c>
      <c r="R1379" t="s">
        <v>297</v>
      </c>
      <c r="S1379" t="s">
        <v>3679</v>
      </c>
      <c r="T1379" t="s">
        <v>3680</v>
      </c>
      <c r="AC1379" t="s">
        <v>356</v>
      </c>
      <c r="AD1379" t="s">
        <v>357</v>
      </c>
      <c r="AE1379">
        <v>98109</v>
      </c>
      <c r="AF1379" t="s">
        <v>297</v>
      </c>
      <c r="AI1379" t="s">
        <v>1467</v>
      </c>
      <c r="AR1379">
        <v>136319311</v>
      </c>
      <c r="AU1379" t="s">
        <v>7263</v>
      </c>
      <c r="AV1379">
        <v>55794</v>
      </c>
      <c r="AY1379" t="s">
        <v>303</v>
      </c>
      <c r="AZ1379">
        <v>80564726</v>
      </c>
      <c r="BA1379">
        <v>43400</v>
      </c>
      <c r="BH1379">
        <v>0.04</v>
      </c>
      <c r="BJ1379" t="s">
        <v>303</v>
      </c>
      <c r="BL1379" t="s">
        <v>345</v>
      </c>
      <c r="BM1379">
        <v>3989</v>
      </c>
      <c r="BN1379">
        <v>44378</v>
      </c>
      <c r="BO1379" t="s">
        <v>315</v>
      </c>
      <c r="BP1379" t="s">
        <v>306</v>
      </c>
    </row>
    <row r="1380" spans="1:77" x14ac:dyDescent="0.25">
      <c r="A1380" t="s">
        <v>3681</v>
      </c>
      <c r="B1380" s="4">
        <v>43400.113240740742</v>
      </c>
      <c r="C1380">
        <v>1.39</v>
      </c>
      <c r="E1380">
        <v>1</v>
      </c>
      <c r="F1380" t="s">
        <v>7262</v>
      </c>
      <c r="G1380" t="s">
        <v>692</v>
      </c>
      <c r="I1380">
        <v>58889</v>
      </c>
      <c r="J1380" t="s">
        <v>3344</v>
      </c>
      <c r="O1380" t="s">
        <v>1101</v>
      </c>
      <c r="P1380" t="s">
        <v>329</v>
      </c>
      <c r="Q1380">
        <v>90405</v>
      </c>
      <c r="R1380" t="s">
        <v>297</v>
      </c>
      <c r="S1380" t="s">
        <v>361</v>
      </c>
      <c r="T1380" t="s">
        <v>361</v>
      </c>
      <c r="AC1380" t="s">
        <v>1101</v>
      </c>
      <c r="AD1380" t="s">
        <v>329</v>
      </c>
      <c r="AE1380">
        <v>90405</v>
      </c>
      <c r="AF1380" t="s">
        <v>297</v>
      </c>
      <c r="AI1380" t="s">
        <v>697</v>
      </c>
      <c r="AR1380">
        <v>136320167</v>
      </c>
      <c r="AS1380" t="s">
        <v>2977</v>
      </c>
      <c r="AT1380" t="s">
        <v>2978</v>
      </c>
      <c r="AU1380" t="s">
        <v>7263</v>
      </c>
      <c r="AV1380">
        <v>55794</v>
      </c>
      <c r="AY1380" t="s">
        <v>303</v>
      </c>
      <c r="AZ1380">
        <v>80565196</v>
      </c>
      <c r="BA1380">
        <v>43400</v>
      </c>
      <c r="BH1380">
        <v>0.03</v>
      </c>
      <c r="BJ1380" t="s">
        <v>303</v>
      </c>
      <c r="BL1380" t="s">
        <v>350</v>
      </c>
      <c r="BM1380">
        <v>4146</v>
      </c>
      <c r="BN1380">
        <v>44075</v>
      </c>
      <c r="BO1380" t="s">
        <v>382</v>
      </c>
      <c r="BP1380" t="s">
        <v>306</v>
      </c>
      <c r="BY1380" t="s">
        <v>307</v>
      </c>
    </row>
    <row r="1381" spans="1:77" x14ac:dyDescent="0.25">
      <c r="A1381" t="s">
        <v>3682</v>
      </c>
      <c r="B1381" s="4">
        <v>43400.374930555554</v>
      </c>
      <c r="C1381">
        <v>4.3499999999999996</v>
      </c>
      <c r="E1381">
        <v>1</v>
      </c>
      <c r="F1381" t="s">
        <v>7262</v>
      </c>
      <c r="G1381" t="s">
        <v>1463</v>
      </c>
      <c r="J1381" t="s">
        <v>1488</v>
      </c>
      <c r="O1381" t="s">
        <v>391</v>
      </c>
      <c r="P1381" t="s">
        <v>310</v>
      </c>
      <c r="Q1381" t="s">
        <v>3683</v>
      </c>
      <c r="R1381" t="s">
        <v>297</v>
      </c>
      <c r="S1381" t="s">
        <v>361</v>
      </c>
      <c r="T1381" t="s">
        <v>361</v>
      </c>
      <c r="AC1381" t="s">
        <v>391</v>
      </c>
      <c r="AD1381" t="s">
        <v>310</v>
      </c>
      <c r="AE1381" t="s">
        <v>3683</v>
      </c>
      <c r="AF1381" t="s">
        <v>297</v>
      </c>
      <c r="AI1381" t="s">
        <v>1467</v>
      </c>
      <c r="AR1381">
        <v>136403295</v>
      </c>
      <c r="AU1381" t="s">
        <v>7263</v>
      </c>
      <c r="AV1381">
        <v>55794</v>
      </c>
      <c r="AY1381" t="s">
        <v>303</v>
      </c>
      <c r="AZ1381">
        <v>80618055</v>
      </c>
      <c r="BA1381">
        <v>43400</v>
      </c>
      <c r="BH1381">
        <v>7.0000000000000007E-2</v>
      </c>
      <c r="BJ1381" t="s">
        <v>303</v>
      </c>
      <c r="BL1381" t="s">
        <v>314</v>
      </c>
      <c r="BM1381">
        <v>998</v>
      </c>
      <c r="BN1381">
        <v>45261</v>
      </c>
      <c r="BO1381" t="s">
        <v>315</v>
      </c>
      <c r="BP1381" t="s">
        <v>306</v>
      </c>
      <c r="BQ1381" t="s">
        <v>307</v>
      </c>
      <c r="BW1381" t="s">
        <v>307</v>
      </c>
      <c r="BY1381" t="s">
        <v>307</v>
      </c>
    </row>
    <row r="1382" spans="1:77" x14ac:dyDescent="0.25">
      <c r="A1382" t="s">
        <v>3684</v>
      </c>
      <c r="B1382" s="4">
        <v>43400.385127314818</v>
      </c>
      <c r="C1382">
        <v>43.47</v>
      </c>
      <c r="E1382">
        <v>1</v>
      </c>
      <c r="F1382" t="s">
        <v>7262</v>
      </c>
      <c r="G1382" t="s">
        <v>1463</v>
      </c>
      <c r="J1382" t="s">
        <v>2154</v>
      </c>
      <c r="O1382" t="s">
        <v>584</v>
      </c>
      <c r="P1382" t="s">
        <v>585</v>
      </c>
      <c r="Q1382">
        <v>20002</v>
      </c>
      <c r="R1382" t="s">
        <v>297</v>
      </c>
      <c r="S1382" t="s">
        <v>361</v>
      </c>
      <c r="T1382" t="s">
        <v>361</v>
      </c>
      <c r="AC1382" t="s">
        <v>584</v>
      </c>
      <c r="AD1382" t="s">
        <v>585</v>
      </c>
      <c r="AE1382">
        <v>20002</v>
      </c>
      <c r="AF1382" t="s">
        <v>297</v>
      </c>
      <c r="AI1382" t="s">
        <v>1467</v>
      </c>
      <c r="AR1382">
        <v>136404933</v>
      </c>
      <c r="AU1382" t="s">
        <v>7263</v>
      </c>
      <c r="AV1382">
        <v>55794</v>
      </c>
      <c r="AY1382" t="s">
        <v>303</v>
      </c>
      <c r="AZ1382">
        <v>80618928</v>
      </c>
      <c r="BA1382">
        <v>43400</v>
      </c>
      <c r="BH1382">
        <v>0.66</v>
      </c>
      <c r="BJ1382" t="s">
        <v>303</v>
      </c>
      <c r="BL1382" t="s">
        <v>314</v>
      </c>
      <c r="BM1382">
        <v>6994</v>
      </c>
      <c r="BN1382">
        <v>44927</v>
      </c>
      <c r="BO1382" t="s">
        <v>315</v>
      </c>
      <c r="BP1382" t="s">
        <v>306</v>
      </c>
      <c r="BQ1382" t="s">
        <v>307</v>
      </c>
      <c r="BY1382" t="s">
        <v>307</v>
      </c>
    </row>
    <row r="1383" spans="1:77" x14ac:dyDescent="0.25">
      <c r="A1383" t="s">
        <v>3685</v>
      </c>
      <c r="B1383" s="4">
        <v>43400.451909722222</v>
      </c>
      <c r="C1383">
        <v>4.34</v>
      </c>
      <c r="E1383">
        <v>1</v>
      </c>
      <c r="F1383" t="s">
        <v>7262</v>
      </c>
      <c r="G1383" t="s">
        <v>1463</v>
      </c>
      <c r="J1383" t="s">
        <v>2343</v>
      </c>
      <c r="O1383" t="s">
        <v>3594</v>
      </c>
      <c r="P1383" t="s">
        <v>310</v>
      </c>
      <c r="Q1383">
        <v>1880</v>
      </c>
      <c r="R1383" t="s">
        <v>297</v>
      </c>
      <c r="S1383" t="s">
        <v>1878</v>
      </c>
      <c r="T1383" t="s">
        <v>2286</v>
      </c>
      <c r="AC1383" t="s">
        <v>391</v>
      </c>
      <c r="AD1383" t="s">
        <v>310</v>
      </c>
      <c r="AE1383">
        <v>2138</v>
      </c>
      <c r="AF1383" t="s">
        <v>297</v>
      </c>
      <c r="AI1383" t="s">
        <v>1467</v>
      </c>
      <c r="AR1383">
        <v>136421613</v>
      </c>
      <c r="AU1383" t="s">
        <v>7263</v>
      </c>
      <c r="AV1383">
        <v>55794</v>
      </c>
      <c r="AY1383" t="s">
        <v>303</v>
      </c>
      <c r="AZ1383">
        <v>80627924</v>
      </c>
      <c r="BA1383">
        <v>43400</v>
      </c>
      <c r="BH1383">
        <v>7.0000000000000007E-2</v>
      </c>
      <c r="BJ1383" t="s">
        <v>303</v>
      </c>
      <c r="BL1383" t="s">
        <v>314</v>
      </c>
      <c r="BM1383">
        <v>3003</v>
      </c>
      <c r="BN1383">
        <v>44896</v>
      </c>
      <c r="BO1383" t="s">
        <v>315</v>
      </c>
      <c r="BP1383" t="s">
        <v>306</v>
      </c>
      <c r="BY1383" t="s">
        <v>307</v>
      </c>
    </row>
    <row r="1384" spans="1:77" x14ac:dyDescent="0.25">
      <c r="A1384" t="s">
        <v>3686</v>
      </c>
      <c r="B1384" s="4">
        <v>43400.466354166667</v>
      </c>
      <c r="C1384">
        <v>21.73</v>
      </c>
      <c r="E1384">
        <v>1</v>
      </c>
      <c r="F1384" t="s">
        <v>7262</v>
      </c>
      <c r="G1384" t="s">
        <v>1463</v>
      </c>
      <c r="J1384" t="s">
        <v>1469</v>
      </c>
      <c r="O1384" t="s">
        <v>295</v>
      </c>
      <c r="P1384" t="s">
        <v>296</v>
      </c>
      <c r="Q1384">
        <v>10011</v>
      </c>
      <c r="R1384" t="s">
        <v>297</v>
      </c>
      <c r="S1384" t="s">
        <v>324</v>
      </c>
      <c r="T1384" t="s">
        <v>3687</v>
      </c>
      <c r="AC1384" t="s">
        <v>295</v>
      </c>
      <c r="AD1384" t="s">
        <v>296</v>
      </c>
      <c r="AE1384">
        <v>10011</v>
      </c>
      <c r="AF1384" t="s">
        <v>297</v>
      </c>
      <c r="AI1384" t="s">
        <v>1467</v>
      </c>
      <c r="AR1384">
        <v>136427573</v>
      </c>
      <c r="AU1384" t="s">
        <v>7263</v>
      </c>
      <c r="AV1384">
        <v>55794</v>
      </c>
      <c r="AY1384" t="s">
        <v>303</v>
      </c>
      <c r="AZ1384">
        <v>80630697</v>
      </c>
      <c r="BA1384">
        <v>43400</v>
      </c>
      <c r="BH1384">
        <v>0.33</v>
      </c>
      <c r="BJ1384" t="s">
        <v>303</v>
      </c>
      <c r="BL1384" t="s">
        <v>314</v>
      </c>
      <c r="BM1384">
        <v>8547</v>
      </c>
      <c r="BN1384">
        <v>44562</v>
      </c>
      <c r="BO1384" t="s">
        <v>315</v>
      </c>
      <c r="BP1384" t="s">
        <v>306</v>
      </c>
      <c r="BY1384" t="s">
        <v>307</v>
      </c>
    </row>
    <row r="1385" spans="1:77" x14ac:dyDescent="0.25">
      <c r="A1385" t="s">
        <v>3688</v>
      </c>
      <c r="B1385" s="4">
        <v>43400.49428240741</v>
      </c>
      <c r="C1385">
        <v>21.73</v>
      </c>
      <c r="E1385">
        <v>1</v>
      </c>
      <c r="F1385" t="s">
        <v>7262</v>
      </c>
      <c r="G1385" t="s">
        <v>1474</v>
      </c>
      <c r="J1385" t="s">
        <v>1482</v>
      </c>
      <c r="O1385" t="s">
        <v>386</v>
      </c>
      <c r="P1385" t="s">
        <v>310</v>
      </c>
      <c r="Q1385">
        <v>2465</v>
      </c>
      <c r="R1385" t="s">
        <v>297</v>
      </c>
      <c r="S1385" t="s">
        <v>3689</v>
      </c>
      <c r="T1385" t="s">
        <v>3690</v>
      </c>
      <c r="AC1385" t="s">
        <v>3691</v>
      </c>
      <c r="AD1385" t="s">
        <v>310</v>
      </c>
      <c r="AE1385">
        <v>1915</v>
      </c>
      <c r="AF1385" t="s">
        <v>297</v>
      </c>
      <c r="AI1385" t="s">
        <v>1480</v>
      </c>
      <c r="AR1385">
        <v>136436658</v>
      </c>
      <c r="AU1385" t="s">
        <v>7263</v>
      </c>
      <c r="AV1385">
        <v>55794</v>
      </c>
      <c r="AY1385" t="s">
        <v>303</v>
      </c>
      <c r="AZ1385">
        <v>80636285</v>
      </c>
      <c r="BA1385">
        <v>43400</v>
      </c>
      <c r="BH1385">
        <v>0.33</v>
      </c>
      <c r="BJ1385" t="s">
        <v>303</v>
      </c>
      <c r="BL1385" t="s">
        <v>314</v>
      </c>
      <c r="BM1385">
        <v>1554</v>
      </c>
      <c r="BN1385">
        <v>43709</v>
      </c>
      <c r="BO1385" t="s">
        <v>315</v>
      </c>
      <c r="BP1385" t="s">
        <v>306</v>
      </c>
    </row>
    <row r="1386" spans="1:77" x14ac:dyDescent="0.25">
      <c r="A1386" t="s">
        <v>3692</v>
      </c>
      <c r="B1386" s="4">
        <v>43400.499189814815</v>
      </c>
      <c r="C1386">
        <v>6.52</v>
      </c>
      <c r="E1386">
        <v>1</v>
      </c>
      <c r="F1386" t="s">
        <v>7262</v>
      </c>
      <c r="G1386" t="s">
        <v>1463</v>
      </c>
      <c r="J1386" t="s">
        <v>2090</v>
      </c>
      <c r="O1386" t="s">
        <v>295</v>
      </c>
      <c r="P1386" t="s">
        <v>296</v>
      </c>
      <c r="Q1386">
        <v>10026</v>
      </c>
      <c r="R1386" t="s">
        <v>297</v>
      </c>
      <c r="S1386" t="s">
        <v>1842</v>
      </c>
      <c r="T1386" t="s">
        <v>3693</v>
      </c>
      <c r="AC1386" t="s">
        <v>840</v>
      </c>
      <c r="AD1386" t="s">
        <v>296</v>
      </c>
      <c r="AE1386">
        <v>10023</v>
      </c>
      <c r="AF1386" t="s">
        <v>297</v>
      </c>
      <c r="AI1386" t="s">
        <v>1467</v>
      </c>
      <c r="AR1386">
        <v>136438250</v>
      </c>
      <c r="AU1386" t="s">
        <v>7263</v>
      </c>
      <c r="AV1386">
        <v>55794</v>
      </c>
      <c r="AY1386" t="s">
        <v>303</v>
      </c>
      <c r="AZ1386">
        <v>80637279</v>
      </c>
      <c r="BA1386">
        <v>43400</v>
      </c>
      <c r="BH1386">
        <v>0.1</v>
      </c>
      <c r="BJ1386" t="s">
        <v>303</v>
      </c>
      <c r="BL1386" t="s">
        <v>350</v>
      </c>
      <c r="BM1386">
        <v>7478</v>
      </c>
      <c r="BN1386">
        <v>44440</v>
      </c>
      <c r="BO1386" t="s">
        <v>315</v>
      </c>
      <c r="BP1386" t="s">
        <v>306</v>
      </c>
      <c r="BQ1386" t="s">
        <v>307</v>
      </c>
      <c r="BY1386" t="s">
        <v>307</v>
      </c>
    </row>
    <row r="1387" spans="1:77" x14ac:dyDescent="0.25">
      <c r="A1387" t="s">
        <v>3694</v>
      </c>
      <c r="B1387" s="4">
        <v>43400.503379629627</v>
      </c>
      <c r="C1387">
        <v>1.1100000000000001</v>
      </c>
      <c r="E1387">
        <v>1</v>
      </c>
      <c r="F1387" t="s">
        <v>7262</v>
      </c>
      <c r="G1387" t="s">
        <v>692</v>
      </c>
      <c r="I1387">
        <v>58889</v>
      </c>
      <c r="J1387" t="s">
        <v>3344</v>
      </c>
      <c r="O1387" t="s">
        <v>3695</v>
      </c>
      <c r="P1387" t="s">
        <v>318</v>
      </c>
      <c r="Q1387" t="s">
        <v>3696</v>
      </c>
      <c r="R1387" t="s">
        <v>297</v>
      </c>
      <c r="S1387" t="s">
        <v>655</v>
      </c>
      <c r="T1387" t="s">
        <v>655</v>
      </c>
      <c r="AC1387" t="s">
        <v>3695</v>
      </c>
      <c r="AD1387" t="s">
        <v>318</v>
      </c>
      <c r="AE1387" t="s">
        <v>3696</v>
      </c>
      <c r="AF1387" t="s">
        <v>297</v>
      </c>
      <c r="AI1387" t="s">
        <v>697</v>
      </c>
      <c r="AR1387">
        <v>136439476</v>
      </c>
      <c r="AS1387" t="s">
        <v>2977</v>
      </c>
      <c r="AT1387" t="s">
        <v>731</v>
      </c>
      <c r="AU1387" t="s">
        <v>7263</v>
      </c>
      <c r="AV1387">
        <v>55794</v>
      </c>
      <c r="AY1387" t="s">
        <v>303</v>
      </c>
      <c r="AZ1387">
        <v>80638023</v>
      </c>
      <c r="BA1387">
        <v>43400</v>
      </c>
      <c r="BH1387">
        <v>0.02</v>
      </c>
      <c r="BJ1387" t="s">
        <v>303</v>
      </c>
      <c r="BL1387" t="s">
        <v>350</v>
      </c>
      <c r="BM1387">
        <v>3218</v>
      </c>
      <c r="BN1387">
        <v>44136</v>
      </c>
      <c r="BO1387" t="s">
        <v>1591</v>
      </c>
      <c r="BP1387" t="s">
        <v>306</v>
      </c>
      <c r="BX1387" t="s">
        <v>307</v>
      </c>
      <c r="BY1387" t="s">
        <v>307</v>
      </c>
    </row>
    <row r="1388" spans="1:77" x14ac:dyDescent="0.25">
      <c r="A1388" t="s">
        <v>3697</v>
      </c>
      <c r="B1388" s="4">
        <v>43400.510601851849</v>
      </c>
      <c r="C1388">
        <v>10.87</v>
      </c>
      <c r="E1388">
        <v>1</v>
      </c>
      <c r="F1388" t="s">
        <v>7262</v>
      </c>
      <c r="G1388" t="s">
        <v>1463</v>
      </c>
      <c r="J1388" t="s">
        <v>1469</v>
      </c>
      <c r="O1388" t="s">
        <v>1157</v>
      </c>
      <c r="P1388" t="s">
        <v>844</v>
      </c>
      <c r="Q1388">
        <v>22206</v>
      </c>
      <c r="R1388" t="s">
        <v>297</v>
      </c>
      <c r="S1388" t="s">
        <v>361</v>
      </c>
      <c r="T1388" t="s">
        <v>361</v>
      </c>
      <c r="AC1388" t="s">
        <v>1157</v>
      </c>
      <c r="AD1388" t="s">
        <v>844</v>
      </c>
      <c r="AE1388">
        <v>22206</v>
      </c>
      <c r="AF1388" t="s">
        <v>297</v>
      </c>
      <c r="AI1388" t="s">
        <v>1467</v>
      </c>
      <c r="AR1388">
        <v>136441512</v>
      </c>
      <c r="AU1388" t="s">
        <v>7263</v>
      </c>
      <c r="AV1388">
        <v>55794</v>
      </c>
      <c r="AY1388" t="s">
        <v>303</v>
      </c>
      <c r="AZ1388">
        <v>80639320</v>
      </c>
      <c r="BA1388">
        <v>43400</v>
      </c>
      <c r="BH1388">
        <v>0.17</v>
      </c>
      <c r="BJ1388" t="s">
        <v>303</v>
      </c>
      <c r="BL1388" t="s">
        <v>314</v>
      </c>
      <c r="BM1388">
        <v>6049</v>
      </c>
      <c r="BN1388">
        <v>44986</v>
      </c>
      <c r="BO1388" t="s">
        <v>315</v>
      </c>
      <c r="BP1388" t="s">
        <v>306</v>
      </c>
    </row>
    <row r="1389" spans="1:77" x14ac:dyDescent="0.25">
      <c r="A1389" t="s">
        <v>3698</v>
      </c>
      <c r="B1389" s="4">
        <v>43400.522152777776</v>
      </c>
      <c r="C1389">
        <v>23</v>
      </c>
      <c r="E1389">
        <v>1</v>
      </c>
      <c r="F1389" t="s">
        <v>7262</v>
      </c>
      <c r="G1389" t="s">
        <v>1463</v>
      </c>
      <c r="J1389" t="s">
        <v>1469</v>
      </c>
      <c r="O1389" t="s">
        <v>584</v>
      </c>
      <c r="P1389" t="s">
        <v>585</v>
      </c>
      <c r="Q1389">
        <v>20036</v>
      </c>
      <c r="R1389" t="s">
        <v>297</v>
      </c>
      <c r="S1389" t="s">
        <v>3699</v>
      </c>
      <c r="T1389" t="s">
        <v>3700</v>
      </c>
      <c r="AC1389" t="s">
        <v>584</v>
      </c>
      <c r="AD1389" t="s">
        <v>585</v>
      </c>
      <c r="AE1389">
        <v>20460</v>
      </c>
      <c r="AF1389" t="s">
        <v>297</v>
      </c>
      <c r="AI1389" t="s">
        <v>1467</v>
      </c>
      <c r="AR1389">
        <v>136445066</v>
      </c>
      <c r="AU1389" t="s">
        <v>7263</v>
      </c>
      <c r="AV1389">
        <v>55794</v>
      </c>
      <c r="AY1389" t="s">
        <v>303</v>
      </c>
      <c r="AZ1389">
        <v>80641527</v>
      </c>
      <c r="BA1389">
        <v>43400</v>
      </c>
      <c r="BH1389">
        <v>0.35</v>
      </c>
      <c r="BJ1389" t="s">
        <v>303</v>
      </c>
      <c r="BL1389" t="s">
        <v>350</v>
      </c>
      <c r="BM1389">
        <v>9263</v>
      </c>
      <c r="BN1389">
        <v>44228</v>
      </c>
      <c r="BO1389" t="s">
        <v>315</v>
      </c>
      <c r="BP1389" t="s">
        <v>306</v>
      </c>
      <c r="BY1389" t="s">
        <v>307</v>
      </c>
    </row>
    <row r="1390" spans="1:77" x14ac:dyDescent="0.25">
      <c r="A1390" t="s">
        <v>3701</v>
      </c>
      <c r="B1390" s="4">
        <v>43400.523090277777</v>
      </c>
      <c r="C1390">
        <v>1</v>
      </c>
      <c r="E1390">
        <v>1</v>
      </c>
      <c r="F1390" t="s">
        <v>7262</v>
      </c>
      <c r="G1390" t="s">
        <v>1463</v>
      </c>
      <c r="J1390" t="s">
        <v>1464</v>
      </c>
      <c r="O1390" t="s">
        <v>804</v>
      </c>
      <c r="P1390" t="s">
        <v>470</v>
      </c>
      <c r="Q1390">
        <v>60614</v>
      </c>
      <c r="R1390" t="s">
        <v>297</v>
      </c>
      <c r="S1390" t="s">
        <v>3702</v>
      </c>
      <c r="T1390" t="s">
        <v>3703</v>
      </c>
      <c r="AC1390" t="s">
        <v>804</v>
      </c>
      <c r="AD1390" t="s">
        <v>470</v>
      </c>
      <c r="AE1390">
        <v>60611</v>
      </c>
      <c r="AF1390" t="s">
        <v>297</v>
      </c>
      <c r="AI1390" t="s">
        <v>1467</v>
      </c>
      <c r="AR1390">
        <v>136445524</v>
      </c>
      <c r="AU1390" t="s">
        <v>7263</v>
      </c>
      <c r="AV1390">
        <v>55794</v>
      </c>
      <c r="AY1390" t="s">
        <v>303</v>
      </c>
      <c r="AZ1390">
        <v>80641743</v>
      </c>
      <c r="BA1390">
        <v>43400</v>
      </c>
      <c r="BH1390">
        <v>0.02</v>
      </c>
      <c r="BJ1390" t="s">
        <v>303</v>
      </c>
      <c r="BL1390" t="s">
        <v>314</v>
      </c>
      <c r="BM1390">
        <v>515</v>
      </c>
      <c r="BN1390">
        <v>43739</v>
      </c>
      <c r="BO1390" t="s">
        <v>315</v>
      </c>
      <c r="BP1390" t="s">
        <v>306</v>
      </c>
      <c r="BY1390" t="s">
        <v>307</v>
      </c>
    </row>
    <row r="1391" spans="1:77" x14ac:dyDescent="0.25">
      <c r="A1391" t="s">
        <v>3704</v>
      </c>
      <c r="B1391" s="4">
        <v>43400.621481481481</v>
      </c>
      <c r="C1391">
        <v>4.34</v>
      </c>
      <c r="E1391">
        <v>1</v>
      </c>
      <c r="F1391" t="s">
        <v>7262</v>
      </c>
      <c r="G1391" t="s">
        <v>1463</v>
      </c>
      <c r="J1391" t="s">
        <v>1655</v>
      </c>
      <c r="O1391" t="s">
        <v>3705</v>
      </c>
      <c r="P1391" t="s">
        <v>310</v>
      </c>
      <c r="Q1391">
        <v>1054</v>
      </c>
      <c r="R1391" t="s">
        <v>297</v>
      </c>
      <c r="S1391" t="s">
        <v>3706</v>
      </c>
      <c r="T1391" t="s">
        <v>3707</v>
      </c>
      <c r="AC1391" t="s">
        <v>3708</v>
      </c>
      <c r="AD1391" t="s">
        <v>310</v>
      </c>
      <c r="AE1391">
        <v>1002</v>
      </c>
      <c r="AF1391" t="s">
        <v>297</v>
      </c>
      <c r="AI1391" t="s">
        <v>1467</v>
      </c>
      <c r="AR1391">
        <v>136473807</v>
      </c>
      <c r="AU1391" t="s">
        <v>7263</v>
      </c>
      <c r="AV1391">
        <v>55794</v>
      </c>
      <c r="AY1391" t="s">
        <v>303</v>
      </c>
      <c r="AZ1391">
        <v>80659424</v>
      </c>
      <c r="BA1391">
        <v>43400</v>
      </c>
      <c r="BH1391">
        <v>7.0000000000000007E-2</v>
      </c>
      <c r="BJ1391" t="s">
        <v>303</v>
      </c>
      <c r="BL1391" t="s">
        <v>350</v>
      </c>
      <c r="BM1391">
        <v>237</v>
      </c>
      <c r="BN1391">
        <v>43862</v>
      </c>
      <c r="BO1391" t="s">
        <v>315</v>
      </c>
      <c r="BP1391" t="s">
        <v>306</v>
      </c>
    </row>
    <row r="1392" spans="1:77" x14ac:dyDescent="0.25">
      <c r="A1392" t="s">
        <v>3709</v>
      </c>
      <c r="B1392" s="4">
        <v>43400.643634259257</v>
      </c>
      <c r="C1392">
        <v>60</v>
      </c>
      <c r="E1392">
        <v>1</v>
      </c>
      <c r="F1392" t="s">
        <v>7262</v>
      </c>
      <c r="G1392" t="s">
        <v>7264</v>
      </c>
      <c r="O1392" t="s">
        <v>455</v>
      </c>
      <c r="P1392" t="s">
        <v>318</v>
      </c>
      <c r="Q1392">
        <v>19119</v>
      </c>
      <c r="R1392" t="s">
        <v>297</v>
      </c>
      <c r="S1392" t="s">
        <v>3710</v>
      </c>
      <c r="T1392" t="s">
        <v>3711</v>
      </c>
      <c r="AC1392" t="s">
        <v>3712</v>
      </c>
      <c r="AD1392" t="s">
        <v>296</v>
      </c>
      <c r="AE1392">
        <v>10456</v>
      </c>
      <c r="AF1392" t="s">
        <v>297</v>
      </c>
      <c r="AI1392" t="s">
        <v>301</v>
      </c>
      <c r="AR1392">
        <v>136480631</v>
      </c>
      <c r="AU1392" t="s">
        <v>7263</v>
      </c>
      <c r="AV1392">
        <v>55794</v>
      </c>
      <c r="AY1392" t="s">
        <v>303</v>
      </c>
      <c r="AZ1392">
        <v>80663894</v>
      </c>
      <c r="BA1392">
        <v>43400</v>
      </c>
      <c r="BH1392">
        <v>0.9</v>
      </c>
      <c r="BJ1392" t="s">
        <v>303</v>
      </c>
      <c r="BL1392" t="s">
        <v>314</v>
      </c>
      <c r="BM1392">
        <v>4001</v>
      </c>
      <c r="BN1392">
        <v>43678</v>
      </c>
      <c r="BO1392" t="s">
        <v>315</v>
      </c>
      <c r="BP1392" t="s">
        <v>306</v>
      </c>
      <c r="BY1392" t="s">
        <v>307</v>
      </c>
    </row>
    <row r="1393" spans="1:77" x14ac:dyDescent="0.25">
      <c r="A1393" t="s">
        <v>3713</v>
      </c>
      <c r="B1393" s="4">
        <v>43400.645289351851</v>
      </c>
      <c r="C1393">
        <v>4.3499999999999996</v>
      </c>
      <c r="E1393">
        <v>1</v>
      </c>
      <c r="F1393" t="s">
        <v>7262</v>
      </c>
      <c r="G1393" t="s">
        <v>1463</v>
      </c>
      <c r="J1393" t="s">
        <v>1513</v>
      </c>
      <c r="O1393" t="s">
        <v>356</v>
      </c>
      <c r="P1393" t="s">
        <v>357</v>
      </c>
      <c r="Q1393">
        <v>98105</v>
      </c>
      <c r="R1393" t="s">
        <v>297</v>
      </c>
      <c r="S1393" t="s">
        <v>361</v>
      </c>
      <c r="T1393" t="s">
        <v>361</v>
      </c>
      <c r="AC1393" t="s">
        <v>356</v>
      </c>
      <c r="AD1393" t="s">
        <v>357</v>
      </c>
      <c r="AE1393">
        <v>98105</v>
      </c>
      <c r="AF1393" t="s">
        <v>297</v>
      </c>
      <c r="AI1393" t="s">
        <v>1467</v>
      </c>
      <c r="AR1393">
        <v>136481083</v>
      </c>
      <c r="AU1393" t="s">
        <v>7263</v>
      </c>
      <c r="AV1393">
        <v>55794</v>
      </c>
      <c r="AY1393" t="s">
        <v>303</v>
      </c>
      <c r="AZ1393">
        <v>80664234</v>
      </c>
      <c r="BA1393">
        <v>43400</v>
      </c>
      <c r="BH1393">
        <v>7.0000000000000007E-2</v>
      </c>
      <c r="BJ1393" t="s">
        <v>303</v>
      </c>
      <c r="BL1393" t="s">
        <v>314</v>
      </c>
      <c r="BM1393">
        <v>7069</v>
      </c>
      <c r="BN1393">
        <v>43770</v>
      </c>
      <c r="BO1393" t="s">
        <v>315</v>
      </c>
      <c r="BP1393" t="s">
        <v>306</v>
      </c>
      <c r="BY1393" t="s">
        <v>307</v>
      </c>
    </row>
    <row r="1394" spans="1:77" x14ac:dyDescent="0.25">
      <c r="A1394" t="s">
        <v>3714</v>
      </c>
      <c r="B1394" s="4">
        <v>43400.671296296299</v>
      </c>
      <c r="C1394">
        <v>1</v>
      </c>
      <c r="E1394">
        <v>1</v>
      </c>
      <c r="F1394" t="s">
        <v>7262</v>
      </c>
      <c r="G1394" t="s">
        <v>692</v>
      </c>
      <c r="I1394">
        <v>58889</v>
      </c>
      <c r="J1394" t="s">
        <v>3344</v>
      </c>
      <c r="O1394" t="s">
        <v>3715</v>
      </c>
      <c r="P1394" t="s">
        <v>318</v>
      </c>
      <c r="Q1394">
        <v>16947</v>
      </c>
      <c r="R1394" t="s">
        <v>297</v>
      </c>
      <c r="S1394" t="s">
        <v>361</v>
      </c>
      <c r="T1394" t="s">
        <v>361</v>
      </c>
      <c r="AC1394" t="s">
        <v>3715</v>
      </c>
      <c r="AD1394" t="s">
        <v>318</v>
      </c>
      <c r="AE1394">
        <v>16947</v>
      </c>
      <c r="AF1394" t="s">
        <v>297</v>
      </c>
      <c r="AI1394" t="s">
        <v>697</v>
      </c>
      <c r="AR1394">
        <v>136489862</v>
      </c>
      <c r="AS1394" t="s">
        <v>2977</v>
      </c>
      <c r="AT1394" t="s">
        <v>731</v>
      </c>
      <c r="AU1394" t="s">
        <v>7263</v>
      </c>
      <c r="AV1394">
        <v>55794</v>
      </c>
      <c r="AY1394" t="s">
        <v>303</v>
      </c>
      <c r="AZ1394">
        <v>80670097</v>
      </c>
      <c r="BA1394">
        <v>43400</v>
      </c>
      <c r="BH1394">
        <v>0.02</v>
      </c>
      <c r="BJ1394" t="s">
        <v>303</v>
      </c>
      <c r="BL1394" t="s">
        <v>304</v>
      </c>
      <c r="BM1394">
        <v>3002</v>
      </c>
      <c r="BN1394">
        <v>44927</v>
      </c>
      <c r="BO1394" t="s">
        <v>337</v>
      </c>
      <c r="BP1394" t="s">
        <v>306</v>
      </c>
    </row>
    <row r="1395" spans="1:77" x14ac:dyDescent="0.25">
      <c r="A1395" t="s">
        <v>3716</v>
      </c>
      <c r="B1395" s="4">
        <v>43400.672500000001</v>
      </c>
      <c r="C1395">
        <v>1</v>
      </c>
      <c r="E1395">
        <v>1</v>
      </c>
      <c r="F1395" t="s">
        <v>7262</v>
      </c>
      <c r="G1395" t="s">
        <v>692</v>
      </c>
      <c r="I1395">
        <v>58855</v>
      </c>
      <c r="J1395" t="s">
        <v>3240</v>
      </c>
      <c r="O1395" t="s">
        <v>3294</v>
      </c>
      <c r="P1395" t="s">
        <v>310</v>
      </c>
      <c r="Q1395">
        <v>1301</v>
      </c>
      <c r="R1395" t="s">
        <v>297</v>
      </c>
      <c r="S1395" t="s">
        <v>3717</v>
      </c>
      <c r="T1395" t="s">
        <v>3718</v>
      </c>
      <c r="AC1395" t="s">
        <v>3294</v>
      </c>
      <c r="AD1395" t="s">
        <v>310</v>
      </c>
      <c r="AE1395">
        <v>1301</v>
      </c>
      <c r="AF1395" t="s">
        <v>297</v>
      </c>
      <c r="AI1395" t="s">
        <v>697</v>
      </c>
      <c r="AR1395">
        <v>136490356</v>
      </c>
      <c r="AS1395" t="s">
        <v>2977</v>
      </c>
      <c r="AT1395" t="s">
        <v>2978</v>
      </c>
      <c r="AU1395" t="s">
        <v>7263</v>
      </c>
      <c r="AV1395">
        <v>55794</v>
      </c>
      <c r="AY1395" t="s">
        <v>303</v>
      </c>
      <c r="AZ1395">
        <v>80670377</v>
      </c>
      <c r="BA1395">
        <v>43400</v>
      </c>
      <c r="BH1395">
        <v>0.02</v>
      </c>
      <c r="BJ1395" t="s">
        <v>303</v>
      </c>
      <c r="BL1395" t="s">
        <v>314</v>
      </c>
      <c r="BM1395">
        <v>1785</v>
      </c>
      <c r="BN1395">
        <v>43831</v>
      </c>
      <c r="BO1395" t="s">
        <v>382</v>
      </c>
      <c r="BP1395" t="s">
        <v>306</v>
      </c>
      <c r="BY1395" t="s">
        <v>307</v>
      </c>
    </row>
    <row r="1396" spans="1:77" x14ac:dyDescent="0.25">
      <c r="A1396" t="s">
        <v>3719</v>
      </c>
      <c r="B1396" s="4">
        <v>43400.691180555557</v>
      </c>
      <c r="C1396">
        <v>2.17</v>
      </c>
      <c r="E1396">
        <v>1</v>
      </c>
      <c r="F1396" t="s">
        <v>7262</v>
      </c>
      <c r="G1396" t="s">
        <v>1463</v>
      </c>
      <c r="J1396" t="s">
        <v>2860</v>
      </c>
      <c r="O1396" t="s">
        <v>791</v>
      </c>
      <c r="P1396" t="s">
        <v>329</v>
      </c>
      <c r="Q1396">
        <v>95130</v>
      </c>
      <c r="R1396" t="s">
        <v>297</v>
      </c>
      <c r="S1396" t="s">
        <v>853</v>
      </c>
      <c r="T1396" t="s">
        <v>404</v>
      </c>
      <c r="AC1396" t="s">
        <v>3720</v>
      </c>
      <c r="AD1396" t="s">
        <v>329</v>
      </c>
      <c r="AE1396">
        <v>95130</v>
      </c>
      <c r="AF1396" t="s">
        <v>297</v>
      </c>
      <c r="AI1396" t="s">
        <v>1467</v>
      </c>
      <c r="AR1396">
        <v>136497896</v>
      </c>
      <c r="AU1396" t="s">
        <v>7263</v>
      </c>
      <c r="AV1396">
        <v>55794</v>
      </c>
      <c r="AY1396" t="s">
        <v>303</v>
      </c>
      <c r="AZ1396">
        <v>80675066</v>
      </c>
      <c r="BA1396">
        <v>43400</v>
      </c>
      <c r="BH1396">
        <v>0.04</v>
      </c>
      <c r="BJ1396" t="s">
        <v>303</v>
      </c>
      <c r="BL1396" t="s">
        <v>314</v>
      </c>
      <c r="BM1396">
        <v>3196</v>
      </c>
      <c r="BN1396">
        <v>44044</v>
      </c>
      <c r="BO1396" t="s">
        <v>315</v>
      </c>
      <c r="BP1396" t="s">
        <v>306</v>
      </c>
      <c r="BY1396" t="s">
        <v>307</v>
      </c>
    </row>
    <row r="1397" spans="1:77" x14ac:dyDescent="0.25">
      <c r="A1397" t="s">
        <v>3721</v>
      </c>
      <c r="B1397" s="4">
        <v>43400.69226851852</v>
      </c>
      <c r="C1397">
        <v>10.87</v>
      </c>
      <c r="E1397">
        <v>1</v>
      </c>
      <c r="F1397" t="s">
        <v>7262</v>
      </c>
      <c r="G1397" t="s">
        <v>1463</v>
      </c>
      <c r="J1397" t="s">
        <v>2526</v>
      </c>
      <c r="O1397" t="s">
        <v>2234</v>
      </c>
      <c r="P1397" t="s">
        <v>844</v>
      </c>
      <c r="Q1397">
        <v>22314</v>
      </c>
      <c r="R1397" t="s">
        <v>297</v>
      </c>
      <c r="S1397" t="s">
        <v>511</v>
      </c>
      <c r="T1397" t="s">
        <v>3722</v>
      </c>
      <c r="AC1397" t="s">
        <v>584</v>
      </c>
      <c r="AD1397" t="s">
        <v>585</v>
      </c>
      <c r="AE1397">
        <v>20006</v>
      </c>
      <c r="AF1397" t="s">
        <v>297</v>
      </c>
      <c r="AI1397" t="s">
        <v>1467</v>
      </c>
      <c r="AR1397">
        <v>136498417</v>
      </c>
      <c r="AU1397" t="s">
        <v>7263</v>
      </c>
      <c r="AV1397">
        <v>55794</v>
      </c>
      <c r="AY1397" t="s">
        <v>303</v>
      </c>
      <c r="AZ1397">
        <v>80675360</v>
      </c>
      <c r="BA1397">
        <v>43400</v>
      </c>
      <c r="BH1397">
        <v>0.17</v>
      </c>
      <c r="BJ1397" t="s">
        <v>303</v>
      </c>
      <c r="BL1397" t="s">
        <v>314</v>
      </c>
      <c r="BM1397">
        <v>505</v>
      </c>
      <c r="BN1397">
        <v>44805</v>
      </c>
      <c r="BO1397" t="s">
        <v>315</v>
      </c>
      <c r="BP1397" t="s">
        <v>306</v>
      </c>
    </row>
    <row r="1398" spans="1:77" x14ac:dyDescent="0.25">
      <c r="A1398" t="s">
        <v>3723</v>
      </c>
      <c r="B1398" s="4">
        <v>43400.720243055555</v>
      </c>
      <c r="C1398">
        <v>4.3499999999999996</v>
      </c>
      <c r="E1398">
        <v>1</v>
      </c>
      <c r="F1398" t="s">
        <v>7262</v>
      </c>
      <c r="G1398" t="s">
        <v>1463</v>
      </c>
      <c r="J1398" t="s">
        <v>1464</v>
      </c>
      <c r="O1398" t="s">
        <v>363</v>
      </c>
      <c r="P1398" t="s">
        <v>353</v>
      </c>
      <c r="Q1398">
        <v>46250</v>
      </c>
      <c r="R1398" t="s">
        <v>297</v>
      </c>
      <c r="S1398" t="s">
        <v>404</v>
      </c>
      <c r="T1398" t="s">
        <v>404</v>
      </c>
      <c r="AC1398" t="s">
        <v>363</v>
      </c>
      <c r="AD1398" t="s">
        <v>353</v>
      </c>
      <c r="AE1398">
        <v>46250</v>
      </c>
      <c r="AF1398" t="s">
        <v>297</v>
      </c>
      <c r="AI1398" t="s">
        <v>1467</v>
      </c>
      <c r="AR1398">
        <v>136509660</v>
      </c>
      <c r="AU1398" t="s">
        <v>7263</v>
      </c>
      <c r="AV1398">
        <v>55794</v>
      </c>
      <c r="AY1398" t="s">
        <v>303</v>
      </c>
      <c r="AZ1398">
        <v>80681734</v>
      </c>
      <c r="BA1398">
        <v>43400</v>
      </c>
      <c r="BH1398">
        <v>7.0000000000000007E-2</v>
      </c>
      <c r="BJ1398" t="s">
        <v>303</v>
      </c>
      <c r="BL1398" t="s">
        <v>350</v>
      </c>
      <c r="BM1398">
        <v>4613</v>
      </c>
      <c r="BN1398">
        <v>43405</v>
      </c>
      <c r="BO1398" t="s">
        <v>315</v>
      </c>
      <c r="BP1398" t="s">
        <v>306</v>
      </c>
      <c r="BY1398" t="s">
        <v>307</v>
      </c>
    </row>
    <row r="1399" spans="1:77" x14ac:dyDescent="0.25">
      <c r="A1399" t="s">
        <v>3724</v>
      </c>
      <c r="B1399" s="4">
        <v>43400.756006944444</v>
      </c>
      <c r="C1399">
        <v>4.34</v>
      </c>
      <c r="E1399">
        <v>1</v>
      </c>
      <c r="F1399" t="s">
        <v>7262</v>
      </c>
      <c r="G1399" t="s">
        <v>1474</v>
      </c>
      <c r="J1399" t="s">
        <v>1493</v>
      </c>
      <c r="O1399" t="s">
        <v>450</v>
      </c>
      <c r="P1399" t="s">
        <v>318</v>
      </c>
      <c r="Q1399">
        <v>15232</v>
      </c>
      <c r="R1399" t="s">
        <v>297</v>
      </c>
      <c r="S1399" t="s">
        <v>3725</v>
      </c>
      <c r="T1399" t="s">
        <v>3726</v>
      </c>
      <c r="AC1399" t="s">
        <v>450</v>
      </c>
      <c r="AD1399" t="s">
        <v>318</v>
      </c>
      <c r="AE1399">
        <v>15232</v>
      </c>
      <c r="AF1399" t="s">
        <v>297</v>
      </c>
      <c r="AI1399" t="s">
        <v>1480</v>
      </c>
      <c r="AR1399">
        <v>136520898</v>
      </c>
      <c r="AU1399" t="s">
        <v>7263</v>
      </c>
      <c r="AV1399">
        <v>55794</v>
      </c>
      <c r="AY1399" t="s">
        <v>303</v>
      </c>
      <c r="AZ1399">
        <v>80688955</v>
      </c>
      <c r="BA1399">
        <v>43400</v>
      </c>
      <c r="BH1399">
        <v>7.0000000000000007E-2</v>
      </c>
      <c r="BJ1399" t="s">
        <v>303</v>
      </c>
      <c r="BL1399" t="s">
        <v>314</v>
      </c>
      <c r="BM1399">
        <v>5694</v>
      </c>
      <c r="BN1399">
        <v>45200</v>
      </c>
      <c r="BO1399" t="s">
        <v>315</v>
      </c>
      <c r="BP1399" t="s">
        <v>306</v>
      </c>
      <c r="BQ1399" t="s">
        <v>307</v>
      </c>
    </row>
    <row r="1400" spans="1:77" x14ac:dyDescent="0.25">
      <c r="A1400" t="s">
        <v>3727</v>
      </c>
      <c r="B1400" s="4">
        <v>43400.769155092596</v>
      </c>
      <c r="C1400">
        <v>43.48</v>
      </c>
      <c r="E1400">
        <v>1</v>
      </c>
      <c r="F1400" t="s">
        <v>7262</v>
      </c>
      <c r="G1400" t="s">
        <v>1463</v>
      </c>
      <c r="J1400" t="s">
        <v>1655</v>
      </c>
      <c r="O1400" t="s">
        <v>3728</v>
      </c>
      <c r="P1400" t="s">
        <v>310</v>
      </c>
      <c r="Q1400">
        <v>2026</v>
      </c>
      <c r="R1400" t="s">
        <v>297</v>
      </c>
      <c r="S1400" t="s">
        <v>3729</v>
      </c>
      <c r="T1400" t="s">
        <v>3730</v>
      </c>
      <c r="AC1400" t="s">
        <v>3731</v>
      </c>
      <c r="AD1400" t="s">
        <v>310</v>
      </c>
      <c r="AE1400">
        <v>2111</v>
      </c>
      <c r="AF1400" t="s">
        <v>297</v>
      </c>
      <c r="AI1400" t="s">
        <v>1467</v>
      </c>
      <c r="AR1400">
        <v>136524812</v>
      </c>
      <c r="AU1400" t="s">
        <v>7263</v>
      </c>
      <c r="AV1400">
        <v>55794</v>
      </c>
      <c r="AY1400" t="s">
        <v>303</v>
      </c>
      <c r="AZ1400">
        <v>80691496</v>
      </c>
      <c r="BA1400">
        <v>43400</v>
      </c>
      <c r="BH1400">
        <v>0.66</v>
      </c>
      <c r="BJ1400" t="s">
        <v>303</v>
      </c>
      <c r="BL1400" t="s">
        <v>314</v>
      </c>
      <c r="BM1400">
        <v>3763</v>
      </c>
      <c r="BN1400">
        <v>44440</v>
      </c>
      <c r="BO1400" t="s">
        <v>315</v>
      </c>
      <c r="BP1400" t="s">
        <v>306</v>
      </c>
    </row>
    <row r="1401" spans="1:77" x14ac:dyDescent="0.25">
      <c r="A1401" t="s">
        <v>3732</v>
      </c>
      <c r="B1401" s="4">
        <v>43400.843101851853</v>
      </c>
      <c r="C1401">
        <v>10.87</v>
      </c>
      <c r="E1401">
        <v>1</v>
      </c>
      <c r="F1401" t="s">
        <v>7262</v>
      </c>
      <c r="G1401" t="s">
        <v>1463</v>
      </c>
      <c r="J1401" t="s">
        <v>1469</v>
      </c>
      <c r="O1401" t="s">
        <v>332</v>
      </c>
      <c r="P1401" t="s">
        <v>329</v>
      </c>
      <c r="Q1401">
        <v>94114</v>
      </c>
      <c r="R1401" t="s">
        <v>297</v>
      </c>
      <c r="S1401" t="s">
        <v>3733</v>
      </c>
      <c r="T1401" t="s">
        <v>3734</v>
      </c>
      <c r="AC1401" t="s">
        <v>332</v>
      </c>
      <c r="AD1401" t="s">
        <v>329</v>
      </c>
      <c r="AE1401">
        <v>94015</v>
      </c>
      <c r="AF1401" t="s">
        <v>297</v>
      </c>
      <c r="AI1401" t="s">
        <v>1467</v>
      </c>
      <c r="AR1401">
        <v>136545048</v>
      </c>
      <c r="AU1401" t="s">
        <v>7263</v>
      </c>
      <c r="AV1401">
        <v>55794</v>
      </c>
      <c r="AY1401" t="s">
        <v>303</v>
      </c>
      <c r="AZ1401">
        <v>80704685</v>
      </c>
      <c r="BA1401">
        <v>43400</v>
      </c>
      <c r="BH1401">
        <v>0.17</v>
      </c>
      <c r="BJ1401" t="s">
        <v>303</v>
      </c>
      <c r="BL1401" t="s">
        <v>314</v>
      </c>
      <c r="BM1401">
        <v>7583</v>
      </c>
      <c r="BN1401">
        <v>45261</v>
      </c>
      <c r="BO1401" t="s">
        <v>315</v>
      </c>
      <c r="BP1401" t="s">
        <v>306</v>
      </c>
      <c r="BQ1401" t="s">
        <v>307</v>
      </c>
      <c r="BW1401" t="s">
        <v>307</v>
      </c>
    </row>
    <row r="1402" spans="1:77" x14ac:dyDescent="0.25">
      <c r="A1402" t="s">
        <v>3735</v>
      </c>
      <c r="B1402" s="4">
        <v>43401.023541666669</v>
      </c>
      <c r="C1402">
        <v>4.34</v>
      </c>
      <c r="E1402">
        <v>1</v>
      </c>
      <c r="F1402" t="s">
        <v>7262</v>
      </c>
      <c r="G1402" t="s">
        <v>1463</v>
      </c>
      <c r="J1402" t="s">
        <v>2834</v>
      </c>
      <c r="O1402" t="s">
        <v>3736</v>
      </c>
      <c r="P1402" t="s">
        <v>470</v>
      </c>
      <c r="Q1402">
        <v>61822</v>
      </c>
      <c r="R1402" t="s">
        <v>297</v>
      </c>
      <c r="S1402" t="s">
        <v>1044</v>
      </c>
      <c r="T1402" t="s">
        <v>3737</v>
      </c>
      <c r="AC1402" t="s">
        <v>3738</v>
      </c>
      <c r="AD1402" t="s">
        <v>470</v>
      </c>
      <c r="AE1402">
        <v>61801</v>
      </c>
      <c r="AF1402" t="s">
        <v>297</v>
      </c>
      <c r="AI1402" t="s">
        <v>1467</v>
      </c>
      <c r="AR1402">
        <v>136603276</v>
      </c>
      <c r="AU1402" t="s">
        <v>7263</v>
      </c>
      <c r="AV1402">
        <v>55794</v>
      </c>
      <c r="AY1402" t="s">
        <v>303</v>
      </c>
      <c r="AZ1402">
        <v>80732779</v>
      </c>
      <c r="BA1402">
        <v>43401</v>
      </c>
      <c r="BH1402">
        <v>7.0000000000000007E-2</v>
      </c>
      <c r="BJ1402" t="s">
        <v>303</v>
      </c>
      <c r="BL1402" t="s">
        <v>350</v>
      </c>
      <c r="BM1402">
        <v>5211</v>
      </c>
      <c r="BN1402">
        <v>44228</v>
      </c>
      <c r="BO1402" t="s">
        <v>315</v>
      </c>
      <c r="BP1402" t="s">
        <v>306</v>
      </c>
      <c r="BY1402" t="s">
        <v>307</v>
      </c>
    </row>
    <row r="1403" spans="1:77" x14ac:dyDescent="0.25">
      <c r="A1403" t="s">
        <v>3739</v>
      </c>
      <c r="B1403" s="4">
        <v>43401.045104166667</v>
      </c>
      <c r="C1403">
        <v>43.47</v>
      </c>
      <c r="E1403">
        <v>1</v>
      </c>
      <c r="F1403" t="s">
        <v>7262</v>
      </c>
      <c r="G1403" t="s">
        <v>1463</v>
      </c>
      <c r="J1403" t="s">
        <v>1795</v>
      </c>
      <c r="O1403" t="s">
        <v>356</v>
      </c>
      <c r="P1403" t="s">
        <v>357</v>
      </c>
      <c r="Q1403" t="s">
        <v>3740</v>
      </c>
      <c r="R1403" t="s">
        <v>297</v>
      </c>
      <c r="S1403" t="s">
        <v>511</v>
      </c>
      <c r="T1403" t="s">
        <v>3741</v>
      </c>
      <c r="AC1403" t="s">
        <v>356</v>
      </c>
      <c r="AD1403" t="s">
        <v>357</v>
      </c>
      <c r="AE1403">
        <v>98101</v>
      </c>
      <c r="AF1403" t="s">
        <v>297</v>
      </c>
      <c r="AI1403" t="s">
        <v>1467</v>
      </c>
      <c r="AR1403">
        <v>136606355</v>
      </c>
      <c r="AU1403" t="s">
        <v>7263</v>
      </c>
      <c r="AV1403">
        <v>55794</v>
      </c>
      <c r="AY1403" t="s">
        <v>303</v>
      </c>
      <c r="AZ1403">
        <v>80734297</v>
      </c>
      <c r="BA1403">
        <v>43401</v>
      </c>
      <c r="BH1403">
        <v>0.66</v>
      </c>
      <c r="BJ1403" t="s">
        <v>303</v>
      </c>
      <c r="BL1403" t="s">
        <v>314</v>
      </c>
      <c r="BM1403">
        <v>7884</v>
      </c>
      <c r="BN1403">
        <v>44835</v>
      </c>
      <c r="BO1403" t="s">
        <v>315</v>
      </c>
      <c r="BP1403" t="s">
        <v>306</v>
      </c>
      <c r="BY1403" t="s">
        <v>307</v>
      </c>
    </row>
    <row r="1404" spans="1:77" x14ac:dyDescent="0.25">
      <c r="A1404" t="s">
        <v>668</v>
      </c>
      <c r="B1404" s="4">
        <v>43401.220694444448</v>
      </c>
      <c r="C1404">
        <v>10</v>
      </c>
      <c r="D1404" t="s">
        <v>415</v>
      </c>
      <c r="E1404">
        <v>7</v>
      </c>
      <c r="F1404" t="s">
        <v>7262</v>
      </c>
      <c r="G1404" t="s">
        <v>7264</v>
      </c>
      <c r="O1404" t="s">
        <v>664</v>
      </c>
      <c r="P1404" t="s">
        <v>329</v>
      </c>
      <c r="Q1404">
        <v>92065</v>
      </c>
      <c r="R1404" t="s">
        <v>297</v>
      </c>
      <c r="S1404" t="s">
        <v>665</v>
      </c>
      <c r="T1404" t="s">
        <v>666</v>
      </c>
      <c r="AC1404" t="s">
        <v>667</v>
      </c>
      <c r="AD1404" t="s">
        <v>329</v>
      </c>
      <c r="AE1404">
        <v>92602</v>
      </c>
      <c r="AF1404" t="s">
        <v>297</v>
      </c>
      <c r="AI1404" t="s">
        <v>301</v>
      </c>
      <c r="AR1404">
        <v>136642664</v>
      </c>
      <c r="AU1404" t="s">
        <v>7263</v>
      </c>
      <c r="AV1404">
        <v>55794</v>
      </c>
      <c r="AY1404" t="s">
        <v>303</v>
      </c>
      <c r="AZ1404">
        <v>80757745</v>
      </c>
      <c r="BA1404">
        <v>43401</v>
      </c>
      <c r="BH1404">
        <v>0.15</v>
      </c>
      <c r="BJ1404" t="s">
        <v>303</v>
      </c>
      <c r="BL1404" t="s">
        <v>350</v>
      </c>
      <c r="BM1404">
        <v>3032</v>
      </c>
      <c r="BN1404">
        <v>44105</v>
      </c>
      <c r="BO1404" t="s">
        <v>315</v>
      </c>
      <c r="BP1404" t="s">
        <v>306</v>
      </c>
      <c r="BT1404" t="s">
        <v>303</v>
      </c>
      <c r="BV1404">
        <v>10</v>
      </c>
      <c r="BY1404" t="s">
        <v>307</v>
      </c>
    </row>
    <row r="1405" spans="1:77" x14ac:dyDescent="0.25">
      <c r="A1405" t="s">
        <v>3742</v>
      </c>
      <c r="B1405" s="4">
        <v>43401.259189814817</v>
      </c>
      <c r="C1405">
        <v>2.17</v>
      </c>
      <c r="E1405">
        <v>1</v>
      </c>
      <c r="F1405" t="s">
        <v>7262</v>
      </c>
      <c r="G1405" t="s">
        <v>1474</v>
      </c>
      <c r="J1405" t="s">
        <v>1493</v>
      </c>
      <c r="O1405" t="s">
        <v>3743</v>
      </c>
      <c r="P1405" t="s">
        <v>310</v>
      </c>
      <c r="Q1405">
        <v>2748</v>
      </c>
      <c r="R1405" t="s">
        <v>297</v>
      </c>
      <c r="S1405" t="s">
        <v>502</v>
      </c>
      <c r="T1405" t="s">
        <v>3744</v>
      </c>
      <c r="AC1405" t="s">
        <v>3745</v>
      </c>
      <c r="AD1405" t="s">
        <v>310</v>
      </c>
      <c r="AE1405">
        <v>2748</v>
      </c>
      <c r="AF1405" t="s">
        <v>297</v>
      </c>
      <c r="AI1405" t="s">
        <v>1480</v>
      </c>
      <c r="AR1405">
        <v>136696728</v>
      </c>
      <c r="AU1405" t="s">
        <v>7263</v>
      </c>
      <c r="AV1405">
        <v>55794</v>
      </c>
      <c r="AY1405" t="s">
        <v>303</v>
      </c>
      <c r="AZ1405">
        <v>80791044</v>
      </c>
      <c r="BA1405">
        <v>43401</v>
      </c>
      <c r="BH1405">
        <v>0.04</v>
      </c>
      <c r="BJ1405" t="s">
        <v>303</v>
      </c>
      <c r="BL1405" t="s">
        <v>304</v>
      </c>
      <c r="BM1405">
        <v>1000</v>
      </c>
      <c r="BN1405">
        <v>43922</v>
      </c>
      <c r="BO1405" t="s">
        <v>337</v>
      </c>
      <c r="BP1405" t="s">
        <v>306</v>
      </c>
      <c r="BQ1405" t="s">
        <v>307</v>
      </c>
      <c r="BY1405" t="s">
        <v>307</v>
      </c>
    </row>
    <row r="1406" spans="1:77" x14ac:dyDescent="0.25">
      <c r="A1406" t="s">
        <v>3746</v>
      </c>
      <c r="B1406" s="4">
        <v>43401.326481481483</v>
      </c>
      <c r="C1406">
        <v>1.0900000000000001</v>
      </c>
      <c r="E1406">
        <v>1</v>
      </c>
      <c r="F1406" t="s">
        <v>7262</v>
      </c>
      <c r="G1406" t="s">
        <v>1474</v>
      </c>
      <c r="O1406" t="s">
        <v>3747</v>
      </c>
      <c r="P1406" t="s">
        <v>310</v>
      </c>
      <c r="Q1406">
        <v>2739</v>
      </c>
      <c r="R1406" t="s">
        <v>297</v>
      </c>
      <c r="S1406" t="s">
        <v>361</v>
      </c>
      <c r="T1406" t="s">
        <v>361</v>
      </c>
      <c r="AC1406" t="s">
        <v>3747</v>
      </c>
      <c r="AD1406" t="s">
        <v>310</v>
      </c>
      <c r="AE1406">
        <v>2739</v>
      </c>
      <c r="AF1406" t="s">
        <v>297</v>
      </c>
      <c r="AI1406" t="s">
        <v>1480</v>
      </c>
      <c r="AR1406">
        <v>136700449</v>
      </c>
      <c r="AU1406" t="s">
        <v>7263</v>
      </c>
      <c r="AV1406">
        <v>55794</v>
      </c>
      <c r="AY1406" t="s">
        <v>303</v>
      </c>
      <c r="AZ1406">
        <v>80792776</v>
      </c>
      <c r="BA1406">
        <v>43401</v>
      </c>
      <c r="BH1406">
        <v>0.02</v>
      </c>
      <c r="BJ1406" t="s">
        <v>303</v>
      </c>
      <c r="BL1406" t="s">
        <v>314</v>
      </c>
      <c r="BM1406">
        <v>2276</v>
      </c>
      <c r="BN1406">
        <v>44562</v>
      </c>
      <c r="BO1406" t="s">
        <v>315</v>
      </c>
      <c r="BP1406" t="s">
        <v>306</v>
      </c>
      <c r="BQ1406" t="s">
        <v>307</v>
      </c>
    </row>
    <row r="1407" spans="1:77" x14ac:dyDescent="0.25">
      <c r="A1407" t="s">
        <v>3748</v>
      </c>
      <c r="B1407" s="4">
        <v>43401.467407407406</v>
      </c>
      <c r="C1407">
        <v>1.0900000000000001</v>
      </c>
      <c r="E1407">
        <v>1</v>
      </c>
      <c r="F1407" t="s">
        <v>7262</v>
      </c>
      <c r="G1407" t="s">
        <v>1463</v>
      </c>
      <c r="J1407" t="s">
        <v>2526</v>
      </c>
      <c r="O1407" t="s">
        <v>3749</v>
      </c>
      <c r="P1407" t="s">
        <v>296</v>
      </c>
      <c r="Q1407">
        <v>10708</v>
      </c>
      <c r="R1407" t="s">
        <v>297</v>
      </c>
      <c r="S1407" t="s">
        <v>1920</v>
      </c>
      <c r="T1407" t="s">
        <v>3750</v>
      </c>
      <c r="AC1407" t="s">
        <v>295</v>
      </c>
      <c r="AD1407" t="s">
        <v>296</v>
      </c>
      <c r="AE1407">
        <v>10020</v>
      </c>
      <c r="AF1407" t="s">
        <v>297</v>
      </c>
      <c r="AI1407" t="s">
        <v>1467</v>
      </c>
      <c r="AR1407">
        <v>136724974</v>
      </c>
      <c r="AU1407" t="s">
        <v>7263</v>
      </c>
      <c r="AV1407">
        <v>55794</v>
      </c>
      <c r="AY1407" t="s">
        <v>303</v>
      </c>
      <c r="AZ1407">
        <v>80807119</v>
      </c>
      <c r="BA1407">
        <v>43401</v>
      </c>
      <c r="BH1407">
        <v>0.02</v>
      </c>
      <c r="BJ1407" t="s">
        <v>303</v>
      </c>
      <c r="BL1407" t="s">
        <v>314</v>
      </c>
      <c r="BM1407">
        <v>4287</v>
      </c>
      <c r="BN1407">
        <v>43983</v>
      </c>
      <c r="BO1407" t="s">
        <v>315</v>
      </c>
      <c r="BP1407" t="s">
        <v>306</v>
      </c>
      <c r="BY1407" t="s">
        <v>307</v>
      </c>
    </row>
    <row r="1408" spans="1:77" x14ac:dyDescent="0.25">
      <c r="A1408" t="s">
        <v>3751</v>
      </c>
      <c r="B1408" s="4">
        <v>43401.561076388891</v>
      </c>
      <c r="C1408">
        <v>2.17</v>
      </c>
      <c r="E1408">
        <v>1</v>
      </c>
      <c r="F1408" t="s">
        <v>7262</v>
      </c>
      <c r="G1408" t="s">
        <v>1463</v>
      </c>
      <c r="J1408" t="s">
        <v>2070</v>
      </c>
      <c r="O1408" t="s">
        <v>332</v>
      </c>
      <c r="P1408" t="s">
        <v>329</v>
      </c>
      <c r="Q1408">
        <v>94102</v>
      </c>
      <c r="R1408" t="s">
        <v>297</v>
      </c>
      <c r="S1408" t="s">
        <v>3752</v>
      </c>
      <c r="T1408" t="s">
        <v>3753</v>
      </c>
      <c r="AC1408" t="s">
        <v>3754</v>
      </c>
      <c r="AD1408" t="s">
        <v>329</v>
      </c>
      <c r="AE1408">
        <v>94063</v>
      </c>
      <c r="AF1408" t="s">
        <v>297</v>
      </c>
      <c r="AI1408" t="s">
        <v>1467</v>
      </c>
      <c r="AR1408">
        <v>136751273</v>
      </c>
      <c r="AU1408" t="s">
        <v>7263</v>
      </c>
      <c r="AV1408">
        <v>55794</v>
      </c>
      <c r="AY1408" t="s">
        <v>303</v>
      </c>
      <c r="AZ1408">
        <v>80823603</v>
      </c>
      <c r="BA1408">
        <v>43401</v>
      </c>
      <c r="BH1408">
        <v>0.04</v>
      </c>
      <c r="BJ1408" t="s">
        <v>303</v>
      </c>
      <c r="BL1408" t="s">
        <v>314</v>
      </c>
      <c r="BM1408">
        <v>8374</v>
      </c>
      <c r="BN1408">
        <v>44958</v>
      </c>
      <c r="BO1408" t="s">
        <v>315</v>
      </c>
      <c r="BP1408" t="s">
        <v>306</v>
      </c>
      <c r="BQ1408" t="s">
        <v>307</v>
      </c>
      <c r="BY1408" t="s">
        <v>307</v>
      </c>
    </row>
    <row r="1409" spans="1:77" x14ac:dyDescent="0.25">
      <c r="A1409" t="s">
        <v>3755</v>
      </c>
      <c r="B1409" s="4">
        <v>43401.610300925924</v>
      </c>
      <c r="C1409">
        <v>2.17</v>
      </c>
      <c r="E1409">
        <v>1</v>
      </c>
      <c r="F1409" t="s">
        <v>7262</v>
      </c>
      <c r="G1409" t="s">
        <v>1463</v>
      </c>
      <c r="J1409" t="s">
        <v>1464</v>
      </c>
      <c r="O1409" t="s">
        <v>2079</v>
      </c>
      <c r="P1409" t="s">
        <v>470</v>
      </c>
      <c r="Q1409">
        <v>60622</v>
      </c>
      <c r="R1409" t="s">
        <v>297</v>
      </c>
      <c r="S1409" t="s">
        <v>1207</v>
      </c>
      <c r="T1409" t="s">
        <v>3756</v>
      </c>
      <c r="AC1409" t="s">
        <v>3757</v>
      </c>
      <c r="AD1409" t="s">
        <v>470</v>
      </c>
      <c r="AE1409">
        <v>60606</v>
      </c>
      <c r="AF1409" t="s">
        <v>297</v>
      </c>
      <c r="AI1409" t="s">
        <v>1467</v>
      </c>
      <c r="AR1409">
        <v>136765685</v>
      </c>
      <c r="AU1409" t="s">
        <v>7263</v>
      </c>
      <c r="AV1409">
        <v>55794</v>
      </c>
      <c r="AY1409" t="s">
        <v>303</v>
      </c>
      <c r="AZ1409">
        <v>80832762</v>
      </c>
      <c r="BA1409">
        <v>43401</v>
      </c>
      <c r="BH1409">
        <v>0.04</v>
      </c>
      <c r="BJ1409" t="s">
        <v>303</v>
      </c>
      <c r="BL1409" t="s">
        <v>304</v>
      </c>
      <c r="BM1409">
        <v>7000</v>
      </c>
      <c r="BN1409">
        <v>45017</v>
      </c>
      <c r="BO1409" t="s">
        <v>337</v>
      </c>
      <c r="BP1409" t="s">
        <v>306</v>
      </c>
    </row>
    <row r="1410" spans="1:77" x14ac:dyDescent="0.25">
      <c r="A1410" t="s">
        <v>3758</v>
      </c>
      <c r="B1410" s="4">
        <v>43401.617245370369</v>
      </c>
      <c r="C1410">
        <v>4.3499999999999996</v>
      </c>
      <c r="E1410">
        <v>1</v>
      </c>
      <c r="F1410" t="s">
        <v>7262</v>
      </c>
      <c r="G1410" t="s">
        <v>1463</v>
      </c>
      <c r="J1410" t="s">
        <v>2321</v>
      </c>
      <c r="O1410" t="s">
        <v>391</v>
      </c>
      <c r="P1410" t="s">
        <v>310</v>
      </c>
      <c r="Q1410">
        <v>2140</v>
      </c>
      <c r="R1410" t="s">
        <v>297</v>
      </c>
      <c r="S1410" t="s">
        <v>481</v>
      </c>
      <c r="T1410" t="s">
        <v>481</v>
      </c>
      <c r="AC1410" t="s">
        <v>391</v>
      </c>
      <c r="AD1410" t="s">
        <v>310</v>
      </c>
      <c r="AE1410">
        <v>2140</v>
      </c>
      <c r="AF1410" t="s">
        <v>297</v>
      </c>
      <c r="AI1410" t="s">
        <v>1467</v>
      </c>
      <c r="AR1410">
        <v>136767876</v>
      </c>
      <c r="AU1410" t="s">
        <v>7263</v>
      </c>
      <c r="AV1410">
        <v>55794</v>
      </c>
      <c r="AY1410" t="s">
        <v>303</v>
      </c>
      <c r="AZ1410">
        <v>80834220</v>
      </c>
      <c r="BA1410">
        <v>43401</v>
      </c>
      <c r="BH1410">
        <v>7.0000000000000007E-2</v>
      </c>
      <c r="BJ1410" t="s">
        <v>303</v>
      </c>
      <c r="BL1410" t="s">
        <v>314</v>
      </c>
      <c r="BM1410">
        <v>279</v>
      </c>
      <c r="BN1410">
        <v>43709</v>
      </c>
      <c r="BO1410" t="s">
        <v>315</v>
      </c>
      <c r="BP1410" t="s">
        <v>306</v>
      </c>
      <c r="BQ1410" t="s">
        <v>307</v>
      </c>
      <c r="BY1410" t="s">
        <v>307</v>
      </c>
    </row>
    <row r="1411" spans="1:77" x14ac:dyDescent="0.25">
      <c r="A1411" t="s">
        <v>3759</v>
      </c>
      <c r="B1411" s="4">
        <v>43401.633645833332</v>
      </c>
      <c r="C1411">
        <v>2.17</v>
      </c>
      <c r="E1411">
        <v>1</v>
      </c>
      <c r="F1411" t="s">
        <v>7262</v>
      </c>
      <c r="G1411" t="s">
        <v>1463</v>
      </c>
      <c r="J1411" t="s">
        <v>2252</v>
      </c>
      <c r="O1411" t="s">
        <v>897</v>
      </c>
      <c r="P1411" t="s">
        <v>581</v>
      </c>
      <c r="Q1411">
        <v>21218</v>
      </c>
      <c r="R1411" t="s">
        <v>297</v>
      </c>
      <c r="S1411" t="s">
        <v>2350</v>
      </c>
      <c r="T1411" t="s">
        <v>3760</v>
      </c>
      <c r="AC1411" t="s">
        <v>897</v>
      </c>
      <c r="AD1411" t="s">
        <v>581</v>
      </c>
      <c r="AE1411">
        <v>21209</v>
      </c>
      <c r="AF1411" t="s">
        <v>297</v>
      </c>
      <c r="AI1411" t="s">
        <v>1467</v>
      </c>
      <c r="AR1411">
        <v>136775796</v>
      </c>
      <c r="AU1411" t="s">
        <v>7263</v>
      </c>
      <c r="AV1411">
        <v>55794</v>
      </c>
      <c r="AY1411" t="s">
        <v>303</v>
      </c>
      <c r="AZ1411">
        <v>80837325</v>
      </c>
      <c r="BA1411">
        <v>43401</v>
      </c>
      <c r="BH1411">
        <v>0.04</v>
      </c>
      <c r="BJ1411" t="s">
        <v>303</v>
      </c>
      <c r="BL1411" t="s">
        <v>314</v>
      </c>
      <c r="BM1411">
        <v>7115</v>
      </c>
      <c r="BN1411">
        <v>43466</v>
      </c>
      <c r="BO1411" t="s">
        <v>315</v>
      </c>
      <c r="BP1411" t="s">
        <v>306</v>
      </c>
      <c r="BQ1411" t="s">
        <v>307</v>
      </c>
      <c r="BY1411" t="s">
        <v>307</v>
      </c>
    </row>
    <row r="1412" spans="1:77" x14ac:dyDescent="0.25">
      <c r="A1412" t="s">
        <v>3761</v>
      </c>
      <c r="B1412" s="4">
        <v>43401.686261574076</v>
      </c>
      <c r="C1412">
        <v>10.87</v>
      </c>
      <c r="E1412">
        <v>1</v>
      </c>
      <c r="F1412" t="s">
        <v>7262</v>
      </c>
      <c r="G1412" t="s">
        <v>1463</v>
      </c>
      <c r="O1412" t="s">
        <v>750</v>
      </c>
      <c r="P1412" t="s">
        <v>310</v>
      </c>
      <c r="Q1412">
        <v>2421</v>
      </c>
      <c r="R1412" t="s">
        <v>297</v>
      </c>
      <c r="S1412" t="s">
        <v>404</v>
      </c>
      <c r="T1412" t="s">
        <v>404</v>
      </c>
      <c r="AC1412" t="s">
        <v>750</v>
      </c>
      <c r="AD1412" t="s">
        <v>310</v>
      </c>
      <c r="AE1412">
        <v>2421</v>
      </c>
      <c r="AF1412" t="s">
        <v>297</v>
      </c>
      <c r="AI1412" t="s">
        <v>1467</v>
      </c>
      <c r="AR1412">
        <v>136801578</v>
      </c>
      <c r="AU1412" t="s">
        <v>7263</v>
      </c>
      <c r="AV1412">
        <v>55794</v>
      </c>
      <c r="AY1412" t="s">
        <v>303</v>
      </c>
      <c r="AZ1412">
        <v>80849033</v>
      </c>
      <c r="BA1412">
        <v>43401</v>
      </c>
      <c r="BH1412">
        <v>0.17</v>
      </c>
      <c r="BJ1412" t="s">
        <v>303</v>
      </c>
      <c r="BL1412" t="s">
        <v>314</v>
      </c>
      <c r="BM1412">
        <v>9697</v>
      </c>
      <c r="BN1412">
        <v>45139</v>
      </c>
      <c r="BO1412" t="s">
        <v>315</v>
      </c>
      <c r="BP1412" t="s">
        <v>306</v>
      </c>
      <c r="BY1412" t="s">
        <v>307</v>
      </c>
    </row>
    <row r="1413" spans="1:77" x14ac:dyDescent="0.25">
      <c r="A1413" t="s">
        <v>3762</v>
      </c>
      <c r="B1413" s="4">
        <v>43401.719421296293</v>
      </c>
      <c r="C1413">
        <v>25</v>
      </c>
      <c r="E1413">
        <v>1</v>
      </c>
      <c r="F1413" t="s">
        <v>7262</v>
      </c>
      <c r="G1413" t="s">
        <v>7264</v>
      </c>
      <c r="O1413" t="s">
        <v>532</v>
      </c>
      <c r="P1413" t="s">
        <v>318</v>
      </c>
      <c r="Q1413">
        <v>18017</v>
      </c>
      <c r="R1413" t="s">
        <v>297</v>
      </c>
      <c r="S1413" t="s">
        <v>361</v>
      </c>
      <c r="T1413" t="s">
        <v>361</v>
      </c>
      <c r="AC1413" t="s">
        <v>532</v>
      </c>
      <c r="AD1413" t="s">
        <v>318</v>
      </c>
      <c r="AE1413">
        <v>18017</v>
      </c>
      <c r="AF1413" t="s">
        <v>297</v>
      </c>
      <c r="AI1413" t="s">
        <v>301</v>
      </c>
      <c r="AR1413">
        <v>136814678</v>
      </c>
      <c r="AU1413" t="s">
        <v>7263</v>
      </c>
      <c r="AV1413">
        <v>55794</v>
      </c>
      <c r="AY1413" t="s">
        <v>303</v>
      </c>
      <c r="AZ1413">
        <v>80856389</v>
      </c>
      <c r="BA1413">
        <v>43401</v>
      </c>
      <c r="BH1413">
        <v>0.38</v>
      </c>
      <c r="BJ1413" t="s">
        <v>303</v>
      </c>
      <c r="BL1413" t="s">
        <v>314</v>
      </c>
      <c r="BM1413">
        <v>6107</v>
      </c>
      <c r="BN1413">
        <v>44228</v>
      </c>
      <c r="BO1413" t="s">
        <v>315</v>
      </c>
      <c r="BP1413" t="s">
        <v>306</v>
      </c>
    </row>
    <row r="1414" spans="1:77" x14ac:dyDescent="0.25">
      <c r="A1414" t="s">
        <v>3763</v>
      </c>
      <c r="B1414" s="4">
        <v>43401.720092592594</v>
      </c>
      <c r="C1414">
        <v>4.3499999999999996</v>
      </c>
      <c r="E1414">
        <v>1</v>
      </c>
      <c r="F1414" t="s">
        <v>7262</v>
      </c>
      <c r="G1414" t="s">
        <v>1463</v>
      </c>
      <c r="J1414" t="s">
        <v>1855</v>
      </c>
      <c r="O1414" t="s">
        <v>3764</v>
      </c>
      <c r="P1414" t="s">
        <v>329</v>
      </c>
      <c r="Q1414" t="s">
        <v>3765</v>
      </c>
      <c r="R1414" t="s">
        <v>297</v>
      </c>
      <c r="S1414" t="s">
        <v>3766</v>
      </c>
      <c r="T1414" t="s">
        <v>377</v>
      </c>
      <c r="AC1414" t="s">
        <v>1570</v>
      </c>
      <c r="AD1414" t="s">
        <v>329</v>
      </c>
      <c r="AE1414">
        <v>90046</v>
      </c>
      <c r="AF1414" t="s">
        <v>297</v>
      </c>
      <c r="AI1414" t="s">
        <v>1467</v>
      </c>
      <c r="AR1414">
        <v>136814966</v>
      </c>
      <c r="AU1414" t="s">
        <v>7263</v>
      </c>
      <c r="AV1414">
        <v>55794</v>
      </c>
      <c r="AY1414" t="s">
        <v>303</v>
      </c>
      <c r="AZ1414">
        <v>80856550</v>
      </c>
      <c r="BA1414">
        <v>43401</v>
      </c>
      <c r="BH1414">
        <v>7.0000000000000007E-2</v>
      </c>
      <c r="BJ1414" t="s">
        <v>303</v>
      </c>
      <c r="BL1414" t="s">
        <v>314</v>
      </c>
      <c r="BM1414">
        <v>2782</v>
      </c>
      <c r="BN1414">
        <v>44348</v>
      </c>
      <c r="BO1414" t="s">
        <v>315</v>
      </c>
      <c r="BP1414" t="s">
        <v>306</v>
      </c>
    </row>
    <row r="1415" spans="1:77" x14ac:dyDescent="0.25">
      <c r="A1415" t="s">
        <v>3767</v>
      </c>
      <c r="B1415" s="4">
        <v>43401.744814814818</v>
      </c>
      <c r="C1415">
        <v>4.3499999999999996</v>
      </c>
      <c r="E1415">
        <v>1</v>
      </c>
      <c r="F1415" t="s">
        <v>7262</v>
      </c>
      <c r="G1415" t="s">
        <v>1463</v>
      </c>
      <c r="J1415" t="s">
        <v>2318</v>
      </c>
      <c r="O1415" t="s">
        <v>584</v>
      </c>
      <c r="P1415" t="s">
        <v>585</v>
      </c>
      <c r="Q1415" t="s">
        <v>3768</v>
      </c>
      <c r="R1415" t="s">
        <v>297</v>
      </c>
      <c r="S1415" t="s">
        <v>515</v>
      </c>
      <c r="T1415" t="s">
        <v>3769</v>
      </c>
      <c r="AC1415" t="s">
        <v>980</v>
      </c>
      <c r="AD1415" t="s">
        <v>581</v>
      </c>
      <c r="AE1415">
        <v>20993</v>
      </c>
      <c r="AF1415" t="s">
        <v>297</v>
      </c>
      <c r="AI1415" t="s">
        <v>1467</v>
      </c>
      <c r="AR1415">
        <v>136825864</v>
      </c>
      <c r="AU1415" t="s">
        <v>7263</v>
      </c>
      <c r="AV1415">
        <v>55794</v>
      </c>
      <c r="AY1415" t="s">
        <v>303</v>
      </c>
      <c r="AZ1415">
        <v>80862847</v>
      </c>
      <c r="BA1415">
        <v>43401</v>
      </c>
      <c r="BH1415">
        <v>7.0000000000000007E-2</v>
      </c>
      <c r="BJ1415" t="s">
        <v>303</v>
      </c>
      <c r="BL1415" t="s">
        <v>314</v>
      </c>
      <c r="BM1415">
        <v>6941</v>
      </c>
      <c r="BN1415">
        <v>44713</v>
      </c>
      <c r="BO1415" t="s">
        <v>315</v>
      </c>
      <c r="BP1415" t="s">
        <v>306</v>
      </c>
    </row>
    <row r="1416" spans="1:77" x14ac:dyDescent="0.25">
      <c r="A1416" t="s">
        <v>3770</v>
      </c>
      <c r="B1416" s="4">
        <v>43401.788923611108</v>
      </c>
      <c r="C1416">
        <v>8.69</v>
      </c>
      <c r="E1416">
        <v>1</v>
      </c>
      <c r="F1416" t="s">
        <v>7262</v>
      </c>
      <c r="G1416" t="s">
        <v>1463</v>
      </c>
      <c r="J1416" t="s">
        <v>1795</v>
      </c>
      <c r="O1416" t="s">
        <v>2883</v>
      </c>
      <c r="P1416" t="s">
        <v>329</v>
      </c>
      <c r="Q1416">
        <v>94952</v>
      </c>
      <c r="R1416" t="s">
        <v>297</v>
      </c>
      <c r="S1416" t="s">
        <v>1960</v>
      </c>
      <c r="T1416" t="s">
        <v>3771</v>
      </c>
      <c r="AC1416" t="s">
        <v>332</v>
      </c>
      <c r="AD1416" t="s">
        <v>329</v>
      </c>
      <c r="AE1416">
        <v>94105</v>
      </c>
      <c r="AF1416" t="s">
        <v>297</v>
      </c>
      <c r="AI1416" t="s">
        <v>1467</v>
      </c>
      <c r="AR1416">
        <v>136847316</v>
      </c>
      <c r="AU1416" t="s">
        <v>7263</v>
      </c>
      <c r="AV1416">
        <v>55794</v>
      </c>
      <c r="AY1416" t="s">
        <v>303</v>
      </c>
      <c r="AZ1416">
        <v>80875578</v>
      </c>
      <c r="BA1416">
        <v>43401</v>
      </c>
      <c r="BH1416">
        <v>0.14000000000000001</v>
      </c>
      <c r="BJ1416" t="s">
        <v>303</v>
      </c>
      <c r="BL1416" t="s">
        <v>314</v>
      </c>
      <c r="BM1416">
        <v>8663</v>
      </c>
      <c r="BN1416">
        <v>43983</v>
      </c>
      <c r="BO1416" t="s">
        <v>366</v>
      </c>
      <c r="BP1416" t="s">
        <v>306</v>
      </c>
      <c r="BY1416" t="s">
        <v>307</v>
      </c>
    </row>
    <row r="1417" spans="1:77" x14ac:dyDescent="0.25">
      <c r="A1417" t="s">
        <v>3772</v>
      </c>
      <c r="B1417" s="4">
        <v>43401.81590277778</v>
      </c>
      <c r="C1417">
        <v>1</v>
      </c>
      <c r="E1417">
        <v>1</v>
      </c>
      <c r="F1417" t="s">
        <v>7262</v>
      </c>
      <c r="G1417" t="s">
        <v>1463</v>
      </c>
      <c r="J1417" t="s">
        <v>2343</v>
      </c>
      <c r="O1417" t="s">
        <v>1047</v>
      </c>
      <c r="P1417" t="s">
        <v>329</v>
      </c>
      <c r="Q1417">
        <v>94609</v>
      </c>
      <c r="R1417" t="s">
        <v>297</v>
      </c>
      <c r="S1417" t="s">
        <v>3773</v>
      </c>
      <c r="T1417" t="s">
        <v>1728</v>
      </c>
      <c r="AC1417" t="s">
        <v>332</v>
      </c>
      <c r="AD1417" t="s">
        <v>329</v>
      </c>
      <c r="AE1417">
        <v>94105</v>
      </c>
      <c r="AF1417" t="s">
        <v>297</v>
      </c>
      <c r="AI1417" t="s">
        <v>1467</v>
      </c>
      <c r="AR1417">
        <v>136857892</v>
      </c>
      <c r="AU1417" t="s">
        <v>7263</v>
      </c>
      <c r="AV1417">
        <v>55794</v>
      </c>
      <c r="AY1417" t="s">
        <v>303</v>
      </c>
      <c r="AZ1417">
        <v>80882214</v>
      </c>
      <c r="BA1417">
        <v>43401</v>
      </c>
      <c r="BH1417">
        <v>0.02</v>
      </c>
      <c r="BJ1417" t="s">
        <v>303</v>
      </c>
      <c r="BL1417" t="s">
        <v>314</v>
      </c>
      <c r="BM1417">
        <v>7434</v>
      </c>
      <c r="BN1417">
        <v>45261</v>
      </c>
      <c r="BO1417" t="s">
        <v>366</v>
      </c>
      <c r="BP1417" t="s">
        <v>306</v>
      </c>
      <c r="BW1417" t="s">
        <v>307</v>
      </c>
    </row>
    <row r="1418" spans="1:77" x14ac:dyDescent="0.25">
      <c r="A1418" t="s">
        <v>3774</v>
      </c>
      <c r="B1418" s="4">
        <v>43401.82303240741</v>
      </c>
      <c r="C1418">
        <v>600</v>
      </c>
      <c r="E1418">
        <v>1</v>
      </c>
      <c r="F1418" t="s">
        <v>7262</v>
      </c>
      <c r="G1418" t="s">
        <v>1463</v>
      </c>
      <c r="J1418" t="s">
        <v>1795</v>
      </c>
      <c r="O1418" t="s">
        <v>1643</v>
      </c>
      <c r="P1418" t="s">
        <v>329</v>
      </c>
      <c r="Q1418">
        <v>94115</v>
      </c>
      <c r="R1418" t="s">
        <v>297</v>
      </c>
      <c r="S1418" t="s">
        <v>1503</v>
      </c>
      <c r="T1418" t="s">
        <v>3775</v>
      </c>
      <c r="AC1418" t="s">
        <v>1643</v>
      </c>
      <c r="AD1418" t="s">
        <v>329</v>
      </c>
      <c r="AE1418">
        <v>94103</v>
      </c>
      <c r="AF1418" t="s">
        <v>297</v>
      </c>
      <c r="AI1418" t="s">
        <v>1467</v>
      </c>
      <c r="AR1418">
        <v>136861022</v>
      </c>
      <c r="AU1418" t="s">
        <v>7263</v>
      </c>
      <c r="AV1418">
        <v>55794</v>
      </c>
      <c r="AY1418" t="s">
        <v>303</v>
      </c>
      <c r="AZ1418">
        <v>80884029</v>
      </c>
      <c r="BA1418">
        <v>43401</v>
      </c>
      <c r="BH1418">
        <v>9</v>
      </c>
      <c r="BJ1418" t="s">
        <v>303</v>
      </c>
      <c r="BL1418" t="s">
        <v>314</v>
      </c>
      <c r="BM1418">
        <v>4198</v>
      </c>
      <c r="BN1418">
        <v>43739</v>
      </c>
      <c r="BO1418" t="s">
        <v>315</v>
      </c>
      <c r="BP1418" t="s">
        <v>306</v>
      </c>
      <c r="BY1418" t="s">
        <v>307</v>
      </c>
    </row>
    <row r="1419" spans="1:77" x14ac:dyDescent="0.25">
      <c r="A1419" t="s">
        <v>3776</v>
      </c>
      <c r="B1419" s="4">
        <v>43401.870706018519</v>
      </c>
      <c r="C1419">
        <v>10.87</v>
      </c>
      <c r="E1419">
        <v>1</v>
      </c>
      <c r="F1419" t="s">
        <v>7262</v>
      </c>
      <c r="G1419" t="s">
        <v>1463</v>
      </c>
      <c r="J1419" t="s">
        <v>2526</v>
      </c>
      <c r="O1419" t="s">
        <v>295</v>
      </c>
      <c r="P1419" t="s">
        <v>296</v>
      </c>
      <c r="Q1419">
        <v>10003</v>
      </c>
      <c r="R1419" t="s">
        <v>297</v>
      </c>
      <c r="S1419" t="s">
        <v>361</v>
      </c>
      <c r="T1419" t="s">
        <v>361</v>
      </c>
      <c r="AC1419" t="s">
        <v>295</v>
      </c>
      <c r="AD1419" t="s">
        <v>296</v>
      </c>
      <c r="AE1419">
        <v>10003</v>
      </c>
      <c r="AF1419" t="s">
        <v>297</v>
      </c>
      <c r="AI1419" t="s">
        <v>1467</v>
      </c>
      <c r="AR1419">
        <v>136879084</v>
      </c>
      <c r="AU1419" t="s">
        <v>7263</v>
      </c>
      <c r="AV1419">
        <v>55794</v>
      </c>
      <c r="AY1419" t="s">
        <v>303</v>
      </c>
      <c r="AZ1419">
        <v>80894994</v>
      </c>
      <c r="BA1419">
        <v>43401</v>
      </c>
      <c r="BH1419">
        <v>0.17</v>
      </c>
      <c r="BJ1419" t="s">
        <v>303</v>
      </c>
      <c r="BL1419" t="s">
        <v>314</v>
      </c>
      <c r="BM1419">
        <v>4936</v>
      </c>
      <c r="BN1419">
        <v>44317</v>
      </c>
      <c r="BO1419" t="s">
        <v>382</v>
      </c>
      <c r="BP1419" t="s">
        <v>306</v>
      </c>
      <c r="BQ1419" t="s">
        <v>307</v>
      </c>
    </row>
    <row r="1420" spans="1:77" x14ac:dyDescent="0.25">
      <c r="A1420" t="s">
        <v>3777</v>
      </c>
      <c r="B1420" s="4">
        <v>43401.901099537034</v>
      </c>
      <c r="C1420">
        <v>5</v>
      </c>
      <c r="E1420">
        <v>1</v>
      </c>
      <c r="F1420" t="s">
        <v>7262</v>
      </c>
      <c r="G1420" t="s">
        <v>692</v>
      </c>
      <c r="I1420">
        <v>58855</v>
      </c>
      <c r="J1420" t="s">
        <v>3240</v>
      </c>
      <c r="O1420" t="s">
        <v>2845</v>
      </c>
      <c r="P1420" t="s">
        <v>353</v>
      </c>
      <c r="Q1420">
        <v>47401</v>
      </c>
      <c r="R1420" t="s">
        <v>297</v>
      </c>
      <c r="S1420" t="s">
        <v>1044</v>
      </c>
      <c r="T1420" t="s">
        <v>3778</v>
      </c>
      <c r="AC1420" t="s">
        <v>2845</v>
      </c>
      <c r="AD1420" t="s">
        <v>353</v>
      </c>
      <c r="AE1420">
        <v>47405</v>
      </c>
      <c r="AF1420" t="s">
        <v>297</v>
      </c>
      <c r="AI1420" t="s">
        <v>697</v>
      </c>
      <c r="AR1420">
        <v>136890546</v>
      </c>
      <c r="AS1420" t="s">
        <v>2977</v>
      </c>
      <c r="AT1420" t="s">
        <v>2978</v>
      </c>
      <c r="AU1420" t="s">
        <v>7263</v>
      </c>
      <c r="AV1420">
        <v>55794</v>
      </c>
      <c r="AY1420" t="s">
        <v>303</v>
      </c>
      <c r="AZ1420">
        <v>80901723</v>
      </c>
      <c r="BA1420">
        <v>43401</v>
      </c>
      <c r="BH1420">
        <v>0.08</v>
      </c>
      <c r="BJ1420" t="s">
        <v>303</v>
      </c>
      <c r="BL1420" t="s">
        <v>314</v>
      </c>
      <c r="BM1420">
        <v>8294</v>
      </c>
      <c r="BN1420">
        <v>43617</v>
      </c>
      <c r="BO1420" t="s">
        <v>315</v>
      </c>
      <c r="BP1420" t="s">
        <v>306</v>
      </c>
      <c r="BY1420" t="s">
        <v>307</v>
      </c>
    </row>
    <row r="1421" spans="1:77" x14ac:dyDescent="0.25">
      <c r="A1421" t="s">
        <v>3779</v>
      </c>
      <c r="B1421" s="4">
        <v>43401.908831018518</v>
      </c>
      <c r="C1421">
        <v>1.0900000000000001</v>
      </c>
      <c r="E1421">
        <v>1</v>
      </c>
      <c r="F1421" t="s">
        <v>7262</v>
      </c>
      <c r="G1421" t="s">
        <v>1463</v>
      </c>
      <c r="J1421" t="s">
        <v>2526</v>
      </c>
      <c r="O1421" t="s">
        <v>2334</v>
      </c>
      <c r="P1421" t="s">
        <v>372</v>
      </c>
      <c r="Q1421">
        <v>32312</v>
      </c>
      <c r="R1421" t="s">
        <v>297</v>
      </c>
      <c r="S1421" t="s">
        <v>1044</v>
      </c>
      <c r="T1421" t="s">
        <v>3780</v>
      </c>
      <c r="AC1421" t="s">
        <v>2334</v>
      </c>
      <c r="AD1421" t="s">
        <v>372</v>
      </c>
      <c r="AE1421">
        <v>32306</v>
      </c>
      <c r="AF1421" t="s">
        <v>297</v>
      </c>
      <c r="AI1421" t="s">
        <v>1467</v>
      </c>
      <c r="AR1421">
        <v>136893301</v>
      </c>
      <c r="AU1421" t="s">
        <v>7263</v>
      </c>
      <c r="AV1421">
        <v>55794</v>
      </c>
      <c r="AY1421" t="s">
        <v>303</v>
      </c>
      <c r="AZ1421">
        <v>80903321</v>
      </c>
      <c r="BA1421">
        <v>43401</v>
      </c>
      <c r="BH1421">
        <v>0.02</v>
      </c>
      <c r="BJ1421" t="s">
        <v>303</v>
      </c>
      <c r="BL1421" t="s">
        <v>304</v>
      </c>
      <c r="BM1421">
        <v>2005</v>
      </c>
      <c r="BN1421">
        <v>45078</v>
      </c>
      <c r="BO1421" t="s">
        <v>337</v>
      </c>
      <c r="BP1421" t="s">
        <v>306</v>
      </c>
    </row>
    <row r="1422" spans="1:77" x14ac:dyDescent="0.25">
      <c r="A1422" t="s">
        <v>3781</v>
      </c>
      <c r="B1422" s="4">
        <v>43401.910567129627</v>
      </c>
      <c r="C1422">
        <v>4.3499999999999996</v>
      </c>
      <c r="E1422">
        <v>1</v>
      </c>
      <c r="F1422" t="s">
        <v>7262</v>
      </c>
      <c r="G1422" t="s">
        <v>1463</v>
      </c>
      <c r="J1422" t="s">
        <v>1975</v>
      </c>
      <c r="O1422" t="s">
        <v>584</v>
      </c>
      <c r="P1422" t="s">
        <v>585</v>
      </c>
      <c r="Q1422">
        <v>20011</v>
      </c>
      <c r="R1422" t="s">
        <v>297</v>
      </c>
      <c r="S1422" t="s">
        <v>3782</v>
      </c>
      <c r="T1422" t="s">
        <v>3783</v>
      </c>
      <c r="AC1422" t="s">
        <v>3784</v>
      </c>
      <c r="AD1422" t="s">
        <v>581</v>
      </c>
      <c r="AE1422">
        <v>20852</v>
      </c>
      <c r="AF1422" t="s">
        <v>297</v>
      </c>
      <c r="AI1422" t="s">
        <v>1467</v>
      </c>
      <c r="AR1422">
        <v>136893979</v>
      </c>
      <c r="AU1422" t="s">
        <v>7263</v>
      </c>
      <c r="AV1422">
        <v>55794</v>
      </c>
      <c r="AY1422" t="s">
        <v>303</v>
      </c>
      <c r="AZ1422">
        <v>80903655</v>
      </c>
      <c r="BA1422">
        <v>43401</v>
      </c>
      <c r="BH1422">
        <v>7.0000000000000007E-2</v>
      </c>
      <c r="BJ1422" t="s">
        <v>303</v>
      </c>
      <c r="BL1422" t="s">
        <v>350</v>
      </c>
      <c r="BM1422">
        <v>6543</v>
      </c>
      <c r="BN1422">
        <v>44166</v>
      </c>
      <c r="BO1422" t="s">
        <v>382</v>
      </c>
      <c r="BP1422" t="s">
        <v>306</v>
      </c>
    </row>
    <row r="1423" spans="1:77" x14ac:dyDescent="0.25">
      <c r="A1423" t="s">
        <v>3785</v>
      </c>
      <c r="B1423" s="4">
        <v>43401.959791666668</v>
      </c>
      <c r="C1423">
        <v>2.17</v>
      </c>
      <c r="E1423">
        <v>1</v>
      </c>
      <c r="F1423" t="s">
        <v>7262</v>
      </c>
      <c r="G1423" t="s">
        <v>1463</v>
      </c>
      <c r="J1423" t="s">
        <v>2526</v>
      </c>
      <c r="O1423" t="s">
        <v>386</v>
      </c>
      <c r="P1423" t="s">
        <v>310</v>
      </c>
      <c r="Q1423">
        <v>2461</v>
      </c>
      <c r="R1423" t="s">
        <v>297</v>
      </c>
      <c r="S1423" t="s">
        <v>361</v>
      </c>
      <c r="T1423" t="s">
        <v>361</v>
      </c>
      <c r="AC1423" t="s">
        <v>386</v>
      </c>
      <c r="AD1423" t="s">
        <v>310</v>
      </c>
      <c r="AE1423">
        <v>2461</v>
      </c>
      <c r="AF1423" t="s">
        <v>297</v>
      </c>
      <c r="AI1423" t="s">
        <v>1467</v>
      </c>
      <c r="AR1423">
        <v>136908656</v>
      </c>
      <c r="AU1423" t="s">
        <v>7263</v>
      </c>
      <c r="AV1423">
        <v>55794</v>
      </c>
      <c r="AY1423" t="s">
        <v>303</v>
      </c>
      <c r="AZ1423">
        <v>80912434</v>
      </c>
      <c r="BA1423">
        <v>43401</v>
      </c>
      <c r="BH1423">
        <v>0.04</v>
      </c>
      <c r="BJ1423" t="s">
        <v>303</v>
      </c>
      <c r="BL1423" t="s">
        <v>314</v>
      </c>
      <c r="BM1423">
        <v>4990</v>
      </c>
      <c r="BN1423">
        <v>43891</v>
      </c>
      <c r="BO1423" t="s">
        <v>315</v>
      </c>
      <c r="BP1423" t="s">
        <v>306</v>
      </c>
    </row>
    <row r="1424" spans="1:77" x14ac:dyDescent="0.25">
      <c r="A1424" t="s">
        <v>3786</v>
      </c>
      <c r="B1424" s="4">
        <v>43401.993194444447</v>
      </c>
      <c r="C1424">
        <v>1.0900000000000001</v>
      </c>
      <c r="E1424">
        <v>1</v>
      </c>
      <c r="F1424" t="s">
        <v>7262</v>
      </c>
      <c r="G1424" t="s">
        <v>1463</v>
      </c>
      <c r="J1424" t="s">
        <v>1469</v>
      </c>
      <c r="O1424" t="s">
        <v>1812</v>
      </c>
      <c r="P1424" t="s">
        <v>844</v>
      </c>
      <c r="Q1424">
        <v>20147</v>
      </c>
      <c r="R1424" t="s">
        <v>297</v>
      </c>
      <c r="S1424" t="s">
        <v>3787</v>
      </c>
      <c r="T1424" t="s">
        <v>3788</v>
      </c>
      <c r="AC1424" t="s">
        <v>3789</v>
      </c>
      <c r="AD1424" t="s">
        <v>844</v>
      </c>
      <c r="AE1424">
        <v>12345</v>
      </c>
      <c r="AF1424" t="s">
        <v>297</v>
      </c>
      <c r="AI1424" t="s">
        <v>1467</v>
      </c>
      <c r="AR1424">
        <v>136916623</v>
      </c>
      <c r="AU1424" t="s">
        <v>7263</v>
      </c>
      <c r="AV1424">
        <v>55794</v>
      </c>
      <c r="AY1424" t="s">
        <v>303</v>
      </c>
      <c r="AZ1424">
        <v>80917017</v>
      </c>
      <c r="BA1424">
        <v>43401</v>
      </c>
      <c r="BH1424">
        <v>0.02</v>
      </c>
      <c r="BJ1424" t="s">
        <v>303</v>
      </c>
      <c r="BL1424" t="s">
        <v>314</v>
      </c>
      <c r="BM1424">
        <v>5590</v>
      </c>
      <c r="BN1424">
        <v>44228</v>
      </c>
      <c r="BO1424" t="s">
        <v>382</v>
      </c>
      <c r="BP1424" t="s">
        <v>306</v>
      </c>
      <c r="BY1424" t="s">
        <v>307</v>
      </c>
    </row>
    <row r="1425" spans="1:77" x14ac:dyDescent="0.25">
      <c r="A1425" t="s">
        <v>3790</v>
      </c>
      <c r="B1425" s="4">
        <v>43402.051203703704</v>
      </c>
      <c r="C1425">
        <v>1.52</v>
      </c>
      <c r="E1425">
        <v>1</v>
      </c>
      <c r="F1425" t="s">
        <v>7262</v>
      </c>
      <c r="G1425" t="s">
        <v>1463</v>
      </c>
      <c r="J1425" t="s">
        <v>2321</v>
      </c>
      <c r="O1425" t="s">
        <v>1828</v>
      </c>
      <c r="P1425" t="s">
        <v>329</v>
      </c>
      <c r="Q1425">
        <v>94702</v>
      </c>
      <c r="R1425" t="s">
        <v>297</v>
      </c>
      <c r="S1425" t="s">
        <v>361</v>
      </c>
      <c r="T1425" t="s">
        <v>361</v>
      </c>
      <c r="AC1425" t="s">
        <v>1828</v>
      </c>
      <c r="AD1425" t="s">
        <v>329</v>
      </c>
      <c r="AE1425">
        <v>94702</v>
      </c>
      <c r="AF1425" t="s">
        <v>297</v>
      </c>
      <c r="AI1425" t="s">
        <v>1467</v>
      </c>
      <c r="AR1425">
        <v>136925632</v>
      </c>
      <c r="AU1425" t="s">
        <v>7263</v>
      </c>
      <c r="AV1425">
        <v>55794</v>
      </c>
      <c r="AY1425" t="s">
        <v>303</v>
      </c>
      <c r="AZ1425">
        <v>80922156</v>
      </c>
      <c r="BA1425">
        <v>43402</v>
      </c>
      <c r="BH1425">
        <v>0.03</v>
      </c>
      <c r="BJ1425" t="s">
        <v>303</v>
      </c>
      <c r="BL1425" t="s">
        <v>350</v>
      </c>
      <c r="BM1425">
        <v>1622</v>
      </c>
      <c r="BN1425">
        <v>43709</v>
      </c>
      <c r="BO1425" t="s">
        <v>315</v>
      </c>
      <c r="BP1425" t="s">
        <v>306</v>
      </c>
      <c r="BY1425" t="s">
        <v>307</v>
      </c>
    </row>
    <row r="1426" spans="1:77" x14ac:dyDescent="0.25">
      <c r="A1426" t="s">
        <v>3791</v>
      </c>
      <c r="B1426" s="4">
        <v>43402.109895833331</v>
      </c>
      <c r="C1426">
        <v>4.3499999999999996</v>
      </c>
      <c r="E1426">
        <v>1</v>
      </c>
      <c r="F1426" t="s">
        <v>7262</v>
      </c>
      <c r="G1426" t="s">
        <v>1463</v>
      </c>
      <c r="J1426" t="s">
        <v>1464</v>
      </c>
      <c r="O1426" t="s">
        <v>1489</v>
      </c>
      <c r="P1426" t="s">
        <v>329</v>
      </c>
      <c r="Q1426">
        <v>94040</v>
      </c>
      <c r="R1426" t="s">
        <v>297</v>
      </c>
      <c r="S1426" t="s">
        <v>1516</v>
      </c>
      <c r="T1426" t="s">
        <v>3538</v>
      </c>
      <c r="AC1426" t="s">
        <v>1034</v>
      </c>
      <c r="AD1426" t="s">
        <v>329</v>
      </c>
      <c r="AE1426">
        <v>94025</v>
      </c>
      <c r="AF1426" t="s">
        <v>297</v>
      </c>
      <c r="AI1426" t="s">
        <v>1467</v>
      </c>
      <c r="AR1426">
        <v>136930550</v>
      </c>
      <c r="AU1426" t="s">
        <v>7263</v>
      </c>
      <c r="AV1426">
        <v>55794</v>
      </c>
      <c r="AY1426" t="s">
        <v>303</v>
      </c>
      <c r="AZ1426">
        <v>80925021</v>
      </c>
      <c r="BA1426">
        <v>43402</v>
      </c>
      <c r="BH1426">
        <v>7.0000000000000007E-2</v>
      </c>
      <c r="BJ1426" t="s">
        <v>303</v>
      </c>
      <c r="BL1426" t="s">
        <v>314</v>
      </c>
      <c r="BM1426">
        <v>5786</v>
      </c>
      <c r="BN1426">
        <v>45139</v>
      </c>
      <c r="BO1426" t="s">
        <v>315</v>
      </c>
      <c r="BP1426" t="s">
        <v>306</v>
      </c>
      <c r="BY1426" t="s">
        <v>307</v>
      </c>
    </row>
    <row r="1427" spans="1:77" x14ac:dyDescent="0.25">
      <c r="A1427" t="s">
        <v>3792</v>
      </c>
      <c r="B1427" s="4">
        <v>43402.331620370373</v>
      </c>
      <c r="C1427">
        <v>2.1800000000000002</v>
      </c>
      <c r="E1427">
        <v>1</v>
      </c>
      <c r="F1427" t="s">
        <v>7262</v>
      </c>
      <c r="G1427" t="s">
        <v>1463</v>
      </c>
      <c r="J1427" t="s">
        <v>1464</v>
      </c>
      <c r="O1427" t="s">
        <v>1361</v>
      </c>
      <c r="P1427" t="s">
        <v>310</v>
      </c>
      <c r="Q1427">
        <v>2445</v>
      </c>
      <c r="R1427" t="s">
        <v>297</v>
      </c>
      <c r="S1427" t="s">
        <v>3793</v>
      </c>
      <c r="T1427" t="s">
        <v>3794</v>
      </c>
      <c r="AC1427" t="s">
        <v>391</v>
      </c>
      <c r="AD1427" t="s">
        <v>310</v>
      </c>
      <c r="AE1427">
        <v>2142</v>
      </c>
      <c r="AF1427" t="s">
        <v>297</v>
      </c>
      <c r="AI1427" t="s">
        <v>1467</v>
      </c>
      <c r="AR1427">
        <v>137027986</v>
      </c>
      <c r="AU1427" t="s">
        <v>7263</v>
      </c>
      <c r="AV1427">
        <v>55794</v>
      </c>
      <c r="AY1427" t="s">
        <v>303</v>
      </c>
      <c r="AZ1427">
        <v>80988462</v>
      </c>
      <c r="BA1427">
        <v>43402</v>
      </c>
      <c r="BH1427">
        <v>0.04</v>
      </c>
      <c r="BJ1427" t="s">
        <v>303</v>
      </c>
      <c r="BL1427" t="s">
        <v>314</v>
      </c>
      <c r="BM1427">
        <v>9232</v>
      </c>
      <c r="BN1427">
        <v>44593</v>
      </c>
      <c r="BO1427" t="s">
        <v>315</v>
      </c>
      <c r="BP1427" t="s">
        <v>306</v>
      </c>
      <c r="BY1427" t="s">
        <v>307</v>
      </c>
    </row>
    <row r="1428" spans="1:77" x14ac:dyDescent="0.25">
      <c r="A1428" t="s">
        <v>3795</v>
      </c>
      <c r="B1428" s="4">
        <v>43402.357118055559</v>
      </c>
      <c r="C1428">
        <v>2.17</v>
      </c>
      <c r="E1428">
        <v>1</v>
      </c>
      <c r="F1428" t="s">
        <v>7262</v>
      </c>
      <c r="G1428" t="s">
        <v>1463</v>
      </c>
      <c r="J1428" t="s">
        <v>1795</v>
      </c>
      <c r="O1428" t="s">
        <v>3796</v>
      </c>
      <c r="P1428" t="s">
        <v>375</v>
      </c>
      <c r="Q1428">
        <v>8035</v>
      </c>
      <c r="R1428" t="s">
        <v>297</v>
      </c>
      <c r="S1428" t="s">
        <v>3729</v>
      </c>
      <c r="T1428" t="s">
        <v>3797</v>
      </c>
      <c r="AC1428" t="s">
        <v>3796</v>
      </c>
      <c r="AD1428" t="s">
        <v>375</v>
      </c>
      <c r="AE1428">
        <v>8035</v>
      </c>
      <c r="AF1428" t="s">
        <v>297</v>
      </c>
      <c r="AI1428" t="s">
        <v>1467</v>
      </c>
      <c r="AR1428">
        <v>137031116</v>
      </c>
      <c r="AU1428" t="s">
        <v>7263</v>
      </c>
      <c r="AV1428">
        <v>55794</v>
      </c>
      <c r="AY1428" t="s">
        <v>303</v>
      </c>
      <c r="AZ1428">
        <v>80991492</v>
      </c>
      <c r="BA1428">
        <v>43402</v>
      </c>
      <c r="BH1428">
        <v>0.04</v>
      </c>
      <c r="BJ1428" t="s">
        <v>303</v>
      </c>
      <c r="BL1428" t="s">
        <v>350</v>
      </c>
      <c r="BM1428">
        <v>4867</v>
      </c>
      <c r="BN1428">
        <v>44348</v>
      </c>
      <c r="BO1428" t="s">
        <v>315</v>
      </c>
      <c r="BP1428" t="s">
        <v>306</v>
      </c>
      <c r="BQ1428" t="s">
        <v>307</v>
      </c>
      <c r="BW1428" t="s">
        <v>307</v>
      </c>
    </row>
    <row r="1429" spans="1:77" x14ac:dyDescent="0.25">
      <c r="A1429" t="s">
        <v>3798</v>
      </c>
      <c r="B1429" s="4">
        <v>43402.362326388888</v>
      </c>
      <c r="C1429">
        <v>4.3499999999999996</v>
      </c>
      <c r="E1429">
        <v>1</v>
      </c>
      <c r="F1429" t="s">
        <v>7262</v>
      </c>
      <c r="G1429" t="s">
        <v>1463</v>
      </c>
      <c r="J1429" t="s">
        <v>2211</v>
      </c>
      <c r="O1429" t="s">
        <v>413</v>
      </c>
      <c r="P1429" t="s">
        <v>329</v>
      </c>
      <c r="Q1429">
        <v>93536</v>
      </c>
      <c r="R1429" t="s">
        <v>297</v>
      </c>
      <c r="S1429" t="s">
        <v>3799</v>
      </c>
      <c r="T1429" t="s">
        <v>3800</v>
      </c>
      <c r="AC1429" t="s">
        <v>413</v>
      </c>
      <c r="AD1429" t="s">
        <v>329</v>
      </c>
      <c r="AE1429">
        <v>93536</v>
      </c>
      <c r="AF1429" t="s">
        <v>297</v>
      </c>
      <c r="AI1429" t="s">
        <v>1467</v>
      </c>
      <c r="AR1429">
        <v>137031869</v>
      </c>
      <c r="AU1429" t="s">
        <v>7263</v>
      </c>
      <c r="AV1429">
        <v>55794</v>
      </c>
      <c r="AY1429" t="s">
        <v>303</v>
      </c>
      <c r="AZ1429">
        <v>80992665</v>
      </c>
      <c r="BA1429">
        <v>43402</v>
      </c>
      <c r="BH1429">
        <v>7.0000000000000007E-2</v>
      </c>
      <c r="BJ1429" t="s">
        <v>303</v>
      </c>
      <c r="BL1429" t="s">
        <v>345</v>
      </c>
      <c r="BM1429">
        <v>9453</v>
      </c>
      <c r="BN1429">
        <v>45261</v>
      </c>
      <c r="BO1429" t="s">
        <v>315</v>
      </c>
      <c r="BP1429" t="s">
        <v>306</v>
      </c>
      <c r="BQ1429" t="s">
        <v>307</v>
      </c>
      <c r="BX1429" t="s">
        <v>307</v>
      </c>
      <c r="BY1429" t="s">
        <v>307</v>
      </c>
    </row>
    <row r="1430" spans="1:77" x14ac:dyDescent="0.25">
      <c r="A1430" t="s">
        <v>3801</v>
      </c>
      <c r="B1430" s="4">
        <v>43402.37767361111</v>
      </c>
      <c r="C1430">
        <v>4.3499999999999996</v>
      </c>
      <c r="E1430">
        <v>1</v>
      </c>
      <c r="F1430" t="s">
        <v>7262</v>
      </c>
      <c r="G1430" t="s">
        <v>1463</v>
      </c>
      <c r="J1430" t="s">
        <v>2526</v>
      </c>
      <c r="O1430" t="s">
        <v>2271</v>
      </c>
      <c r="P1430" t="s">
        <v>844</v>
      </c>
      <c r="Q1430" t="s">
        <v>2272</v>
      </c>
      <c r="R1430" t="s">
        <v>297</v>
      </c>
      <c r="S1430" t="s">
        <v>404</v>
      </c>
      <c r="T1430" t="s">
        <v>404</v>
      </c>
      <c r="AC1430" t="s">
        <v>2271</v>
      </c>
      <c r="AD1430" t="s">
        <v>844</v>
      </c>
      <c r="AE1430" t="s">
        <v>2272</v>
      </c>
      <c r="AF1430" t="s">
        <v>297</v>
      </c>
      <c r="AI1430" t="s">
        <v>1467</v>
      </c>
      <c r="AR1430">
        <v>137034590</v>
      </c>
      <c r="AU1430" t="s">
        <v>7263</v>
      </c>
      <c r="AV1430">
        <v>55794</v>
      </c>
      <c r="AY1430" t="s">
        <v>303</v>
      </c>
      <c r="AZ1430">
        <v>80994445</v>
      </c>
      <c r="BA1430">
        <v>43402</v>
      </c>
      <c r="BH1430">
        <v>7.0000000000000007E-2</v>
      </c>
      <c r="BJ1430" t="s">
        <v>303</v>
      </c>
      <c r="BL1430" t="s">
        <v>314</v>
      </c>
      <c r="BM1430">
        <v>679</v>
      </c>
      <c r="BN1430">
        <v>45170</v>
      </c>
      <c r="BO1430" t="s">
        <v>315</v>
      </c>
      <c r="BP1430" t="s">
        <v>306</v>
      </c>
      <c r="BY1430" t="s">
        <v>307</v>
      </c>
    </row>
    <row r="1431" spans="1:77" x14ac:dyDescent="0.25">
      <c r="A1431" t="s">
        <v>3802</v>
      </c>
      <c r="B1431" s="4">
        <v>43402.391886574071</v>
      </c>
      <c r="C1431">
        <v>1</v>
      </c>
      <c r="E1431">
        <v>1</v>
      </c>
      <c r="F1431" t="s">
        <v>7262</v>
      </c>
      <c r="G1431" t="s">
        <v>1463</v>
      </c>
      <c r="J1431" t="s">
        <v>2526</v>
      </c>
      <c r="O1431" t="s">
        <v>3803</v>
      </c>
      <c r="P1431" t="s">
        <v>353</v>
      </c>
      <c r="Q1431">
        <v>46617</v>
      </c>
      <c r="R1431" t="s">
        <v>297</v>
      </c>
      <c r="S1431" t="s">
        <v>3689</v>
      </c>
      <c r="T1431" t="s">
        <v>3804</v>
      </c>
      <c r="AC1431" t="s">
        <v>3805</v>
      </c>
      <c r="AD1431" t="s">
        <v>353</v>
      </c>
      <c r="AE1431">
        <v>46656</v>
      </c>
      <c r="AF1431" t="s">
        <v>297</v>
      </c>
      <c r="AI1431" t="s">
        <v>1467</v>
      </c>
      <c r="AR1431">
        <v>137037142</v>
      </c>
      <c r="AU1431" t="s">
        <v>7263</v>
      </c>
      <c r="AV1431">
        <v>55794</v>
      </c>
      <c r="AY1431" t="s">
        <v>303</v>
      </c>
      <c r="AZ1431">
        <v>80996136</v>
      </c>
      <c r="BA1431">
        <v>43402</v>
      </c>
      <c r="BH1431">
        <v>0.02</v>
      </c>
      <c r="BJ1431" t="s">
        <v>303</v>
      </c>
      <c r="BL1431" t="s">
        <v>350</v>
      </c>
      <c r="BM1431">
        <v>810</v>
      </c>
      <c r="BN1431">
        <v>43678</v>
      </c>
      <c r="BO1431" t="s">
        <v>315</v>
      </c>
      <c r="BP1431" t="s">
        <v>306</v>
      </c>
    </row>
    <row r="1432" spans="1:77" x14ac:dyDescent="0.25">
      <c r="A1432" t="s">
        <v>3806</v>
      </c>
      <c r="B1432" s="4">
        <v>43402.44363425926</v>
      </c>
      <c r="C1432">
        <v>4.3499999999999996</v>
      </c>
      <c r="E1432">
        <v>1</v>
      </c>
      <c r="F1432" t="s">
        <v>7262</v>
      </c>
      <c r="G1432" t="s">
        <v>1463</v>
      </c>
      <c r="J1432" t="s">
        <v>1464</v>
      </c>
      <c r="O1432" t="s">
        <v>450</v>
      </c>
      <c r="P1432" t="s">
        <v>318</v>
      </c>
      <c r="Q1432">
        <v>15217</v>
      </c>
      <c r="R1432" t="s">
        <v>297</v>
      </c>
      <c r="S1432" t="s">
        <v>3807</v>
      </c>
      <c r="T1432" t="s">
        <v>3808</v>
      </c>
      <c r="AC1432" t="s">
        <v>3809</v>
      </c>
      <c r="AD1432" t="s">
        <v>318</v>
      </c>
      <c r="AE1432">
        <v>15108</v>
      </c>
      <c r="AF1432" t="s">
        <v>297</v>
      </c>
      <c r="AI1432" t="s">
        <v>1467</v>
      </c>
      <c r="AR1432">
        <v>137052969</v>
      </c>
      <c r="AU1432" t="s">
        <v>7263</v>
      </c>
      <c r="AV1432">
        <v>55794</v>
      </c>
      <c r="AY1432" t="s">
        <v>303</v>
      </c>
      <c r="AZ1432">
        <v>81006218</v>
      </c>
      <c r="BA1432">
        <v>43402</v>
      </c>
      <c r="BH1432">
        <v>7.0000000000000007E-2</v>
      </c>
      <c r="BJ1432" t="s">
        <v>303</v>
      </c>
      <c r="BL1432" t="s">
        <v>350</v>
      </c>
      <c r="BM1432">
        <v>2567</v>
      </c>
      <c r="BN1432">
        <v>43831</v>
      </c>
      <c r="BO1432" t="s">
        <v>315</v>
      </c>
      <c r="BP1432" t="s">
        <v>306</v>
      </c>
      <c r="BY1432" t="s">
        <v>307</v>
      </c>
    </row>
    <row r="1433" spans="1:77" x14ac:dyDescent="0.25">
      <c r="A1433" t="s">
        <v>3810</v>
      </c>
      <c r="B1433" s="4">
        <v>43402.61109953704</v>
      </c>
      <c r="C1433">
        <v>4.3499999999999996</v>
      </c>
      <c r="E1433">
        <v>1</v>
      </c>
      <c r="F1433" t="s">
        <v>7262</v>
      </c>
      <c r="G1433" t="s">
        <v>1463</v>
      </c>
      <c r="J1433" t="s">
        <v>2211</v>
      </c>
      <c r="O1433" t="s">
        <v>3811</v>
      </c>
      <c r="P1433" t="s">
        <v>844</v>
      </c>
      <c r="Q1433">
        <v>22406</v>
      </c>
      <c r="R1433" t="s">
        <v>297</v>
      </c>
      <c r="S1433" t="s">
        <v>3812</v>
      </c>
      <c r="T1433" t="s">
        <v>3813</v>
      </c>
      <c r="AC1433" t="s">
        <v>3814</v>
      </c>
      <c r="AD1433" t="s">
        <v>329</v>
      </c>
      <c r="AE1433">
        <v>94304</v>
      </c>
      <c r="AF1433" t="s">
        <v>297</v>
      </c>
      <c r="AI1433" t="s">
        <v>1467</v>
      </c>
      <c r="AR1433">
        <v>137056759</v>
      </c>
      <c r="AU1433" t="s">
        <v>7263</v>
      </c>
      <c r="AV1433">
        <v>55794</v>
      </c>
      <c r="AY1433" t="s">
        <v>303</v>
      </c>
      <c r="AZ1433">
        <v>81048571</v>
      </c>
      <c r="BA1433">
        <v>43402</v>
      </c>
      <c r="BH1433">
        <v>7.0000000000000007E-2</v>
      </c>
      <c r="BJ1433" t="s">
        <v>303</v>
      </c>
      <c r="BL1433" t="s">
        <v>304</v>
      </c>
      <c r="BM1433">
        <v>4009</v>
      </c>
      <c r="BN1433">
        <v>43831</v>
      </c>
      <c r="BO1433" t="s">
        <v>337</v>
      </c>
      <c r="BP1433" t="s">
        <v>306</v>
      </c>
      <c r="BQ1433" t="s">
        <v>307</v>
      </c>
    </row>
    <row r="1434" spans="1:77" x14ac:dyDescent="0.25">
      <c r="A1434" t="s">
        <v>3815</v>
      </c>
      <c r="B1434" s="4">
        <v>43402.463819444441</v>
      </c>
      <c r="C1434">
        <v>10.87</v>
      </c>
      <c r="E1434">
        <v>1</v>
      </c>
      <c r="F1434" t="s">
        <v>7262</v>
      </c>
      <c r="G1434" t="s">
        <v>1463</v>
      </c>
      <c r="J1434" t="s">
        <v>2051</v>
      </c>
      <c r="O1434" t="s">
        <v>1047</v>
      </c>
      <c r="P1434" t="s">
        <v>329</v>
      </c>
      <c r="Q1434">
        <v>94618</v>
      </c>
      <c r="R1434" t="s">
        <v>297</v>
      </c>
      <c r="S1434" t="s">
        <v>594</v>
      </c>
      <c r="T1434" t="s">
        <v>377</v>
      </c>
      <c r="AC1434" t="s">
        <v>2152</v>
      </c>
      <c r="AD1434" t="s">
        <v>329</v>
      </c>
      <c r="AE1434">
        <v>94618</v>
      </c>
      <c r="AF1434" t="s">
        <v>297</v>
      </c>
      <c r="AI1434" t="s">
        <v>1467</v>
      </c>
      <c r="AR1434">
        <v>137060450</v>
      </c>
      <c r="AU1434" t="s">
        <v>7263</v>
      </c>
      <c r="AV1434">
        <v>55794</v>
      </c>
      <c r="AY1434" t="s">
        <v>303</v>
      </c>
      <c r="AZ1434">
        <v>81011120</v>
      </c>
      <c r="BA1434">
        <v>43402</v>
      </c>
      <c r="BH1434">
        <v>0.17</v>
      </c>
      <c r="BJ1434" t="s">
        <v>303</v>
      </c>
      <c r="BL1434" t="s">
        <v>314</v>
      </c>
      <c r="BM1434">
        <v>4118</v>
      </c>
      <c r="BN1434">
        <v>44013</v>
      </c>
      <c r="BO1434" t="s">
        <v>315</v>
      </c>
      <c r="BP1434" t="s">
        <v>306</v>
      </c>
    </row>
    <row r="1435" spans="1:77" x14ac:dyDescent="0.25">
      <c r="A1435" t="s">
        <v>3816</v>
      </c>
      <c r="B1435" s="4">
        <v>43402.468599537038</v>
      </c>
      <c r="C1435">
        <v>8.93</v>
      </c>
      <c r="E1435">
        <v>1</v>
      </c>
      <c r="F1435" t="s">
        <v>7262</v>
      </c>
      <c r="G1435" t="s">
        <v>1443</v>
      </c>
      <c r="J1435" t="s">
        <v>1444</v>
      </c>
      <c r="O1435" t="s">
        <v>391</v>
      </c>
      <c r="P1435" t="s">
        <v>310</v>
      </c>
      <c r="Q1435">
        <v>2139</v>
      </c>
      <c r="R1435" t="s">
        <v>297</v>
      </c>
      <c r="S1435" t="s">
        <v>3817</v>
      </c>
      <c r="T1435" t="s">
        <v>3818</v>
      </c>
      <c r="AC1435" t="s">
        <v>867</v>
      </c>
      <c r="AD1435" t="s">
        <v>310</v>
      </c>
      <c r="AE1435">
        <v>1702</v>
      </c>
      <c r="AF1435" t="s">
        <v>297</v>
      </c>
      <c r="AI1435" t="s">
        <v>1445</v>
      </c>
      <c r="AR1435">
        <v>137062293</v>
      </c>
      <c r="AU1435" t="s">
        <v>7263</v>
      </c>
      <c r="AV1435">
        <v>55794</v>
      </c>
      <c r="AY1435" t="s">
        <v>303</v>
      </c>
      <c r="AZ1435">
        <v>81012370</v>
      </c>
      <c r="BA1435">
        <v>43402</v>
      </c>
      <c r="BH1435">
        <v>0.14000000000000001</v>
      </c>
      <c r="BJ1435" t="s">
        <v>303</v>
      </c>
      <c r="BL1435" t="s">
        <v>350</v>
      </c>
      <c r="BM1435">
        <v>5010</v>
      </c>
      <c r="BN1435">
        <v>44197</v>
      </c>
      <c r="BO1435" t="s">
        <v>315</v>
      </c>
      <c r="BP1435" t="s">
        <v>306</v>
      </c>
      <c r="BX1435" t="s">
        <v>307</v>
      </c>
      <c r="BY1435" t="s">
        <v>307</v>
      </c>
    </row>
    <row r="1436" spans="1:77" x14ac:dyDescent="0.25">
      <c r="A1436" t="s">
        <v>3819</v>
      </c>
      <c r="B1436" s="4">
        <v>43402.476412037038</v>
      </c>
      <c r="C1436">
        <v>10.87</v>
      </c>
      <c r="E1436">
        <v>1</v>
      </c>
      <c r="F1436" t="s">
        <v>7262</v>
      </c>
      <c r="G1436" t="s">
        <v>1463</v>
      </c>
      <c r="J1436" t="s">
        <v>2070</v>
      </c>
      <c r="O1436" t="s">
        <v>964</v>
      </c>
      <c r="P1436" t="s">
        <v>435</v>
      </c>
      <c r="Q1436">
        <v>75230</v>
      </c>
      <c r="R1436" t="s">
        <v>297</v>
      </c>
      <c r="S1436" t="s">
        <v>425</v>
      </c>
      <c r="T1436" t="s">
        <v>3820</v>
      </c>
      <c r="AC1436" t="s">
        <v>964</v>
      </c>
      <c r="AD1436" t="s">
        <v>435</v>
      </c>
      <c r="AE1436">
        <v>75248</v>
      </c>
      <c r="AF1436" t="s">
        <v>297</v>
      </c>
      <c r="AI1436" t="s">
        <v>1467</v>
      </c>
      <c r="AR1436">
        <v>137065083</v>
      </c>
      <c r="AU1436" t="s">
        <v>7263</v>
      </c>
      <c r="AV1436">
        <v>55794</v>
      </c>
      <c r="AY1436" t="s">
        <v>303</v>
      </c>
      <c r="AZ1436">
        <v>81014303</v>
      </c>
      <c r="BA1436">
        <v>43402</v>
      </c>
      <c r="BH1436">
        <v>0.17</v>
      </c>
      <c r="BJ1436" t="s">
        <v>303</v>
      </c>
      <c r="BL1436" t="s">
        <v>304</v>
      </c>
      <c r="BM1436">
        <v>3006</v>
      </c>
      <c r="BN1436">
        <v>44743</v>
      </c>
      <c r="BO1436" t="s">
        <v>305</v>
      </c>
      <c r="BP1436" t="s">
        <v>306</v>
      </c>
      <c r="BY1436" t="s">
        <v>307</v>
      </c>
    </row>
    <row r="1437" spans="1:77" x14ac:dyDescent="0.25">
      <c r="A1437" t="s">
        <v>3821</v>
      </c>
      <c r="B1437" s="4">
        <v>43402.47861111111</v>
      </c>
      <c r="C1437">
        <v>1</v>
      </c>
      <c r="E1437">
        <v>1</v>
      </c>
      <c r="F1437" t="s">
        <v>7262</v>
      </c>
      <c r="G1437" t="s">
        <v>1463</v>
      </c>
      <c r="J1437" t="s">
        <v>3215</v>
      </c>
      <c r="O1437" t="s">
        <v>1361</v>
      </c>
      <c r="P1437" t="s">
        <v>310</v>
      </c>
      <c r="Q1437">
        <v>2446</v>
      </c>
      <c r="R1437" t="s">
        <v>297</v>
      </c>
      <c r="S1437" t="s">
        <v>361</v>
      </c>
      <c r="T1437" t="s">
        <v>361</v>
      </c>
      <c r="AC1437" t="s">
        <v>1361</v>
      </c>
      <c r="AD1437" t="s">
        <v>310</v>
      </c>
      <c r="AE1437">
        <v>2446</v>
      </c>
      <c r="AF1437" t="s">
        <v>297</v>
      </c>
      <c r="AI1437" t="s">
        <v>1467</v>
      </c>
      <c r="AR1437">
        <v>137065826</v>
      </c>
      <c r="AU1437" t="s">
        <v>7263</v>
      </c>
      <c r="AV1437">
        <v>55794</v>
      </c>
      <c r="AY1437" t="s">
        <v>303</v>
      </c>
      <c r="AZ1437">
        <v>81014828</v>
      </c>
      <c r="BA1437">
        <v>43402</v>
      </c>
      <c r="BH1437">
        <v>0.02</v>
      </c>
      <c r="BJ1437" t="s">
        <v>303</v>
      </c>
      <c r="BL1437" t="s">
        <v>314</v>
      </c>
      <c r="BM1437">
        <v>2624</v>
      </c>
      <c r="BN1437">
        <v>43647</v>
      </c>
      <c r="BO1437" t="s">
        <v>315</v>
      </c>
      <c r="BP1437" t="s">
        <v>306</v>
      </c>
    </row>
    <row r="1438" spans="1:77" x14ac:dyDescent="0.25">
      <c r="A1438" t="s">
        <v>3822</v>
      </c>
      <c r="B1438" s="4">
        <v>43402.513599537036</v>
      </c>
      <c r="C1438">
        <v>1000</v>
      </c>
      <c r="E1438">
        <v>1</v>
      </c>
      <c r="F1438" t="s">
        <v>7262</v>
      </c>
      <c r="G1438" t="s">
        <v>7264</v>
      </c>
      <c r="O1438" t="s">
        <v>1058</v>
      </c>
      <c r="P1438" t="s">
        <v>844</v>
      </c>
      <c r="Q1438">
        <v>23235</v>
      </c>
      <c r="R1438" t="s">
        <v>297</v>
      </c>
      <c r="S1438" t="s">
        <v>3823</v>
      </c>
      <c r="T1438" t="s">
        <v>3824</v>
      </c>
      <c r="AC1438" t="s">
        <v>1611</v>
      </c>
      <c r="AD1438" t="s">
        <v>1612</v>
      </c>
      <c r="AE1438">
        <v>70116</v>
      </c>
      <c r="AF1438" t="s">
        <v>297</v>
      </c>
      <c r="AI1438" t="s">
        <v>301</v>
      </c>
      <c r="AR1438">
        <v>137078688</v>
      </c>
      <c r="AU1438" t="s">
        <v>7263</v>
      </c>
      <c r="AV1438">
        <v>55794</v>
      </c>
      <c r="AY1438" t="s">
        <v>303</v>
      </c>
      <c r="AZ1438">
        <v>81023013</v>
      </c>
      <c r="BA1438">
        <v>43402</v>
      </c>
      <c r="BH1438">
        <v>15</v>
      </c>
      <c r="BJ1438" t="s">
        <v>303</v>
      </c>
      <c r="BL1438" t="s">
        <v>314</v>
      </c>
      <c r="BM1438">
        <v>947</v>
      </c>
      <c r="BN1438">
        <v>44166</v>
      </c>
      <c r="BO1438" t="s">
        <v>366</v>
      </c>
      <c r="BP1438" t="s">
        <v>306</v>
      </c>
    </row>
    <row r="1439" spans="1:77" x14ac:dyDescent="0.25">
      <c r="A1439" t="s">
        <v>3825</v>
      </c>
      <c r="B1439" s="4">
        <v>43402.515717592592</v>
      </c>
      <c r="C1439">
        <v>10.87</v>
      </c>
      <c r="E1439">
        <v>1</v>
      </c>
      <c r="F1439" t="s">
        <v>7262</v>
      </c>
      <c r="G1439" t="s">
        <v>1463</v>
      </c>
      <c r="J1439" t="s">
        <v>1469</v>
      </c>
      <c r="O1439" t="s">
        <v>1018</v>
      </c>
      <c r="P1439" t="s">
        <v>581</v>
      </c>
      <c r="Q1439">
        <v>20816</v>
      </c>
      <c r="R1439" t="s">
        <v>297</v>
      </c>
      <c r="S1439" t="s">
        <v>594</v>
      </c>
      <c r="T1439" t="s">
        <v>3826</v>
      </c>
      <c r="AC1439" t="s">
        <v>1880</v>
      </c>
      <c r="AD1439" t="s">
        <v>585</v>
      </c>
      <c r="AE1439">
        <v>20005</v>
      </c>
      <c r="AF1439" t="s">
        <v>297</v>
      </c>
      <c r="AI1439" t="s">
        <v>1467</v>
      </c>
      <c r="AR1439">
        <v>137079603</v>
      </c>
      <c r="AU1439" t="s">
        <v>7263</v>
      </c>
      <c r="AV1439">
        <v>55794</v>
      </c>
      <c r="AY1439" t="s">
        <v>303</v>
      </c>
      <c r="AZ1439">
        <v>81023606</v>
      </c>
      <c r="BA1439">
        <v>43402</v>
      </c>
      <c r="BH1439">
        <v>0.17</v>
      </c>
      <c r="BJ1439" t="s">
        <v>303</v>
      </c>
      <c r="BL1439" t="s">
        <v>314</v>
      </c>
      <c r="BM1439">
        <v>9527</v>
      </c>
      <c r="BN1439">
        <v>44044</v>
      </c>
      <c r="BO1439" t="s">
        <v>315</v>
      </c>
      <c r="BP1439" t="s">
        <v>306</v>
      </c>
      <c r="BY1439" t="s">
        <v>307</v>
      </c>
    </row>
    <row r="1440" spans="1:77" x14ac:dyDescent="0.25">
      <c r="A1440" t="s">
        <v>3827</v>
      </c>
      <c r="B1440" s="4">
        <v>43402.566041666665</v>
      </c>
      <c r="C1440">
        <v>2.1800000000000002</v>
      </c>
      <c r="E1440">
        <v>1</v>
      </c>
      <c r="F1440" t="s">
        <v>7262</v>
      </c>
      <c r="G1440" t="s">
        <v>1463</v>
      </c>
      <c r="J1440" t="s">
        <v>1795</v>
      </c>
      <c r="O1440" t="s">
        <v>1047</v>
      </c>
      <c r="P1440" t="s">
        <v>329</v>
      </c>
      <c r="Q1440">
        <v>94618</v>
      </c>
      <c r="R1440" t="s">
        <v>297</v>
      </c>
      <c r="S1440" t="s">
        <v>3828</v>
      </c>
      <c r="T1440" t="s">
        <v>3829</v>
      </c>
      <c r="AC1440" t="s">
        <v>1648</v>
      </c>
      <c r="AD1440" t="s">
        <v>329</v>
      </c>
      <c r="AE1440">
        <v>94520</v>
      </c>
      <c r="AF1440" t="s">
        <v>297</v>
      </c>
      <c r="AI1440" t="s">
        <v>1467</v>
      </c>
      <c r="AR1440">
        <v>137099199</v>
      </c>
      <c r="AU1440" t="s">
        <v>7263</v>
      </c>
      <c r="AV1440">
        <v>55794</v>
      </c>
      <c r="AY1440" t="s">
        <v>303</v>
      </c>
      <c r="AZ1440">
        <v>81036406</v>
      </c>
      <c r="BA1440">
        <v>43402</v>
      </c>
      <c r="BH1440">
        <v>0.04</v>
      </c>
      <c r="BJ1440" t="s">
        <v>303</v>
      </c>
      <c r="BL1440" t="s">
        <v>350</v>
      </c>
      <c r="BM1440">
        <v>8333</v>
      </c>
      <c r="BN1440">
        <v>44075</v>
      </c>
      <c r="BO1440" t="s">
        <v>315</v>
      </c>
      <c r="BP1440" t="s">
        <v>306</v>
      </c>
      <c r="BQ1440" t="s">
        <v>307</v>
      </c>
    </row>
    <row r="1441" spans="1:77" x14ac:dyDescent="0.25">
      <c r="A1441" t="s">
        <v>3830</v>
      </c>
      <c r="B1441" s="4">
        <v>43402.566307870373</v>
      </c>
      <c r="C1441">
        <v>4.3499999999999996</v>
      </c>
      <c r="E1441">
        <v>1</v>
      </c>
      <c r="F1441" t="s">
        <v>7262</v>
      </c>
      <c r="G1441" t="s">
        <v>1463</v>
      </c>
      <c r="J1441" t="s">
        <v>2526</v>
      </c>
      <c r="O1441" t="s">
        <v>1886</v>
      </c>
      <c r="P1441" t="s">
        <v>569</v>
      </c>
      <c r="Q1441">
        <v>80303</v>
      </c>
      <c r="R1441" t="s">
        <v>297</v>
      </c>
      <c r="S1441" t="s">
        <v>511</v>
      </c>
      <c r="T1441" t="s">
        <v>3831</v>
      </c>
      <c r="AC1441" t="s">
        <v>1886</v>
      </c>
      <c r="AD1441" t="s">
        <v>569</v>
      </c>
      <c r="AE1441">
        <v>80302</v>
      </c>
      <c r="AF1441" t="s">
        <v>297</v>
      </c>
      <c r="AI1441" t="s">
        <v>1467</v>
      </c>
      <c r="AR1441">
        <v>137099382</v>
      </c>
      <c r="AU1441" t="s">
        <v>7263</v>
      </c>
      <c r="AV1441">
        <v>55794</v>
      </c>
      <c r="AY1441" t="s">
        <v>303</v>
      </c>
      <c r="AZ1441">
        <v>81036492</v>
      </c>
      <c r="BA1441">
        <v>43402</v>
      </c>
      <c r="BH1441">
        <v>7.0000000000000007E-2</v>
      </c>
      <c r="BJ1441" t="s">
        <v>303</v>
      </c>
      <c r="BL1441" t="s">
        <v>314</v>
      </c>
      <c r="BM1441">
        <v>2632</v>
      </c>
      <c r="BN1441">
        <v>43617</v>
      </c>
      <c r="BO1441" t="s">
        <v>315</v>
      </c>
      <c r="BP1441" t="s">
        <v>306</v>
      </c>
      <c r="BY1441" t="s">
        <v>307</v>
      </c>
    </row>
    <row r="1442" spans="1:77" x14ac:dyDescent="0.25">
      <c r="A1442" t="s">
        <v>3832</v>
      </c>
      <c r="B1442" s="4">
        <v>43402.567164351851</v>
      </c>
      <c r="C1442">
        <v>2.1800000000000002</v>
      </c>
      <c r="E1442">
        <v>1</v>
      </c>
      <c r="F1442" t="s">
        <v>7262</v>
      </c>
      <c r="G1442" t="s">
        <v>1463</v>
      </c>
      <c r="J1442" t="s">
        <v>1482</v>
      </c>
      <c r="O1442" t="s">
        <v>836</v>
      </c>
      <c r="P1442" t="s">
        <v>296</v>
      </c>
      <c r="Q1442">
        <v>11225</v>
      </c>
      <c r="R1442" t="s">
        <v>297</v>
      </c>
      <c r="S1442" t="s">
        <v>3833</v>
      </c>
      <c r="T1442" t="s">
        <v>299</v>
      </c>
      <c r="AC1442" t="s">
        <v>836</v>
      </c>
      <c r="AD1442" t="s">
        <v>296</v>
      </c>
      <c r="AE1442">
        <v>11225</v>
      </c>
      <c r="AF1442" t="s">
        <v>297</v>
      </c>
      <c r="AI1442" t="s">
        <v>1467</v>
      </c>
      <c r="AR1442">
        <v>137099737</v>
      </c>
      <c r="AU1442" t="s">
        <v>7263</v>
      </c>
      <c r="AV1442">
        <v>55794</v>
      </c>
      <c r="AY1442" t="s">
        <v>303</v>
      </c>
      <c r="AZ1442">
        <v>81036711</v>
      </c>
      <c r="BA1442">
        <v>43402</v>
      </c>
      <c r="BH1442">
        <v>0.04</v>
      </c>
      <c r="BJ1442" t="s">
        <v>303</v>
      </c>
      <c r="BL1442" t="s">
        <v>314</v>
      </c>
      <c r="BM1442">
        <v>604</v>
      </c>
      <c r="BN1442">
        <v>44866</v>
      </c>
      <c r="BO1442" t="s">
        <v>315</v>
      </c>
      <c r="BP1442" t="s">
        <v>306</v>
      </c>
    </row>
    <row r="1443" spans="1:77" x14ac:dyDescent="0.25">
      <c r="A1443" t="s">
        <v>3834</v>
      </c>
      <c r="B1443" s="4">
        <v>43402.584988425922</v>
      </c>
      <c r="C1443">
        <v>4.3499999999999996</v>
      </c>
      <c r="E1443">
        <v>1</v>
      </c>
      <c r="F1443" t="s">
        <v>7262</v>
      </c>
      <c r="G1443" t="s">
        <v>1463</v>
      </c>
      <c r="J1443" t="s">
        <v>2343</v>
      </c>
      <c r="O1443" t="s">
        <v>3835</v>
      </c>
      <c r="P1443" t="s">
        <v>2483</v>
      </c>
      <c r="Q1443">
        <v>3832</v>
      </c>
      <c r="R1443" t="s">
        <v>297</v>
      </c>
      <c r="S1443" t="s">
        <v>2865</v>
      </c>
      <c r="T1443" t="s">
        <v>3836</v>
      </c>
      <c r="AC1443" t="s">
        <v>648</v>
      </c>
      <c r="AD1443" t="s">
        <v>381</v>
      </c>
      <c r="AE1443">
        <v>4102</v>
      </c>
      <c r="AF1443" t="s">
        <v>297</v>
      </c>
      <c r="AI1443" t="s">
        <v>1467</v>
      </c>
      <c r="AR1443">
        <v>137106657</v>
      </c>
      <c r="AU1443" t="s">
        <v>7263</v>
      </c>
      <c r="AV1443">
        <v>55794</v>
      </c>
      <c r="AY1443" t="s">
        <v>303</v>
      </c>
      <c r="AZ1443">
        <v>81041551</v>
      </c>
      <c r="BA1443">
        <v>43402</v>
      </c>
      <c r="BH1443">
        <v>7.0000000000000007E-2</v>
      </c>
      <c r="BJ1443" t="s">
        <v>303</v>
      </c>
      <c r="BL1443" t="s">
        <v>314</v>
      </c>
      <c r="BM1443">
        <v>2623</v>
      </c>
      <c r="BN1443">
        <v>43678</v>
      </c>
      <c r="BO1443" t="s">
        <v>315</v>
      </c>
      <c r="BP1443" t="s">
        <v>306</v>
      </c>
      <c r="BQ1443" t="s">
        <v>307</v>
      </c>
      <c r="BY1443" t="s">
        <v>307</v>
      </c>
    </row>
    <row r="1444" spans="1:77" x14ac:dyDescent="0.25">
      <c r="A1444" t="s">
        <v>3837</v>
      </c>
      <c r="B1444" s="4">
        <v>43402.593564814815</v>
      </c>
      <c r="C1444">
        <v>2.17</v>
      </c>
      <c r="E1444">
        <v>1</v>
      </c>
      <c r="F1444" t="s">
        <v>7262</v>
      </c>
      <c r="G1444" t="s">
        <v>1474</v>
      </c>
      <c r="J1444" t="s">
        <v>1482</v>
      </c>
      <c r="O1444" t="s">
        <v>1743</v>
      </c>
      <c r="P1444" t="s">
        <v>329</v>
      </c>
      <c r="Q1444">
        <v>94903</v>
      </c>
      <c r="R1444" t="s">
        <v>297</v>
      </c>
      <c r="S1444" t="s">
        <v>361</v>
      </c>
      <c r="T1444" t="s">
        <v>361</v>
      </c>
      <c r="AC1444" t="s">
        <v>1743</v>
      </c>
      <c r="AD1444" t="s">
        <v>329</v>
      </c>
      <c r="AE1444">
        <v>94903</v>
      </c>
      <c r="AF1444" t="s">
        <v>297</v>
      </c>
      <c r="AI1444" t="s">
        <v>1480</v>
      </c>
      <c r="AR1444">
        <v>137109626</v>
      </c>
      <c r="AU1444" t="s">
        <v>7263</v>
      </c>
      <c r="AV1444">
        <v>55794</v>
      </c>
      <c r="AY1444" t="s">
        <v>303</v>
      </c>
      <c r="AZ1444">
        <v>81043713</v>
      </c>
      <c r="BA1444">
        <v>43402</v>
      </c>
      <c r="BH1444">
        <v>0.04</v>
      </c>
      <c r="BJ1444" t="s">
        <v>303</v>
      </c>
      <c r="BL1444" t="s">
        <v>314</v>
      </c>
      <c r="BM1444">
        <v>2218</v>
      </c>
      <c r="BN1444">
        <v>44713</v>
      </c>
      <c r="BO1444" t="s">
        <v>315</v>
      </c>
      <c r="BP1444" t="s">
        <v>306</v>
      </c>
      <c r="BQ1444" t="s">
        <v>307</v>
      </c>
      <c r="BW1444" t="s">
        <v>307</v>
      </c>
    </row>
    <row r="1445" spans="1:77" x14ac:dyDescent="0.25">
      <c r="A1445" t="s">
        <v>3838</v>
      </c>
      <c r="B1445" s="4">
        <v>43402.597800925927</v>
      </c>
      <c r="C1445">
        <v>2.17</v>
      </c>
      <c r="E1445">
        <v>1</v>
      </c>
      <c r="F1445" t="s">
        <v>7262</v>
      </c>
      <c r="G1445" t="s">
        <v>1463</v>
      </c>
      <c r="J1445" t="s">
        <v>2526</v>
      </c>
      <c r="O1445" t="s">
        <v>1743</v>
      </c>
      <c r="P1445" t="s">
        <v>329</v>
      </c>
      <c r="Q1445">
        <v>94903</v>
      </c>
      <c r="R1445" t="s">
        <v>297</v>
      </c>
      <c r="S1445" t="s">
        <v>361</v>
      </c>
      <c r="T1445" t="s">
        <v>361</v>
      </c>
      <c r="AC1445" t="s">
        <v>1743</v>
      </c>
      <c r="AD1445" t="s">
        <v>329</v>
      </c>
      <c r="AE1445">
        <v>94903</v>
      </c>
      <c r="AF1445" t="s">
        <v>297</v>
      </c>
      <c r="AI1445" t="s">
        <v>1467</v>
      </c>
      <c r="AR1445">
        <v>137112794</v>
      </c>
      <c r="AU1445" t="s">
        <v>7263</v>
      </c>
      <c r="AV1445">
        <v>55794</v>
      </c>
      <c r="AY1445" t="s">
        <v>303</v>
      </c>
      <c r="AZ1445">
        <v>81044793</v>
      </c>
      <c r="BA1445">
        <v>43402</v>
      </c>
      <c r="BH1445">
        <v>0.04</v>
      </c>
      <c r="BJ1445" t="s">
        <v>303</v>
      </c>
      <c r="BL1445" t="s">
        <v>314</v>
      </c>
      <c r="BM1445">
        <v>4890</v>
      </c>
      <c r="BN1445">
        <v>43617</v>
      </c>
      <c r="BO1445" t="s">
        <v>315</v>
      </c>
      <c r="BP1445" t="s">
        <v>306</v>
      </c>
      <c r="BQ1445" t="s">
        <v>307</v>
      </c>
      <c r="BY1445" t="s">
        <v>307</v>
      </c>
    </row>
    <row r="1446" spans="1:77" x14ac:dyDescent="0.25">
      <c r="A1446" t="s">
        <v>3839</v>
      </c>
      <c r="B1446" s="4">
        <v>43402.601597222223</v>
      </c>
      <c r="C1446">
        <v>4.3499999999999996</v>
      </c>
      <c r="E1446">
        <v>1</v>
      </c>
      <c r="F1446" t="s">
        <v>7262</v>
      </c>
      <c r="G1446" t="s">
        <v>1463</v>
      </c>
      <c r="J1446" t="s">
        <v>1795</v>
      </c>
      <c r="O1446" t="s">
        <v>356</v>
      </c>
      <c r="P1446" t="s">
        <v>357</v>
      </c>
      <c r="Q1446">
        <v>98112</v>
      </c>
      <c r="R1446" t="s">
        <v>297</v>
      </c>
      <c r="S1446" t="s">
        <v>3840</v>
      </c>
      <c r="T1446" t="s">
        <v>3841</v>
      </c>
      <c r="AC1446" t="s">
        <v>356</v>
      </c>
      <c r="AD1446" t="s">
        <v>357</v>
      </c>
      <c r="AE1446">
        <v>98101</v>
      </c>
      <c r="AF1446" t="s">
        <v>297</v>
      </c>
      <c r="AI1446" t="s">
        <v>1467</v>
      </c>
      <c r="AR1446">
        <v>137114585</v>
      </c>
      <c r="AU1446" t="s">
        <v>7263</v>
      </c>
      <c r="AV1446">
        <v>55794</v>
      </c>
      <c r="AY1446" t="s">
        <v>303</v>
      </c>
      <c r="AZ1446">
        <v>81045807</v>
      </c>
      <c r="BA1446">
        <v>43402</v>
      </c>
      <c r="BH1446">
        <v>7.0000000000000007E-2</v>
      </c>
      <c r="BJ1446" t="s">
        <v>303</v>
      </c>
      <c r="BL1446" t="s">
        <v>314</v>
      </c>
      <c r="BM1446">
        <v>1803</v>
      </c>
      <c r="BN1446">
        <v>43556</v>
      </c>
      <c r="BO1446" t="s">
        <v>315</v>
      </c>
      <c r="BP1446" t="s">
        <v>306</v>
      </c>
      <c r="BY1446" t="s">
        <v>307</v>
      </c>
    </row>
    <row r="1447" spans="1:77" x14ac:dyDescent="0.25">
      <c r="A1447" t="s">
        <v>3842</v>
      </c>
      <c r="B1447" s="4">
        <v>43402.6408912037</v>
      </c>
      <c r="C1447">
        <v>1.5</v>
      </c>
      <c r="E1447">
        <v>1</v>
      </c>
      <c r="F1447" t="s">
        <v>7262</v>
      </c>
      <c r="G1447" t="s">
        <v>692</v>
      </c>
      <c r="I1447">
        <v>58889</v>
      </c>
      <c r="J1447" t="s">
        <v>3344</v>
      </c>
      <c r="O1447" t="s">
        <v>295</v>
      </c>
      <c r="P1447" t="s">
        <v>296</v>
      </c>
      <c r="Q1447">
        <v>10132</v>
      </c>
      <c r="R1447" t="s">
        <v>3843</v>
      </c>
      <c r="S1447" t="s">
        <v>361</v>
      </c>
      <c r="T1447" t="s">
        <v>361</v>
      </c>
      <c r="AC1447" t="s">
        <v>295</v>
      </c>
      <c r="AD1447" t="s">
        <v>296</v>
      </c>
      <c r="AE1447">
        <v>10132</v>
      </c>
      <c r="AF1447" t="s">
        <v>3843</v>
      </c>
      <c r="AI1447" t="s">
        <v>697</v>
      </c>
      <c r="AR1447">
        <v>137130375</v>
      </c>
      <c r="AS1447" t="s">
        <v>2977</v>
      </c>
      <c r="AT1447" t="s">
        <v>731</v>
      </c>
      <c r="AU1447" t="s">
        <v>7263</v>
      </c>
      <c r="AV1447">
        <v>55794</v>
      </c>
      <c r="AY1447" t="s">
        <v>303</v>
      </c>
      <c r="AZ1447">
        <v>81057522</v>
      </c>
      <c r="BA1447">
        <v>43402</v>
      </c>
      <c r="BH1447">
        <v>0.03</v>
      </c>
      <c r="BJ1447" t="s">
        <v>303</v>
      </c>
      <c r="BL1447" t="s">
        <v>350</v>
      </c>
      <c r="BM1447">
        <v>3630</v>
      </c>
      <c r="BN1447">
        <v>44805</v>
      </c>
      <c r="BO1447" t="s">
        <v>366</v>
      </c>
      <c r="BP1447" t="s">
        <v>306</v>
      </c>
      <c r="BQ1447" t="s">
        <v>307</v>
      </c>
    </row>
    <row r="1448" spans="1:77" x14ac:dyDescent="0.25">
      <c r="A1448" t="s">
        <v>3844</v>
      </c>
      <c r="B1448" s="4">
        <v>43402.644814814812</v>
      </c>
      <c r="C1448">
        <v>4.3499999999999996</v>
      </c>
      <c r="E1448">
        <v>1</v>
      </c>
      <c r="F1448" t="s">
        <v>7262</v>
      </c>
      <c r="G1448" t="s">
        <v>1463</v>
      </c>
      <c r="J1448" t="s">
        <v>2526</v>
      </c>
      <c r="O1448" t="s">
        <v>584</v>
      </c>
      <c r="P1448" t="s">
        <v>585</v>
      </c>
      <c r="Q1448">
        <v>20009</v>
      </c>
      <c r="R1448" t="s">
        <v>297</v>
      </c>
      <c r="S1448" t="s">
        <v>425</v>
      </c>
      <c r="T1448" t="s">
        <v>3845</v>
      </c>
      <c r="AC1448" t="s">
        <v>843</v>
      </c>
      <c r="AD1448" t="s">
        <v>844</v>
      </c>
      <c r="AE1448">
        <v>22101</v>
      </c>
      <c r="AF1448" t="s">
        <v>297</v>
      </c>
      <c r="AI1448" t="s">
        <v>1467</v>
      </c>
      <c r="AR1448">
        <v>137133105</v>
      </c>
      <c r="AU1448" t="s">
        <v>7263</v>
      </c>
      <c r="AV1448">
        <v>55794</v>
      </c>
      <c r="AY1448" t="s">
        <v>303</v>
      </c>
      <c r="AZ1448">
        <v>81058538</v>
      </c>
      <c r="BA1448">
        <v>43402</v>
      </c>
      <c r="BH1448">
        <v>7.0000000000000007E-2</v>
      </c>
      <c r="BJ1448" t="s">
        <v>303</v>
      </c>
      <c r="BL1448" t="s">
        <v>314</v>
      </c>
      <c r="BM1448">
        <v>7063</v>
      </c>
      <c r="BN1448">
        <v>45200</v>
      </c>
      <c r="BO1448" t="s">
        <v>315</v>
      </c>
      <c r="BP1448" t="s">
        <v>306</v>
      </c>
    </row>
    <row r="1449" spans="1:77" x14ac:dyDescent="0.25">
      <c r="A1449" t="s">
        <v>3846</v>
      </c>
      <c r="B1449" s="4">
        <v>43402.657824074071</v>
      </c>
      <c r="C1449">
        <v>10</v>
      </c>
      <c r="E1449">
        <v>1</v>
      </c>
      <c r="F1449" t="s">
        <v>7262</v>
      </c>
      <c r="G1449" t="s">
        <v>692</v>
      </c>
      <c r="I1449">
        <v>58891</v>
      </c>
      <c r="J1449" t="s">
        <v>3360</v>
      </c>
      <c r="O1449" t="s">
        <v>3847</v>
      </c>
      <c r="P1449" t="s">
        <v>318</v>
      </c>
      <c r="Q1449">
        <v>19436</v>
      </c>
      <c r="R1449" t="s">
        <v>297</v>
      </c>
      <c r="S1449" t="s">
        <v>361</v>
      </c>
      <c r="T1449" t="s">
        <v>361</v>
      </c>
      <c r="AC1449" t="s">
        <v>3847</v>
      </c>
      <c r="AD1449" t="s">
        <v>318</v>
      </c>
      <c r="AE1449">
        <v>19436</v>
      </c>
      <c r="AF1449" t="s">
        <v>297</v>
      </c>
      <c r="AI1449" t="s">
        <v>697</v>
      </c>
      <c r="AR1449">
        <v>137137872</v>
      </c>
      <c r="AS1449" t="s">
        <v>2977</v>
      </c>
      <c r="AT1449" t="s">
        <v>731</v>
      </c>
      <c r="AU1449" t="s">
        <v>7263</v>
      </c>
      <c r="AV1449">
        <v>55794</v>
      </c>
      <c r="AY1449" t="s">
        <v>303</v>
      </c>
      <c r="AZ1449">
        <v>81061814</v>
      </c>
      <c r="BA1449">
        <v>43402</v>
      </c>
      <c r="BH1449">
        <v>0.15</v>
      </c>
      <c r="BJ1449" t="s">
        <v>303</v>
      </c>
      <c r="BL1449" t="s">
        <v>350</v>
      </c>
      <c r="BM1449">
        <v>3025</v>
      </c>
      <c r="BN1449">
        <v>44835</v>
      </c>
      <c r="BO1449" t="s">
        <v>315</v>
      </c>
      <c r="BP1449" t="s">
        <v>306</v>
      </c>
    </row>
    <row r="1450" spans="1:77" x14ac:dyDescent="0.25">
      <c r="A1450" t="s">
        <v>3848</v>
      </c>
      <c r="B1450" s="4">
        <v>43402.665335648147</v>
      </c>
      <c r="C1450">
        <v>1</v>
      </c>
      <c r="E1450">
        <v>1</v>
      </c>
      <c r="F1450" t="s">
        <v>7262</v>
      </c>
      <c r="G1450" t="s">
        <v>1463</v>
      </c>
      <c r="J1450" t="s">
        <v>1795</v>
      </c>
      <c r="O1450" t="s">
        <v>3849</v>
      </c>
      <c r="P1450" t="s">
        <v>296</v>
      </c>
      <c r="Q1450">
        <v>12205</v>
      </c>
      <c r="R1450" t="s">
        <v>297</v>
      </c>
      <c r="S1450" t="s">
        <v>361</v>
      </c>
      <c r="T1450" t="s">
        <v>361</v>
      </c>
      <c r="AC1450" t="s">
        <v>3849</v>
      </c>
      <c r="AD1450" t="s">
        <v>296</v>
      </c>
      <c r="AE1450">
        <v>12205</v>
      </c>
      <c r="AF1450" t="s">
        <v>297</v>
      </c>
      <c r="AI1450" t="s">
        <v>1467</v>
      </c>
      <c r="AR1450">
        <v>137140571</v>
      </c>
      <c r="AU1450" t="s">
        <v>7263</v>
      </c>
      <c r="AV1450">
        <v>55794</v>
      </c>
      <c r="AY1450" t="s">
        <v>303</v>
      </c>
      <c r="AZ1450">
        <v>81063617</v>
      </c>
      <c r="BA1450">
        <v>43402</v>
      </c>
      <c r="BH1450">
        <v>0.02</v>
      </c>
      <c r="BJ1450" t="s">
        <v>303</v>
      </c>
      <c r="BL1450" t="s">
        <v>350</v>
      </c>
      <c r="BM1450">
        <v>8077</v>
      </c>
      <c r="BN1450">
        <v>44348</v>
      </c>
      <c r="BO1450" t="s">
        <v>315</v>
      </c>
      <c r="BP1450" t="s">
        <v>306</v>
      </c>
      <c r="BQ1450" t="s">
        <v>307</v>
      </c>
    </row>
    <row r="1451" spans="1:77" x14ac:dyDescent="0.25">
      <c r="A1451" t="s">
        <v>3850</v>
      </c>
      <c r="B1451" s="4">
        <v>43402.670081018521</v>
      </c>
      <c r="C1451">
        <v>3.13</v>
      </c>
      <c r="E1451">
        <v>1</v>
      </c>
      <c r="F1451" t="s">
        <v>7262</v>
      </c>
      <c r="G1451" t="s">
        <v>1463</v>
      </c>
      <c r="J1451" t="s">
        <v>2090</v>
      </c>
      <c r="O1451" t="s">
        <v>501</v>
      </c>
      <c r="P1451" t="s">
        <v>318</v>
      </c>
      <c r="Q1451">
        <v>19073</v>
      </c>
      <c r="R1451" t="s">
        <v>297</v>
      </c>
      <c r="S1451" t="s">
        <v>361</v>
      </c>
      <c r="T1451" t="s">
        <v>361</v>
      </c>
      <c r="AC1451" t="s">
        <v>501</v>
      </c>
      <c r="AD1451" t="s">
        <v>318</v>
      </c>
      <c r="AE1451">
        <v>19073</v>
      </c>
      <c r="AF1451" t="s">
        <v>297</v>
      </c>
      <c r="AI1451" t="s">
        <v>1467</v>
      </c>
      <c r="AR1451">
        <v>137142548</v>
      </c>
      <c r="AU1451" t="s">
        <v>7263</v>
      </c>
      <c r="AV1451">
        <v>55794</v>
      </c>
      <c r="AY1451" t="s">
        <v>303</v>
      </c>
      <c r="AZ1451">
        <v>81064945</v>
      </c>
      <c r="BA1451">
        <v>43402</v>
      </c>
      <c r="BH1451">
        <v>0.05</v>
      </c>
      <c r="BJ1451" t="s">
        <v>303</v>
      </c>
      <c r="BL1451" t="s">
        <v>350</v>
      </c>
      <c r="BM1451">
        <v>4321</v>
      </c>
      <c r="BN1451">
        <v>43922</v>
      </c>
      <c r="BO1451" t="s">
        <v>315</v>
      </c>
      <c r="BP1451" t="s">
        <v>306</v>
      </c>
      <c r="BY1451" t="s">
        <v>307</v>
      </c>
    </row>
    <row r="1452" spans="1:77" x14ac:dyDescent="0.25">
      <c r="A1452" t="s">
        <v>3851</v>
      </c>
      <c r="B1452" s="4">
        <v>43402.681030092594</v>
      </c>
      <c r="C1452">
        <v>10.87</v>
      </c>
      <c r="E1452">
        <v>1</v>
      </c>
      <c r="F1452" t="s">
        <v>7262</v>
      </c>
      <c r="G1452" t="s">
        <v>1463</v>
      </c>
      <c r="J1452" t="s">
        <v>2051</v>
      </c>
      <c r="O1452" t="s">
        <v>406</v>
      </c>
      <c r="P1452" t="s">
        <v>329</v>
      </c>
      <c r="Q1452">
        <v>90068</v>
      </c>
      <c r="R1452" t="s">
        <v>297</v>
      </c>
      <c r="S1452" t="s">
        <v>3852</v>
      </c>
      <c r="T1452" t="s">
        <v>299</v>
      </c>
      <c r="AC1452" t="s">
        <v>406</v>
      </c>
      <c r="AD1452" t="s">
        <v>329</v>
      </c>
      <c r="AE1452">
        <v>90068</v>
      </c>
      <c r="AF1452" t="s">
        <v>297</v>
      </c>
      <c r="AI1452" t="s">
        <v>1467</v>
      </c>
      <c r="AR1452">
        <v>137146924</v>
      </c>
      <c r="AU1452" t="s">
        <v>7263</v>
      </c>
      <c r="AV1452">
        <v>55794</v>
      </c>
      <c r="AY1452" t="s">
        <v>303</v>
      </c>
      <c r="AZ1452">
        <v>81067850</v>
      </c>
      <c r="BA1452">
        <v>43402</v>
      </c>
      <c r="BH1452">
        <v>0.17</v>
      </c>
      <c r="BJ1452" t="s">
        <v>303</v>
      </c>
      <c r="BL1452" t="s">
        <v>350</v>
      </c>
      <c r="BM1452">
        <v>485</v>
      </c>
      <c r="BN1452">
        <v>45231</v>
      </c>
      <c r="BO1452" t="s">
        <v>315</v>
      </c>
      <c r="BP1452" t="s">
        <v>306</v>
      </c>
      <c r="BY1452" t="s">
        <v>307</v>
      </c>
    </row>
    <row r="1453" spans="1:77" x14ac:dyDescent="0.25">
      <c r="A1453" t="s">
        <v>3853</v>
      </c>
      <c r="B1453" s="4">
        <v>43402.684687499997</v>
      </c>
      <c r="C1453">
        <v>4.34</v>
      </c>
      <c r="E1453">
        <v>1</v>
      </c>
      <c r="F1453" t="s">
        <v>7262</v>
      </c>
      <c r="G1453" t="s">
        <v>1463</v>
      </c>
      <c r="J1453" t="s">
        <v>3854</v>
      </c>
      <c r="O1453" t="s">
        <v>836</v>
      </c>
      <c r="P1453" t="s">
        <v>296</v>
      </c>
      <c r="Q1453">
        <v>11215</v>
      </c>
      <c r="R1453" t="s">
        <v>297</v>
      </c>
      <c r="S1453" t="s">
        <v>456</v>
      </c>
      <c r="T1453" t="s">
        <v>299</v>
      </c>
      <c r="AC1453" t="s">
        <v>836</v>
      </c>
      <c r="AD1453" t="s">
        <v>296</v>
      </c>
      <c r="AE1453">
        <v>11215</v>
      </c>
      <c r="AF1453" t="s">
        <v>297</v>
      </c>
      <c r="AI1453" t="s">
        <v>1467</v>
      </c>
      <c r="AR1453">
        <v>137148414</v>
      </c>
      <c r="AU1453" t="s">
        <v>7263</v>
      </c>
      <c r="AV1453">
        <v>55794</v>
      </c>
      <c r="AY1453" t="s">
        <v>303</v>
      </c>
      <c r="AZ1453">
        <v>81068882</v>
      </c>
      <c r="BA1453">
        <v>43402</v>
      </c>
      <c r="BH1453">
        <v>7.0000000000000007E-2</v>
      </c>
      <c r="BJ1453" t="s">
        <v>303</v>
      </c>
      <c r="BL1453" t="s">
        <v>350</v>
      </c>
      <c r="BM1453">
        <v>8562</v>
      </c>
      <c r="BN1453">
        <v>45017</v>
      </c>
      <c r="BO1453" t="s">
        <v>315</v>
      </c>
      <c r="BP1453" t="s">
        <v>306</v>
      </c>
      <c r="BY1453" t="s">
        <v>307</v>
      </c>
    </row>
    <row r="1454" spans="1:77" x14ac:dyDescent="0.25">
      <c r="A1454" t="s">
        <v>3855</v>
      </c>
      <c r="B1454" s="4">
        <v>43402.686759259261</v>
      </c>
      <c r="C1454">
        <v>8.6999999999999993</v>
      </c>
      <c r="E1454">
        <v>1</v>
      </c>
      <c r="F1454" t="s">
        <v>7262</v>
      </c>
      <c r="G1454" t="s">
        <v>1463</v>
      </c>
      <c r="J1454" t="s">
        <v>1655</v>
      </c>
      <c r="O1454" t="s">
        <v>3856</v>
      </c>
      <c r="P1454" t="s">
        <v>310</v>
      </c>
      <c r="Q1454">
        <v>2169</v>
      </c>
      <c r="R1454" t="s">
        <v>297</v>
      </c>
      <c r="S1454" t="s">
        <v>2414</v>
      </c>
      <c r="T1454" t="s">
        <v>3857</v>
      </c>
      <c r="AC1454" t="s">
        <v>391</v>
      </c>
      <c r="AD1454" t="s">
        <v>310</v>
      </c>
      <c r="AE1454">
        <v>2142</v>
      </c>
      <c r="AF1454" t="s">
        <v>297</v>
      </c>
      <c r="AI1454" t="s">
        <v>1467</v>
      </c>
      <c r="AR1454">
        <v>137149267</v>
      </c>
      <c r="AU1454" t="s">
        <v>7263</v>
      </c>
      <c r="AV1454">
        <v>55794</v>
      </c>
      <c r="AY1454" t="s">
        <v>303</v>
      </c>
      <c r="AZ1454">
        <v>81069474</v>
      </c>
      <c r="BA1454">
        <v>43402</v>
      </c>
      <c r="BH1454">
        <v>0.14000000000000001</v>
      </c>
      <c r="BJ1454" t="s">
        <v>303</v>
      </c>
      <c r="BL1454" t="s">
        <v>314</v>
      </c>
      <c r="BM1454">
        <v>9532</v>
      </c>
      <c r="BN1454">
        <v>43952</v>
      </c>
      <c r="BO1454" t="s">
        <v>366</v>
      </c>
      <c r="BP1454" t="s">
        <v>306</v>
      </c>
      <c r="BY1454" t="s">
        <v>307</v>
      </c>
    </row>
    <row r="1455" spans="1:77" x14ac:dyDescent="0.25">
      <c r="A1455" t="s">
        <v>3858</v>
      </c>
      <c r="B1455" s="4">
        <v>43402.691805555558</v>
      </c>
      <c r="C1455">
        <v>2.17</v>
      </c>
      <c r="E1455">
        <v>1</v>
      </c>
      <c r="F1455" t="s">
        <v>7262</v>
      </c>
      <c r="G1455" t="s">
        <v>1463</v>
      </c>
      <c r="J1455" t="s">
        <v>2491</v>
      </c>
      <c r="O1455" t="s">
        <v>3060</v>
      </c>
      <c r="P1455" t="s">
        <v>296</v>
      </c>
      <c r="Q1455">
        <v>11201</v>
      </c>
      <c r="R1455" t="s">
        <v>297</v>
      </c>
      <c r="S1455" t="s">
        <v>511</v>
      </c>
      <c r="T1455" t="s">
        <v>3859</v>
      </c>
      <c r="AC1455" t="s">
        <v>295</v>
      </c>
      <c r="AD1455" t="s">
        <v>296</v>
      </c>
      <c r="AE1455">
        <v>10005</v>
      </c>
      <c r="AF1455" t="s">
        <v>297</v>
      </c>
      <c r="AI1455" t="s">
        <v>1467</v>
      </c>
      <c r="AR1455">
        <v>137150887</v>
      </c>
      <c r="AU1455" t="s">
        <v>7263</v>
      </c>
      <c r="AV1455">
        <v>55794</v>
      </c>
      <c r="AY1455" t="s">
        <v>303</v>
      </c>
      <c r="AZ1455">
        <v>81070703</v>
      </c>
      <c r="BA1455">
        <v>43402</v>
      </c>
      <c r="BH1455">
        <v>0.04</v>
      </c>
      <c r="BJ1455" t="s">
        <v>303</v>
      </c>
      <c r="BL1455" t="s">
        <v>314</v>
      </c>
      <c r="BM1455">
        <v>3291</v>
      </c>
      <c r="BN1455">
        <v>45200</v>
      </c>
      <c r="BO1455" t="s">
        <v>315</v>
      </c>
      <c r="BP1455" t="s">
        <v>306</v>
      </c>
      <c r="BY1455" t="s">
        <v>307</v>
      </c>
    </row>
    <row r="1456" spans="1:77" x14ac:dyDescent="0.25">
      <c r="A1456" t="s">
        <v>3860</v>
      </c>
      <c r="B1456" s="4">
        <v>43402.697870370372</v>
      </c>
      <c r="C1456">
        <v>4.3499999999999996</v>
      </c>
      <c r="E1456">
        <v>1</v>
      </c>
      <c r="F1456" t="s">
        <v>7262</v>
      </c>
      <c r="G1456" t="s">
        <v>1463</v>
      </c>
      <c r="J1456" t="s">
        <v>2090</v>
      </c>
      <c r="O1456" t="s">
        <v>295</v>
      </c>
      <c r="P1456" t="s">
        <v>296</v>
      </c>
      <c r="Q1456">
        <v>10023</v>
      </c>
      <c r="R1456" t="s">
        <v>297</v>
      </c>
      <c r="S1456" t="s">
        <v>361</v>
      </c>
      <c r="T1456" t="s">
        <v>361</v>
      </c>
      <c r="AC1456" t="s">
        <v>295</v>
      </c>
      <c r="AD1456" t="s">
        <v>296</v>
      </c>
      <c r="AE1456">
        <v>10023</v>
      </c>
      <c r="AF1456" t="s">
        <v>297</v>
      </c>
      <c r="AI1456" t="s">
        <v>1467</v>
      </c>
      <c r="AR1456">
        <v>137153249</v>
      </c>
      <c r="AU1456" t="s">
        <v>7263</v>
      </c>
      <c r="AV1456">
        <v>55794</v>
      </c>
      <c r="AY1456" t="s">
        <v>303</v>
      </c>
      <c r="AZ1456">
        <v>81072213</v>
      </c>
      <c r="BA1456">
        <v>43402</v>
      </c>
      <c r="BH1456">
        <v>7.0000000000000007E-2</v>
      </c>
      <c r="BJ1456" t="s">
        <v>303</v>
      </c>
      <c r="BL1456" t="s">
        <v>314</v>
      </c>
      <c r="BM1456">
        <v>6268</v>
      </c>
      <c r="BN1456">
        <v>45170</v>
      </c>
      <c r="BO1456" t="s">
        <v>315</v>
      </c>
      <c r="BP1456" t="s">
        <v>306</v>
      </c>
      <c r="BY1456" t="s">
        <v>307</v>
      </c>
    </row>
    <row r="1457" spans="1:77" x14ac:dyDescent="0.25">
      <c r="A1457" t="s">
        <v>3861</v>
      </c>
      <c r="B1457" s="4">
        <v>43402.702222222222</v>
      </c>
      <c r="C1457">
        <v>4.3499999999999996</v>
      </c>
      <c r="E1457">
        <v>1</v>
      </c>
      <c r="F1457" t="s">
        <v>7262</v>
      </c>
      <c r="G1457" t="s">
        <v>1463</v>
      </c>
      <c r="J1457" t="s">
        <v>1525</v>
      </c>
      <c r="O1457" t="s">
        <v>3118</v>
      </c>
      <c r="P1457" t="s">
        <v>296</v>
      </c>
      <c r="Q1457">
        <v>10025</v>
      </c>
      <c r="R1457" t="s">
        <v>297</v>
      </c>
      <c r="S1457" t="s">
        <v>3862</v>
      </c>
      <c r="T1457" t="s">
        <v>377</v>
      </c>
      <c r="AC1457" t="s">
        <v>3118</v>
      </c>
      <c r="AD1457" t="s">
        <v>296</v>
      </c>
      <c r="AE1457">
        <v>10025</v>
      </c>
      <c r="AF1457" t="s">
        <v>297</v>
      </c>
      <c r="AI1457" t="s">
        <v>1467</v>
      </c>
      <c r="AR1457">
        <v>137154887</v>
      </c>
      <c r="AU1457" t="s">
        <v>7263</v>
      </c>
      <c r="AV1457">
        <v>55794</v>
      </c>
      <c r="AY1457" t="s">
        <v>303</v>
      </c>
      <c r="AZ1457">
        <v>81073264</v>
      </c>
      <c r="BA1457">
        <v>43402</v>
      </c>
      <c r="BH1457">
        <v>7.0000000000000007E-2</v>
      </c>
      <c r="BJ1457" t="s">
        <v>303</v>
      </c>
      <c r="BL1457" t="s">
        <v>314</v>
      </c>
      <c r="BM1457">
        <v>1393</v>
      </c>
      <c r="BN1457">
        <v>44287</v>
      </c>
      <c r="BO1457" t="s">
        <v>315</v>
      </c>
      <c r="BP1457" t="s">
        <v>306</v>
      </c>
      <c r="BY1457" t="s">
        <v>307</v>
      </c>
    </row>
    <row r="1458" spans="1:77" x14ac:dyDescent="0.25">
      <c r="A1458" t="s">
        <v>3863</v>
      </c>
      <c r="B1458" s="4">
        <v>43402.702569444446</v>
      </c>
      <c r="C1458">
        <v>4.3499999999999996</v>
      </c>
      <c r="E1458">
        <v>1</v>
      </c>
      <c r="F1458" t="s">
        <v>7262</v>
      </c>
      <c r="G1458" t="s">
        <v>1463</v>
      </c>
      <c r="J1458" t="s">
        <v>2090</v>
      </c>
      <c r="O1458" t="s">
        <v>1390</v>
      </c>
      <c r="P1458" t="s">
        <v>1391</v>
      </c>
      <c r="Q1458">
        <v>37909</v>
      </c>
      <c r="R1458" t="s">
        <v>297</v>
      </c>
      <c r="S1458" t="s">
        <v>361</v>
      </c>
      <c r="T1458" t="s">
        <v>361</v>
      </c>
      <c r="AC1458" t="s">
        <v>1390</v>
      </c>
      <c r="AD1458" t="s">
        <v>1391</v>
      </c>
      <c r="AE1458">
        <v>37909</v>
      </c>
      <c r="AF1458" t="s">
        <v>297</v>
      </c>
      <c r="AI1458" t="s">
        <v>1467</v>
      </c>
      <c r="AR1458">
        <v>137154988</v>
      </c>
      <c r="AU1458" t="s">
        <v>7263</v>
      </c>
      <c r="AV1458">
        <v>55794</v>
      </c>
      <c r="AY1458" t="s">
        <v>303</v>
      </c>
      <c r="AZ1458">
        <v>81073361</v>
      </c>
      <c r="BA1458">
        <v>43402</v>
      </c>
      <c r="BH1458">
        <v>7.0000000000000007E-2</v>
      </c>
      <c r="BJ1458" t="s">
        <v>303</v>
      </c>
      <c r="BL1458" t="s">
        <v>314</v>
      </c>
      <c r="BM1458">
        <v>1813</v>
      </c>
      <c r="BN1458">
        <v>44105</v>
      </c>
      <c r="BO1458" t="s">
        <v>315</v>
      </c>
      <c r="BP1458" t="s">
        <v>306</v>
      </c>
      <c r="BQ1458" t="s">
        <v>307</v>
      </c>
      <c r="BY1458" t="s">
        <v>307</v>
      </c>
    </row>
    <row r="1459" spans="1:77" x14ac:dyDescent="0.25">
      <c r="A1459" t="s">
        <v>3864</v>
      </c>
      <c r="B1459" s="4">
        <v>43402.707418981481</v>
      </c>
      <c r="C1459">
        <v>1.0900000000000001</v>
      </c>
      <c r="E1459">
        <v>1</v>
      </c>
      <c r="F1459" t="s">
        <v>7262</v>
      </c>
      <c r="G1459" t="s">
        <v>1463</v>
      </c>
      <c r="J1459" t="s">
        <v>2252</v>
      </c>
      <c r="O1459" t="s">
        <v>295</v>
      </c>
      <c r="P1459" t="s">
        <v>296</v>
      </c>
      <c r="Q1459">
        <v>10027</v>
      </c>
      <c r="R1459" t="s">
        <v>297</v>
      </c>
      <c r="S1459" t="s">
        <v>3865</v>
      </c>
      <c r="T1459" t="s">
        <v>3063</v>
      </c>
      <c r="AC1459" t="s">
        <v>295</v>
      </c>
      <c r="AD1459" t="s">
        <v>296</v>
      </c>
      <c r="AE1459">
        <v>10027</v>
      </c>
      <c r="AF1459" t="s">
        <v>297</v>
      </c>
      <c r="AI1459" t="s">
        <v>1467</v>
      </c>
      <c r="AR1459">
        <v>137156745</v>
      </c>
      <c r="AU1459" t="s">
        <v>7263</v>
      </c>
      <c r="AV1459">
        <v>55794</v>
      </c>
      <c r="AY1459" t="s">
        <v>303</v>
      </c>
      <c r="AZ1459">
        <v>81074499</v>
      </c>
      <c r="BA1459">
        <v>43402</v>
      </c>
      <c r="BH1459">
        <v>0.02</v>
      </c>
      <c r="BJ1459" t="s">
        <v>303</v>
      </c>
      <c r="BL1459" t="s">
        <v>314</v>
      </c>
      <c r="BM1459">
        <v>6322</v>
      </c>
      <c r="BN1459">
        <v>45078</v>
      </c>
      <c r="BO1459" t="s">
        <v>315</v>
      </c>
      <c r="BP1459" t="s">
        <v>306</v>
      </c>
    </row>
    <row r="1460" spans="1:77" x14ac:dyDescent="0.25">
      <c r="A1460" t="s">
        <v>3866</v>
      </c>
      <c r="B1460" s="4">
        <v>43402.710451388892</v>
      </c>
      <c r="C1460">
        <v>2.17</v>
      </c>
      <c r="E1460">
        <v>1</v>
      </c>
      <c r="F1460" t="s">
        <v>7262</v>
      </c>
      <c r="G1460" t="s">
        <v>1463</v>
      </c>
      <c r="J1460" t="s">
        <v>2491</v>
      </c>
      <c r="O1460" t="s">
        <v>3867</v>
      </c>
      <c r="P1460" t="s">
        <v>329</v>
      </c>
      <c r="Q1460">
        <v>92054</v>
      </c>
      <c r="R1460" t="s">
        <v>297</v>
      </c>
      <c r="S1460" t="s">
        <v>1424</v>
      </c>
      <c r="T1460" t="s">
        <v>3868</v>
      </c>
      <c r="AC1460" t="s">
        <v>1036</v>
      </c>
      <c r="AD1460" t="s">
        <v>329</v>
      </c>
      <c r="AE1460">
        <v>92030</v>
      </c>
      <c r="AF1460" t="s">
        <v>297</v>
      </c>
      <c r="AI1460" t="s">
        <v>1467</v>
      </c>
      <c r="AR1460">
        <v>137157802</v>
      </c>
      <c r="AU1460" t="s">
        <v>7263</v>
      </c>
      <c r="AV1460">
        <v>55794</v>
      </c>
      <c r="AY1460" t="s">
        <v>303</v>
      </c>
      <c r="AZ1460">
        <v>81075573</v>
      </c>
      <c r="BA1460">
        <v>43402</v>
      </c>
      <c r="BH1460">
        <v>0.04</v>
      </c>
      <c r="BJ1460" t="s">
        <v>303</v>
      </c>
      <c r="BL1460" t="s">
        <v>350</v>
      </c>
      <c r="BM1460">
        <v>3619</v>
      </c>
      <c r="BN1460">
        <v>45078</v>
      </c>
      <c r="BO1460" t="s">
        <v>315</v>
      </c>
      <c r="BP1460" t="s">
        <v>306</v>
      </c>
      <c r="BQ1460" t="s">
        <v>307</v>
      </c>
      <c r="BY1460" t="s">
        <v>307</v>
      </c>
    </row>
    <row r="1461" spans="1:77" x14ac:dyDescent="0.25">
      <c r="A1461" t="s">
        <v>3869</v>
      </c>
      <c r="B1461" s="4">
        <v>43402.710335648146</v>
      </c>
      <c r="C1461">
        <v>10.87</v>
      </c>
      <c r="E1461">
        <v>1</v>
      </c>
      <c r="F1461" t="s">
        <v>7262</v>
      </c>
      <c r="G1461" t="s">
        <v>1463</v>
      </c>
      <c r="J1461" t="s">
        <v>1855</v>
      </c>
      <c r="O1461" t="s">
        <v>332</v>
      </c>
      <c r="P1461" t="s">
        <v>329</v>
      </c>
      <c r="Q1461">
        <v>94110</v>
      </c>
      <c r="R1461" t="s">
        <v>297</v>
      </c>
      <c r="S1461" t="s">
        <v>3870</v>
      </c>
      <c r="T1461" t="s">
        <v>3871</v>
      </c>
      <c r="AC1461" t="s">
        <v>332</v>
      </c>
      <c r="AD1461" t="s">
        <v>329</v>
      </c>
      <c r="AE1461">
        <v>94129</v>
      </c>
      <c r="AF1461" t="s">
        <v>297</v>
      </c>
      <c r="AI1461" t="s">
        <v>1467</v>
      </c>
      <c r="AR1461">
        <v>137157839</v>
      </c>
      <c r="AU1461" t="s">
        <v>7263</v>
      </c>
      <c r="AV1461">
        <v>55794</v>
      </c>
      <c r="AY1461" t="s">
        <v>303</v>
      </c>
      <c r="AZ1461">
        <v>81075506</v>
      </c>
      <c r="BA1461">
        <v>43402</v>
      </c>
      <c r="BH1461">
        <v>0.17</v>
      </c>
      <c r="BJ1461" t="s">
        <v>303</v>
      </c>
      <c r="BL1461" t="s">
        <v>314</v>
      </c>
      <c r="BM1461">
        <v>9729</v>
      </c>
      <c r="BN1461">
        <v>44409</v>
      </c>
      <c r="BO1461" t="s">
        <v>315</v>
      </c>
      <c r="BP1461" t="s">
        <v>306</v>
      </c>
      <c r="BY1461" t="s">
        <v>307</v>
      </c>
    </row>
    <row r="1462" spans="1:77" x14ac:dyDescent="0.25">
      <c r="A1462" t="s">
        <v>3872</v>
      </c>
      <c r="B1462" s="4">
        <v>43402.712731481479</v>
      </c>
      <c r="C1462">
        <v>1.0900000000000001</v>
      </c>
      <c r="E1462">
        <v>1</v>
      </c>
      <c r="F1462" t="s">
        <v>7262</v>
      </c>
      <c r="G1462" t="s">
        <v>1463</v>
      </c>
      <c r="J1462" t="s">
        <v>2252</v>
      </c>
      <c r="O1462" t="s">
        <v>836</v>
      </c>
      <c r="P1462" t="s">
        <v>296</v>
      </c>
      <c r="Q1462">
        <v>11215</v>
      </c>
      <c r="R1462" t="s">
        <v>297</v>
      </c>
      <c r="S1462" t="s">
        <v>3873</v>
      </c>
      <c r="T1462" t="s">
        <v>3874</v>
      </c>
      <c r="AC1462" t="s">
        <v>295</v>
      </c>
      <c r="AD1462" t="s">
        <v>296</v>
      </c>
      <c r="AE1462">
        <v>10007</v>
      </c>
      <c r="AF1462" t="s">
        <v>297</v>
      </c>
      <c r="AI1462" t="s">
        <v>1467</v>
      </c>
      <c r="AR1462">
        <v>137158898</v>
      </c>
      <c r="AU1462" t="s">
        <v>7263</v>
      </c>
      <c r="AV1462">
        <v>55794</v>
      </c>
      <c r="AY1462" t="s">
        <v>303</v>
      </c>
      <c r="AZ1462">
        <v>81076191</v>
      </c>
      <c r="BA1462">
        <v>43402</v>
      </c>
      <c r="BH1462">
        <v>0.02</v>
      </c>
      <c r="BJ1462" t="s">
        <v>303</v>
      </c>
      <c r="BL1462" t="s">
        <v>304</v>
      </c>
      <c r="BM1462">
        <v>4001</v>
      </c>
      <c r="BN1462">
        <v>45139</v>
      </c>
      <c r="BO1462" t="s">
        <v>337</v>
      </c>
      <c r="BP1462" t="s">
        <v>306</v>
      </c>
      <c r="BY1462" t="s">
        <v>307</v>
      </c>
    </row>
    <row r="1463" spans="1:77" x14ac:dyDescent="0.25">
      <c r="A1463" t="s">
        <v>3875</v>
      </c>
      <c r="B1463" s="4">
        <v>43402.714212962965</v>
      </c>
      <c r="C1463">
        <v>2.1800000000000002</v>
      </c>
      <c r="E1463">
        <v>1</v>
      </c>
      <c r="F1463" t="s">
        <v>7262</v>
      </c>
      <c r="G1463" t="s">
        <v>1463</v>
      </c>
      <c r="J1463" t="s">
        <v>2051</v>
      </c>
      <c r="O1463" t="s">
        <v>3876</v>
      </c>
      <c r="P1463" t="s">
        <v>310</v>
      </c>
      <c r="Q1463">
        <v>2052</v>
      </c>
      <c r="R1463" t="s">
        <v>297</v>
      </c>
      <c r="S1463" t="s">
        <v>3877</v>
      </c>
      <c r="T1463" t="s">
        <v>3878</v>
      </c>
      <c r="AC1463" t="s">
        <v>309</v>
      </c>
      <c r="AD1463" t="s">
        <v>310</v>
      </c>
      <c r="AE1463">
        <v>2115</v>
      </c>
      <c r="AF1463" t="s">
        <v>297</v>
      </c>
      <c r="AI1463" t="s">
        <v>1467</v>
      </c>
      <c r="AR1463">
        <v>137159412</v>
      </c>
      <c r="AU1463" t="s">
        <v>7263</v>
      </c>
      <c r="AV1463">
        <v>55794</v>
      </c>
      <c r="AY1463" t="s">
        <v>303</v>
      </c>
      <c r="AZ1463">
        <v>81076612</v>
      </c>
      <c r="BA1463">
        <v>43402</v>
      </c>
      <c r="BH1463">
        <v>0.04</v>
      </c>
      <c r="BJ1463" t="s">
        <v>303</v>
      </c>
      <c r="BL1463" t="s">
        <v>314</v>
      </c>
      <c r="BM1463">
        <v>4500</v>
      </c>
      <c r="BN1463">
        <v>44228</v>
      </c>
      <c r="BO1463" t="s">
        <v>315</v>
      </c>
      <c r="BP1463" t="s">
        <v>306</v>
      </c>
      <c r="BY1463" t="s">
        <v>307</v>
      </c>
    </row>
    <row r="1464" spans="1:77" x14ac:dyDescent="0.25">
      <c r="A1464" t="s">
        <v>3879</v>
      </c>
      <c r="B1464" s="4">
        <v>43402.714178240742</v>
      </c>
      <c r="C1464">
        <v>4.34</v>
      </c>
      <c r="E1464">
        <v>1</v>
      </c>
      <c r="F1464" t="s">
        <v>7262</v>
      </c>
      <c r="G1464" t="s">
        <v>1463</v>
      </c>
      <c r="J1464" t="s">
        <v>2491</v>
      </c>
      <c r="O1464" t="s">
        <v>295</v>
      </c>
      <c r="P1464" t="s">
        <v>296</v>
      </c>
      <c r="Q1464">
        <v>10025</v>
      </c>
      <c r="R1464" t="s">
        <v>297</v>
      </c>
      <c r="S1464" t="s">
        <v>456</v>
      </c>
      <c r="T1464" t="s">
        <v>856</v>
      </c>
      <c r="AC1464" t="s">
        <v>295</v>
      </c>
      <c r="AD1464" t="s">
        <v>296</v>
      </c>
      <c r="AE1464">
        <v>10025</v>
      </c>
      <c r="AF1464" t="s">
        <v>297</v>
      </c>
      <c r="AI1464" t="s">
        <v>1467</v>
      </c>
      <c r="AR1464">
        <v>137159481</v>
      </c>
      <c r="AU1464" t="s">
        <v>7263</v>
      </c>
      <c r="AV1464">
        <v>55794</v>
      </c>
      <c r="AY1464" t="s">
        <v>303</v>
      </c>
      <c r="AZ1464">
        <v>81076589</v>
      </c>
      <c r="BA1464">
        <v>43402</v>
      </c>
      <c r="BH1464">
        <v>7.0000000000000007E-2</v>
      </c>
      <c r="BJ1464" t="s">
        <v>303</v>
      </c>
      <c r="BL1464" t="s">
        <v>314</v>
      </c>
      <c r="BM1464">
        <v>48</v>
      </c>
      <c r="BN1464">
        <v>43647</v>
      </c>
      <c r="BO1464" t="s">
        <v>382</v>
      </c>
      <c r="BP1464" t="s">
        <v>306</v>
      </c>
      <c r="BY1464" t="s">
        <v>307</v>
      </c>
    </row>
    <row r="1465" spans="1:77" x14ac:dyDescent="0.25">
      <c r="A1465" t="s">
        <v>3880</v>
      </c>
      <c r="B1465" s="4">
        <v>43402.717268518521</v>
      </c>
      <c r="C1465">
        <v>30.43</v>
      </c>
      <c r="E1465">
        <v>1</v>
      </c>
      <c r="F1465" t="s">
        <v>7262</v>
      </c>
      <c r="G1465" t="s">
        <v>1463</v>
      </c>
      <c r="J1465" t="s">
        <v>2252</v>
      </c>
      <c r="O1465" t="s">
        <v>295</v>
      </c>
      <c r="P1465" t="s">
        <v>296</v>
      </c>
      <c r="Q1465">
        <v>10013</v>
      </c>
      <c r="R1465" t="s">
        <v>297</v>
      </c>
      <c r="S1465" t="s">
        <v>456</v>
      </c>
      <c r="T1465" t="s">
        <v>299</v>
      </c>
      <c r="AC1465" t="s">
        <v>295</v>
      </c>
      <c r="AD1465" t="s">
        <v>296</v>
      </c>
      <c r="AE1465">
        <v>10013</v>
      </c>
      <c r="AF1465" t="s">
        <v>297</v>
      </c>
      <c r="AI1465" t="s">
        <v>1467</v>
      </c>
      <c r="AR1465">
        <v>137160705</v>
      </c>
      <c r="AU1465" t="s">
        <v>7263</v>
      </c>
      <c r="AV1465">
        <v>55794</v>
      </c>
      <c r="AY1465" t="s">
        <v>303</v>
      </c>
      <c r="AZ1465">
        <v>81077407</v>
      </c>
      <c r="BA1465">
        <v>43402</v>
      </c>
      <c r="BH1465">
        <v>0.46</v>
      </c>
      <c r="BJ1465" t="s">
        <v>303</v>
      </c>
      <c r="BL1465" t="s">
        <v>350</v>
      </c>
      <c r="BM1465">
        <v>4256</v>
      </c>
      <c r="BN1465">
        <v>45170</v>
      </c>
      <c r="BO1465" t="s">
        <v>315</v>
      </c>
      <c r="BP1465" t="s">
        <v>306</v>
      </c>
    </row>
    <row r="1466" spans="1:77" x14ac:dyDescent="0.25">
      <c r="A1466" t="s">
        <v>3881</v>
      </c>
      <c r="B1466" s="4">
        <v>43402.727187500001</v>
      </c>
      <c r="C1466">
        <v>1.0900000000000001</v>
      </c>
      <c r="E1466">
        <v>1</v>
      </c>
      <c r="F1466" t="s">
        <v>7262</v>
      </c>
      <c r="G1466" t="s">
        <v>1463</v>
      </c>
      <c r="J1466" t="s">
        <v>2090</v>
      </c>
      <c r="O1466" t="s">
        <v>309</v>
      </c>
      <c r="P1466" t="s">
        <v>310</v>
      </c>
      <c r="Q1466">
        <v>2215</v>
      </c>
      <c r="R1466" t="s">
        <v>297</v>
      </c>
      <c r="S1466" t="s">
        <v>3882</v>
      </c>
      <c r="T1466" t="s">
        <v>3883</v>
      </c>
      <c r="AC1466" t="s">
        <v>309</v>
      </c>
      <c r="AD1466" t="s">
        <v>310</v>
      </c>
      <c r="AE1466">
        <v>2109</v>
      </c>
      <c r="AF1466" t="s">
        <v>297</v>
      </c>
      <c r="AI1466" t="s">
        <v>1467</v>
      </c>
      <c r="AR1466">
        <v>137164471</v>
      </c>
      <c r="AU1466" t="s">
        <v>7263</v>
      </c>
      <c r="AV1466">
        <v>55794</v>
      </c>
      <c r="AY1466" t="s">
        <v>303</v>
      </c>
      <c r="AZ1466">
        <v>81079940</v>
      </c>
      <c r="BA1466">
        <v>43402</v>
      </c>
      <c r="BH1466">
        <v>0.02</v>
      </c>
      <c r="BJ1466" t="s">
        <v>303</v>
      </c>
      <c r="BL1466" t="s">
        <v>314</v>
      </c>
      <c r="BM1466">
        <v>7897</v>
      </c>
      <c r="BN1466">
        <v>43922</v>
      </c>
      <c r="BO1466" t="s">
        <v>382</v>
      </c>
      <c r="BP1466" t="s">
        <v>306</v>
      </c>
      <c r="BY1466" t="s">
        <v>307</v>
      </c>
    </row>
    <row r="1467" spans="1:77" x14ac:dyDescent="0.25">
      <c r="A1467" t="s">
        <v>3884</v>
      </c>
      <c r="B1467" s="4">
        <v>43402.728356481479</v>
      </c>
      <c r="C1467">
        <v>4.3499999999999996</v>
      </c>
      <c r="E1467">
        <v>1</v>
      </c>
      <c r="F1467" t="s">
        <v>7262</v>
      </c>
      <c r="G1467" t="s">
        <v>1463</v>
      </c>
      <c r="J1467" t="s">
        <v>2491</v>
      </c>
      <c r="O1467" t="s">
        <v>836</v>
      </c>
      <c r="P1467" t="s">
        <v>296</v>
      </c>
      <c r="Q1467" t="s">
        <v>3885</v>
      </c>
      <c r="R1467" t="s">
        <v>297</v>
      </c>
      <c r="S1467" t="s">
        <v>3886</v>
      </c>
      <c r="T1467" t="s">
        <v>1565</v>
      </c>
      <c r="AC1467" t="s">
        <v>1605</v>
      </c>
      <c r="AD1467" t="s">
        <v>296</v>
      </c>
      <c r="AE1467">
        <v>10018</v>
      </c>
      <c r="AF1467" t="s">
        <v>297</v>
      </c>
      <c r="AI1467" t="s">
        <v>1467</v>
      </c>
      <c r="AR1467">
        <v>137164997</v>
      </c>
      <c r="AU1467" t="s">
        <v>7263</v>
      </c>
      <c r="AV1467">
        <v>55794</v>
      </c>
      <c r="AY1467" t="s">
        <v>303</v>
      </c>
      <c r="AZ1467">
        <v>81080254</v>
      </c>
      <c r="BA1467">
        <v>43402</v>
      </c>
      <c r="BH1467">
        <v>7.0000000000000007E-2</v>
      </c>
      <c r="BJ1467" t="s">
        <v>303</v>
      </c>
      <c r="BL1467" t="s">
        <v>304</v>
      </c>
      <c r="BM1467">
        <v>1009</v>
      </c>
      <c r="BN1467">
        <v>45139</v>
      </c>
      <c r="BO1467" t="s">
        <v>337</v>
      </c>
      <c r="BP1467" t="s">
        <v>306</v>
      </c>
      <c r="BQ1467" t="s">
        <v>307</v>
      </c>
      <c r="BY1467" t="s">
        <v>307</v>
      </c>
    </row>
    <row r="1468" spans="1:77" x14ac:dyDescent="0.25">
      <c r="A1468" t="s">
        <v>3887</v>
      </c>
      <c r="B1468" s="4">
        <v>43402.728796296295</v>
      </c>
      <c r="C1468">
        <v>21.74</v>
      </c>
      <c r="E1468">
        <v>1</v>
      </c>
      <c r="F1468" t="s">
        <v>7262</v>
      </c>
      <c r="G1468" t="s">
        <v>1463</v>
      </c>
      <c r="J1468" t="s">
        <v>1464</v>
      </c>
      <c r="O1468" t="s">
        <v>295</v>
      </c>
      <c r="P1468" t="s">
        <v>296</v>
      </c>
      <c r="Q1468">
        <v>10025</v>
      </c>
      <c r="R1468" t="s">
        <v>297</v>
      </c>
      <c r="S1468" t="s">
        <v>1207</v>
      </c>
      <c r="T1468" t="s">
        <v>377</v>
      </c>
      <c r="AC1468" t="s">
        <v>2587</v>
      </c>
      <c r="AD1468" t="s">
        <v>296</v>
      </c>
      <c r="AE1468" t="s">
        <v>3888</v>
      </c>
      <c r="AF1468" t="s">
        <v>297</v>
      </c>
      <c r="AI1468" t="s">
        <v>1467</v>
      </c>
      <c r="AR1468">
        <v>137165139</v>
      </c>
      <c r="AU1468" t="s">
        <v>7263</v>
      </c>
      <c r="AV1468">
        <v>55794</v>
      </c>
      <c r="AY1468" t="s">
        <v>303</v>
      </c>
      <c r="AZ1468">
        <v>81080383</v>
      </c>
      <c r="BA1468">
        <v>43402</v>
      </c>
      <c r="BH1468">
        <v>0.33</v>
      </c>
      <c r="BJ1468" t="s">
        <v>303</v>
      </c>
      <c r="BL1468" t="s">
        <v>314</v>
      </c>
      <c r="BM1468">
        <v>2450</v>
      </c>
      <c r="BN1468">
        <v>43800</v>
      </c>
      <c r="BO1468" t="s">
        <v>315</v>
      </c>
      <c r="BP1468" t="s">
        <v>306</v>
      </c>
      <c r="BY1468" t="s">
        <v>307</v>
      </c>
    </row>
    <row r="1469" spans="1:77" x14ac:dyDescent="0.25">
      <c r="A1469" t="s">
        <v>3889</v>
      </c>
      <c r="B1469" s="4">
        <v>43402.729375000003</v>
      </c>
      <c r="C1469">
        <v>6.52</v>
      </c>
      <c r="E1469">
        <v>1</v>
      </c>
      <c r="F1469" t="s">
        <v>7262</v>
      </c>
      <c r="G1469" t="s">
        <v>1463</v>
      </c>
      <c r="J1469" t="s">
        <v>1464</v>
      </c>
      <c r="O1469" t="s">
        <v>3890</v>
      </c>
      <c r="P1469" t="s">
        <v>329</v>
      </c>
      <c r="Q1469">
        <v>90272</v>
      </c>
      <c r="R1469" t="s">
        <v>297</v>
      </c>
      <c r="S1469" t="s">
        <v>361</v>
      </c>
      <c r="T1469" t="s">
        <v>361</v>
      </c>
      <c r="AC1469" t="s">
        <v>3890</v>
      </c>
      <c r="AD1469" t="s">
        <v>329</v>
      </c>
      <c r="AE1469">
        <v>90272</v>
      </c>
      <c r="AF1469" t="s">
        <v>297</v>
      </c>
      <c r="AI1469" t="s">
        <v>1467</v>
      </c>
      <c r="AR1469">
        <v>137165462</v>
      </c>
      <c r="AU1469" t="s">
        <v>7263</v>
      </c>
      <c r="AV1469">
        <v>55794</v>
      </c>
      <c r="AY1469" t="s">
        <v>303</v>
      </c>
      <c r="AZ1469">
        <v>81080546</v>
      </c>
      <c r="BA1469">
        <v>43402</v>
      </c>
      <c r="BH1469">
        <v>0.1</v>
      </c>
      <c r="BJ1469" t="s">
        <v>303</v>
      </c>
      <c r="BL1469" t="s">
        <v>314</v>
      </c>
      <c r="BM1469">
        <v>2402</v>
      </c>
      <c r="BN1469">
        <v>44228</v>
      </c>
      <c r="BO1469" t="s">
        <v>315</v>
      </c>
      <c r="BP1469" t="s">
        <v>306</v>
      </c>
      <c r="BX1469" t="s">
        <v>307</v>
      </c>
      <c r="BY1469" t="s">
        <v>307</v>
      </c>
    </row>
    <row r="1470" spans="1:77" x14ac:dyDescent="0.25">
      <c r="A1470" t="s">
        <v>3891</v>
      </c>
      <c r="B1470" s="4">
        <v>43402.731087962966</v>
      </c>
      <c r="C1470">
        <v>4.3499999999999996</v>
      </c>
      <c r="E1470">
        <v>1</v>
      </c>
      <c r="F1470" t="s">
        <v>7262</v>
      </c>
      <c r="G1470" t="s">
        <v>1463</v>
      </c>
      <c r="J1470" t="s">
        <v>2491</v>
      </c>
      <c r="O1470" t="s">
        <v>3892</v>
      </c>
      <c r="P1470" t="s">
        <v>581</v>
      </c>
      <c r="Q1470">
        <v>20646</v>
      </c>
      <c r="R1470" t="s">
        <v>297</v>
      </c>
      <c r="S1470" t="s">
        <v>3893</v>
      </c>
      <c r="T1470" t="s">
        <v>3894</v>
      </c>
      <c r="AC1470" t="s">
        <v>3892</v>
      </c>
      <c r="AD1470" t="s">
        <v>581</v>
      </c>
      <c r="AE1470">
        <v>20646</v>
      </c>
      <c r="AF1470" t="s">
        <v>297</v>
      </c>
      <c r="AI1470" t="s">
        <v>1467</v>
      </c>
      <c r="AR1470">
        <v>137166185</v>
      </c>
      <c r="AU1470" t="s">
        <v>7263</v>
      </c>
      <c r="AV1470">
        <v>55794</v>
      </c>
      <c r="AY1470" t="s">
        <v>303</v>
      </c>
      <c r="AZ1470">
        <v>81081021</v>
      </c>
      <c r="BA1470">
        <v>43402</v>
      </c>
      <c r="BH1470">
        <v>7.0000000000000007E-2</v>
      </c>
      <c r="BJ1470" t="s">
        <v>303</v>
      </c>
      <c r="BL1470" t="s">
        <v>314</v>
      </c>
      <c r="BM1470">
        <v>8503</v>
      </c>
      <c r="BN1470">
        <v>43862</v>
      </c>
      <c r="BO1470" t="s">
        <v>366</v>
      </c>
      <c r="BP1470" t="s">
        <v>306</v>
      </c>
      <c r="BU1470" t="s">
        <v>307</v>
      </c>
      <c r="BV1470">
        <v>1</v>
      </c>
      <c r="BY1470" t="s">
        <v>307</v>
      </c>
    </row>
    <row r="1471" spans="1:77" x14ac:dyDescent="0.25">
      <c r="A1471" t="s">
        <v>3895</v>
      </c>
      <c r="B1471" s="4">
        <v>43402.737627314818</v>
      </c>
      <c r="C1471">
        <v>2.1800000000000002</v>
      </c>
      <c r="E1471">
        <v>1</v>
      </c>
      <c r="F1471" t="s">
        <v>7262</v>
      </c>
      <c r="G1471" t="s">
        <v>1463</v>
      </c>
      <c r="J1471" t="s">
        <v>2090</v>
      </c>
      <c r="O1471" t="s">
        <v>822</v>
      </c>
      <c r="P1471" t="s">
        <v>329</v>
      </c>
      <c r="Q1471">
        <v>90019</v>
      </c>
      <c r="R1471" t="s">
        <v>297</v>
      </c>
      <c r="S1471" t="s">
        <v>3896</v>
      </c>
      <c r="T1471" t="s">
        <v>3897</v>
      </c>
      <c r="AC1471" t="s">
        <v>822</v>
      </c>
      <c r="AD1471" t="s">
        <v>329</v>
      </c>
      <c r="AE1471">
        <v>91362</v>
      </c>
      <c r="AF1471" t="s">
        <v>297</v>
      </c>
      <c r="AI1471" t="s">
        <v>1467</v>
      </c>
      <c r="AR1471">
        <v>137168850</v>
      </c>
      <c r="AU1471" t="s">
        <v>7263</v>
      </c>
      <c r="AV1471">
        <v>55794</v>
      </c>
      <c r="AY1471" t="s">
        <v>303</v>
      </c>
      <c r="AZ1471">
        <v>81082746</v>
      </c>
      <c r="BA1471">
        <v>43402</v>
      </c>
      <c r="BH1471">
        <v>0.04</v>
      </c>
      <c r="BJ1471" t="s">
        <v>303</v>
      </c>
      <c r="BL1471" t="s">
        <v>314</v>
      </c>
      <c r="BM1471">
        <v>9180</v>
      </c>
      <c r="BN1471">
        <v>43525</v>
      </c>
      <c r="BO1471" t="s">
        <v>315</v>
      </c>
      <c r="BP1471" t="s">
        <v>306</v>
      </c>
      <c r="BY1471" t="s">
        <v>307</v>
      </c>
    </row>
    <row r="1472" spans="1:77" x14ac:dyDescent="0.25">
      <c r="A1472" t="s">
        <v>3898</v>
      </c>
      <c r="B1472" s="4">
        <v>43402.739131944443</v>
      </c>
      <c r="C1472">
        <v>2.1800000000000002</v>
      </c>
      <c r="E1472">
        <v>1</v>
      </c>
      <c r="F1472" t="s">
        <v>7262</v>
      </c>
      <c r="G1472" t="s">
        <v>1463</v>
      </c>
      <c r="J1472" t="s">
        <v>2090</v>
      </c>
      <c r="O1472" t="s">
        <v>406</v>
      </c>
      <c r="P1472" t="s">
        <v>329</v>
      </c>
      <c r="Q1472">
        <v>90039</v>
      </c>
      <c r="R1472" t="s">
        <v>297</v>
      </c>
      <c r="S1472" t="s">
        <v>361</v>
      </c>
      <c r="T1472" t="s">
        <v>361</v>
      </c>
      <c r="AC1472" t="s">
        <v>406</v>
      </c>
      <c r="AD1472" t="s">
        <v>329</v>
      </c>
      <c r="AE1472">
        <v>90039</v>
      </c>
      <c r="AF1472" t="s">
        <v>297</v>
      </c>
      <c r="AI1472" t="s">
        <v>1467</v>
      </c>
      <c r="AR1472">
        <v>137169597</v>
      </c>
      <c r="AU1472" t="s">
        <v>7263</v>
      </c>
      <c r="AV1472">
        <v>55794</v>
      </c>
      <c r="AY1472" t="s">
        <v>303</v>
      </c>
      <c r="AZ1472">
        <v>81083287</v>
      </c>
      <c r="BA1472">
        <v>43402</v>
      </c>
      <c r="BH1472">
        <v>0.04</v>
      </c>
      <c r="BJ1472" t="s">
        <v>303</v>
      </c>
      <c r="BL1472" t="s">
        <v>350</v>
      </c>
      <c r="BM1472">
        <v>4077</v>
      </c>
      <c r="BN1472">
        <v>43647</v>
      </c>
      <c r="BO1472" t="s">
        <v>315</v>
      </c>
      <c r="BP1472" t="s">
        <v>306</v>
      </c>
      <c r="BQ1472" t="s">
        <v>307</v>
      </c>
      <c r="BY1472" t="s">
        <v>307</v>
      </c>
    </row>
    <row r="1473" spans="1:77" x14ac:dyDescent="0.25">
      <c r="A1473" t="s">
        <v>3899</v>
      </c>
      <c r="B1473" s="4">
        <v>43402.766192129631</v>
      </c>
      <c r="C1473">
        <v>30</v>
      </c>
      <c r="E1473">
        <v>1</v>
      </c>
      <c r="F1473" t="s">
        <v>7262</v>
      </c>
      <c r="G1473" t="s">
        <v>1463</v>
      </c>
      <c r="J1473" t="s">
        <v>1464</v>
      </c>
      <c r="O1473" t="s">
        <v>455</v>
      </c>
      <c r="P1473" t="s">
        <v>318</v>
      </c>
      <c r="Q1473">
        <v>19128</v>
      </c>
      <c r="R1473" t="s">
        <v>297</v>
      </c>
      <c r="S1473" t="s">
        <v>3900</v>
      </c>
      <c r="T1473" t="s">
        <v>3901</v>
      </c>
      <c r="AC1473" t="s">
        <v>3902</v>
      </c>
      <c r="AD1473" t="s">
        <v>318</v>
      </c>
      <c r="AE1473">
        <v>19004</v>
      </c>
      <c r="AF1473" t="s">
        <v>297</v>
      </c>
      <c r="AI1473" t="s">
        <v>1467</v>
      </c>
      <c r="AR1473">
        <v>137179879</v>
      </c>
      <c r="AU1473" t="s">
        <v>7263</v>
      </c>
      <c r="AV1473">
        <v>55794</v>
      </c>
      <c r="AY1473" t="s">
        <v>303</v>
      </c>
      <c r="AZ1473">
        <v>81089625</v>
      </c>
      <c r="BA1473">
        <v>43402</v>
      </c>
      <c r="BH1473">
        <v>0.45</v>
      </c>
      <c r="BJ1473" t="s">
        <v>303</v>
      </c>
      <c r="BL1473" t="s">
        <v>350</v>
      </c>
      <c r="BM1473">
        <v>1395</v>
      </c>
      <c r="BN1473">
        <v>44287</v>
      </c>
      <c r="BO1473" t="s">
        <v>315</v>
      </c>
      <c r="BP1473" t="s">
        <v>306</v>
      </c>
    </row>
    <row r="1474" spans="1:77" x14ac:dyDescent="0.25">
      <c r="A1474" t="s">
        <v>3903</v>
      </c>
      <c r="B1474" s="4">
        <v>43402.769166666665</v>
      </c>
      <c r="C1474">
        <v>1.0900000000000001</v>
      </c>
      <c r="E1474">
        <v>1</v>
      </c>
      <c r="F1474" t="s">
        <v>7262</v>
      </c>
      <c r="G1474" t="s">
        <v>1463</v>
      </c>
      <c r="J1474" t="s">
        <v>2491</v>
      </c>
      <c r="O1474" t="s">
        <v>3904</v>
      </c>
      <c r="P1474" t="s">
        <v>329</v>
      </c>
      <c r="Q1474">
        <v>93117</v>
      </c>
      <c r="R1474" t="s">
        <v>297</v>
      </c>
      <c r="S1474" t="s">
        <v>361</v>
      </c>
      <c r="T1474" t="s">
        <v>361</v>
      </c>
      <c r="AC1474" t="s">
        <v>3904</v>
      </c>
      <c r="AD1474" t="s">
        <v>329</v>
      </c>
      <c r="AE1474">
        <v>93117</v>
      </c>
      <c r="AF1474" t="s">
        <v>297</v>
      </c>
      <c r="AI1474" t="s">
        <v>1467</v>
      </c>
      <c r="AR1474">
        <v>137179968</v>
      </c>
      <c r="AU1474" t="s">
        <v>7263</v>
      </c>
      <c r="AV1474">
        <v>55794</v>
      </c>
      <c r="AY1474" t="s">
        <v>303</v>
      </c>
      <c r="AZ1474">
        <v>81090363</v>
      </c>
      <c r="BA1474">
        <v>43402</v>
      </c>
      <c r="BH1474">
        <v>0.02</v>
      </c>
      <c r="BJ1474" t="s">
        <v>303</v>
      </c>
      <c r="BL1474" t="s">
        <v>314</v>
      </c>
      <c r="BM1474">
        <v>8379</v>
      </c>
      <c r="BN1474">
        <v>44593</v>
      </c>
      <c r="BO1474" t="s">
        <v>315</v>
      </c>
      <c r="BP1474" t="s">
        <v>306</v>
      </c>
      <c r="BQ1474" t="s">
        <v>307</v>
      </c>
      <c r="BW1474" t="s">
        <v>307</v>
      </c>
    </row>
    <row r="1475" spans="1:77" x14ac:dyDescent="0.25">
      <c r="A1475" t="s">
        <v>3905</v>
      </c>
      <c r="B1475" s="4">
        <v>43402.766388888886</v>
      </c>
      <c r="C1475">
        <v>10.87</v>
      </c>
      <c r="E1475">
        <v>1</v>
      </c>
      <c r="F1475" t="s">
        <v>7262</v>
      </c>
      <c r="G1475" t="s">
        <v>1463</v>
      </c>
      <c r="J1475" t="s">
        <v>2090</v>
      </c>
      <c r="O1475" t="s">
        <v>1767</v>
      </c>
      <c r="P1475" t="s">
        <v>329</v>
      </c>
      <c r="Q1475">
        <v>91501</v>
      </c>
      <c r="R1475" t="s">
        <v>297</v>
      </c>
      <c r="S1475" t="s">
        <v>511</v>
      </c>
      <c r="T1475" t="s">
        <v>3906</v>
      </c>
      <c r="AC1475" t="s">
        <v>406</v>
      </c>
      <c r="AD1475" t="s">
        <v>329</v>
      </c>
      <c r="AE1475">
        <v>90071</v>
      </c>
      <c r="AF1475" t="s">
        <v>297</v>
      </c>
      <c r="AI1475" t="s">
        <v>1467</v>
      </c>
      <c r="AR1475">
        <v>137179996</v>
      </c>
      <c r="AU1475" t="s">
        <v>7263</v>
      </c>
      <c r="AV1475">
        <v>55794</v>
      </c>
      <c r="AY1475" t="s">
        <v>303</v>
      </c>
      <c r="AZ1475">
        <v>81089674</v>
      </c>
      <c r="BA1475">
        <v>43402</v>
      </c>
      <c r="BH1475">
        <v>0.17</v>
      </c>
      <c r="BJ1475" t="s">
        <v>303</v>
      </c>
      <c r="BL1475" t="s">
        <v>314</v>
      </c>
      <c r="BM1475">
        <v>5946</v>
      </c>
      <c r="BN1475">
        <v>45017</v>
      </c>
      <c r="BO1475" t="s">
        <v>315</v>
      </c>
      <c r="BP1475" t="s">
        <v>306</v>
      </c>
    </row>
    <row r="1476" spans="1:77" x14ac:dyDescent="0.25">
      <c r="A1476" t="s">
        <v>3907</v>
      </c>
      <c r="B1476" s="4">
        <v>43402.771111111113</v>
      </c>
      <c r="C1476">
        <v>4.3499999999999996</v>
      </c>
      <c r="E1476">
        <v>1</v>
      </c>
      <c r="F1476" t="s">
        <v>7262</v>
      </c>
      <c r="G1476" t="s">
        <v>1463</v>
      </c>
      <c r="J1476" t="s">
        <v>2491</v>
      </c>
      <c r="O1476" t="s">
        <v>2576</v>
      </c>
      <c r="P1476" t="s">
        <v>988</v>
      </c>
      <c r="Q1476">
        <v>27515</v>
      </c>
      <c r="R1476" t="s">
        <v>297</v>
      </c>
      <c r="S1476" t="s">
        <v>3908</v>
      </c>
      <c r="T1476" t="s">
        <v>3909</v>
      </c>
      <c r="AC1476" t="s">
        <v>2576</v>
      </c>
      <c r="AD1476" t="s">
        <v>988</v>
      </c>
      <c r="AE1476">
        <v>27514</v>
      </c>
      <c r="AF1476" t="s">
        <v>297</v>
      </c>
      <c r="AI1476" t="s">
        <v>1467</v>
      </c>
      <c r="AR1476">
        <v>137181804</v>
      </c>
      <c r="AU1476" t="s">
        <v>7263</v>
      </c>
      <c r="AV1476">
        <v>55794</v>
      </c>
      <c r="AY1476" t="s">
        <v>303</v>
      </c>
      <c r="AZ1476">
        <v>81090865</v>
      </c>
      <c r="BA1476">
        <v>43402</v>
      </c>
      <c r="BH1476">
        <v>7.0000000000000007E-2</v>
      </c>
      <c r="BJ1476" t="s">
        <v>303</v>
      </c>
      <c r="BL1476" t="s">
        <v>314</v>
      </c>
      <c r="BM1476">
        <v>382</v>
      </c>
      <c r="BN1476">
        <v>44166</v>
      </c>
      <c r="BO1476" t="s">
        <v>315</v>
      </c>
      <c r="BP1476" t="s">
        <v>306</v>
      </c>
    </row>
    <row r="1477" spans="1:77" x14ac:dyDescent="0.25">
      <c r="A1477" t="s">
        <v>3910</v>
      </c>
      <c r="B1477" s="4">
        <v>43402.772465277776</v>
      </c>
      <c r="C1477">
        <v>4.3499999999999996</v>
      </c>
      <c r="E1477">
        <v>1</v>
      </c>
      <c r="F1477" t="s">
        <v>7262</v>
      </c>
      <c r="G1477" t="s">
        <v>1463</v>
      </c>
      <c r="J1477" t="s">
        <v>2491</v>
      </c>
      <c r="O1477" t="s">
        <v>1570</v>
      </c>
      <c r="P1477" t="s">
        <v>329</v>
      </c>
      <c r="Q1477">
        <v>90069</v>
      </c>
      <c r="R1477" t="s">
        <v>297</v>
      </c>
      <c r="S1477" t="s">
        <v>1341</v>
      </c>
      <c r="T1477" t="s">
        <v>377</v>
      </c>
      <c r="AC1477" t="s">
        <v>822</v>
      </c>
      <c r="AD1477" t="s">
        <v>329</v>
      </c>
      <c r="AE1477">
        <v>90069</v>
      </c>
      <c r="AF1477" t="s">
        <v>297</v>
      </c>
      <c r="AI1477" t="s">
        <v>1467</v>
      </c>
      <c r="AR1477">
        <v>137182442</v>
      </c>
      <c r="AU1477" t="s">
        <v>7263</v>
      </c>
      <c r="AV1477">
        <v>55794</v>
      </c>
      <c r="AY1477" t="s">
        <v>303</v>
      </c>
      <c r="AZ1477">
        <v>81091270</v>
      </c>
      <c r="BA1477">
        <v>43402</v>
      </c>
      <c r="BH1477">
        <v>7.0000000000000007E-2</v>
      </c>
      <c r="BJ1477" t="s">
        <v>303</v>
      </c>
      <c r="BL1477" t="s">
        <v>350</v>
      </c>
      <c r="BM1477">
        <v>5617</v>
      </c>
      <c r="BN1477">
        <v>44197</v>
      </c>
      <c r="BO1477" t="s">
        <v>366</v>
      </c>
      <c r="BP1477" t="s">
        <v>306</v>
      </c>
      <c r="BY1477" t="s">
        <v>307</v>
      </c>
    </row>
    <row r="1478" spans="1:77" x14ac:dyDescent="0.25">
      <c r="A1478" t="s">
        <v>3911</v>
      </c>
      <c r="B1478" s="4">
        <v>43402.776018518518</v>
      </c>
      <c r="C1478">
        <v>43.48</v>
      </c>
      <c r="E1478">
        <v>1</v>
      </c>
      <c r="F1478" t="s">
        <v>7262</v>
      </c>
      <c r="G1478" t="s">
        <v>1463</v>
      </c>
      <c r="J1478" t="s">
        <v>2090</v>
      </c>
      <c r="O1478" t="s">
        <v>648</v>
      </c>
      <c r="P1478" t="s">
        <v>649</v>
      </c>
      <c r="Q1478">
        <v>97209</v>
      </c>
      <c r="R1478" t="s">
        <v>297</v>
      </c>
      <c r="S1478" t="s">
        <v>1044</v>
      </c>
      <c r="T1478" t="s">
        <v>3912</v>
      </c>
      <c r="AC1478" t="s">
        <v>648</v>
      </c>
      <c r="AD1478" t="s">
        <v>649</v>
      </c>
      <c r="AE1478">
        <v>97202</v>
      </c>
      <c r="AF1478" t="s">
        <v>297</v>
      </c>
      <c r="AI1478" t="s">
        <v>1467</v>
      </c>
      <c r="AR1478">
        <v>137183755</v>
      </c>
      <c r="AU1478" t="s">
        <v>7263</v>
      </c>
      <c r="AV1478">
        <v>55794</v>
      </c>
      <c r="AY1478" t="s">
        <v>303</v>
      </c>
      <c r="AZ1478">
        <v>81092317</v>
      </c>
      <c r="BA1478">
        <v>43402</v>
      </c>
      <c r="BH1478">
        <v>0.66</v>
      </c>
      <c r="BJ1478" t="s">
        <v>303</v>
      </c>
      <c r="BL1478" t="s">
        <v>314</v>
      </c>
      <c r="BM1478">
        <v>1152</v>
      </c>
      <c r="BN1478">
        <v>44866</v>
      </c>
      <c r="BO1478" t="s">
        <v>382</v>
      </c>
      <c r="BP1478" t="s">
        <v>306</v>
      </c>
    </row>
    <row r="1479" spans="1:77" x14ac:dyDescent="0.25">
      <c r="A1479" t="s">
        <v>3913</v>
      </c>
      <c r="B1479" s="4">
        <v>43402.779189814813</v>
      </c>
      <c r="C1479">
        <v>4.3499999999999996</v>
      </c>
      <c r="E1479">
        <v>1</v>
      </c>
      <c r="F1479" t="s">
        <v>7262</v>
      </c>
      <c r="G1479" t="s">
        <v>1463</v>
      </c>
      <c r="J1479" t="s">
        <v>2090</v>
      </c>
      <c r="O1479" t="s">
        <v>3914</v>
      </c>
      <c r="P1479" t="s">
        <v>296</v>
      </c>
      <c r="Q1479">
        <v>10956</v>
      </c>
      <c r="R1479" t="s">
        <v>297</v>
      </c>
      <c r="S1479" t="s">
        <v>502</v>
      </c>
      <c r="T1479" t="s">
        <v>3915</v>
      </c>
      <c r="AC1479" t="s">
        <v>3916</v>
      </c>
      <c r="AD1479" t="s">
        <v>296</v>
      </c>
      <c r="AE1479">
        <v>10954</v>
      </c>
      <c r="AF1479" t="s">
        <v>297</v>
      </c>
      <c r="AI1479" t="s">
        <v>1467</v>
      </c>
      <c r="AR1479">
        <v>137184953</v>
      </c>
      <c r="AU1479" t="s">
        <v>7263</v>
      </c>
      <c r="AV1479">
        <v>55794</v>
      </c>
      <c r="AY1479" t="s">
        <v>303</v>
      </c>
      <c r="AZ1479">
        <v>81093167</v>
      </c>
      <c r="BA1479">
        <v>43402</v>
      </c>
      <c r="BH1479">
        <v>7.0000000000000007E-2</v>
      </c>
      <c r="BJ1479" t="s">
        <v>303</v>
      </c>
      <c r="BL1479" t="s">
        <v>314</v>
      </c>
      <c r="BM1479">
        <v>3762</v>
      </c>
      <c r="BN1479">
        <v>44044</v>
      </c>
      <c r="BO1479" t="s">
        <v>315</v>
      </c>
      <c r="BP1479" t="s">
        <v>306</v>
      </c>
      <c r="BQ1479" t="s">
        <v>307</v>
      </c>
      <c r="BY1479" t="s">
        <v>307</v>
      </c>
    </row>
    <row r="1480" spans="1:77" x14ac:dyDescent="0.25">
      <c r="A1480" t="s">
        <v>3917</v>
      </c>
      <c r="B1480" s="4">
        <v>43402.779687499999</v>
      </c>
      <c r="C1480">
        <v>1</v>
      </c>
      <c r="E1480">
        <v>1</v>
      </c>
      <c r="F1480" t="s">
        <v>7262</v>
      </c>
      <c r="G1480" t="s">
        <v>1847</v>
      </c>
      <c r="J1480" t="s">
        <v>3918</v>
      </c>
      <c r="O1480" t="s">
        <v>450</v>
      </c>
      <c r="P1480" t="s">
        <v>318</v>
      </c>
      <c r="Q1480">
        <v>15238</v>
      </c>
      <c r="R1480" t="s">
        <v>297</v>
      </c>
      <c r="S1480" t="s">
        <v>361</v>
      </c>
      <c r="T1480" t="s">
        <v>361</v>
      </c>
      <c r="AC1480" t="s">
        <v>450</v>
      </c>
      <c r="AD1480" t="s">
        <v>318</v>
      </c>
      <c r="AE1480">
        <v>15238</v>
      </c>
      <c r="AF1480" t="s">
        <v>297</v>
      </c>
      <c r="AI1480" t="s">
        <v>1850</v>
      </c>
      <c r="AR1480">
        <v>137185194</v>
      </c>
      <c r="AU1480" t="s">
        <v>7263</v>
      </c>
      <c r="AV1480">
        <v>55794</v>
      </c>
      <c r="AY1480" t="s">
        <v>303</v>
      </c>
      <c r="AZ1480">
        <v>81093277</v>
      </c>
      <c r="BA1480">
        <v>43402</v>
      </c>
      <c r="BH1480">
        <v>0.02</v>
      </c>
      <c r="BJ1480" t="s">
        <v>303</v>
      </c>
      <c r="BL1480" t="s">
        <v>350</v>
      </c>
      <c r="BM1480">
        <v>5072</v>
      </c>
      <c r="BN1480">
        <v>44531</v>
      </c>
      <c r="BO1480" t="s">
        <v>315</v>
      </c>
      <c r="BP1480" t="s">
        <v>306</v>
      </c>
      <c r="BQ1480" t="s">
        <v>307</v>
      </c>
      <c r="BY1480" t="s">
        <v>307</v>
      </c>
    </row>
    <row r="1481" spans="1:77" x14ac:dyDescent="0.25">
      <c r="A1481" t="s">
        <v>3919</v>
      </c>
      <c r="B1481" s="4">
        <v>43402.780428240738</v>
      </c>
      <c r="C1481">
        <v>4.3499999999999996</v>
      </c>
      <c r="E1481">
        <v>1</v>
      </c>
      <c r="F1481" t="s">
        <v>7262</v>
      </c>
      <c r="G1481" t="s">
        <v>1463</v>
      </c>
      <c r="J1481" t="s">
        <v>2090</v>
      </c>
      <c r="O1481" t="s">
        <v>836</v>
      </c>
      <c r="P1481" t="s">
        <v>296</v>
      </c>
      <c r="Q1481">
        <v>11201</v>
      </c>
      <c r="R1481" t="s">
        <v>297</v>
      </c>
      <c r="S1481" t="s">
        <v>515</v>
      </c>
      <c r="T1481" t="s">
        <v>3920</v>
      </c>
      <c r="AC1481" t="s">
        <v>295</v>
      </c>
      <c r="AD1481" t="s">
        <v>296</v>
      </c>
      <c r="AE1481">
        <v>10281</v>
      </c>
      <c r="AF1481" t="s">
        <v>297</v>
      </c>
      <c r="AI1481" t="s">
        <v>1467</v>
      </c>
      <c r="AR1481">
        <v>137185428</v>
      </c>
      <c r="AU1481" t="s">
        <v>7263</v>
      </c>
      <c r="AV1481">
        <v>55794</v>
      </c>
      <c r="AY1481" t="s">
        <v>303</v>
      </c>
      <c r="AZ1481">
        <v>81093446</v>
      </c>
      <c r="BA1481">
        <v>43402</v>
      </c>
      <c r="BH1481">
        <v>7.0000000000000007E-2</v>
      </c>
      <c r="BJ1481" t="s">
        <v>303</v>
      </c>
      <c r="BL1481" t="s">
        <v>304</v>
      </c>
      <c r="BM1481">
        <v>7006</v>
      </c>
      <c r="BN1481">
        <v>44378</v>
      </c>
      <c r="BO1481" t="s">
        <v>337</v>
      </c>
      <c r="BP1481" t="s">
        <v>306</v>
      </c>
      <c r="BY1481" t="s">
        <v>307</v>
      </c>
    </row>
    <row r="1482" spans="1:77" x14ac:dyDescent="0.25">
      <c r="A1482" t="s">
        <v>3921</v>
      </c>
      <c r="B1482" s="4">
        <v>43402.785891203705</v>
      </c>
      <c r="C1482">
        <v>4.3499999999999996</v>
      </c>
      <c r="E1482">
        <v>1</v>
      </c>
      <c r="F1482" t="s">
        <v>7262</v>
      </c>
      <c r="G1482" t="s">
        <v>1463</v>
      </c>
      <c r="J1482" t="s">
        <v>2343</v>
      </c>
      <c r="O1482" t="s">
        <v>936</v>
      </c>
      <c r="P1482" t="s">
        <v>329</v>
      </c>
      <c r="Q1482">
        <v>94702</v>
      </c>
      <c r="R1482" t="s">
        <v>297</v>
      </c>
      <c r="S1482" t="s">
        <v>594</v>
      </c>
      <c r="T1482" t="s">
        <v>1958</v>
      </c>
      <c r="AC1482" t="s">
        <v>1047</v>
      </c>
      <c r="AD1482" t="s">
        <v>329</v>
      </c>
      <c r="AE1482">
        <v>94612</v>
      </c>
      <c r="AF1482" t="s">
        <v>297</v>
      </c>
      <c r="AI1482" t="s">
        <v>1467</v>
      </c>
      <c r="AR1482">
        <v>137187375</v>
      </c>
      <c r="AU1482" t="s">
        <v>7263</v>
      </c>
      <c r="AV1482">
        <v>55794</v>
      </c>
      <c r="AY1482" t="s">
        <v>303</v>
      </c>
      <c r="AZ1482">
        <v>81094615</v>
      </c>
      <c r="BA1482">
        <v>43402</v>
      </c>
      <c r="BH1482">
        <v>7.0000000000000007E-2</v>
      </c>
      <c r="BJ1482" t="s">
        <v>303</v>
      </c>
      <c r="BL1482" t="s">
        <v>314</v>
      </c>
      <c r="BM1482">
        <v>9416</v>
      </c>
      <c r="BN1482">
        <v>43952</v>
      </c>
      <c r="BO1482" t="s">
        <v>315</v>
      </c>
      <c r="BP1482" t="s">
        <v>306</v>
      </c>
      <c r="BY1482" t="s">
        <v>307</v>
      </c>
    </row>
    <row r="1483" spans="1:77" x14ac:dyDescent="0.25">
      <c r="A1483" t="s">
        <v>3922</v>
      </c>
      <c r="B1483" s="4">
        <v>43402.791805555556</v>
      </c>
      <c r="C1483">
        <v>4.3499999999999996</v>
      </c>
      <c r="E1483">
        <v>1</v>
      </c>
      <c r="F1483" t="s">
        <v>7262</v>
      </c>
      <c r="G1483" t="s">
        <v>1463</v>
      </c>
      <c r="J1483" t="s">
        <v>2090</v>
      </c>
      <c r="O1483" t="s">
        <v>295</v>
      </c>
      <c r="P1483" t="s">
        <v>296</v>
      </c>
      <c r="Q1483">
        <v>10012</v>
      </c>
      <c r="R1483" t="s">
        <v>297</v>
      </c>
      <c r="S1483" t="s">
        <v>515</v>
      </c>
      <c r="T1483" t="s">
        <v>3923</v>
      </c>
      <c r="AC1483" t="s">
        <v>295</v>
      </c>
      <c r="AD1483" t="s">
        <v>296</v>
      </c>
      <c r="AE1483">
        <v>10012</v>
      </c>
      <c r="AF1483" t="s">
        <v>297</v>
      </c>
      <c r="AI1483" t="s">
        <v>1467</v>
      </c>
      <c r="AR1483">
        <v>137189443</v>
      </c>
      <c r="AU1483" t="s">
        <v>7263</v>
      </c>
      <c r="AV1483">
        <v>55794</v>
      </c>
      <c r="AY1483" t="s">
        <v>303</v>
      </c>
      <c r="AZ1483">
        <v>81095873</v>
      </c>
      <c r="BA1483">
        <v>43402</v>
      </c>
      <c r="BH1483">
        <v>7.0000000000000007E-2</v>
      </c>
      <c r="BJ1483" t="s">
        <v>303</v>
      </c>
      <c r="BL1483" t="s">
        <v>314</v>
      </c>
      <c r="BM1483">
        <v>7810</v>
      </c>
      <c r="BN1483">
        <v>44986</v>
      </c>
      <c r="BO1483" t="s">
        <v>315</v>
      </c>
      <c r="BP1483" t="s">
        <v>306</v>
      </c>
      <c r="BX1483" t="s">
        <v>307</v>
      </c>
      <c r="BY1483" t="s">
        <v>307</v>
      </c>
    </row>
    <row r="1484" spans="1:77" x14ac:dyDescent="0.25">
      <c r="A1484" t="s">
        <v>3924</v>
      </c>
      <c r="B1484" s="4">
        <v>43402.794016203705</v>
      </c>
      <c r="C1484">
        <v>10.87</v>
      </c>
      <c r="E1484">
        <v>1</v>
      </c>
      <c r="F1484" t="s">
        <v>7262</v>
      </c>
      <c r="G1484" t="s">
        <v>1463</v>
      </c>
      <c r="J1484" t="s">
        <v>2090</v>
      </c>
      <c r="O1484" t="s">
        <v>295</v>
      </c>
      <c r="P1484" t="s">
        <v>296</v>
      </c>
      <c r="Q1484">
        <v>10011</v>
      </c>
      <c r="R1484" t="s">
        <v>297</v>
      </c>
      <c r="S1484" t="s">
        <v>515</v>
      </c>
      <c r="T1484" t="s">
        <v>3925</v>
      </c>
      <c r="AC1484" t="s">
        <v>295</v>
      </c>
      <c r="AD1484" t="s">
        <v>296</v>
      </c>
      <c r="AE1484">
        <v>10011</v>
      </c>
      <c r="AF1484" t="s">
        <v>297</v>
      </c>
      <c r="AI1484" t="s">
        <v>1467</v>
      </c>
      <c r="AR1484">
        <v>137190147</v>
      </c>
      <c r="AU1484" t="s">
        <v>7263</v>
      </c>
      <c r="AV1484">
        <v>55794</v>
      </c>
      <c r="AY1484" t="s">
        <v>303</v>
      </c>
      <c r="AZ1484">
        <v>81096324</v>
      </c>
      <c r="BA1484">
        <v>43402</v>
      </c>
      <c r="BH1484">
        <v>0.17</v>
      </c>
      <c r="BJ1484" t="s">
        <v>303</v>
      </c>
      <c r="BL1484" t="s">
        <v>314</v>
      </c>
      <c r="BM1484">
        <v>5680</v>
      </c>
      <c r="BN1484">
        <v>44228</v>
      </c>
      <c r="BO1484" t="s">
        <v>315</v>
      </c>
      <c r="BP1484" t="s">
        <v>306</v>
      </c>
      <c r="BY1484" t="s">
        <v>307</v>
      </c>
    </row>
    <row r="1485" spans="1:77" x14ac:dyDescent="0.25">
      <c r="A1485" t="s">
        <v>3926</v>
      </c>
      <c r="B1485" s="4">
        <v>43402.796481481484</v>
      </c>
      <c r="C1485">
        <v>2.1800000000000002</v>
      </c>
      <c r="E1485">
        <v>1</v>
      </c>
      <c r="F1485" t="s">
        <v>7262</v>
      </c>
      <c r="G1485" t="s">
        <v>1463</v>
      </c>
      <c r="J1485" t="s">
        <v>2491</v>
      </c>
      <c r="O1485" t="s">
        <v>3927</v>
      </c>
      <c r="P1485" t="s">
        <v>372</v>
      </c>
      <c r="Q1485">
        <v>34990</v>
      </c>
      <c r="R1485" t="s">
        <v>297</v>
      </c>
      <c r="S1485" t="s">
        <v>361</v>
      </c>
      <c r="T1485" t="s">
        <v>361</v>
      </c>
      <c r="AC1485" t="s">
        <v>3927</v>
      </c>
      <c r="AD1485" t="s">
        <v>372</v>
      </c>
      <c r="AE1485">
        <v>34990</v>
      </c>
      <c r="AF1485" t="s">
        <v>297</v>
      </c>
      <c r="AI1485" t="s">
        <v>1467</v>
      </c>
      <c r="AR1485">
        <v>137191081</v>
      </c>
      <c r="AU1485" t="s">
        <v>7263</v>
      </c>
      <c r="AV1485">
        <v>55794</v>
      </c>
      <c r="AY1485" t="s">
        <v>303</v>
      </c>
      <c r="AZ1485">
        <v>81096905</v>
      </c>
      <c r="BA1485">
        <v>43402</v>
      </c>
      <c r="BH1485">
        <v>0.04</v>
      </c>
      <c r="BJ1485" t="s">
        <v>303</v>
      </c>
      <c r="BL1485" t="s">
        <v>350</v>
      </c>
      <c r="BM1485">
        <v>9612</v>
      </c>
      <c r="BN1485">
        <v>45170</v>
      </c>
      <c r="BO1485" t="s">
        <v>315</v>
      </c>
      <c r="BP1485" t="s">
        <v>306</v>
      </c>
    </row>
    <row r="1486" spans="1:77" x14ac:dyDescent="0.25">
      <c r="A1486" t="s">
        <v>3928</v>
      </c>
      <c r="B1486" s="4">
        <v>43402.802303240744</v>
      </c>
      <c r="C1486">
        <v>2.17</v>
      </c>
      <c r="E1486">
        <v>1</v>
      </c>
      <c r="F1486" t="s">
        <v>7262</v>
      </c>
      <c r="G1486" t="s">
        <v>1463</v>
      </c>
      <c r="J1486" t="s">
        <v>2090</v>
      </c>
      <c r="O1486" t="s">
        <v>3118</v>
      </c>
      <c r="P1486" t="s">
        <v>296</v>
      </c>
      <c r="Q1486">
        <v>10005</v>
      </c>
      <c r="R1486" t="s">
        <v>297</v>
      </c>
      <c r="S1486" t="s">
        <v>1341</v>
      </c>
      <c r="T1486" t="s">
        <v>3929</v>
      </c>
      <c r="AC1486" t="s">
        <v>3118</v>
      </c>
      <c r="AD1486" t="s">
        <v>296</v>
      </c>
      <c r="AE1486">
        <v>10013</v>
      </c>
      <c r="AF1486" t="s">
        <v>297</v>
      </c>
      <c r="AI1486" t="s">
        <v>1467</v>
      </c>
      <c r="AR1486">
        <v>137193281</v>
      </c>
      <c r="AU1486" t="s">
        <v>7263</v>
      </c>
      <c r="AV1486">
        <v>55794</v>
      </c>
      <c r="AY1486" t="s">
        <v>303</v>
      </c>
      <c r="AZ1486">
        <v>81098288</v>
      </c>
      <c r="BA1486">
        <v>43402</v>
      </c>
      <c r="BH1486">
        <v>0.04</v>
      </c>
      <c r="BJ1486" t="s">
        <v>303</v>
      </c>
      <c r="BL1486" t="s">
        <v>314</v>
      </c>
      <c r="BM1486">
        <v>2612</v>
      </c>
      <c r="BN1486">
        <v>45108</v>
      </c>
      <c r="BO1486" t="s">
        <v>315</v>
      </c>
      <c r="BP1486" t="s">
        <v>306</v>
      </c>
    </row>
    <row r="1487" spans="1:77" x14ac:dyDescent="0.25">
      <c r="A1487" t="s">
        <v>3930</v>
      </c>
      <c r="B1487" s="4">
        <v>43402.810671296298</v>
      </c>
      <c r="C1487">
        <v>1.0900000000000001</v>
      </c>
      <c r="E1487">
        <v>1</v>
      </c>
      <c r="F1487" t="s">
        <v>7262</v>
      </c>
      <c r="G1487" t="s">
        <v>1463</v>
      </c>
      <c r="J1487" t="s">
        <v>2090</v>
      </c>
      <c r="O1487" t="s">
        <v>836</v>
      </c>
      <c r="P1487" t="s">
        <v>296</v>
      </c>
      <c r="Q1487">
        <v>11238</v>
      </c>
      <c r="R1487" t="s">
        <v>297</v>
      </c>
      <c r="S1487" t="s">
        <v>3931</v>
      </c>
      <c r="T1487" t="s">
        <v>3932</v>
      </c>
      <c r="AC1487" t="s">
        <v>836</v>
      </c>
      <c r="AD1487" t="s">
        <v>296</v>
      </c>
      <c r="AE1487">
        <v>11205</v>
      </c>
      <c r="AF1487" t="s">
        <v>297</v>
      </c>
      <c r="AI1487" t="s">
        <v>1467</v>
      </c>
      <c r="AR1487">
        <v>137196182</v>
      </c>
      <c r="AU1487" t="s">
        <v>7263</v>
      </c>
      <c r="AV1487">
        <v>55794</v>
      </c>
      <c r="AY1487" t="s">
        <v>303</v>
      </c>
      <c r="AZ1487">
        <v>81100191</v>
      </c>
      <c r="BA1487">
        <v>43402</v>
      </c>
      <c r="BH1487">
        <v>0.02</v>
      </c>
      <c r="BJ1487" t="s">
        <v>303</v>
      </c>
      <c r="BL1487" t="s">
        <v>304</v>
      </c>
      <c r="BM1487">
        <v>4005</v>
      </c>
      <c r="BN1487">
        <v>43891</v>
      </c>
      <c r="BO1487" t="s">
        <v>305</v>
      </c>
      <c r="BP1487" t="s">
        <v>306</v>
      </c>
      <c r="BQ1487" t="s">
        <v>307</v>
      </c>
      <c r="BY1487" t="s">
        <v>307</v>
      </c>
    </row>
    <row r="1488" spans="1:77" x14ac:dyDescent="0.25">
      <c r="A1488" t="s">
        <v>3933</v>
      </c>
      <c r="B1488" s="4">
        <v>43402.811423611114</v>
      </c>
      <c r="C1488">
        <v>21.74</v>
      </c>
      <c r="E1488">
        <v>1</v>
      </c>
      <c r="F1488" t="s">
        <v>7262</v>
      </c>
      <c r="G1488" t="s">
        <v>1463</v>
      </c>
      <c r="J1488" t="s">
        <v>2090</v>
      </c>
      <c r="O1488" t="s">
        <v>455</v>
      </c>
      <c r="P1488" t="s">
        <v>318</v>
      </c>
      <c r="Q1488">
        <v>19106</v>
      </c>
      <c r="R1488" t="s">
        <v>297</v>
      </c>
      <c r="S1488" t="s">
        <v>3934</v>
      </c>
      <c r="T1488" t="s">
        <v>3935</v>
      </c>
      <c r="AC1488" t="s">
        <v>455</v>
      </c>
      <c r="AD1488" t="s">
        <v>318</v>
      </c>
      <c r="AE1488">
        <v>19103</v>
      </c>
      <c r="AF1488" t="s">
        <v>297</v>
      </c>
      <c r="AI1488" t="s">
        <v>1467</v>
      </c>
      <c r="AR1488">
        <v>137196273</v>
      </c>
      <c r="AU1488" t="s">
        <v>7263</v>
      </c>
      <c r="AV1488">
        <v>55794</v>
      </c>
      <c r="AY1488" t="s">
        <v>303</v>
      </c>
      <c r="AZ1488">
        <v>81100480</v>
      </c>
      <c r="BA1488">
        <v>43402</v>
      </c>
      <c r="BH1488">
        <v>0.33</v>
      </c>
      <c r="BJ1488" t="s">
        <v>303</v>
      </c>
      <c r="BL1488" t="s">
        <v>314</v>
      </c>
      <c r="BM1488">
        <v>3624</v>
      </c>
      <c r="BN1488">
        <v>45261</v>
      </c>
      <c r="BO1488" t="s">
        <v>366</v>
      </c>
      <c r="BP1488" t="s">
        <v>306</v>
      </c>
      <c r="BQ1488" t="s">
        <v>307</v>
      </c>
      <c r="BW1488" t="s">
        <v>307</v>
      </c>
    </row>
    <row r="1489" spans="1:77" x14ac:dyDescent="0.25">
      <c r="A1489" t="s">
        <v>3936</v>
      </c>
      <c r="B1489" s="4">
        <v>43402.812488425923</v>
      </c>
      <c r="C1489">
        <v>4.3499999999999996</v>
      </c>
      <c r="E1489">
        <v>1</v>
      </c>
      <c r="F1489" t="s">
        <v>7262</v>
      </c>
      <c r="G1489" t="s">
        <v>1463</v>
      </c>
      <c r="J1489" t="s">
        <v>2491</v>
      </c>
      <c r="O1489" t="s">
        <v>584</v>
      </c>
      <c r="P1489" t="s">
        <v>585</v>
      </c>
      <c r="Q1489">
        <v>20037</v>
      </c>
      <c r="R1489" t="s">
        <v>297</v>
      </c>
      <c r="S1489" t="s">
        <v>549</v>
      </c>
      <c r="T1489" t="s">
        <v>2560</v>
      </c>
      <c r="AC1489" t="s">
        <v>584</v>
      </c>
      <c r="AD1489" t="s">
        <v>585</v>
      </c>
      <c r="AE1489">
        <v>20036</v>
      </c>
      <c r="AF1489" t="s">
        <v>297</v>
      </c>
      <c r="AI1489" t="s">
        <v>1467</v>
      </c>
      <c r="AR1489">
        <v>137196863</v>
      </c>
      <c r="AU1489" t="s">
        <v>7263</v>
      </c>
      <c r="AV1489">
        <v>55794</v>
      </c>
      <c r="AY1489" t="s">
        <v>303</v>
      </c>
      <c r="AZ1489">
        <v>81100863</v>
      </c>
      <c r="BA1489">
        <v>43402</v>
      </c>
      <c r="BH1489">
        <v>7.0000000000000007E-2</v>
      </c>
      <c r="BJ1489" t="s">
        <v>303</v>
      </c>
      <c r="BL1489" t="s">
        <v>350</v>
      </c>
      <c r="BM1489">
        <v>3425</v>
      </c>
      <c r="BN1489">
        <v>43831</v>
      </c>
      <c r="BO1489" t="s">
        <v>315</v>
      </c>
      <c r="BP1489" t="s">
        <v>306</v>
      </c>
    </row>
    <row r="1490" spans="1:77" x14ac:dyDescent="0.25">
      <c r="A1490" t="s">
        <v>3937</v>
      </c>
      <c r="B1490" s="4">
        <v>43402.81354166667</v>
      </c>
      <c r="C1490">
        <v>4.3499999999999996</v>
      </c>
      <c r="E1490">
        <v>1</v>
      </c>
      <c r="F1490" t="s">
        <v>7262</v>
      </c>
      <c r="G1490" t="s">
        <v>1463</v>
      </c>
      <c r="J1490" t="s">
        <v>2491</v>
      </c>
      <c r="O1490" t="s">
        <v>826</v>
      </c>
      <c r="P1490" t="s">
        <v>329</v>
      </c>
      <c r="Q1490">
        <v>90805</v>
      </c>
      <c r="R1490" t="s">
        <v>297</v>
      </c>
      <c r="S1490" t="s">
        <v>361</v>
      </c>
      <c r="T1490" t="s">
        <v>361</v>
      </c>
      <c r="AC1490" t="s">
        <v>826</v>
      </c>
      <c r="AD1490" t="s">
        <v>329</v>
      </c>
      <c r="AE1490">
        <v>90805</v>
      </c>
      <c r="AF1490" t="s">
        <v>297</v>
      </c>
      <c r="AI1490" t="s">
        <v>1467</v>
      </c>
      <c r="AR1490">
        <v>137197236</v>
      </c>
      <c r="AU1490" t="s">
        <v>7263</v>
      </c>
      <c r="AV1490">
        <v>55794</v>
      </c>
      <c r="AY1490" t="s">
        <v>303</v>
      </c>
      <c r="AZ1490">
        <v>81101139</v>
      </c>
      <c r="BA1490">
        <v>43402</v>
      </c>
      <c r="BH1490">
        <v>7.0000000000000007E-2</v>
      </c>
      <c r="BJ1490" t="s">
        <v>303</v>
      </c>
      <c r="BL1490" t="s">
        <v>314</v>
      </c>
      <c r="BM1490">
        <v>4214</v>
      </c>
      <c r="BN1490">
        <v>43891</v>
      </c>
      <c r="BO1490" t="s">
        <v>315</v>
      </c>
      <c r="BP1490" t="s">
        <v>306</v>
      </c>
      <c r="BQ1490" t="s">
        <v>307</v>
      </c>
      <c r="BY1490" t="s">
        <v>307</v>
      </c>
    </row>
    <row r="1491" spans="1:77" x14ac:dyDescent="0.25">
      <c r="A1491" t="s">
        <v>3938</v>
      </c>
      <c r="B1491" s="4">
        <v>43402.82880787037</v>
      </c>
      <c r="C1491">
        <v>2.17</v>
      </c>
      <c r="E1491">
        <v>1</v>
      </c>
      <c r="F1491" t="s">
        <v>7262</v>
      </c>
      <c r="G1491" t="s">
        <v>1463</v>
      </c>
      <c r="J1491" t="s">
        <v>2090</v>
      </c>
      <c r="O1491" t="s">
        <v>584</v>
      </c>
      <c r="P1491" t="s">
        <v>585</v>
      </c>
      <c r="Q1491">
        <v>20009</v>
      </c>
      <c r="R1491" t="s">
        <v>297</v>
      </c>
      <c r="S1491" t="s">
        <v>456</v>
      </c>
      <c r="T1491" t="s">
        <v>299</v>
      </c>
      <c r="AC1491" t="s">
        <v>584</v>
      </c>
      <c r="AD1491" t="s">
        <v>585</v>
      </c>
      <c r="AE1491">
        <v>20009</v>
      </c>
      <c r="AF1491" t="s">
        <v>297</v>
      </c>
      <c r="AI1491" t="s">
        <v>1467</v>
      </c>
      <c r="AR1491">
        <v>137203113</v>
      </c>
      <c r="AU1491" t="s">
        <v>7263</v>
      </c>
      <c r="AV1491">
        <v>55794</v>
      </c>
      <c r="AY1491" t="s">
        <v>303</v>
      </c>
      <c r="AZ1491">
        <v>81104874</v>
      </c>
      <c r="BA1491">
        <v>43402</v>
      </c>
      <c r="BH1491">
        <v>0.04</v>
      </c>
      <c r="BJ1491" t="s">
        <v>303</v>
      </c>
      <c r="BL1491" t="s">
        <v>314</v>
      </c>
      <c r="BM1491">
        <v>6235</v>
      </c>
      <c r="BN1491">
        <v>43770</v>
      </c>
      <c r="BO1491" t="s">
        <v>315</v>
      </c>
      <c r="BP1491" t="s">
        <v>306</v>
      </c>
      <c r="BQ1491" t="s">
        <v>307</v>
      </c>
    </row>
    <row r="1492" spans="1:77" x14ac:dyDescent="0.25">
      <c r="A1492" t="s">
        <v>3939</v>
      </c>
      <c r="B1492" s="4">
        <v>43402.832037037035</v>
      </c>
      <c r="C1492">
        <v>2.1800000000000002</v>
      </c>
      <c r="E1492">
        <v>1</v>
      </c>
      <c r="F1492" t="s">
        <v>7262</v>
      </c>
      <c r="G1492" t="s">
        <v>1463</v>
      </c>
      <c r="J1492" t="s">
        <v>2491</v>
      </c>
      <c r="O1492" t="s">
        <v>3940</v>
      </c>
      <c r="P1492" t="s">
        <v>431</v>
      </c>
      <c r="Q1492">
        <v>88005</v>
      </c>
      <c r="R1492" t="s">
        <v>297</v>
      </c>
      <c r="S1492" t="s">
        <v>324</v>
      </c>
      <c r="T1492" t="s">
        <v>3941</v>
      </c>
      <c r="AC1492" t="s">
        <v>3379</v>
      </c>
      <c r="AD1492" t="s">
        <v>431</v>
      </c>
      <c r="AE1492">
        <v>88005</v>
      </c>
      <c r="AF1492" t="s">
        <v>297</v>
      </c>
      <c r="AI1492" t="s">
        <v>1467</v>
      </c>
      <c r="AR1492">
        <v>137204534</v>
      </c>
      <c r="AU1492" t="s">
        <v>7263</v>
      </c>
      <c r="AV1492">
        <v>55794</v>
      </c>
      <c r="AY1492" t="s">
        <v>303</v>
      </c>
      <c r="AZ1492">
        <v>81105705</v>
      </c>
      <c r="BA1492">
        <v>43402</v>
      </c>
      <c r="BH1492">
        <v>0.04</v>
      </c>
      <c r="BJ1492" t="s">
        <v>303</v>
      </c>
      <c r="BL1492" t="s">
        <v>345</v>
      </c>
      <c r="BM1492">
        <v>4687</v>
      </c>
      <c r="BN1492">
        <v>44682</v>
      </c>
      <c r="BO1492" t="s">
        <v>315</v>
      </c>
      <c r="BP1492" t="s">
        <v>306</v>
      </c>
    </row>
    <row r="1493" spans="1:77" x14ac:dyDescent="0.25">
      <c r="A1493" t="s">
        <v>3942</v>
      </c>
      <c r="B1493" s="4">
        <v>43402.832928240743</v>
      </c>
      <c r="C1493">
        <v>4.3499999999999996</v>
      </c>
      <c r="E1493">
        <v>1</v>
      </c>
      <c r="F1493" t="s">
        <v>7262</v>
      </c>
      <c r="G1493" t="s">
        <v>1463</v>
      </c>
      <c r="J1493" t="s">
        <v>2090</v>
      </c>
      <c r="O1493" t="s">
        <v>309</v>
      </c>
      <c r="P1493" t="s">
        <v>310</v>
      </c>
      <c r="Q1493">
        <v>2113</v>
      </c>
      <c r="R1493" t="s">
        <v>297</v>
      </c>
      <c r="S1493" t="s">
        <v>425</v>
      </c>
      <c r="T1493" t="s">
        <v>3943</v>
      </c>
      <c r="AC1493" t="s">
        <v>309</v>
      </c>
      <c r="AD1493" t="s">
        <v>310</v>
      </c>
      <c r="AE1493">
        <v>2115</v>
      </c>
      <c r="AF1493" t="s">
        <v>297</v>
      </c>
      <c r="AI1493" t="s">
        <v>1467</v>
      </c>
      <c r="AR1493">
        <v>137204924</v>
      </c>
      <c r="AU1493" t="s">
        <v>7263</v>
      </c>
      <c r="AV1493">
        <v>55794</v>
      </c>
      <c r="AY1493" t="s">
        <v>303</v>
      </c>
      <c r="AZ1493">
        <v>81106023</v>
      </c>
      <c r="BA1493">
        <v>43402</v>
      </c>
      <c r="BH1493">
        <v>7.0000000000000007E-2</v>
      </c>
      <c r="BJ1493" t="s">
        <v>303</v>
      </c>
      <c r="BL1493" t="s">
        <v>350</v>
      </c>
      <c r="BM1493">
        <v>6693</v>
      </c>
      <c r="BN1493">
        <v>44044</v>
      </c>
      <c r="BO1493" t="s">
        <v>366</v>
      </c>
      <c r="BP1493" t="s">
        <v>306</v>
      </c>
      <c r="BQ1493" t="s">
        <v>307</v>
      </c>
      <c r="BY1493" t="s">
        <v>307</v>
      </c>
    </row>
    <row r="1494" spans="1:77" x14ac:dyDescent="0.25">
      <c r="A1494" t="s">
        <v>3944</v>
      </c>
      <c r="B1494" s="4">
        <v>43402.836365740739</v>
      </c>
      <c r="C1494">
        <v>10.87</v>
      </c>
      <c r="E1494">
        <v>1</v>
      </c>
      <c r="F1494" t="s">
        <v>7262</v>
      </c>
      <c r="G1494" t="s">
        <v>1463</v>
      </c>
      <c r="J1494" t="s">
        <v>1795</v>
      </c>
      <c r="O1494" t="s">
        <v>836</v>
      </c>
      <c r="P1494" t="s">
        <v>296</v>
      </c>
      <c r="Q1494">
        <v>11218</v>
      </c>
      <c r="R1494" t="s">
        <v>297</v>
      </c>
      <c r="S1494" t="s">
        <v>361</v>
      </c>
      <c r="T1494" t="s">
        <v>361</v>
      </c>
      <c r="AC1494" t="s">
        <v>836</v>
      </c>
      <c r="AD1494" t="s">
        <v>296</v>
      </c>
      <c r="AE1494">
        <v>11218</v>
      </c>
      <c r="AF1494" t="s">
        <v>297</v>
      </c>
      <c r="AI1494" t="s">
        <v>1467</v>
      </c>
      <c r="AR1494">
        <v>137206222</v>
      </c>
      <c r="AU1494" t="s">
        <v>7263</v>
      </c>
      <c r="AV1494">
        <v>55794</v>
      </c>
      <c r="AY1494" t="s">
        <v>303</v>
      </c>
      <c r="AZ1494">
        <v>81106936</v>
      </c>
      <c r="BA1494">
        <v>43402</v>
      </c>
      <c r="BH1494">
        <v>0.17</v>
      </c>
      <c r="BJ1494" t="s">
        <v>303</v>
      </c>
      <c r="BL1494" t="s">
        <v>314</v>
      </c>
      <c r="BM1494">
        <v>3207</v>
      </c>
      <c r="BN1494">
        <v>44713</v>
      </c>
      <c r="BO1494" t="s">
        <v>315</v>
      </c>
      <c r="BP1494" t="s">
        <v>306</v>
      </c>
      <c r="BY1494" t="s">
        <v>307</v>
      </c>
    </row>
    <row r="1495" spans="1:77" x14ac:dyDescent="0.25">
      <c r="A1495" t="s">
        <v>3945</v>
      </c>
      <c r="B1495" s="4">
        <v>43402.840821759259</v>
      </c>
      <c r="C1495">
        <v>4.3499999999999996</v>
      </c>
      <c r="E1495">
        <v>1</v>
      </c>
      <c r="F1495" t="s">
        <v>7262</v>
      </c>
      <c r="G1495" t="s">
        <v>1463</v>
      </c>
      <c r="J1495" t="s">
        <v>2090</v>
      </c>
      <c r="O1495" t="s">
        <v>295</v>
      </c>
      <c r="P1495" t="s">
        <v>296</v>
      </c>
      <c r="Q1495">
        <v>10023</v>
      </c>
      <c r="R1495" t="s">
        <v>297</v>
      </c>
      <c r="S1495" t="s">
        <v>3663</v>
      </c>
      <c r="T1495" t="s">
        <v>3946</v>
      </c>
      <c r="AC1495" t="s">
        <v>295</v>
      </c>
      <c r="AD1495" t="s">
        <v>296</v>
      </c>
      <c r="AE1495">
        <v>10065</v>
      </c>
      <c r="AF1495" t="s">
        <v>297</v>
      </c>
      <c r="AI1495" t="s">
        <v>1467</v>
      </c>
      <c r="AR1495">
        <v>137207936</v>
      </c>
      <c r="AU1495" t="s">
        <v>7263</v>
      </c>
      <c r="AV1495">
        <v>55794</v>
      </c>
      <c r="AY1495" t="s">
        <v>303</v>
      </c>
      <c r="AZ1495">
        <v>81107962</v>
      </c>
      <c r="BA1495">
        <v>43402</v>
      </c>
      <c r="BH1495">
        <v>7.0000000000000007E-2</v>
      </c>
      <c r="BJ1495" t="s">
        <v>303</v>
      </c>
      <c r="BL1495" t="s">
        <v>314</v>
      </c>
      <c r="BM1495">
        <v>4277</v>
      </c>
      <c r="BN1495">
        <v>44256</v>
      </c>
      <c r="BO1495" t="s">
        <v>315</v>
      </c>
      <c r="BP1495" t="s">
        <v>306</v>
      </c>
      <c r="BY1495" t="s">
        <v>307</v>
      </c>
    </row>
    <row r="1496" spans="1:77" x14ac:dyDescent="0.25">
      <c r="A1496" t="s">
        <v>3947</v>
      </c>
      <c r="B1496" s="4">
        <v>43402.84511574074</v>
      </c>
      <c r="C1496">
        <v>2.17</v>
      </c>
      <c r="E1496">
        <v>1</v>
      </c>
      <c r="F1496" t="s">
        <v>7262</v>
      </c>
      <c r="G1496" t="s">
        <v>1463</v>
      </c>
      <c r="J1496" t="s">
        <v>2051</v>
      </c>
      <c r="O1496" t="s">
        <v>1497</v>
      </c>
      <c r="P1496" t="s">
        <v>329</v>
      </c>
      <c r="Q1496">
        <v>95015</v>
      </c>
      <c r="R1496" t="s">
        <v>297</v>
      </c>
      <c r="S1496" t="s">
        <v>324</v>
      </c>
      <c r="T1496" t="s">
        <v>3948</v>
      </c>
      <c r="AC1496" t="s">
        <v>791</v>
      </c>
      <c r="AD1496" t="s">
        <v>329</v>
      </c>
      <c r="AE1496">
        <v>95134</v>
      </c>
      <c r="AF1496" t="s">
        <v>297</v>
      </c>
      <c r="AI1496" t="s">
        <v>1467</v>
      </c>
      <c r="AR1496">
        <v>137209994</v>
      </c>
      <c r="AU1496" t="s">
        <v>7263</v>
      </c>
      <c r="AV1496">
        <v>55794</v>
      </c>
      <c r="AY1496" t="s">
        <v>303</v>
      </c>
      <c r="AZ1496">
        <v>81109034</v>
      </c>
      <c r="BA1496">
        <v>43402</v>
      </c>
      <c r="BH1496">
        <v>0.04</v>
      </c>
      <c r="BJ1496" t="s">
        <v>303</v>
      </c>
      <c r="BL1496" t="s">
        <v>304</v>
      </c>
      <c r="BM1496">
        <v>1023</v>
      </c>
      <c r="BN1496">
        <v>43831</v>
      </c>
      <c r="BO1496" t="s">
        <v>337</v>
      </c>
      <c r="BP1496" t="s">
        <v>306</v>
      </c>
    </row>
    <row r="1497" spans="1:77" x14ac:dyDescent="0.25">
      <c r="A1497" t="s">
        <v>3949</v>
      </c>
      <c r="B1497" s="4">
        <v>43402.857245370367</v>
      </c>
      <c r="C1497">
        <v>4.3499999999999996</v>
      </c>
      <c r="E1497">
        <v>1</v>
      </c>
      <c r="F1497" t="s">
        <v>7262</v>
      </c>
      <c r="G1497" t="s">
        <v>1463</v>
      </c>
      <c r="J1497" t="s">
        <v>2491</v>
      </c>
      <c r="O1497" t="s">
        <v>332</v>
      </c>
      <c r="P1497" t="s">
        <v>329</v>
      </c>
      <c r="Q1497">
        <v>94115</v>
      </c>
      <c r="R1497" t="s">
        <v>297</v>
      </c>
      <c r="S1497" t="s">
        <v>1778</v>
      </c>
      <c r="T1497" t="s">
        <v>3950</v>
      </c>
      <c r="AC1497" t="s">
        <v>332</v>
      </c>
      <c r="AD1497" t="s">
        <v>329</v>
      </c>
      <c r="AE1497">
        <v>94110</v>
      </c>
      <c r="AF1497" t="s">
        <v>297</v>
      </c>
      <c r="AI1497" t="s">
        <v>1467</v>
      </c>
      <c r="AR1497">
        <v>137215248</v>
      </c>
      <c r="AU1497" t="s">
        <v>7263</v>
      </c>
      <c r="AV1497">
        <v>55794</v>
      </c>
      <c r="AY1497" t="s">
        <v>303</v>
      </c>
      <c r="AZ1497">
        <v>81112190</v>
      </c>
      <c r="BA1497">
        <v>43402</v>
      </c>
      <c r="BH1497">
        <v>7.0000000000000007E-2</v>
      </c>
      <c r="BJ1497" t="s">
        <v>303</v>
      </c>
      <c r="BL1497" t="s">
        <v>314</v>
      </c>
      <c r="BM1497">
        <v>2746</v>
      </c>
      <c r="BN1497">
        <v>45078</v>
      </c>
      <c r="BO1497" t="s">
        <v>315</v>
      </c>
      <c r="BP1497" t="s">
        <v>306</v>
      </c>
    </row>
    <row r="1498" spans="1:77" x14ac:dyDescent="0.25">
      <c r="A1498" t="s">
        <v>3951</v>
      </c>
      <c r="B1498" s="4">
        <v>43402.858819444446</v>
      </c>
      <c r="C1498">
        <v>4.34</v>
      </c>
      <c r="E1498">
        <v>1</v>
      </c>
      <c r="F1498" t="s">
        <v>7262</v>
      </c>
      <c r="G1498" t="s">
        <v>1463</v>
      </c>
      <c r="J1498" t="s">
        <v>2090</v>
      </c>
      <c r="O1498" t="s">
        <v>2357</v>
      </c>
      <c r="P1498" t="s">
        <v>585</v>
      </c>
      <c r="Q1498">
        <v>20010</v>
      </c>
      <c r="R1498" t="s">
        <v>297</v>
      </c>
      <c r="S1498" t="s">
        <v>3952</v>
      </c>
      <c r="T1498" t="s">
        <v>299</v>
      </c>
      <c r="AC1498" t="s">
        <v>584</v>
      </c>
      <c r="AD1498" t="s">
        <v>585</v>
      </c>
      <c r="AE1498">
        <v>20010</v>
      </c>
      <c r="AF1498" t="s">
        <v>297</v>
      </c>
      <c r="AI1498" t="s">
        <v>1467</v>
      </c>
      <c r="AR1498">
        <v>137215949</v>
      </c>
      <c r="AU1498" t="s">
        <v>7263</v>
      </c>
      <c r="AV1498">
        <v>55794</v>
      </c>
      <c r="AY1498" t="s">
        <v>303</v>
      </c>
      <c r="AZ1498">
        <v>81112577</v>
      </c>
      <c r="BA1498">
        <v>43402</v>
      </c>
      <c r="BH1498">
        <v>7.0000000000000007E-2</v>
      </c>
      <c r="BJ1498" t="s">
        <v>303</v>
      </c>
      <c r="BL1498" t="s">
        <v>314</v>
      </c>
      <c r="BM1498">
        <v>7952</v>
      </c>
      <c r="BN1498">
        <v>43891</v>
      </c>
      <c r="BO1498" t="s">
        <v>315</v>
      </c>
      <c r="BP1498" t="s">
        <v>306</v>
      </c>
      <c r="BY1498" t="s">
        <v>307</v>
      </c>
    </row>
    <row r="1499" spans="1:77" x14ac:dyDescent="0.25">
      <c r="A1499" t="s">
        <v>3953</v>
      </c>
      <c r="B1499" s="4">
        <v>43402.863368055558</v>
      </c>
      <c r="C1499">
        <v>2.17</v>
      </c>
      <c r="E1499">
        <v>1</v>
      </c>
      <c r="F1499" t="s">
        <v>7262</v>
      </c>
      <c r="G1499" t="s">
        <v>1463</v>
      </c>
      <c r="J1499" t="s">
        <v>2090</v>
      </c>
      <c r="O1499" t="s">
        <v>3954</v>
      </c>
      <c r="P1499" t="s">
        <v>329</v>
      </c>
      <c r="Q1499" t="s">
        <v>3955</v>
      </c>
      <c r="R1499" t="s">
        <v>297</v>
      </c>
      <c r="S1499" t="s">
        <v>3956</v>
      </c>
      <c r="T1499" t="s">
        <v>1088</v>
      </c>
      <c r="AC1499" t="s">
        <v>3954</v>
      </c>
      <c r="AD1499" t="s">
        <v>329</v>
      </c>
      <c r="AE1499" t="s">
        <v>3955</v>
      </c>
      <c r="AF1499" t="s">
        <v>297</v>
      </c>
      <c r="AI1499" t="s">
        <v>1467</v>
      </c>
      <c r="AR1499">
        <v>137217060</v>
      </c>
      <c r="AU1499" t="s">
        <v>7263</v>
      </c>
      <c r="AV1499">
        <v>55794</v>
      </c>
      <c r="AY1499" t="s">
        <v>303</v>
      </c>
      <c r="AZ1499">
        <v>81113849</v>
      </c>
      <c r="BA1499">
        <v>43402</v>
      </c>
      <c r="BH1499">
        <v>0.04</v>
      </c>
      <c r="BJ1499" t="s">
        <v>303</v>
      </c>
      <c r="BL1499" t="s">
        <v>350</v>
      </c>
      <c r="BM1499">
        <v>90</v>
      </c>
      <c r="BN1499">
        <v>44652</v>
      </c>
      <c r="BO1499" t="s">
        <v>1591</v>
      </c>
      <c r="BP1499" t="s">
        <v>306</v>
      </c>
      <c r="BX1499" t="s">
        <v>307</v>
      </c>
      <c r="BY1499" t="s">
        <v>307</v>
      </c>
    </row>
    <row r="1500" spans="1:77" x14ac:dyDescent="0.25">
      <c r="A1500" t="s">
        <v>3957</v>
      </c>
      <c r="B1500" s="4">
        <v>43402.863657407404</v>
      </c>
      <c r="C1500">
        <v>1.0900000000000001</v>
      </c>
      <c r="E1500">
        <v>1</v>
      </c>
      <c r="F1500" t="s">
        <v>7262</v>
      </c>
      <c r="G1500" t="s">
        <v>1463</v>
      </c>
      <c r="J1500" t="s">
        <v>2051</v>
      </c>
      <c r="O1500" t="s">
        <v>584</v>
      </c>
      <c r="P1500" t="s">
        <v>585</v>
      </c>
      <c r="Q1500">
        <v>20008</v>
      </c>
      <c r="R1500" t="s">
        <v>297</v>
      </c>
      <c r="S1500" t="s">
        <v>1650</v>
      </c>
      <c r="T1500" t="s">
        <v>3958</v>
      </c>
      <c r="AC1500" t="s">
        <v>584</v>
      </c>
      <c r="AD1500" t="s">
        <v>585</v>
      </c>
      <c r="AE1500">
        <v>20260</v>
      </c>
      <c r="AF1500" t="s">
        <v>297</v>
      </c>
      <c r="AI1500" t="s">
        <v>1467</v>
      </c>
      <c r="AR1500">
        <v>137218084</v>
      </c>
      <c r="AU1500" t="s">
        <v>7263</v>
      </c>
      <c r="AV1500">
        <v>55794</v>
      </c>
      <c r="AY1500" t="s">
        <v>303</v>
      </c>
      <c r="AZ1500">
        <v>81113949</v>
      </c>
      <c r="BA1500">
        <v>43402</v>
      </c>
      <c r="BH1500">
        <v>0.02</v>
      </c>
      <c r="BJ1500" t="s">
        <v>303</v>
      </c>
      <c r="BL1500" t="s">
        <v>314</v>
      </c>
      <c r="BM1500">
        <v>5014</v>
      </c>
      <c r="BN1500">
        <v>44531</v>
      </c>
      <c r="BO1500" t="s">
        <v>315</v>
      </c>
      <c r="BP1500" t="s">
        <v>306</v>
      </c>
      <c r="BY1500" t="s">
        <v>307</v>
      </c>
    </row>
    <row r="1501" spans="1:77" x14ac:dyDescent="0.25">
      <c r="A1501" t="s">
        <v>3959</v>
      </c>
      <c r="B1501" s="4">
        <v>43402.864236111112</v>
      </c>
      <c r="C1501">
        <v>1.3</v>
      </c>
      <c r="E1501">
        <v>1</v>
      </c>
      <c r="F1501" t="s">
        <v>7262</v>
      </c>
      <c r="G1501" t="s">
        <v>1463</v>
      </c>
      <c r="J1501" t="s">
        <v>1795</v>
      </c>
      <c r="O1501" t="s">
        <v>3960</v>
      </c>
      <c r="P1501" t="s">
        <v>1391</v>
      </c>
      <c r="Q1501">
        <v>38017</v>
      </c>
      <c r="R1501" t="s">
        <v>297</v>
      </c>
      <c r="S1501" t="s">
        <v>3961</v>
      </c>
      <c r="T1501" t="s">
        <v>3962</v>
      </c>
      <c r="AC1501" t="s">
        <v>3963</v>
      </c>
      <c r="AD1501" t="s">
        <v>1391</v>
      </c>
      <c r="AE1501">
        <v>38125</v>
      </c>
      <c r="AF1501" t="s">
        <v>297</v>
      </c>
      <c r="AI1501" t="s">
        <v>1467</v>
      </c>
      <c r="AR1501">
        <v>137218283</v>
      </c>
      <c r="AU1501" t="s">
        <v>7263</v>
      </c>
      <c r="AV1501">
        <v>55794</v>
      </c>
      <c r="AY1501" t="s">
        <v>303</v>
      </c>
      <c r="AZ1501">
        <v>81114103</v>
      </c>
      <c r="BA1501">
        <v>43402</v>
      </c>
      <c r="BH1501">
        <v>0.02</v>
      </c>
      <c r="BJ1501" t="s">
        <v>303</v>
      </c>
      <c r="BL1501" t="s">
        <v>314</v>
      </c>
      <c r="BM1501">
        <v>4949</v>
      </c>
      <c r="BN1501">
        <v>44044</v>
      </c>
      <c r="BO1501" t="s">
        <v>315</v>
      </c>
      <c r="BP1501" t="s">
        <v>306</v>
      </c>
    </row>
    <row r="1502" spans="1:77" x14ac:dyDescent="0.25">
      <c r="A1502" t="s">
        <v>3964</v>
      </c>
      <c r="B1502" s="4">
        <v>43402.875486111108</v>
      </c>
      <c r="C1502">
        <v>10.87</v>
      </c>
      <c r="E1502">
        <v>1</v>
      </c>
      <c r="F1502" t="s">
        <v>7262</v>
      </c>
      <c r="G1502" t="s">
        <v>1463</v>
      </c>
      <c r="J1502" t="s">
        <v>2491</v>
      </c>
      <c r="O1502" t="s">
        <v>584</v>
      </c>
      <c r="P1502" t="s">
        <v>585</v>
      </c>
      <c r="Q1502">
        <v>20008</v>
      </c>
      <c r="R1502" t="s">
        <v>297</v>
      </c>
      <c r="S1502" t="s">
        <v>3965</v>
      </c>
      <c r="T1502" t="s">
        <v>3966</v>
      </c>
      <c r="AC1502" t="s">
        <v>584</v>
      </c>
      <c r="AD1502" t="s">
        <v>585</v>
      </c>
      <c r="AE1502">
        <v>20036</v>
      </c>
      <c r="AF1502" t="s">
        <v>297</v>
      </c>
      <c r="AI1502" t="s">
        <v>1467</v>
      </c>
      <c r="AR1502">
        <v>137223182</v>
      </c>
      <c r="AU1502" t="s">
        <v>7263</v>
      </c>
      <c r="AV1502">
        <v>55794</v>
      </c>
      <c r="AY1502" t="s">
        <v>303</v>
      </c>
      <c r="AZ1502">
        <v>81117101</v>
      </c>
      <c r="BA1502">
        <v>43402</v>
      </c>
      <c r="BH1502">
        <v>0.17</v>
      </c>
      <c r="BJ1502" t="s">
        <v>303</v>
      </c>
      <c r="BL1502" t="s">
        <v>314</v>
      </c>
      <c r="BM1502">
        <v>2106</v>
      </c>
      <c r="BN1502">
        <v>45200</v>
      </c>
      <c r="BO1502" t="s">
        <v>315</v>
      </c>
      <c r="BP1502" t="s">
        <v>306</v>
      </c>
      <c r="BQ1502" t="s">
        <v>307</v>
      </c>
    </row>
    <row r="1503" spans="1:77" x14ac:dyDescent="0.25">
      <c r="A1503" t="s">
        <v>3967</v>
      </c>
      <c r="B1503" s="4">
        <v>43402.884131944447</v>
      </c>
      <c r="C1503">
        <v>2.17</v>
      </c>
      <c r="E1503">
        <v>1</v>
      </c>
      <c r="F1503" t="s">
        <v>7262</v>
      </c>
      <c r="G1503" t="s">
        <v>1463</v>
      </c>
      <c r="J1503" t="s">
        <v>2090</v>
      </c>
      <c r="O1503" t="s">
        <v>1047</v>
      </c>
      <c r="P1503" t="s">
        <v>329</v>
      </c>
      <c r="Q1503">
        <v>94612</v>
      </c>
      <c r="R1503" t="s">
        <v>297</v>
      </c>
      <c r="S1503" t="s">
        <v>1433</v>
      </c>
      <c r="T1503" t="s">
        <v>3968</v>
      </c>
      <c r="AC1503" t="s">
        <v>1047</v>
      </c>
      <c r="AD1503" t="s">
        <v>329</v>
      </c>
      <c r="AE1503">
        <v>94612</v>
      </c>
      <c r="AF1503" t="s">
        <v>297</v>
      </c>
      <c r="AI1503" t="s">
        <v>1467</v>
      </c>
      <c r="AR1503">
        <v>137227483</v>
      </c>
      <c r="AU1503" t="s">
        <v>7263</v>
      </c>
      <c r="AV1503">
        <v>55794</v>
      </c>
      <c r="AY1503" t="s">
        <v>303</v>
      </c>
      <c r="AZ1503">
        <v>81119639</v>
      </c>
      <c r="BA1503">
        <v>43402</v>
      </c>
      <c r="BH1503">
        <v>0.04</v>
      </c>
      <c r="BJ1503" t="s">
        <v>303</v>
      </c>
      <c r="BL1503" t="s">
        <v>314</v>
      </c>
      <c r="BM1503">
        <v>7710</v>
      </c>
      <c r="BN1503">
        <v>44805</v>
      </c>
      <c r="BO1503" t="s">
        <v>315</v>
      </c>
      <c r="BP1503" t="s">
        <v>306</v>
      </c>
      <c r="BQ1503" t="s">
        <v>307</v>
      </c>
      <c r="BY1503" t="s">
        <v>307</v>
      </c>
    </row>
    <row r="1504" spans="1:77" x14ac:dyDescent="0.25">
      <c r="A1504" t="s">
        <v>3969</v>
      </c>
      <c r="B1504" s="4">
        <v>43402.886342592596</v>
      </c>
      <c r="C1504">
        <v>10.87</v>
      </c>
      <c r="E1504">
        <v>1</v>
      </c>
      <c r="F1504" t="s">
        <v>7262</v>
      </c>
      <c r="G1504" t="s">
        <v>1463</v>
      </c>
      <c r="J1504" t="s">
        <v>2090</v>
      </c>
      <c r="O1504" t="s">
        <v>332</v>
      </c>
      <c r="P1504" t="s">
        <v>329</v>
      </c>
      <c r="Q1504">
        <v>94112</v>
      </c>
      <c r="R1504" t="s">
        <v>297</v>
      </c>
      <c r="S1504" t="s">
        <v>2474</v>
      </c>
      <c r="T1504" t="s">
        <v>2139</v>
      </c>
      <c r="AC1504" t="s">
        <v>295</v>
      </c>
      <c r="AD1504" t="s">
        <v>296</v>
      </c>
      <c r="AE1504">
        <v>10006</v>
      </c>
      <c r="AF1504" t="s">
        <v>297</v>
      </c>
      <c r="AI1504" t="s">
        <v>1467</v>
      </c>
      <c r="AR1504">
        <v>137228458</v>
      </c>
      <c r="AU1504" t="s">
        <v>7263</v>
      </c>
      <c r="AV1504">
        <v>55794</v>
      </c>
      <c r="AY1504" t="s">
        <v>303</v>
      </c>
      <c r="AZ1504">
        <v>81120286</v>
      </c>
      <c r="BA1504">
        <v>43402</v>
      </c>
      <c r="BH1504">
        <v>0.17</v>
      </c>
      <c r="BJ1504" t="s">
        <v>303</v>
      </c>
      <c r="BL1504" t="s">
        <v>314</v>
      </c>
      <c r="BM1504">
        <v>3422</v>
      </c>
      <c r="BN1504">
        <v>45170</v>
      </c>
      <c r="BO1504" t="s">
        <v>315</v>
      </c>
      <c r="BP1504" t="s">
        <v>306</v>
      </c>
      <c r="BY1504" t="s">
        <v>307</v>
      </c>
    </row>
    <row r="1505" spans="1:77" x14ac:dyDescent="0.25">
      <c r="A1505" t="s">
        <v>3970</v>
      </c>
      <c r="B1505" s="4">
        <v>43402.888414351852</v>
      </c>
      <c r="C1505">
        <v>10.87</v>
      </c>
      <c r="E1505">
        <v>1</v>
      </c>
      <c r="F1505" t="s">
        <v>7262</v>
      </c>
      <c r="G1505" t="s">
        <v>1463</v>
      </c>
      <c r="J1505" t="s">
        <v>2090</v>
      </c>
      <c r="O1505" t="s">
        <v>3971</v>
      </c>
      <c r="P1505" t="s">
        <v>329</v>
      </c>
      <c r="Q1505">
        <v>93924</v>
      </c>
      <c r="R1505" t="s">
        <v>297</v>
      </c>
      <c r="S1505" t="s">
        <v>456</v>
      </c>
      <c r="T1505" t="s">
        <v>299</v>
      </c>
      <c r="AC1505" t="s">
        <v>3971</v>
      </c>
      <c r="AD1505" t="s">
        <v>329</v>
      </c>
      <c r="AE1505">
        <v>93924</v>
      </c>
      <c r="AF1505" t="s">
        <v>297</v>
      </c>
      <c r="AI1505" t="s">
        <v>1467</v>
      </c>
      <c r="AR1505">
        <v>137229800</v>
      </c>
      <c r="AU1505" t="s">
        <v>7263</v>
      </c>
      <c r="AV1505">
        <v>55794</v>
      </c>
      <c r="AY1505" t="s">
        <v>303</v>
      </c>
      <c r="AZ1505">
        <v>81120931</v>
      </c>
      <c r="BA1505">
        <v>43402</v>
      </c>
      <c r="BH1505">
        <v>0.17</v>
      </c>
      <c r="BJ1505" t="s">
        <v>303</v>
      </c>
      <c r="BL1505" t="s">
        <v>314</v>
      </c>
      <c r="BM1505">
        <v>9058</v>
      </c>
      <c r="BN1505">
        <v>45017</v>
      </c>
      <c r="BO1505" t="s">
        <v>315</v>
      </c>
      <c r="BP1505" t="s">
        <v>306</v>
      </c>
      <c r="BY1505" t="s">
        <v>307</v>
      </c>
    </row>
    <row r="1506" spans="1:77" x14ac:dyDescent="0.25">
      <c r="A1506" t="s">
        <v>3972</v>
      </c>
      <c r="B1506" s="4">
        <v>43402.888877314814</v>
      </c>
      <c r="C1506">
        <v>4.34</v>
      </c>
      <c r="E1506">
        <v>1</v>
      </c>
      <c r="F1506" t="s">
        <v>7262</v>
      </c>
      <c r="G1506" t="s">
        <v>1463</v>
      </c>
      <c r="J1506" t="s">
        <v>2252</v>
      </c>
      <c r="O1506" t="s">
        <v>2480</v>
      </c>
      <c r="P1506" t="s">
        <v>988</v>
      </c>
      <c r="Q1506">
        <v>27713</v>
      </c>
      <c r="R1506" t="s">
        <v>297</v>
      </c>
      <c r="S1506" t="s">
        <v>2582</v>
      </c>
      <c r="T1506" t="s">
        <v>3973</v>
      </c>
      <c r="AC1506" t="s">
        <v>391</v>
      </c>
      <c r="AD1506" t="s">
        <v>310</v>
      </c>
      <c r="AE1506">
        <v>2142</v>
      </c>
      <c r="AF1506" t="s">
        <v>297</v>
      </c>
      <c r="AI1506" t="s">
        <v>1467</v>
      </c>
      <c r="AR1506">
        <v>137230098</v>
      </c>
      <c r="AU1506" t="s">
        <v>7263</v>
      </c>
      <c r="AV1506">
        <v>55794</v>
      </c>
      <c r="AY1506" t="s">
        <v>303</v>
      </c>
      <c r="AZ1506">
        <v>81121082</v>
      </c>
      <c r="BA1506">
        <v>43402</v>
      </c>
      <c r="BH1506">
        <v>7.0000000000000007E-2</v>
      </c>
      <c r="BJ1506" t="s">
        <v>303</v>
      </c>
      <c r="BL1506" t="s">
        <v>304</v>
      </c>
      <c r="BM1506">
        <v>1004</v>
      </c>
      <c r="BN1506">
        <v>44896</v>
      </c>
      <c r="BO1506" t="s">
        <v>337</v>
      </c>
      <c r="BP1506" t="s">
        <v>306</v>
      </c>
      <c r="BY1506" t="s">
        <v>307</v>
      </c>
    </row>
    <row r="1507" spans="1:77" x14ac:dyDescent="0.25">
      <c r="A1507" t="s">
        <v>3974</v>
      </c>
      <c r="B1507" s="4">
        <v>43402.890439814815</v>
      </c>
      <c r="C1507">
        <v>2.17</v>
      </c>
      <c r="E1507">
        <v>1</v>
      </c>
      <c r="F1507" t="s">
        <v>7262</v>
      </c>
      <c r="G1507" t="s">
        <v>1463</v>
      </c>
      <c r="J1507" t="s">
        <v>2090</v>
      </c>
      <c r="O1507" t="s">
        <v>3975</v>
      </c>
      <c r="P1507" t="s">
        <v>310</v>
      </c>
      <c r="Q1507">
        <v>2631</v>
      </c>
      <c r="R1507" t="s">
        <v>297</v>
      </c>
      <c r="S1507" t="s">
        <v>3976</v>
      </c>
      <c r="T1507" t="s">
        <v>299</v>
      </c>
      <c r="AC1507" t="s">
        <v>3975</v>
      </c>
      <c r="AD1507" t="s">
        <v>310</v>
      </c>
      <c r="AE1507">
        <v>2631</v>
      </c>
      <c r="AF1507" t="s">
        <v>297</v>
      </c>
      <c r="AI1507" t="s">
        <v>1467</v>
      </c>
      <c r="AR1507">
        <v>137230899</v>
      </c>
      <c r="AU1507" t="s">
        <v>7263</v>
      </c>
      <c r="AV1507">
        <v>55794</v>
      </c>
      <c r="AY1507" t="s">
        <v>303</v>
      </c>
      <c r="AZ1507">
        <v>81121570</v>
      </c>
      <c r="BA1507">
        <v>43402</v>
      </c>
      <c r="BH1507">
        <v>0.04</v>
      </c>
      <c r="BJ1507" t="s">
        <v>303</v>
      </c>
      <c r="BL1507" t="s">
        <v>350</v>
      </c>
      <c r="BM1507">
        <v>8924</v>
      </c>
      <c r="BN1507">
        <v>43466</v>
      </c>
      <c r="BO1507" t="s">
        <v>315</v>
      </c>
      <c r="BP1507" t="s">
        <v>306</v>
      </c>
      <c r="BQ1507" t="s">
        <v>307</v>
      </c>
      <c r="BY1507" t="s">
        <v>307</v>
      </c>
    </row>
    <row r="1508" spans="1:77" x14ac:dyDescent="0.25">
      <c r="A1508" t="s">
        <v>3977</v>
      </c>
      <c r="B1508" s="4">
        <v>43402.89167824074</v>
      </c>
      <c r="C1508">
        <v>5</v>
      </c>
      <c r="E1508">
        <v>1</v>
      </c>
      <c r="F1508" t="s">
        <v>7262</v>
      </c>
      <c r="G1508" t="s">
        <v>1474</v>
      </c>
      <c r="J1508" t="s">
        <v>1493</v>
      </c>
      <c r="O1508" t="s">
        <v>1361</v>
      </c>
      <c r="P1508" t="s">
        <v>310</v>
      </c>
      <c r="Q1508">
        <v>2445</v>
      </c>
      <c r="R1508" t="s">
        <v>297</v>
      </c>
      <c r="S1508" t="s">
        <v>3978</v>
      </c>
      <c r="T1508" t="s">
        <v>3979</v>
      </c>
      <c r="AC1508" t="s">
        <v>309</v>
      </c>
      <c r="AD1508" t="s">
        <v>310</v>
      </c>
      <c r="AE1508">
        <v>2115</v>
      </c>
      <c r="AF1508" t="s">
        <v>297</v>
      </c>
      <c r="AI1508" t="s">
        <v>1480</v>
      </c>
      <c r="AR1508">
        <v>137231530</v>
      </c>
      <c r="AU1508" t="s">
        <v>7263</v>
      </c>
      <c r="AV1508">
        <v>55794</v>
      </c>
      <c r="AY1508" t="s">
        <v>303</v>
      </c>
      <c r="AZ1508">
        <v>81121946</v>
      </c>
      <c r="BA1508">
        <v>43402</v>
      </c>
      <c r="BH1508">
        <v>0.08</v>
      </c>
      <c r="BJ1508" t="s">
        <v>303</v>
      </c>
      <c r="BL1508" t="s">
        <v>350</v>
      </c>
      <c r="BM1508">
        <v>1842</v>
      </c>
      <c r="BN1508">
        <v>44593</v>
      </c>
      <c r="BO1508" t="s">
        <v>315</v>
      </c>
      <c r="BP1508" t="s">
        <v>306</v>
      </c>
    </row>
    <row r="1509" spans="1:77" x14ac:dyDescent="0.25">
      <c r="A1509" t="s">
        <v>3980</v>
      </c>
      <c r="B1509" s="4">
        <v>43402.894282407404</v>
      </c>
      <c r="C1509">
        <v>10.86</v>
      </c>
      <c r="E1509">
        <v>1</v>
      </c>
      <c r="F1509" t="s">
        <v>7262</v>
      </c>
      <c r="G1509" t="s">
        <v>1463</v>
      </c>
      <c r="J1509" t="s">
        <v>2252</v>
      </c>
      <c r="O1509" t="s">
        <v>356</v>
      </c>
      <c r="P1509" t="s">
        <v>357</v>
      </c>
      <c r="Q1509">
        <v>98144</v>
      </c>
      <c r="R1509" t="s">
        <v>297</v>
      </c>
      <c r="S1509" t="s">
        <v>3981</v>
      </c>
      <c r="T1509" t="s">
        <v>1136</v>
      </c>
      <c r="AC1509" t="s">
        <v>356</v>
      </c>
      <c r="AD1509" t="s">
        <v>357</v>
      </c>
      <c r="AE1509">
        <v>98121</v>
      </c>
      <c r="AF1509" t="s">
        <v>297</v>
      </c>
      <c r="AI1509" t="s">
        <v>1467</v>
      </c>
      <c r="AR1509">
        <v>137232611</v>
      </c>
      <c r="AU1509" t="s">
        <v>7263</v>
      </c>
      <c r="AV1509">
        <v>55794</v>
      </c>
      <c r="AY1509" t="s">
        <v>303</v>
      </c>
      <c r="AZ1509">
        <v>81122695</v>
      </c>
      <c r="BA1509">
        <v>43402</v>
      </c>
      <c r="BH1509">
        <v>0.17</v>
      </c>
      <c r="BJ1509" t="s">
        <v>303</v>
      </c>
      <c r="BL1509" t="s">
        <v>314</v>
      </c>
      <c r="BM1509">
        <v>8089</v>
      </c>
      <c r="BN1509">
        <v>45261</v>
      </c>
      <c r="BO1509" t="s">
        <v>315</v>
      </c>
      <c r="BP1509" t="s">
        <v>306</v>
      </c>
      <c r="BQ1509" t="s">
        <v>307</v>
      </c>
      <c r="BW1509" t="s">
        <v>307</v>
      </c>
      <c r="BY1509" t="s">
        <v>307</v>
      </c>
    </row>
    <row r="1510" spans="1:77" x14ac:dyDescent="0.25">
      <c r="A1510" t="s">
        <v>3982</v>
      </c>
      <c r="B1510" s="4">
        <v>43402.894270833334</v>
      </c>
      <c r="C1510">
        <v>6.53</v>
      </c>
      <c r="E1510">
        <v>1</v>
      </c>
      <c r="F1510" t="s">
        <v>7262</v>
      </c>
      <c r="G1510" t="s">
        <v>1463</v>
      </c>
      <c r="J1510" t="s">
        <v>2491</v>
      </c>
      <c r="O1510" t="s">
        <v>836</v>
      </c>
      <c r="P1510" t="s">
        <v>296</v>
      </c>
      <c r="Q1510">
        <v>11201</v>
      </c>
      <c r="R1510" t="s">
        <v>297</v>
      </c>
      <c r="S1510" t="s">
        <v>361</v>
      </c>
      <c r="T1510" t="s">
        <v>361</v>
      </c>
      <c r="AC1510" t="s">
        <v>836</v>
      </c>
      <c r="AD1510" t="s">
        <v>296</v>
      </c>
      <c r="AE1510">
        <v>11201</v>
      </c>
      <c r="AF1510" t="s">
        <v>297</v>
      </c>
      <c r="AI1510" t="s">
        <v>1467</v>
      </c>
      <c r="AR1510">
        <v>137232900</v>
      </c>
      <c r="AU1510" t="s">
        <v>7263</v>
      </c>
      <c r="AV1510">
        <v>55794</v>
      </c>
      <c r="AY1510" t="s">
        <v>303</v>
      </c>
      <c r="AZ1510">
        <v>81122678</v>
      </c>
      <c r="BA1510">
        <v>43402</v>
      </c>
      <c r="BH1510">
        <v>0.1</v>
      </c>
      <c r="BJ1510" t="s">
        <v>303</v>
      </c>
      <c r="BL1510" t="s">
        <v>314</v>
      </c>
      <c r="BM1510">
        <v>6177</v>
      </c>
      <c r="BN1510">
        <v>44166</v>
      </c>
      <c r="BO1510" t="s">
        <v>315</v>
      </c>
      <c r="BP1510" t="s">
        <v>306</v>
      </c>
    </row>
    <row r="1511" spans="1:77" x14ac:dyDescent="0.25">
      <c r="A1511" t="s">
        <v>3983</v>
      </c>
      <c r="B1511" s="4">
        <v>43402.894942129627</v>
      </c>
      <c r="C1511">
        <v>4.3499999999999996</v>
      </c>
      <c r="E1511">
        <v>1</v>
      </c>
      <c r="F1511" t="s">
        <v>7262</v>
      </c>
      <c r="G1511" t="s">
        <v>1463</v>
      </c>
      <c r="J1511" t="s">
        <v>2090</v>
      </c>
      <c r="O1511" t="s">
        <v>3060</v>
      </c>
      <c r="P1511" t="s">
        <v>296</v>
      </c>
      <c r="Q1511">
        <v>11218</v>
      </c>
      <c r="R1511" t="s">
        <v>297</v>
      </c>
      <c r="S1511" t="s">
        <v>1341</v>
      </c>
      <c r="T1511" t="s">
        <v>3984</v>
      </c>
      <c r="AC1511" t="s">
        <v>3060</v>
      </c>
      <c r="AD1511" t="s">
        <v>296</v>
      </c>
      <c r="AE1511">
        <v>11218</v>
      </c>
      <c r="AF1511" t="s">
        <v>297</v>
      </c>
      <c r="AI1511" t="s">
        <v>1467</v>
      </c>
      <c r="AR1511">
        <v>137233164</v>
      </c>
      <c r="AU1511" t="s">
        <v>7263</v>
      </c>
      <c r="AV1511">
        <v>55794</v>
      </c>
      <c r="AY1511" t="s">
        <v>303</v>
      </c>
      <c r="AZ1511">
        <v>81122908</v>
      </c>
      <c r="BA1511">
        <v>43402</v>
      </c>
      <c r="BH1511">
        <v>7.0000000000000007E-2</v>
      </c>
      <c r="BJ1511" t="s">
        <v>303</v>
      </c>
      <c r="BL1511" t="s">
        <v>314</v>
      </c>
      <c r="BM1511">
        <v>6717</v>
      </c>
      <c r="BN1511">
        <v>44197</v>
      </c>
      <c r="BO1511" t="s">
        <v>315</v>
      </c>
      <c r="BP1511" t="s">
        <v>306</v>
      </c>
    </row>
    <row r="1512" spans="1:77" x14ac:dyDescent="0.25">
      <c r="A1512" t="s">
        <v>3985</v>
      </c>
      <c r="B1512" s="4">
        <v>43402.894861111112</v>
      </c>
      <c r="C1512">
        <v>1.0900000000000001</v>
      </c>
      <c r="E1512">
        <v>1</v>
      </c>
      <c r="F1512" t="s">
        <v>7262</v>
      </c>
      <c r="G1512" t="s">
        <v>1463</v>
      </c>
      <c r="J1512" t="s">
        <v>2090</v>
      </c>
      <c r="O1512" t="s">
        <v>295</v>
      </c>
      <c r="P1512" t="s">
        <v>296</v>
      </c>
      <c r="Q1512">
        <v>10022</v>
      </c>
      <c r="R1512" t="s">
        <v>297</v>
      </c>
      <c r="S1512" t="s">
        <v>361</v>
      </c>
      <c r="T1512" t="s">
        <v>361</v>
      </c>
      <c r="AC1512" t="s">
        <v>295</v>
      </c>
      <c r="AD1512" t="s">
        <v>296</v>
      </c>
      <c r="AE1512">
        <v>10022</v>
      </c>
      <c r="AF1512" t="s">
        <v>297</v>
      </c>
      <c r="AI1512" t="s">
        <v>1467</v>
      </c>
      <c r="AR1512">
        <v>137233167</v>
      </c>
      <c r="AU1512" t="s">
        <v>7263</v>
      </c>
      <c r="AV1512">
        <v>55794</v>
      </c>
      <c r="AY1512" t="s">
        <v>303</v>
      </c>
      <c r="AZ1512">
        <v>81122863</v>
      </c>
      <c r="BA1512">
        <v>43402</v>
      </c>
      <c r="BH1512">
        <v>0.02</v>
      </c>
      <c r="BJ1512" t="s">
        <v>303</v>
      </c>
      <c r="BL1512" t="s">
        <v>304</v>
      </c>
      <c r="BM1512">
        <v>3000</v>
      </c>
      <c r="BN1512">
        <v>44927</v>
      </c>
      <c r="BO1512" t="s">
        <v>337</v>
      </c>
      <c r="BP1512" t="s">
        <v>306</v>
      </c>
      <c r="BY1512" t="s">
        <v>307</v>
      </c>
    </row>
    <row r="1513" spans="1:77" x14ac:dyDescent="0.25">
      <c r="A1513" t="s">
        <v>3986</v>
      </c>
      <c r="B1513" s="4">
        <v>43402.899039351854</v>
      </c>
      <c r="C1513">
        <v>1.0900000000000001</v>
      </c>
      <c r="E1513">
        <v>1</v>
      </c>
      <c r="F1513" t="s">
        <v>7262</v>
      </c>
      <c r="G1513" t="s">
        <v>1463</v>
      </c>
      <c r="J1513" t="s">
        <v>2090</v>
      </c>
      <c r="O1513" t="s">
        <v>352</v>
      </c>
      <c r="P1513" t="s">
        <v>353</v>
      </c>
      <c r="Q1513" t="s">
        <v>3987</v>
      </c>
      <c r="R1513" t="s">
        <v>297</v>
      </c>
      <c r="S1513" t="s">
        <v>361</v>
      </c>
      <c r="T1513" t="s">
        <v>361</v>
      </c>
      <c r="AC1513" t="s">
        <v>352</v>
      </c>
      <c r="AD1513" t="s">
        <v>353</v>
      </c>
      <c r="AE1513" t="s">
        <v>3987</v>
      </c>
      <c r="AF1513" t="s">
        <v>297</v>
      </c>
      <c r="AI1513" t="s">
        <v>1467</v>
      </c>
      <c r="AR1513">
        <v>137234916</v>
      </c>
      <c r="AU1513" t="s">
        <v>7263</v>
      </c>
      <c r="AV1513">
        <v>55794</v>
      </c>
      <c r="AY1513" t="s">
        <v>303</v>
      </c>
      <c r="AZ1513">
        <v>81123932</v>
      </c>
      <c r="BA1513">
        <v>43402</v>
      </c>
      <c r="BH1513">
        <v>0.02</v>
      </c>
      <c r="BJ1513" t="s">
        <v>303</v>
      </c>
      <c r="BL1513" t="s">
        <v>314</v>
      </c>
      <c r="BM1513">
        <v>5294</v>
      </c>
      <c r="BN1513">
        <v>44713</v>
      </c>
      <c r="BO1513" t="s">
        <v>315</v>
      </c>
      <c r="BP1513" t="s">
        <v>306</v>
      </c>
      <c r="BY1513" t="s">
        <v>307</v>
      </c>
    </row>
    <row r="1514" spans="1:77" x14ac:dyDescent="0.25">
      <c r="A1514" t="s">
        <v>3988</v>
      </c>
      <c r="B1514" s="4">
        <v>43402.900416666664</v>
      </c>
      <c r="C1514">
        <v>1.74</v>
      </c>
      <c r="E1514">
        <v>1</v>
      </c>
      <c r="F1514" t="s">
        <v>7262</v>
      </c>
      <c r="G1514" t="s">
        <v>1463</v>
      </c>
      <c r="J1514" t="s">
        <v>1488</v>
      </c>
      <c r="O1514" t="s">
        <v>648</v>
      </c>
      <c r="P1514" t="s">
        <v>649</v>
      </c>
      <c r="Q1514">
        <v>97211</v>
      </c>
      <c r="R1514" t="s">
        <v>297</v>
      </c>
      <c r="S1514" t="s">
        <v>1920</v>
      </c>
      <c r="T1514" t="s">
        <v>3989</v>
      </c>
      <c r="AC1514" t="s">
        <v>648</v>
      </c>
      <c r="AD1514" t="s">
        <v>649</v>
      </c>
      <c r="AE1514">
        <v>97209</v>
      </c>
      <c r="AF1514" t="s">
        <v>297</v>
      </c>
      <c r="AI1514" t="s">
        <v>1467</v>
      </c>
      <c r="AR1514">
        <v>137235482</v>
      </c>
      <c r="AU1514" t="s">
        <v>7263</v>
      </c>
      <c r="AV1514">
        <v>55794</v>
      </c>
      <c r="AY1514" t="s">
        <v>303</v>
      </c>
      <c r="AZ1514">
        <v>81124323</v>
      </c>
      <c r="BA1514">
        <v>43402</v>
      </c>
      <c r="BH1514">
        <v>0.03</v>
      </c>
      <c r="BJ1514" t="s">
        <v>303</v>
      </c>
      <c r="BL1514" t="s">
        <v>314</v>
      </c>
      <c r="BM1514">
        <v>7945</v>
      </c>
      <c r="BN1514">
        <v>44378</v>
      </c>
      <c r="BO1514" t="s">
        <v>315</v>
      </c>
      <c r="BP1514" t="s">
        <v>306</v>
      </c>
    </row>
    <row r="1515" spans="1:77" x14ac:dyDescent="0.25">
      <c r="A1515" t="s">
        <v>3990</v>
      </c>
      <c r="B1515" s="4">
        <v>43402.902650462966</v>
      </c>
      <c r="C1515">
        <v>1.0900000000000001</v>
      </c>
      <c r="E1515">
        <v>1</v>
      </c>
      <c r="F1515" t="s">
        <v>7262</v>
      </c>
      <c r="G1515" t="s">
        <v>1463</v>
      </c>
      <c r="J1515" t="s">
        <v>2491</v>
      </c>
      <c r="O1515" t="s">
        <v>3991</v>
      </c>
      <c r="P1515" t="s">
        <v>569</v>
      </c>
      <c r="Q1515">
        <v>81147</v>
      </c>
      <c r="R1515" t="s">
        <v>297</v>
      </c>
      <c r="S1515" t="s">
        <v>361</v>
      </c>
      <c r="T1515" t="s">
        <v>361</v>
      </c>
      <c r="AC1515" t="s">
        <v>3991</v>
      </c>
      <c r="AD1515" t="s">
        <v>569</v>
      </c>
      <c r="AE1515">
        <v>81147</v>
      </c>
      <c r="AF1515" t="s">
        <v>297</v>
      </c>
      <c r="AI1515" t="s">
        <v>1467</v>
      </c>
      <c r="AR1515">
        <v>137236599</v>
      </c>
      <c r="AU1515" t="s">
        <v>7263</v>
      </c>
      <c r="AV1515">
        <v>55794</v>
      </c>
      <c r="AY1515" t="s">
        <v>303</v>
      </c>
      <c r="AZ1515">
        <v>81124971</v>
      </c>
      <c r="BA1515">
        <v>43402</v>
      </c>
      <c r="BH1515">
        <v>0.02</v>
      </c>
      <c r="BJ1515" t="s">
        <v>303</v>
      </c>
      <c r="BL1515" t="s">
        <v>314</v>
      </c>
      <c r="BM1515">
        <v>113</v>
      </c>
      <c r="BN1515">
        <v>44075</v>
      </c>
      <c r="BO1515" t="s">
        <v>382</v>
      </c>
      <c r="BP1515" t="s">
        <v>306</v>
      </c>
      <c r="BY1515" t="s">
        <v>307</v>
      </c>
    </row>
    <row r="1516" spans="1:77" x14ac:dyDescent="0.25">
      <c r="A1516" t="s">
        <v>3992</v>
      </c>
      <c r="B1516" s="4">
        <v>43402.906747685185</v>
      </c>
      <c r="C1516">
        <v>4.3499999999999996</v>
      </c>
      <c r="E1516">
        <v>1</v>
      </c>
      <c r="F1516" t="s">
        <v>7262</v>
      </c>
      <c r="G1516" t="s">
        <v>1463</v>
      </c>
      <c r="J1516" t="s">
        <v>2090</v>
      </c>
      <c r="O1516" t="s">
        <v>3993</v>
      </c>
      <c r="P1516" t="s">
        <v>296</v>
      </c>
      <c r="Q1516">
        <v>12401</v>
      </c>
      <c r="R1516" t="s">
        <v>297</v>
      </c>
      <c r="S1516" t="s">
        <v>3994</v>
      </c>
      <c r="T1516" t="s">
        <v>299</v>
      </c>
      <c r="AC1516" t="s">
        <v>3993</v>
      </c>
      <c r="AD1516" t="s">
        <v>296</v>
      </c>
      <c r="AE1516">
        <v>12401</v>
      </c>
      <c r="AF1516" t="s">
        <v>297</v>
      </c>
      <c r="AI1516" t="s">
        <v>1467</v>
      </c>
      <c r="AR1516">
        <v>137238880</v>
      </c>
      <c r="AU1516" t="s">
        <v>7263</v>
      </c>
      <c r="AV1516">
        <v>55794</v>
      </c>
      <c r="AY1516" t="s">
        <v>303</v>
      </c>
      <c r="AZ1516">
        <v>81126156</v>
      </c>
      <c r="BA1516">
        <v>43402</v>
      </c>
      <c r="BH1516">
        <v>7.0000000000000007E-2</v>
      </c>
      <c r="BJ1516" t="s">
        <v>303</v>
      </c>
      <c r="BL1516" t="s">
        <v>350</v>
      </c>
      <c r="BM1516">
        <v>1774</v>
      </c>
      <c r="BN1516">
        <v>43922</v>
      </c>
      <c r="BO1516" t="s">
        <v>315</v>
      </c>
      <c r="BP1516" t="s">
        <v>306</v>
      </c>
    </row>
    <row r="1517" spans="1:77" x14ac:dyDescent="0.25">
      <c r="A1517" t="s">
        <v>3995</v>
      </c>
      <c r="B1517" s="4">
        <v>43402.911782407406</v>
      </c>
      <c r="C1517">
        <v>10.87</v>
      </c>
      <c r="E1517">
        <v>1</v>
      </c>
      <c r="F1517" t="s">
        <v>7262</v>
      </c>
      <c r="G1517" t="s">
        <v>1463</v>
      </c>
      <c r="J1517" t="s">
        <v>2090</v>
      </c>
      <c r="O1517" t="s">
        <v>3996</v>
      </c>
      <c r="P1517" t="s">
        <v>372</v>
      </c>
      <c r="Q1517">
        <v>33682</v>
      </c>
      <c r="R1517" t="s">
        <v>297</v>
      </c>
      <c r="S1517" t="s">
        <v>361</v>
      </c>
      <c r="T1517" t="s">
        <v>361</v>
      </c>
      <c r="AC1517" t="s">
        <v>3996</v>
      </c>
      <c r="AD1517" t="s">
        <v>372</v>
      </c>
      <c r="AE1517">
        <v>33682</v>
      </c>
      <c r="AF1517" t="s">
        <v>297</v>
      </c>
      <c r="AI1517" t="s">
        <v>1467</v>
      </c>
      <c r="AR1517">
        <v>137240212</v>
      </c>
      <c r="AU1517" t="s">
        <v>7263</v>
      </c>
      <c r="AV1517">
        <v>55794</v>
      </c>
      <c r="AY1517" t="s">
        <v>303</v>
      </c>
      <c r="AZ1517">
        <v>81127371</v>
      </c>
      <c r="BA1517">
        <v>43402</v>
      </c>
      <c r="BH1517">
        <v>0.17</v>
      </c>
      <c r="BJ1517" t="s">
        <v>303</v>
      </c>
      <c r="BL1517" t="s">
        <v>314</v>
      </c>
      <c r="BM1517">
        <v>9539</v>
      </c>
      <c r="BN1517">
        <v>43525</v>
      </c>
      <c r="BO1517" t="s">
        <v>315</v>
      </c>
      <c r="BP1517" t="s">
        <v>306</v>
      </c>
    </row>
    <row r="1518" spans="1:77" x14ac:dyDescent="0.25">
      <c r="A1518" t="s">
        <v>3997</v>
      </c>
      <c r="B1518" s="4">
        <v>43402.911423611113</v>
      </c>
      <c r="C1518">
        <v>4.3499999999999996</v>
      </c>
      <c r="E1518">
        <v>1</v>
      </c>
      <c r="F1518" t="s">
        <v>7262</v>
      </c>
      <c r="G1518" t="s">
        <v>1463</v>
      </c>
      <c r="J1518" t="s">
        <v>2491</v>
      </c>
      <c r="O1518" t="s">
        <v>804</v>
      </c>
      <c r="P1518" t="s">
        <v>470</v>
      </c>
      <c r="Q1518">
        <v>60605</v>
      </c>
      <c r="R1518" t="s">
        <v>297</v>
      </c>
      <c r="S1518" t="s">
        <v>358</v>
      </c>
      <c r="T1518" t="s">
        <v>3998</v>
      </c>
      <c r="AC1518" t="s">
        <v>804</v>
      </c>
      <c r="AD1518" t="s">
        <v>470</v>
      </c>
      <c r="AE1518" t="s">
        <v>3999</v>
      </c>
      <c r="AF1518" t="s">
        <v>297</v>
      </c>
      <c r="AI1518" t="s">
        <v>1467</v>
      </c>
      <c r="AR1518">
        <v>137240739</v>
      </c>
      <c r="AU1518" t="s">
        <v>7263</v>
      </c>
      <c r="AV1518">
        <v>55794</v>
      </c>
      <c r="AY1518" t="s">
        <v>303</v>
      </c>
      <c r="AZ1518">
        <v>81127259</v>
      </c>
      <c r="BA1518">
        <v>43402</v>
      </c>
      <c r="BH1518">
        <v>7.0000000000000007E-2</v>
      </c>
      <c r="BJ1518" t="s">
        <v>303</v>
      </c>
      <c r="BL1518" t="s">
        <v>314</v>
      </c>
      <c r="BM1518">
        <v>8422</v>
      </c>
      <c r="BN1518">
        <v>45261</v>
      </c>
      <c r="BO1518" t="s">
        <v>315</v>
      </c>
      <c r="BP1518" t="s">
        <v>306</v>
      </c>
      <c r="BQ1518" t="s">
        <v>307</v>
      </c>
      <c r="BW1518" t="s">
        <v>307</v>
      </c>
    </row>
    <row r="1519" spans="1:77" x14ac:dyDescent="0.25">
      <c r="A1519" t="s">
        <v>4000</v>
      </c>
      <c r="B1519" s="4">
        <v>43402.911574074074</v>
      </c>
      <c r="C1519">
        <v>2.1800000000000002</v>
      </c>
      <c r="E1519">
        <v>1</v>
      </c>
      <c r="F1519" t="s">
        <v>7262</v>
      </c>
      <c r="G1519" t="s">
        <v>1463</v>
      </c>
      <c r="J1519" t="s">
        <v>2491</v>
      </c>
      <c r="O1519" t="s">
        <v>4001</v>
      </c>
      <c r="P1519" t="s">
        <v>372</v>
      </c>
      <c r="Q1519">
        <v>33704</v>
      </c>
      <c r="R1519" t="s">
        <v>297</v>
      </c>
      <c r="S1519" t="s">
        <v>544</v>
      </c>
      <c r="T1519" t="s">
        <v>4002</v>
      </c>
      <c r="AC1519" t="s">
        <v>4003</v>
      </c>
      <c r="AD1519" t="s">
        <v>372</v>
      </c>
      <c r="AE1519">
        <v>33760</v>
      </c>
      <c r="AF1519" t="s">
        <v>297</v>
      </c>
      <c r="AI1519" t="s">
        <v>1467</v>
      </c>
      <c r="AR1519">
        <v>137240954</v>
      </c>
      <c r="AU1519" t="s">
        <v>7263</v>
      </c>
      <c r="AV1519">
        <v>55794</v>
      </c>
      <c r="AY1519" t="s">
        <v>303</v>
      </c>
      <c r="AZ1519">
        <v>81127313</v>
      </c>
      <c r="BA1519">
        <v>43402</v>
      </c>
      <c r="BH1519">
        <v>0.04</v>
      </c>
      <c r="BJ1519" t="s">
        <v>303</v>
      </c>
      <c r="BL1519" t="s">
        <v>314</v>
      </c>
      <c r="BM1519">
        <v>4876</v>
      </c>
      <c r="BN1519">
        <v>43435</v>
      </c>
      <c r="BO1519" t="s">
        <v>315</v>
      </c>
      <c r="BP1519" t="s">
        <v>306</v>
      </c>
      <c r="BQ1519" t="s">
        <v>307</v>
      </c>
      <c r="BY1519" t="s">
        <v>307</v>
      </c>
    </row>
    <row r="1520" spans="1:77" x14ac:dyDescent="0.25">
      <c r="A1520" t="s">
        <v>4004</v>
      </c>
      <c r="B1520" s="4">
        <v>43402.917013888888</v>
      </c>
      <c r="C1520">
        <v>1.08</v>
      </c>
      <c r="E1520">
        <v>1</v>
      </c>
      <c r="F1520" t="s">
        <v>7262</v>
      </c>
      <c r="G1520" t="s">
        <v>1463</v>
      </c>
      <c r="J1520" t="s">
        <v>2051</v>
      </c>
      <c r="O1520" t="s">
        <v>4005</v>
      </c>
      <c r="P1520" t="s">
        <v>375</v>
      </c>
      <c r="Q1520">
        <v>7093</v>
      </c>
      <c r="R1520" t="s">
        <v>297</v>
      </c>
      <c r="S1520" t="s">
        <v>624</v>
      </c>
      <c r="T1520" t="s">
        <v>4006</v>
      </c>
      <c r="AC1520" t="s">
        <v>295</v>
      </c>
      <c r="AD1520" t="s">
        <v>296</v>
      </c>
      <c r="AE1520">
        <v>10041</v>
      </c>
      <c r="AF1520" t="s">
        <v>297</v>
      </c>
      <c r="AI1520" t="s">
        <v>1467</v>
      </c>
      <c r="AR1520">
        <v>137243596</v>
      </c>
      <c r="AU1520" t="s">
        <v>7263</v>
      </c>
      <c r="AV1520">
        <v>55794</v>
      </c>
      <c r="AY1520" t="s">
        <v>303</v>
      </c>
      <c r="AZ1520">
        <v>81128719</v>
      </c>
      <c r="BA1520">
        <v>43402</v>
      </c>
      <c r="BH1520">
        <v>0.02</v>
      </c>
      <c r="BJ1520" t="s">
        <v>303</v>
      </c>
      <c r="BL1520" t="s">
        <v>314</v>
      </c>
      <c r="BM1520">
        <v>7216</v>
      </c>
      <c r="BN1520">
        <v>43525</v>
      </c>
      <c r="BO1520" t="s">
        <v>315</v>
      </c>
      <c r="BP1520" t="s">
        <v>306</v>
      </c>
      <c r="BY1520" t="s">
        <v>307</v>
      </c>
    </row>
    <row r="1521" spans="1:77" x14ac:dyDescent="0.25">
      <c r="A1521" t="s">
        <v>4007</v>
      </c>
      <c r="B1521" s="4">
        <v>43402.918078703704</v>
      </c>
      <c r="C1521">
        <v>4.3499999999999996</v>
      </c>
      <c r="E1521">
        <v>1</v>
      </c>
      <c r="F1521" t="s">
        <v>7262</v>
      </c>
      <c r="G1521" t="s">
        <v>1463</v>
      </c>
      <c r="J1521" t="s">
        <v>2090</v>
      </c>
      <c r="O1521" t="s">
        <v>1157</v>
      </c>
      <c r="P1521" t="s">
        <v>435</v>
      </c>
      <c r="Q1521">
        <v>76012</v>
      </c>
      <c r="R1521" t="s">
        <v>297</v>
      </c>
      <c r="S1521" t="s">
        <v>511</v>
      </c>
      <c r="T1521" t="s">
        <v>4008</v>
      </c>
      <c r="AC1521" t="s">
        <v>645</v>
      </c>
      <c r="AD1521" t="s">
        <v>435</v>
      </c>
      <c r="AE1521">
        <v>76012</v>
      </c>
      <c r="AF1521" t="s">
        <v>297</v>
      </c>
      <c r="AI1521" t="s">
        <v>1467</v>
      </c>
      <c r="AR1521">
        <v>137244000</v>
      </c>
      <c r="AU1521" t="s">
        <v>7263</v>
      </c>
      <c r="AV1521">
        <v>55794</v>
      </c>
      <c r="AY1521" t="s">
        <v>303</v>
      </c>
      <c r="AZ1521">
        <v>81128979</v>
      </c>
      <c r="BA1521">
        <v>43402</v>
      </c>
      <c r="BH1521">
        <v>7.0000000000000007E-2</v>
      </c>
      <c r="BJ1521" t="s">
        <v>303</v>
      </c>
      <c r="BL1521" t="s">
        <v>314</v>
      </c>
      <c r="BM1521">
        <v>5941</v>
      </c>
      <c r="BN1521">
        <v>43101</v>
      </c>
      <c r="BO1521" t="s">
        <v>315</v>
      </c>
      <c r="BP1521" t="s">
        <v>306</v>
      </c>
    </row>
    <row r="1522" spans="1:77" x14ac:dyDescent="0.25">
      <c r="A1522" t="s">
        <v>4009</v>
      </c>
      <c r="B1522" s="4">
        <v>43402.926504629628</v>
      </c>
      <c r="C1522">
        <v>4.3499999999999996</v>
      </c>
      <c r="E1522">
        <v>1</v>
      </c>
      <c r="F1522" t="s">
        <v>7262</v>
      </c>
      <c r="G1522" t="s">
        <v>1463</v>
      </c>
      <c r="J1522" t="s">
        <v>2090</v>
      </c>
      <c r="O1522" t="s">
        <v>4010</v>
      </c>
      <c r="P1522" t="s">
        <v>357</v>
      </c>
      <c r="Q1522">
        <v>98406</v>
      </c>
      <c r="R1522" t="s">
        <v>297</v>
      </c>
      <c r="S1522" t="s">
        <v>4011</v>
      </c>
      <c r="T1522" t="s">
        <v>4012</v>
      </c>
      <c r="AC1522" t="s">
        <v>4010</v>
      </c>
      <c r="AD1522" t="s">
        <v>357</v>
      </c>
      <c r="AE1522">
        <v>98405</v>
      </c>
      <c r="AF1522" t="s">
        <v>297</v>
      </c>
      <c r="AI1522" t="s">
        <v>1467</v>
      </c>
      <c r="AR1522">
        <v>137247628</v>
      </c>
      <c r="AU1522" t="s">
        <v>7263</v>
      </c>
      <c r="AV1522">
        <v>55794</v>
      </c>
      <c r="AY1522" t="s">
        <v>303</v>
      </c>
      <c r="AZ1522">
        <v>81130839</v>
      </c>
      <c r="BA1522">
        <v>43402</v>
      </c>
      <c r="BH1522">
        <v>7.0000000000000007E-2</v>
      </c>
      <c r="BJ1522" t="s">
        <v>303</v>
      </c>
      <c r="BL1522" t="s">
        <v>314</v>
      </c>
      <c r="BM1522">
        <v>5123</v>
      </c>
      <c r="BN1522">
        <v>44228</v>
      </c>
      <c r="BO1522" t="s">
        <v>315</v>
      </c>
      <c r="BP1522" t="s">
        <v>306</v>
      </c>
      <c r="BQ1522" t="s">
        <v>307</v>
      </c>
      <c r="BY1522" t="s">
        <v>307</v>
      </c>
    </row>
    <row r="1523" spans="1:77" x14ac:dyDescent="0.25">
      <c r="A1523" t="s">
        <v>4013</v>
      </c>
      <c r="B1523" s="4">
        <v>43402.930532407408</v>
      </c>
      <c r="C1523">
        <v>4.3499999999999996</v>
      </c>
      <c r="E1523">
        <v>1</v>
      </c>
      <c r="F1523" t="s">
        <v>7262</v>
      </c>
      <c r="G1523" t="s">
        <v>1463</v>
      </c>
      <c r="J1523" t="s">
        <v>2090</v>
      </c>
      <c r="O1523" t="s">
        <v>295</v>
      </c>
      <c r="P1523" t="s">
        <v>296</v>
      </c>
      <c r="Q1523">
        <v>10003</v>
      </c>
      <c r="R1523" t="s">
        <v>297</v>
      </c>
      <c r="S1523" t="s">
        <v>1659</v>
      </c>
      <c r="T1523" t="s">
        <v>4014</v>
      </c>
      <c r="AC1523" t="s">
        <v>295</v>
      </c>
      <c r="AD1523" t="s">
        <v>296</v>
      </c>
      <c r="AE1523">
        <v>10081</v>
      </c>
      <c r="AF1523" t="s">
        <v>297</v>
      </c>
      <c r="AI1523" t="s">
        <v>1467</v>
      </c>
      <c r="AR1523">
        <v>137249036</v>
      </c>
      <c r="AU1523" t="s">
        <v>7263</v>
      </c>
      <c r="AV1523">
        <v>55794</v>
      </c>
      <c r="AY1523" t="s">
        <v>303</v>
      </c>
      <c r="AZ1523">
        <v>81131803</v>
      </c>
      <c r="BA1523">
        <v>43402</v>
      </c>
      <c r="BH1523">
        <v>7.0000000000000007E-2</v>
      </c>
      <c r="BJ1523" t="s">
        <v>303</v>
      </c>
      <c r="BL1523" t="s">
        <v>314</v>
      </c>
      <c r="BM1523">
        <v>5577</v>
      </c>
      <c r="BN1523">
        <v>44986</v>
      </c>
      <c r="BO1523" t="s">
        <v>315</v>
      </c>
      <c r="BP1523" t="s">
        <v>306</v>
      </c>
      <c r="BY1523" t="s">
        <v>307</v>
      </c>
    </row>
    <row r="1524" spans="1:77" x14ac:dyDescent="0.25">
      <c r="A1524" t="s">
        <v>4015</v>
      </c>
      <c r="B1524" s="4">
        <v>43402.940196759257</v>
      </c>
      <c r="C1524">
        <v>4.3499999999999996</v>
      </c>
      <c r="E1524">
        <v>1</v>
      </c>
      <c r="F1524" t="s">
        <v>7262</v>
      </c>
      <c r="G1524" t="s">
        <v>1463</v>
      </c>
      <c r="J1524" t="s">
        <v>2491</v>
      </c>
      <c r="O1524" t="s">
        <v>4016</v>
      </c>
      <c r="P1524" t="s">
        <v>375</v>
      </c>
      <c r="Q1524">
        <v>8108</v>
      </c>
      <c r="R1524" t="s">
        <v>297</v>
      </c>
      <c r="S1524" t="s">
        <v>361</v>
      </c>
      <c r="T1524" t="s">
        <v>361</v>
      </c>
      <c r="AC1524" t="s">
        <v>4016</v>
      </c>
      <c r="AD1524" t="s">
        <v>375</v>
      </c>
      <c r="AE1524">
        <v>8108</v>
      </c>
      <c r="AF1524" t="s">
        <v>297</v>
      </c>
      <c r="AI1524" t="s">
        <v>1467</v>
      </c>
      <c r="AR1524">
        <v>137253561</v>
      </c>
      <c r="AU1524" t="s">
        <v>7263</v>
      </c>
      <c r="AV1524">
        <v>55794</v>
      </c>
      <c r="AY1524" t="s">
        <v>303</v>
      </c>
      <c r="AZ1524">
        <v>81134003</v>
      </c>
      <c r="BA1524">
        <v>43402</v>
      </c>
      <c r="BH1524">
        <v>7.0000000000000007E-2</v>
      </c>
      <c r="BJ1524" t="s">
        <v>303</v>
      </c>
      <c r="BL1524" t="s">
        <v>314</v>
      </c>
      <c r="BM1524">
        <v>4422</v>
      </c>
      <c r="BN1524">
        <v>45047</v>
      </c>
      <c r="BO1524" t="s">
        <v>315</v>
      </c>
      <c r="BP1524" t="s">
        <v>306</v>
      </c>
    </row>
    <row r="1525" spans="1:77" x14ac:dyDescent="0.25">
      <c r="A1525" t="s">
        <v>4017</v>
      </c>
      <c r="B1525" s="4">
        <v>43402.941469907404</v>
      </c>
      <c r="C1525">
        <v>4.34</v>
      </c>
      <c r="E1525">
        <v>1</v>
      </c>
      <c r="F1525" t="s">
        <v>7262</v>
      </c>
      <c r="G1525" t="s">
        <v>1463</v>
      </c>
      <c r="J1525" t="s">
        <v>2491</v>
      </c>
      <c r="O1525" t="s">
        <v>349</v>
      </c>
      <c r="P1525" t="s">
        <v>318</v>
      </c>
      <c r="Q1525">
        <v>19085</v>
      </c>
      <c r="R1525" t="s">
        <v>297</v>
      </c>
      <c r="S1525" t="s">
        <v>361</v>
      </c>
      <c r="T1525" t="s">
        <v>361</v>
      </c>
      <c r="AC1525" t="s">
        <v>349</v>
      </c>
      <c r="AD1525" t="s">
        <v>318</v>
      </c>
      <c r="AE1525">
        <v>19085</v>
      </c>
      <c r="AF1525" t="s">
        <v>297</v>
      </c>
      <c r="AI1525" t="s">
        <v>1467</v>
      </c>
      <c r="AR1525">
        <v>137254105</v>
      </c>
      <c r="AU1525" t="s">
        <v>7263</v>
      </c>
      <c r="AV1525">
        <v>55794</v>
      </c>
      <c r="AY1525" t="s">
        <v>303</v>
      </c>
      <c r="AZ1525">
        <v>81134283</v>
      </c>
      <c r="BA1525">
        <v>43402</v>
      </c>
      <c r="BH1525">
        <v>7.0000000000000007E-2</v>
      </c>
      <c r="BJ1525" t="s">
        <v>303</v>
      </c>
      <c r="BL1525" t="s">
        <v>350</v>
      </c>
      <c r="BM1525">
        <v>9461</v>
      </c>
      <c r="BN1525">
        <v>43405</v>
      </c>
      <c r="BO1525" t="s">
        <v>315</v>
      </c>
      <c r="BP1525" t="s">
        <v>306</v>
      </c>
      <c r="BQ1525" t="s">
        <v>307</v>
      </c>
      <c r="BY1525" t="s">
        <v>307</v>
      </c>
    </row>
    <row r="1526" spans="1:77" x14ac:dyDescent="0.25">
      <c r="A1526" t="s">
        <v>4018</v>
      </c>
      <c r="B1526" s="4">
        <v>43402.943148148152</v>
      </c>
      <c r="C1526">
        <v>6.53</v>
      </c>
      <c r="E1526">
        <v>1</v>
      </c>
      <c r="F1526" t="s">
        <v>7262</v>
      </c>
      <c r="G1526" t="s">
        <v>1463</v>
      </c>
      <c r="J1526" t="s">
        <v>2491</v>
      </c>
      <c r="O1526" t="s">
        <v>924</v>
      </c>
      <c r="P1526" t="s">
        <v>751</v>
      </c>
      <c r="Q1526">
        <v>40207</v>
      </c>
      <c r="R1526" t="s">
        <v>297</v>
      </c>
      <c r="S1526" t="s">
        <v>442</v>
      </c>
      <c r="T1526" t="s">
        <v>4019</v>
      </c>
      <c r="AC1526" t="s">
        <v>804</v>
      </c>
      <c r="AD1526" t="s">
        <v>470</v>
      </c>
      <c r="AE1526">
        <v>60606</v>
      </c>
      <c r="AF1526" t="s">
        <v>297</v>
      </c>
      <c r="AI1526" t="s">
        <v>1467</v>
      </c>
      <c r="AR1526">
        <v>137254782</v>
      </c>
      <c r="AU1526" t="s">
        <v>7263</v>
      </c>
      <c r="AV1526">
        <v>55794</v>
      </c>
      <c r="AY1526" t="s">
        <v>303</v>
      </c>
      <c r="AZ1526">
        <v>81134644</v>
      </c>
      <c r="BA1526">
        <v>43402</v>
      </c>
      <c r="BH1526">
        <v>0.1</v>
      </c>
      <c r="BJ1526" t="s">
        <v>303</v>
      </c>
      <c r="BL1526" t="s">
        <v>314</v>
      </c>
      <c r="BM1526">
        <v>3139</v>
      </c>
      <c r="BN1526">
        <v>43374</v>
      </c>
      <c r="BO1526" t="s">
        <v>315</v>
      </c>
      <c r="BP1526" t="s">
        <v>306</v>
      </c>
    </row>
    <row r="1527" spans="1:77" x14ac:dyDescent="0.25">
      <c r="A1527" t="s">
        <v>4020</v>
      </c>
      <c r="B1527" s="4">
        <v>43402.943969907406</v>
      </c>
      <c r="C1527">
        <v>5</v>
      </c>
      <c r="E1527">
        <v>1</v>
      </c>
      <c r="F1527" t="s">
        <v>7262</v>
      </c>
      <c r="G1527" t="s">
        <v>1463</v>
      </c>
      <c r="J1527" t="s">
        <v>2491</v>
      </c>
      <c r="O1527" t="s">
        <v>804</v>
      </c>
      <c r="P1527" t="s">
        <v>470</v>
      </c>
      <c r="Q1527">
        <v>60637</v>
      </c>
      <c r="R1527" t="s">
        <v>297</v>
      </c>
      <c r="S1527" t="s">
        <v>361</v>
      </c>
      <c r="T1527" t="s">
        <v>361</v>
      </c>
      <c r="AC1527" t="s">
        <v>804</v>
      </c>
      <c r="AD1527" t="s">
        <v>470</v>
      </c>
      <c r="AE1527">
        <v>60637</v>
      </c>
      <c r="AF1527" t="s">
        <v>297</v>
      </c>
      <c r="AI1527" t="s">
        <v>1467</v>
      </c>
      <c r="AR1527">
        <v>137255087</v>
      </c>
      <c r="AU1527" t="s">
        <v>7263</v>
      </c>
      <c r="AV1527">
        <v>55794</v>
      </c>
      <c r="AY1527" t="s">
        <v>303</v>
      </c>
      <c r="AZ1527">
        <v>81134828</v>
      </c>
      <c r="BA1527">
        <v>43402</v>
      </c>
      <c r="BH1527">
        <v>0.08</v>
      </c>
      <c r="BJ1527" t="s">
        <v>303</v>
      </c>
      <c r="BL1527" t="s">
        <v>314</v>
      </c>
      <c r="BM1527">
        <v>5388</v>
      </c>
      <c r="BN1527">
        <v>44743</v>
      </c>
      <c r="BO1527" t="s">
        <v>315</v>
      </c>
      <c r="BP1527" t="s">
        <v>306</v>
      </c>
      <c r="BQ1527" t="s">
        <v>307</v>
      </c>
    </row>
    <row r="1528" spans="1:77" x14ac:dyDescent="0.25">
      <c r="A1528" t="s">
        <v>4021</v>
      </c>
      <c r="B1528" s="4">
        <v>43402.945138888892</v>
      </c>
      <c r="C1528">
        <v>21.74</v>
      </c>
      <c r="E1528">
        <v>1</v>
      </c>
      <c r="F1528" t="s">
        <v>7262</v>
      </c>
      <c r="G1528" t="s">
        <v>1463</v>
      </c>
      <c r="J1528" t="s">
        <v>2252</v>
      </c>
      <c r="O1528" t="s">
        <v>836</v>
      </c>
      <c r="P1528" t="s">
        <v>296</v>
      </c>
      <c r="Q1528">
        <v>11201</v>
      </c>
      <c r="R1528" t="s">
        <v>297</v>
      </c>
      <c r="S1528" t="s">
        <v>4022</v>
      </c>
      <c r="T1528" t="s">
        <v>4023</v>
      </c>
      <c r="AC1528" t="s">
        <v>295</v>
      </c>
      <c r="AD1528" t="s">
        <v>296</v>
      </c>
      <c r="AE1528">
        <v>10019</v>
      </c>
      <c r="AF1528" t="s">
        <v>297</v>
      </c>
      <c r="AI1528" t="s">
        <v>1467</v>
      </c>
      <c r="AR1528">
        <v>137255526</v>
      </c>
      <c r="AU1528" t="s">
        <v>7263</v>
      </c>
      <c r="AV1528">
        <v>55794</v>
      </c>
      <c r="AY1528" t="s">
        <v>303</v>
      </c>
      <c r="AZ1528">
        <v>81135091</v>
      </c>
      <c r="BA1528">
        <v>43402</v>
      </c>
      <c r="BH1528">
        <v>0.33</v>
      </c>
      <c r="BJ1528" t="s">
        <v>303</v>
      </c>
      <c r="BL1528" t="s">
        <v>314</v>
      </c>
      <c r="BM1528">
        <v>6309</v>
      </c>
      <c r="BN1528">
        <v>44105</v>
      </c>
      <c r="BO1528" t="s">
        <v>315</v>
      </c>
      <c r="BP1528" t="s">
        <v>306</v>
      </c>
      <c r="BQ1528" t="s">
        <v>307</v>
      </c>
      <c r="BY1528" t="s">
        <v>307</v>
      </c>
    </row>
    <row r="1529" spans="1:77" x14ac:dyDescent="0.25">
      <c r="A1529" t="s">
        <v>4024</v>
      </c>
      <c r="B1529" s="4">
        <v>43402.952349537038</v>
      </c>
      <c r="C1529">
        <v>2.17</v>
      </c>
      <c r="E1529">
        <v>1</v>
      </c>
      <c r="F1529" t="s">
        <v>7262</v>
      </c>
      <c r="G1529" t="s">
        <v>1463</v>
      </c>
      <c r="J1529" t="s">
        <v>1795</v>
      </c>
      <c r="O1529" t="s">
        <v>4025</v>
      </c>
      <c r="P1529" t="s">
        <v>318</v>
      </c>
      <c r="Q1529">
        <v>17522</v>
      </c>
      <c r="R1529" t="s">
        <v>297</v>
      </c>
      <c r="S1529" t="s">
        <v>1745</v>
      </c>
      <c r="T1529" t="s">
        <v>4026</v>
      </c>
      <c r="AC1529" t="s">
        <v>4027</v>
      </c>
      <c r="AD1529" t="s">
        <v>318</v>
      </c>
      <c r="AE1529">
        <v>17543</v>
      </c>
      <c r="AF1529" t="s">
        <v>297</v>
      </c>
      <c r="AI1529" t="s">
        <v>1467</v>
      </c>
      <c r="AR1529">
        <v>137258084</v>
      </c>
      <c r="AU1529" t="s">
        <v>7263</v>
      </c>
      <c r="AV1529">
        <v>55794</v>
      </c>
      <c r="AY1529" t="s">
        <v>303</v>
      </c>
      <c r="AZ1529">
        <v>81136578</v>
      </c>
      <c r="BA1529">
        <v>43402</v>
      </c>
      <c r="BH1529">
        <v>0.04</v>
      </c>
      <c r="BJ1529" t="s">
        <v>303</v>
      </c>
      <c r="BL1529" t="s">
        <v>350</v>
      </c>
      <c r="BM1529">
        <v>9326</v>
      </c>
      <c r="BN1529">
        <v>44470</v>
      </c>
      <c r="BO1529" t="s">
        <v>1591</v>
      </c>
      <c r="BP1529" t="s">
        <v>306</v>
      </c>
      <c r="BQ1529" t="s">
        <v>307</v>
      </c>
      <c r="BY1529" t="s">
        <v>307</v>
      </c>
    </row>
    <row r="1530" spans="1:77" x14ac:dyDescent="0.25">
      <c r="A1530" t="s">
        <v>4028</v>
      </c>
      <c r="B1530" s="4">
        <v>43402.958009259259</v>
      </c>
      <c r="C1530">
        <v>86.95</v>
      </c>
      <c r="E1530">
        <v>1</v>
      </c>
      <c r="F1530" t="s">
        <v>7262</v>
      </c>
      <c r="G1530" t="s">
        <v>1463</v>
      </c>
      <c r="J1530" t="s">
        <v>2090</v>
      </c>
      <c r="O1530" t="s">
        <v>2715</v>
      </c>
      <c r="P1530" t="s">
        <v>357</v>
      </c>
      <c r="Q1530">
        <v>98144</v>
      </c>
      <c r="R1530" t="s">
        <v>297</v>
      </c>
      <c r="S1530" t="s">
        <v>324</v>
      </c>
      <c r="T1530" t="s">
        <v>4029</v>
      </c>
      <c r="AC1530" t="s">
        <v>4030</v>
      </c>
      <c r="AD1530" t="s">
        <v>357</v>
      </c>
      <c r="AE1530">
        <v>98001</v>
      </c>
      <c r="AF1530" t="s">
        <v>297</v>
      </c>
      <c r="AI1530" t="s">
        <v>1467</v>
      </c>
      <c r="AR1530">
        <v>137259907</v>
      </c>
      <c r="AU1530" t="s">
        <v>7263</v>
      </c>
      <c r="AV1530">
        <v>55794</v>
      </c>
      <c r="AY1530" t="s">
        <v>303</v>
      </c>
      <c r="AZ1530">
        <v>81137650</v>
      </c>
      <c r="BA1530">
        <v>43402</v>
      </c>
      <c r="BH1530">
        <v>1.31</v>
      </c>
      <c r="BJ1530" t="s">
        <v>303</v>
      </c>
      <c r="BL1530" t="s">
        <v>350</v>
      </c>
      <c r="BM1530">
        <v>8394</v>
      </c>
      <c r="BN1530">
        <v>44713</v>
      </c>
      <c r="BO1530" t="s">
        <v>315</v>
      </c>
      <c r="BP1530" t="s">
        <v>306</v>
      </c>
      <c r="BQ1530" t="s">
        <v>307</v>
      </c>
      <c r="BY1530" t="s">
        <v>307</v>
      </c>
    </row>
    <row r="1531" spans="1:77" x14ac:dyDescent="0.25">
      <c r="A1531" t="s">
        <v>4031</v>
      </c>
      <c r="B1531" s="4">
        <v>43402.965555555558</v>
      </c>
      <c r="C1531">
        <v>4.3499999999999996</v>
      </c>
      <c r="E1531">
        <v>1</v>
      </c>
      <c r="F1531" t="s">
        <v>7262</v>
      </c>
      <c r="G1531" t="s">
        <v>1463</v>
      </c>
      <c r="J1531" t="s">
        <v>2491</v>
      </c>
      <c r="O1531" t="s">
        <v>936</v>
      </c>
      <c r="P1531" t="s">
        <v>329</v>
      </c>
      <c r="Q1531">
        <v>94705</v>
      </c>
      <c r="R1531" t="s">
        <v>297</v>
      </c>
      <c r="S1531" t="s">
        <v>1341</v>
      </c>
      <c r="T1531" t="s">
        <v>377</v>
      </c>
      <c r="AC1531" t="s">
        <v>936</v>
      </c>
      <c r="AD1531" t="s">
        <v>329</v>
      </c>
      <c r="AE1531">
        <v>94705</v>
      </c>
      <c r="AF1531" t="s">
        <v>297</v>
      </c>
      <c r="AI1531" t="s">
        <v>1467</v>
      </c>
      <c r="AR1531">
        <v>137262549</v>
      </c>
      <c r="AU1531" t="s">
        <v>7263</v>
      </c>
      <c r="AV1531">
        <v>55794</v>
      </c>
      <c r="AY1531" t="s">
        <v>303</v>
      </c>
      <c r="AZ1531">
        <v>81139018</v>
      </c>
      <c r="BA1531">
        <v>43402</v>
      </c>
      <c r="BH1531">
        <v>7.0000000000000007E-2</v>
      </c>
      <c r="BJ1531" t="s">
        <v>303</v>
      </c>
      <c r="BL1531" t="s">
        <v>350</v>
      </c>
      <c r="BM1531">
        <v>8941</v>
      </c>
      <c r="BN1531">
        <v>44044</v>
      </c>
      <c r="BO1531" t="s">
        <v>315</v>
      </c>
      <c r="BP1531" t="s">
        <v>306</v>
      </c>
      <c r="BY1531" t="s">
        <v>307</v>
      </c>
    </row>
    <row r="1532" spans="1:77" x14ac:dyDescent="0.25">
      <c r="A1532" t="s">
        <v>4032</v>
      </c>
      <c r="B1532" s="4">
        <v>43402.970057870371</v>
      </c>
      <c r="C1532">
        <v>4.34</v>
      </c>
      <c r="E1532">
        <v>1</v>
      </c>
      <c r="F1532" t="s">
        <v>7262</v>
      </c>
      <c r="G1532" t="s">
        <v>1463</v>
      </c>
      <c r="J1532" t="s">
        <v>2239</v>
      </c>
      <c r="O1532" t="s">
        <v>2908</v>
      </c>
      <c r="P1532" t="s">
        <v>2918</v>
      </c>
      <c r="Q1532">
        <v>53713</v>
      </c>
      <c r="R1532" t="s">
        <v>297</v>
      </c>
      <c r="S1532" t="s">
        <v>358</v>
      </c>
      <c r="T1532" t="s">
        <v>4033</v>
      </c>
      <c r="AC1532" t="s">
        <v>2908</v>
      </c>
      <c r="AD1532" t="s">
        <v>2918</v>
      </c>
      <c r="AE1532">
        <v>53703</v>
      </c>
      <c r="AF1532" t="s">
        <v>297</v>
      </c>
      <c r="AI1532" t="s">
        <v>1467</v>
      </c>
      <c r="AR1532">
        <v>137264159</v>
      </c>
      <c r="AU1532" t="s">
        <v>7263</v>
      </c>
      <c r="AV1532">
        <v>55794</v>
      </c>
      <c r="AY1532" t="s">
        <v>303</v>
      </c>
      <c r="AZ1532">
        <v>81139944</v>
      </c>
      <c r="BA1532">
        <v>43402</v>
      </c>
      <c r="BH1532">
        <v>7.0000000000000007E-2</v>
      </c>
      <c r="BJ1532" t="s">
        <v>303</v>
      </c>
      <c r="BL1532" t="s">
        <v>350</v>
      </c>
      <c r="BM1532">
        <v>6568</v>
      </c>
      <c r="BN1532">
        <v>44105</v>
      </c>
      <c r="BO1532" t="s">
        <v>315</v>
      </c>
      <c r="BP1532" t="s">
        <v>306</v>
      </c>
      <c r="BY1532" t="s">
        <v>307</v>
      </c>
    </row>
    <row r="1533" spans="1:77" x14ac:dyDescent="0.25">
      <c r="A1533" t="s">
        <v>4034</v>
      </c>
      <c r="B1533" s="4">
        <v>43402.970138888886</v>
      </c>
      <c r="C1533">
        <v>10.87</v>
      </c>
      <c r="E1533">
        <v>1</v>
      </c>
      <c r="F1533" t="s">
        <v>7262</v>
      </c>
      <c r="G1533" t="s">
        <v>1463</v>
      </c>
      <c r="J1533" t="s">
        <v>1795</v>
      </c>
      <c r="O1533" t="s">
        <v>4035</v>
      </c>
      <c r="P1533" t="s">
        <v>329</v>
      </c>
      <c r="Q1533">
        <v>95442</v>
      </c>
      <c r="R1533" t="s">
        <v>297</v>
      </c>
      <c r="S1533" t="s">
        <v>361</v>
      </c>
      <c r="T1533" t="s">
        <v>361</v>
      </c>
      <c r="AC1533" t="s">
        <v>4035</v>
      </c>
      <c r="AD1533" t="s">
        <v>329</v>
      </c>
      <c r="AE1533">
        <v>95442</v>
      </c>
      <c r="AF1533" t="s">
        <v>297</v>
      </c>
      <c r="AI1533" t="s">
        <v>1467</v>
      </c>
      <c r="AR1533">
        <v>137264221</v>
      </c>
      <c r="AU1533" t="s">
        <v>7263</v>
      </c>
      <c r="AV1533">
        <v>55794</v>
      </c>
      <c r="AY1533" t="s">
        <v>303</v>
      </c>
      <c r="AZ1533">
        <v>81139986</v>
      </c>
      <c r="BA1533">
        <v>43402</v>
      </c>
      <c r="BH1533">
        <v>0.17</v>
      </c>
      <c r="BJ1533" t="s">
        <v>303</v>
      </c>
      <c r="BL1533" t="s">
        <v>314</v>
      </c>
      <c r="BM1533">
        <v>1982</v>
      </c>
      <c r="BN1533">
        <v>44228</v>
      </c>
      <c r="BO1533" t="s">
        <v>315</v>
      </c>
      <c r="BP1533" t="s">
        <v>306</v>
      </c>
      <c r="BY1533" t="s">
        <v>307</v>
      </c>
    </row>
    <row r="1534" spans="1:77" x14ac:dyDescent="0.25">
      <c r="A1534" t="s">
        <v>4036</v>
      </c>
      <c r="B1534" s="4">
        <v>43402.973587962966</v>
      </c>
      <c r="C1534">
        <v>2.1800000000000002</v>
      </c>
      <c r="E1534">
        <v>1</v>
      </c>
      <c r="F1534" t="s">
        <v>7262</v>
      </c>
      <c r="G1534" t="s">
        <v>1463</v>
      </c>
      <c r="J1534" t="s">
        <v>2051</v>
      </c>
      <c r="O1534" t="s">
        <v>4037</v>
      </c>
      <c r="P1534" t="s">
        <v>2918</v>
      </c>
      <c r="Q1534">
        <v>53562</v>
      </c>
      <c r="R1534" t="s">
        <v>297</v>
      </c>
      <c r="S1534" t="s">
        <v>551</v>
      </c>
      <c r="T1534" t="s">
        <v>4038</v>
      </c>
      <c r="AC1534" t="s">
        <v>4039</v>
      </c>
      <c r="AD1534" t="s">
        <v>2918</v>
      </c>
      <c r="AE1534">
        <v>53595</v>
      </c>
      <c r="AF1534" t="s">
        <v>297</v>
      </c>
      <c r="AI1534" t="s">
        <v>1467</v>
      </c>
      <c r="AR1534">
        <v>137265290</v>
      </c>
      <c r="AU1534" t="s">
        <v>7263</v>
      </c>
      <c r="AV1534">
        <v>55794</v>
      </c>
      <c r="AY1534" t="s">
        <v>303</v>
      </c>
      <c r="AZ1534">
        <v>81140670</v>
      </c>
      <c r="BA1534">
        <v>43402</v>
      </c>
      <c r="BH1534">
        <v>0.04</v>
      </c>
      <c r="BJ1534" t="s">
        <v>303</v>
      </c>
      <c r="BL1534" t="s">
        <v>314</v>
      </c>
      <c r="BM1534">
        <v>4561</v>
      </c>
      <c r="BN1534">
        <v>44743</v>
      </c>
      <c r="BO1534" t="s">
        <v>315</v>
      </c>
      <c r="BP1534" t="s">
        <v>306</v>
      </c>
      <c r="BQ1534" t="s">
        <v>307</v>
      </c>
    </row>
    <row r="1535" spans="1:77" x14ac:dyDescent="0.25">
      <c r="A1535" t="s">
        <v>4040</v>
      </c>
      <c r="B1535" s="4">
        <v>43402.987395833334</v>
      </c>
      <c r="C1535">
        <v>2.1800000000000002</v>
      </c>
      <c r="E1535">
        <v>1</v>
      </c>
      <c r="F1535" t="s">
        <v>7262</v>
      </c>
      <c r="G1535" t="s">
        <v>1463</v>
      </c>
      <c r="J1535" t="s">
        <v>4041</v>
      </c>
      <c r="O1535" t="s">
        <v>4042</v>
      </c>
      <c r="P1535" t="s">
        <v>329</v>
      </c>
      <c r="Q1535">
        <v>91320</v>
      </c>
      <c r="R1535" t="s">
        <v>297</v>
      </c>
      <c r="S1535" t="s">
        <v>361</v>
      </c>
      <c r="T1535" t="s">
        <v>361</v>
      </c>
      <c r="AC1535" t="s">
        <v>4042</v>
      </c>
      <c r="AD1535" t="s">
        <v>329</v>
      </c>
      <c r="AE1535">
        <v>91320</v>
      </c>
      <c r="AF1535" t="s">
        <v>297</v>
      </c>
      <c r="AI1535" t="s">
        <v>1467</v>
      </c>
      <c r="AR1535">
        <v>137269167</v>
      </c>
      <c r="AU1535" t="s">
        <v>7263</v>
      </c>
      <c r="AV1535">
        <v>55794</v>
      </c>
      <c r="AY1535" t="s">
        <v>303</v>
      </c>
      <c r="AZ1535">
        <v>81142979</v>
      </c>
      <c r="BA1535">
        <v>43402</v>
      </c>
      <c r="BH1535">
        <v>0.04</v>
      </c>
      <c r="BJ1535" t="s">
        <v>303</v>
      </c>
      <c r="BL1535" t="s">
        <v>314</v>
      </c>
      <c r="BM1535">
        <v>9719</v>
      </c>
      <c r="BN1535">
        <v>45200</v>
      </c>
      <c r="BO1535" t="s">
        <v>315</v>
      </c>
      <c r="BP1535" t="s">
        <v>306</v>
      </c>
      <c r="BU1535" t="s">
        <v>307</v>
      </c>
      <c r="BV1535">
        <v>0</v>
      </c>
      <c r="BY1535" t="s">
        <v>307</v>
      </c>
    </row>
    <row r="1536" spans="1:77" x14ac:dyDescent="0.25">
      <c r="A1536" t="s">
        <v>4043</v>
      </c>
      <c r="B1536" s="4">
        <v>43402.990104166667</v>
      </c>
      <c r="C1536">
        <v>1.08</v>
      </c>
      <c r="E1536">
        <v>1</v>
      </c>
      <c r="F1536" t="s">
        <v>7262</v>
      </c>
      <c r="G1536" t="s">
        <v>1463</v>
      </c>
      <c r="J1536" t="s">
        <v>2090</v>
      </c>
      <c r="O1536" t="s">
        <v>406</v>
      </c>
      <c r="P1536" t="s">
        <v>329</v>
      </c>
      <c r="Q1536">
        <v>90041</v>
      </c>
      <c r="R1536" t="s">
        <v>297</v>
      </c>
      <c r="S1536" t="s">
        <v>1724</v>
      </c>
      <c r="T1536" t="s">
        <v>377</v>
      </c>
      <c r="AC1536" t="s">
        <v>406</v>
      </c>
      <c r="AD1536" t="s">
        <v>329</v>
      </c>
      <c r="AE1536">
        <v>90041</v>
      </c>
      <c r="AF1536" t="s">
        <v>297</v>
      </c>
      <c r="AI1536" t="s">
        <v>1467</v>
      </c>
      <c r="AR1536">
        <v>137269999</v>
      </c>
      <c r="AU1536" t="s">
        <v>7263</v>
      </c>
      <c r="AV1536">
        <v>55794</v>
      </c>
      <c r="AY1536" t="s">
        <v>303</v>
      </c>
      <c r="AZ1536">
        <v>81143414</v>
      </c>
      <c r="BA1536">
        <v>43402</v>
      </c>
      <c r="BH1536">
        <v>0.02</v>
      </c>
      <c r="BJ1536" t="s">
        <v>303</v>
      </c>
      <c r="BL1536" t="s">
        <v>350</v>
      </c>
      <c r="BM1536">
        <v>5360</v>
      </c>
      <c r="BN1536">
        <v>43862</v>
      </c>
      <c r="BO1536" t="s">
        <v>315</v>
      </c>
      <c r="BP1536" t="s">
        <v>306</v>
      </c>
      <c r="BY1536" t="s">
        <v>307</v>
      </c>
    </row>
    <row r="1537" spans="1:77" x14ac:dyDescent="0.25">
      <c r="A1537" t="s">
        <v>4044</v>
      </c>
      <c r="B1537" s="4">
        <v>43402.993402777778</v>
      </c>
      <c r="C1537">
        <v>10.87</v>
      </c>
      <c r="E1537">
        <v>1</v>
      </c>
      <c r="F1537" t="s">
        <v>7262</v>
      </c>
      <c r="G1537" t="s">
        <v>1463</v>
      </c>
      <c r="J1537" t="s">
        <v>2252</v>
      </c>
      <c r="O1537" t="s">
        <v>1101</v>
      </c>
      <c r="P1537" t="s">
        <v>329</v>
      </c>
      <c r="Q1537">
        <v>90405</v>
      </c>
      <c r="R1537" t="s">
        <v>297</v>
      </c>
      <c r="S1537" t="s">
        <v>3600</v>
      </c>
      <c r="T1537" t="s">
        <v>4045</v>
      </c>
      <c r="AC1537" t="s">
        <v>391</v>
      </c>
      <c r="AD1537" t="s">
        <v>310</v>
      </c>
      <c r="AE1537">
        <v>2143</v>
      </c>
      <c r="AF1537" t="s">
        <v>297</v>
      </c>
      <c r="AI1537" t="s">
        <v>1467</v>
      </c>
      <c r="AR1537">
        <v>137270869</v>
      </c>
      <c r="AU1537" t="s">
        <v>7263</v>
      </c>
      <c r="AV1537">
        <v>55794</v>
      </c>
      <c r="AY1537" t="s">
        <v>303</v>
      </c>
      <c r="AZ1537">
        <v>81143866</v>
      </c>
      <c r="BA1537">
        <v>43402</v>
      </c>
      <c r="BH1537">
        <v>0.17</v>
      </c>
      <c r="BJ1537" t="s">
        <v>303</v>
      </c>
      <c r="BL1537" t="s">
        <v>314</v>
      </c>
      <c r="BM1537">
        <v>9114</v>
      </c>
      <c r="BN1537">
        <v>44197</v>
      </c>
      <c r="BO1537" t="s">
        <v>315</v>
      </c>
      <c r="BP1537" t="s">
        <v>306</v>
      </c>
    </row>
    <row r="1538" spans="1:77" x14ac:dyDescent="0.25">
      <c r="A1538" t="s">
        <v>4046</v>
      </c>
      <c r="B1538" s="4">
        <v>43403.004421296297</v>
      </c>
      <c r="C1538">
        <v>10.87</v>
      </c>
      <c r="E1538">
        <v>1</v>
      </c>
      <c r="F1538" t="s">
        <v>7262</v>
      </c>
      <c r="G1538" t="s">
        <v>1463</v>
      </c>
      <c r="J1538" t="s">
        <v>2343</v>
      </c>
      <c r="O1538" t="s">
        <v>936</v>
      </c>
      <c r="P1538" t="s">
        <v>329</v>
      </c>
      <c r="Q1538">
        <v>94703</v>
      </c>
      <c r="R1538" t="s">
        <v>297</v>
      </c>
      <c r="S1538" t="s">
        <v>4047</v>
      </c>
      <c r="T1538" t="s">
        <v>4048</v>
      </c>
      <c r="AC1538" t="s">
        <v>936</v>
      </c>
      <c r="AD1538" t="s">
        <v>329</v>
      </c>
      <c r="AE1538">
        <v>94703</v>
      </c>
      <c r="AF1538" t="s">
        <v>297</v>
      </c>
      <c r="AI1538" t="s">
        <v>1467</v>
      </c>
      <c r="AR1538">
        <v>137273899</v>
      </c>
      <c r="AU1538" t="s">
        <v>7263</v>
      </c>
      <c r="AV1538">
        <v>55794</v>
      </c>
      <c r="AY1538" t="s">
        <v>303</v>
      </c>
      <c r="AZ1538">
        <v>81145554</v>
      </c>
      <c r="BA1538">
        <v>43403</v>
      </c>
      <c r="BH1538">
        <v>0.17</v>
      </c>
      <c r="BJ1538" t="s">
        <v>303</v>
      </c>
      <c r="BL1538" t="s">
        <v>314</v>
      </c>
      <c r="BM1538">
        <v>9879</v>
      </c>
      <c r="BN1538">
        <v>43435</v>
      </c>
      <c r="BO1538" t="s">
        <v>315</v>
      </c>
      <c r="BP1538" t="s">
        <v>306</v>
      </c>
      <c r="BQ1538" t="s">
        <v>307</v>
      </c>
    </row>
    <row r="1539" spans="1:77" x14ac:dyDescent="0.25">
      <c r="A1539" t="s">
        <v>4049</v>
      </c>
      <c r="B1539" s="4">
        <v>43403.008958333332</v>
      </c>
      <c r="C1539">
        <v>4.3499999999999996</v>
      </c>
      <c r="E1539">
        <v>1</v>
      </c>
      <c r="F1539" t="s">
        <v>7262</v>
      </c>
      <c r="G1539" t="s">
        <v>1463</v>
      </c>
      <c r="J1539" t="s">
        <v>1469</v>
      </c>
      <c r="O1539" t="s">
        <v>4050</v>
      </c>
      <c r="P1539" t="s">
        <v>375</v>
      </c>
      <c r="Q1539">
        <v>7302</v>
      </c>
      <c r="R1539" t="s">
        <v>297</v>
      </c>
      <c r="S1539" t="s">
        <v>2582</v>
      </c>
      <c r="T1539" t="s">
        <v>4051</v>
      </c>
      <c r="AC1539" t="s">
        <v>836</v>
      </c>
      <c r="AD1539" t="s">
        <v>296</v>
      </c>
      <c r="AE1539">
        <v>11201</v>
      </c>
      <c r="AF1539" t="s">
        <v>297</v>
      </c>
      <c r="AI1539" t="s">
        <v>1467</v>
      </c>
      <c r="AR1539">
        <v>137275081</v>
      </c>
      <c r="AU1539" t="s">
        <v>7263</v>
      </c>
      <c r="AV1539">
        <v>55794</v>
      </c>
      <c r="AY1539" t="s">
        <v>303</v>
      </c>
      <c r="AZ1539">
        <v>81146196</v>
      </c>
      <c r="BA1539">
        <v>43403</v>
      </c>
      <c r="BH1539">
        <v>7.0000000000000007E-2</v>
      </c>
      <c r="BJ1539" t="s">
        <v>303</v>
      </c>
      <c r="BL1539" t="s">
        <v>314</v>
      </c>
      <c r="BM1539">
        <v>4200</v>
      </c>
      <c r="BN1539">
        <v>44652</v>
      </c>
      <c r="BO1539" t="s">
        <v>382</v>
      </c>
      <c r="BP1539" t="s">
        <v>306</v>
      </c>
      <c r="BQ1539" t="s">
        <v>307</v>
      </c>
      <c r="BY1539" t="s">
        <v>307</v>
      </c>
    </row>
    <row r="1540" spans="1:77" x14ac:dyDescent="0.25">
      <c r="A1540" t="s">
        <v>4052</v>
      </c>
      <c r="B1540" s="4">
        <v>43403.010810185187</v>
      </c>
      <c r="C1540">
        <v>43.48</v>
      </c>
      <c r="E1540">
        <v>1</v>
      </c>
      <c r="F1540" t="s">
        <v>7262</v>
      </c>
      <c r="G1540" t="s">
        <v>1463</v>
      </c>
      <c r="J1540" t="s">
        <v>1464</v>
      </c>
      <c r="O1540" t="s">
        <v>391</v>
      </c>
      <c r="P1540" t="s">
        <v>310</v>
      </c>
      <c r="Q1540">
        <v>2142</v>
      </c>
      <c r="R1540" t="s">
        <v>297</v>
      </c>
      <c r="S1540" t="s">
        <v>1736</v>
      </c>
      <c r="T1540" t="s">
        <v>4053</v>
      </c>
      <c r="AC1540" t="s">
        <v>391</v>
      </c>
      <c r="AD1540" t="s">
        <v>310</v>
      </c>
      <c r="AE1540">
        <v>2142</v>
      </c>
      <c r="AF1540" t="s">
        <v>297</v>
      </c>
      <c r="AI1540" t="s">
        <v>1467</v>
      </c>
      <c r="AR1540">
        <v>137275651</v>
      </c>
      <c r="AU1540" t="s">
        <v>7263</v>
      </c>
      <c r="AV1540">
        <v>55794</v>
      </c>
      <c r="AY1540" t="s">
        <v>303</v>
      </c>
      <c r="AZ1540">
        <v>81146474</v>
      </c>
      <c r="BA1540">
        <v>43403</v>
      </c>
      <c r="BH1540">
        <v>0.66</v>
      </c>
      <c r="BJ1540" t="s">
        <v>303</v>
      </c>
      <c r="BL1540" t="s">
        <v>314</v>
      </c>
      <c r="BM1540">
        <v>6941</v>
      </c>
      <c r="BN1540">
        <v>44621</v>
      </c>
      <c r="BO1540" t="s">
        <v>315</v>
      </c>
      <c r="BP1540" t="s">
        <v>306</v>
      </c>
    </row>
    <row r="1541" spans="1:77" x14ac:dyDescent="0.25">
      <c r="A1541" t="s">
        <v>4054</v>
      </c>
      <c r="B1541" s="4">
        <v>43403.012604166666</v>
      </c>
      <c r="C1541">
        <v>4.3499999999999996</v>
      </c>
      <c r="E1541">
        <v>1</v>
      </c>
      <c r="F1541" t="s">
        <v>7262</v>
      </c>
      <c r="G1541" t="s">
        <v>1463</v>
      </c>
      <c r="J1541" t="s">
        <v>2090</v>
      </c>
      <c r="O1541" t="s">
        <v>1007</v>
      </c>
      <c r="P1541" t="s">
        <v>329</v>
      </c>
      <c r="Q1541">
        <v>92115</v>
      </c>
      <c r="R1541" t="s">
        <v>297</v>
      </c>
      <c r="S1541" t="s">
        <v>1736</v>
      </c>
      <c r="T1541" t="s">
        <v>4055</v>
      </c>
      <c r="AC1541" t="s">
        <v>1007</v>
      </c>
      <c r="AD1541" t="s">
        <v>329</v>
      </c>
      <c r="AE1541">
        <v>92121</v>
      </c>
      <c r="AF1541" t="s">
        <v>297</v>
      </c>
      <c r="AI1541" t="s">
        <v>1467</v>
      </c>
      <c r="AR1541">
        <v>137276035</v>
      </c>
      <c r="AU1541" t="s">
        <v>7263</v>
      </c>
      <c r="AV1541">
        <v>55794</v>
      </c>
      <c r="AY1541" t="s">
        <v>303</v>
      </c>
      <c r="AZ1541">
        <v>81146733</v>
      </c>
      <c r="BA1541">
        <v>43403</v>
      </c>
      <c r="BH1541">
        <v>7.0000000000000007E-2</v>
      </c>
      <c r="BJ1541" t="s">
        <v>303</v>
      </c>
      <c r="BL1541" t="s">
        <v>314</v>
      </c>
      <c r="BM1541">
        <v>6352</v>
      </c>
      <c r="BN1541">
        <v>43678</v>
      </c>
      <c r="BO1541" t="s">
        <v>315</v>
      </c>
      <c r="BP1541" t="s">
        <v>306</v>
      </c>
    </row>
    <row r="1542" spans="1:77" x14ac:dyDescent="0.25">
      <c r="A1542" t="s">
        <v>4056</v>
      </c>
      <c r="B1542" s="4">
        <v>43403.018194444441</v>
      </c>
      <c r="C1542">
        <v>4.3499999999999996</v>
      </c>
      <c r="E1542">
        <v>1</v>
      </c>
      <c r="F1542" t="s">
        <v>7262</v>
      </c>
      <c r="G1542" t="s">
        <v>1463</v>
      </c>
      <c r="J1542" t="s">
        <v>2090</v>
      </c>
      <c r="O1542" t="s">
        <v>295</v>
      </c>
      <c r="P1542" t="s">
        <v>296</v>
      </c>
      <c r="Q1542">
        <v>10011</v>
      </c>
      <c r="R1542" t="s">
        <v>297</v>
      </c>
      <c r="S1542" t="s">
        <v>361</v>
      </c>
      <c r="T1542" t="s">
        <v>361</v>
      </c>
      <c r="AC1542" t="s">
        <v>295</v>
      </c>
      <c r="AD1542" t="s">
        <v>296</v>
      </c>
      <c r="AE1542">
        <v>10011</v>
      </c>
      <c r="AF1542" t="s">
        <v>297</v>
      </c>
      <c r="AI1542" t="s">
        <v>1467</v>
      </c>
      <c r="AR1542">
        <v>137277600</v>
      </c>
      <c r="AU1542" t="s">
        <v>7263</v>
      </c>
      <c r="AV1542">
        <v>55794</v>
      </c>
      <c r="AY1542" t="s">
        <v>303</v>
      </c>
      <c r="AZ1542">
        <v>81147547</v>
      </c>
      <c r="BA1542">
        <v>43403</v>
      </c>
      <c r="BH1542">
        <v>7.0000000000000007E-2</v>
      </c>
      <c r="BJ1542" t="s">
        <v>303</v>
      </c>
      <c r="BL1542" t="s">
        <v>314</v>
      </c>
      <c r="BM1542">
        <v>3402</v>
      </c>
      <c r="BN1542">
        <v>44562</v>
      </c>
      <c r="BO1542" t="s">
        <v>315</v>
      </c>
      <c r="BP1542" t="s">
        <v>306</v>
      </c>
      <c r="BQ1542" t="s">
        <v>307</v>
      </c>
    </row>
    <row r="1543" spans="1:77" x14ac:dyDescent="0.25">
      <c r="A1543" t="s">
        <v>4057</v>
      </c>
      <c r="B1543" s="4">
        <v>43403.022314814814</v>
      </c>
      <c r="C1543">
        <v>3.26</v>
      </c>
      <c r="E1543">
        <v>1</v>
      </c>
      <c r="F1543" t="s">
        <v>7262</v>
      </c>
      <c r="G1543" t="s">
        <v>1463</v>
      </c>
      <c r="J1543" t="s">
        <v>2211</v>
      </c>
      <c r="O1543" t="s">
        <v>4058</v>
      </c>
      <c r="P1543" t="s">
        <v>296</v>
      </c>
      <c r="Q1543">
        <v>10514</v>
      </c>
      <c r="R1543" t="s">
        <v>297</v>
      </c>
      <c r="S1543" t="s">
        <v>4059</v>
      </c>
      <c r="T1543" t="s">
        <v>2632</v>
      </c>
      <c r="AC1543" t="s">
        <v>779</v>
      </c>
      <c r="AD1543" t="s">
        <v>776</v>
      </c>
      <c r="AE1543">
        <v>6511</v>
      </c>
      <c r="AF1543" t="s">
        <v>297</v>
      </c>
      <c r="AI1543" t="s">
        <v>1467</v>
      </c>
      <c r="AR1543">
        <v>137278501</v>
      </c>
      <c r="AU1543" t="s">
        <v>7263</v>
      </c>
      <c r="AV1543">
        <v>55794</v>
      </c>
      <c r="AY1543" t="s">
        <v>303</v>
      </c>
      <c r="AZ1543">
        <v>81148065</v>
      </c>
      <c r="BA1543">
        <v>43403</v>
      </c>
      <c r="BH1543">
        <v>0.05</v>
      </c>
      <c r="BJ1543" t="s">
        <v>303</v>
      </c>
      <c r="BL1543" t="s">
        <v>314</v>
      </c>
      <c r="BM1543">
        <v>8810</v>
      </c>
      <c r="BN1543">
        <v>45261</v>
      </c>
      <c r="BO1543" t="s">
        <v>315</v>
      </c>
      <c r="BP1543" t="s">
        <v>306</v>
      </c>
      <c r="BQ1543" t="s">
        <v>307</v>
      </c>
      <c r="BW1543" t="s">
        <v>307</v>
      </c>
    </row>
    <row r="1544" spans="1:77" x14ac:dyDescent="0.25">
      <c r="A1544" t="s">
        <v>4060</v>
      </c>
      <c r="B1544" s="4">
        <v>43403.03565972222</v>
      </c>
      <c r="C1544">
        <v>3.26</v>
      </c>
      <c r="E1544">
        <v>1</v>
      </c>
      <c r="F1544" t="s">
        <v>7262</v>
      </c>
      <c r="G1544" t="s">
        <v>1463</v>
      </c>
      <c r="J1544" t="s">
        <v>2491</v>
      </c>
      <c r="O1544" t="s">
        <v>4061</v>
      </c>
      <c r="P1544" t="s">
        <v>329</v>
      </c>
      <c r="Q1544">
        <v>94022</v>
      </c>
      <c r="R1544" t="s">
        <v>297</v>
      </c>
      <c r="S1544" t="s">
        <v>4062</v>
      </c>
      <c r="T1544" t="s">
        <v>4063</v>
      </c>
      <c r="AC1544" t="s">
        <v>1489</v>
      </c>
      <c r="AD1544" t="s">
        <v>329</v>
      </c>
      <c r="AE1544">
        <v>94041</v>
      </c>
      <c r="AF1544" t="s">
        <v>297</v>
      </c>
      <c r="AI1544" t="s">
        <v>1467</v>
      </c>
      <c r="AR1544">
        <v>137281670</v>
      </c>
      <c r="AU1544" t="s">
        <v>7263</v>
      </c>
      <c r="AV1544">
        <v>55794</v>
      </c>
      <c r="AY1544" t="s">
        <v>303</v>
      </c>
      <c r="AZ1544">
        <v>81149733</v>
      </c>
      <c r="BA1544">
        <v>43403</v>
      </c>
      <c r="BH1544">
        <v>0.05</v>
      </c>
      <c r="BJ1544" t="s">
        <v>303</v>
      </c>
      <c r="BL1544" t="s">
        <v>314</v>
      </c>
      <c r="BM1544">
        <v>7197</v>
      </c>
      <c r="BN1544">
        <v>44348</v>
      </c>
      <c r="BO1544" t="s">
        <v>315</v>
      </c>
      <c r="BP1544" t="s">
        <v>306</v>
      </c>
    </row>
    <row r="1545" spans="1:77" x14ac:dyDescent="0.25">
      <c r="A1545" t="s">
        <v>4064</v>
      </c>
      <c r="B1545" s="4">
        <v>43403.036296296297</v>
      </c>
      <c r="C1545">
        <v>217.39</v>
      </c>
      <c r="E1545">
        <v>1</v>
      </c>
      <c r="F1545" t="s">
        <v>7262</v>
      </c>
      <c r="G1545" t="s">
        <v>1463</v>
      </c>
      <c r="J1545" t="s">
        <v>2491</v>
      </c>
      <c r="O1545" t="s">
        <v>4065</v>
      </c>
      <c r="P1545" t="s">
        <v>329</v>
      </c>
      <c r="Q1545">
        <v>91605</v>
      </c>
      <c r="R1545" t="s">
        <v>297</v>
      </c>
      <c r="S1545" t="s">
        <v>4066</v>
      </c>
      <c r="T1545" t="s">
        <v>1762</v>
      </c>
      <c r="AC1545" t="s">
        <v>4065</v>
      </c>
      <c r="AD1545" t="s">
        <v>329</v>
      </c>
      <c r="AE1545">
        <v>91605</v>
      </c>
      <c r="AF1545" t="s">
        <v>297</v>
      </c>
      <c r="AI1545" t="s">
        <v>1467</v>
      </c>
      <c r="AR1545">
        <v>137281857</v>
      </c>
      <c r="AU1545" t="s">
        <v>7263</v>
      </c>
      <c r="AV1545">
        <v>55794</v>
      </c>
      <c r="AY1545" t="s">
        <v>303</v>
      </c>
      <c r="AZ1545">
        <v>81149833</v>
      </c>
      <c r="BA1545">
        <v>43403</v>
      </c>
      <c r="BH1545">
        <v>3.27</v>
      </c>
      <c r="BJ1545" t="s">
        <v>303</v>
      </c>
      <c r="BL1545" t="s">
        <v>314</v>
      </c>
      <c r="BM1545">
        <v>7080</v>
      </c>
      <c r="BN1545">
        <v>44652</v>
      </c>
      <c r="BO1545" t="s">
        <v>366</v>
      </c>
      <c r="BP1545" t="s">
        <v>306</v>
      </c>
      <c r="BY1545" t="s">
        <v>307</v>
      </c>
    </row>
    <row r="1546" spans="1:77" x14ac:dyDescent="0.25">
      <c r="A1546" t="s">
        <v>4067</v>
      </c>
      <c r="B1546" s="4">
        <v>43403.376076388886</v>
      </c>
      <c r="C1546">
        <v>1.0900000000000001</v>
      </c>
      <c r="E1546">
        <v>1</v>
      </c>
      <c r="F1546" t="s">
        <v>7262</v>
      </c>
      <c r="G1546" t="s">
        <v>1463</v>
      </c>
      <c r="J1546" t="s">
        <v>2252</v>
      </c>
      <c r="O1546" t="s">
        <v>391</v>
      </c>
      <c r="P1546" t="s">
        <v>310</v>
      </c>
      <c r="Q1546">
        <v>2138</v>
      </c>
      <c r="R1546" t="s">
        <v>297</v>
      </c>
      <c r="S1546" t="s">
        <v>361</v>
      </c>
      <c r="T1546" t="s">
        <v>361</v>
      </c>
      <c r="AC1546" t="s">
        <v>391</v>
      </c>
      <c r="AD1546" t="s">
        <v>310</v>
      </c>
      <c r="AE1546">
        <v>2138</v>
      </c>
      <c r="AF1546" t="s">
        <v>297</v>
      </c>
      <c r="AI1546" t="s">
        <v>1467</v>
      </c>
      <c r="AR1546">
        <v>137284329</v>
      </c>
      <c r="AU1546" t="s">
        <v>7263</v>
      </c>
      <c r="AV1546">
        <v>55794</v>
      </c>
      <c r="AY1546" t="s">
        <v>303</v>
      </c>
      <c r="AZ1546">
        <v>81238165</v>
      </c>
      <c r="BA1546">
        <v>43403</v>
      </c>
      <c r="BH1546">
        <v>0.02</v>
      </c>
      <c r="BJ1546" t="s">
        <v>303</v>
      </c>
      <c r="BL1546" t="s">
        <v>345</v>
      </c>
      <c r="BM1546">
        <v>3450</v>
      </c>
      <c r="BN1546">
        <v>44774</v>
      </c>
      <c r="BO1546" t="s">
        <v>366</v>
      </c>
      <c r="BP1546" t="s">
        <v>306</v>
      </c>
    </row>
    <row r="1547" spans="1:77" x14ac:dyDescent="0.25">
      <c r="A1547" t="s">
        <v>4068</v>
      </c>
      <c r="B1547" s="4">
        <v>43403.053159722222</v>
      </c>
      <c r="C1547">
        <v>10.87</v>
      </c>
      <c r="E1547">
        <v>1</v>
      </c>
      <c r="F1547" t="s">
        <v>7262</v>
      </c>
      <c r="G1547" t="s">
        <v>1463</v>
      </c>
      <c r="J1547" t="s">
        <v>1469</v>
      </c>
      <c r="O1547" t="s">
        <v>1806</v>
      </c>
      <c r="P1547" t="s">
        <v>329</v>
      </c>
      <c r="Q1547">
        <v>94303</v>
      </c>
      <c r="R1547" t="s">
        <v>297</v>
      </c>
      <c r="S1547" t="s">
        <v>1433</v>
      </c>
      <c r="T1547" t="s">
        <v>4069</v>
      </c>
      <c r="AC1547" t="s">
        <v>2222</v>
      </c>
      <c r="AD1547" t="s">
        <v>329</v>
      </c>
      <c r="AE1547">
        <v>94560</v>
      </c>
      <c r="AF1547" t="s">
        <v>297</v>
      </c>
      <c r="AI1547" t="s">
        <v>1467</v>
      </c>
      <c r="AR1547">
        <v>137285482</v>
      </c>
      <c r="AU1547" t="s">
        <v>7263</v>
      </c>
      <c r="AV1547">
        <v>55794</v>
      </c>
      <c r="AY1547" t="s">
        <v>303</v>
      </c>
      <c r="AZ1547">
        <v>81151657</v>
      </c>
      <c r="BA1547">
        <v>43403</v>
      </c>
      <c r="BH1547">
        <v>0.17</v>
      </c>
      <c r="BJ1547" t="s">
        <v>303</v>
      </c>
      <c r="BL1547" t="s">
        <v>314</v>
      </c>
      <c r="BM1547">
        <v>6620</v>
      </c>
      <c r="BN1547">
        <v>44652</v>
      </c>
      <c r="BO1547" t="s">
        <v>315</v>
      </c>
      <c r="BP1547" t="s">
        <v>306</v>
      </c>
      <c r="BY1547" t="s">
        <v>307</v>
      </c>
    </row>
    <row r="1548" spans="1:77" x14ac:dyDescent="0.25">
      <c r="A1548" t="s">
        <v>4070</v>
      </c>
      <c r="B1548" s="4">
        <v>43403.055833333332</v>
      </c>
      <c r="C1548">
        <v>10</v>
      </c>
      <c r="E1548">
        <v>1</v>
      </c>
      <c r="F1548" t="s">
        <v>7262</v>
      </c>
      <c r="G1548" t="s">
        <v>1463</v>
      </c>
      <c r="J1548" t="s">
        <v>2491</v>
      </c>
      <c r="O1548" t="s">
        <v>508</v>
      </c>
      <c r="P1548" t="s">
        <v>329</v>
      </c>
      <c r="Q1548">
        <v>94706</v>
      </c>
      <c r="R1548" t="s">
        <v>297</v>
      </c>
      <c r="S1548" t="s">
        <v>515</v>
      </c>
      <c r="T1548" t="s">
        <v>299</v>
      </c>
      <c r="AC1548" t="s">
        <v>508</v>
      </c>
      <c r="AD1548" t="s">
        <v>329</v>
      </c>
      <c r="AE1548">
        <v>94706</v>
      </c>
      <c r="AF1548" t="s">
        <v>297</v>
      </c>
      <c r="AI1548" t="s">
        <v>1467</v>
      </c>
      <c r="AR1548">
        <v>137285898</v>
      </c>
      <c r="AU1548" t="s">
        <v>7263</v>
      </c>
      <c r="AV1548">
        <v>55794</v>
      </c>
      <c r="AY1548" t="s">
        <v>303</v>
      </c>
      <c r="AZ1548">
        <v>81151907</v>
      </c>
      <c r="BA1548">
        <v>43403</v>
      </c>
      <c r="BH1548">
        <v>0.15</v>
      </c>
      <c r="BJ1548" t="s">
        <v>303</v>
      </c>
      <c r="BL1548" t="s">
        <v>350</v>
      </c>
      <c r="BM1548">
        <v>5495</v>
      </c>
      <c r="BN1548">
        <v>43831</v>
      </c>
      <c r="BO1548" t="s">
        <v>315</v>
      </c>
      <c r="BP1548" t="s">
        <v>306</v>
      </c>
      <c r="BQ1548" t="s">
        <v>307</v>
      </c>
      <c r="BY1548" t="s">
        <v>307</v>
      </c>
    </row>
    <row r="1549" spans="1:77" x14ac:dyDescent="0.25">
      <c r="A1549" t="s">
        <v>4071</v>
      </c>
      <c r="B1549" s="4">
        <v>43403.057986111111</v>
      </c>
      <c r="C1549">
        <v>3.04</v>
      </c>
      <c r="E1549">
        <v>1</v>
      </c>
      <c r="F1549" t="s">
        <v>7262</v>
      </c>
      <c r="G1549" t="s">
        <v>1463</v>
      </c>
      <c r="J1549" t="s">
        <v>2491</v>
      </c>
      <c r="O1549" t="s">
        <v>356</v>
      </c>
      <c r="P1549" t="s">
        <v>357</v>
      </c>
      <c r="Q1549">
        <v>98133</v>
      </c>
      <c r="R1549" t="s">
        <v>297</v>
      </c>
      <c r="S1549" t="s">
        <v>4072</v>
      </c>
      <c r="T1549" t="s">
        <v>4073</v>
      </c>
      <c r="AC1549" t="s">
        <v>356</v>
      </c>
      <c r="AD1549" t="s">
        <v>357</v>
      </c>
      <c r="AE1549">
        <v>98117</v>
      </c>
      <c r="AF1549" t="s">
        <v>297</v>
      </c>
      <c r="AI1549" t="s">
        <v>1467</v>
      </c>
      <c r="AR1549">
        <v>137286368</v>
      </c>
      <c r="AU1549" t="s">
        <v>7263</v>
      </c>
      <c r="AV1549">
        <v>55794</v>
      </c>
      <c r="AY1549" t="s">
        <v>303</v>
      </c>
      <c r="AZ1549">
        <v>81152146</v>
      </c>
      <c r="BA1549">
        <v>43403</v>
      </c>
      <c r="BH1549">
        <v>0.05</v>
      </c>
      <c r="BJ1549" t="s">
        <v>303</v>
      </c>
      <c r="BL1549" t="s">
        <v>350</v>
      </c>
      <c r="BM1549">
        <v>6182</v>
      </c>
      <c r="BN1549">
        <v>43497</v>
      </c>
      <c r="BO1549" t="s">
        <v>315</v>
      </c>
      <c r="BP1549" t="s">
        <v>306</v>
      </c>
      <c r="BQ1549" t="s">
        <v>307</v>
      </c>
    </row>
    <row r="1550" spans="1:77" x14ac:dyDescent="0.25">
      <c r="A1550" t="s">
        <v>4074</v>
      </c>
      <c r="B1550" s="4">
        <v>43403.07099537037</v>
      </c>
      <c r="C1550">
        <v>21.74</v>
      </c>
      <c r="E1550">
        <v>1</v>
      </c>
      <c r="F1550" t="s">
        <v>7262</v>
      </c>
      <c r="G1550" t="s">
        <v>1463</v>
      </c>
      <c r="J1550" t="s">
        <v>1795</v>
      </c>
      <c r="O1550" t="s">
        <v>332</v>
      </c>
      <c r="P1550" t="s">
        <v>329</v>
      </c>
      <c r="Q1550">
        <v>94123</v>
      </c>
      <c r="R1550" t="s">
        <v>297</v>
      </c>
      <c r="S1550" t="s">
        <v>361</v>
      </c>
      <c r="T1550" t="s">
        <v>361</v>
      </c>
      <c r="AC1550" t="s">
        <v>332</v>
      </c>
      <c r="AD1550" t="s">
        <v>329</v>
      </c>
      <c r="AE1550">
        <v>94123</v>
      </c>
      <c r="AF1550" t="s">
        <v>297</v>
      </c>
      <c r="AI1550" t="s">
        <v>1467</v>
      </c>
      <c r="AR1550">
        <v>137288360</v>
      </c>
      <c r="AU1550" t="s">
        <v>7263</v>
      </c>
      <c r="AV1550">
        <v>55794</v>
      </c>
      <c r="AY1550" t="s">
        <v>303</v>
      </c>
      <c r="AZ1550">
        <v>81153217</v>
      </c>
      <c r="BA1550">
        <v>43403</v>
      </c>
      <c r="BH1550">
        <v>0.33</v>
      </c>
      <c r="BJ1550" t="s">
        <v>303</v>
      </c>
      <c r="BL1550" t="s">
        <v>314</v>
      </c>
      <c r="BM1550">
        <v>4094</v>
      </c>
      <c r="BN1550">
        <v>45261</v>
      </c>
      <c r="BO1550" t="s">
        <v>315</v>
      </c>
      <c r="BP1550" t="s">
        <v>306</v>
      </c>
      <c r="BQ1550" t="s">
        <v>307</v>
      </c>
      <c r="BW1550" t="s">
        <v>307</v>
      </c>
      <c r="BY1550" t="s">
        <v>307</v>
      </c>
    </row>
    <row r="1551" spans="1:77" x14ac:dyDescent="0.25">
      <c r="A1551" t="s">
        <v>4075</v>
      </c>
      <c r="B1551" s="4">
        <v>43403.376770833333</v>
      </c>
      <c r="C1551">
        <v>2.17</v>
      </c>
      <c r="E1551">
        <v>1</v>
      </c>
      <c r="F1551" t="s">
        <v>7262</v>
      </c>
      <c r="G1551" t="s">
        <v>1463</v>
      </c>
      <c r="J1551" t="s">
        <v>2491</v>
      </c>
      <c r="O1551" t="s">
        <v>356</v>
      </c>
      <c r="P1551" t="s">
        <v>357</v>
      </c>
      <c r="Q1551">
        <v>98121</v>
      </c>
      <c r="R1551" t="s">
        <v>297</v>
      </c>
      <c r="S1551" t="s">
        <v>1196</v>
      </c>
      <c r="T1551" t="s">
        <v>1136</v>
      </c>
      <c r="AC1551" t="s">
        <v>356</v>
      </c>
      <c r="AD1551" t="s">
        <v>357</v>
      </c>
      <c r="AE1551">
        <v>98121</v>
      </c>
      <c r="AF1551" t="s">
        <v>297</v>
      </c>
      <c r="AI1551" t="s">
        <v>1467</v>
      </c>
      <c r="AR1551">
        <v>137288963</v>
      </c>
      <c r="AU1551" t="s">
        <v>7263</v>
      </c>
      <c r="AV1551">
        <v>55794</v>
      </c>
      <c r="AY1551" t="s">
        <v>303</v>
      </c>
      <c r="AZ1551">
        <v>81238432</v>
      </c>
      <c r="BA1551">
        <v>43403</v>
      </c>
      <c r="BH1551">
        <v>0.04</v>
      </c>
      <c r="BJ1551" t="s">
        <v>303</v>
      </c>
      <c r="BL1551" t="s">
        <v>314</v>
      </c>
      <c r="BM1551">
        <v>8742</v>
      </c>
      <c r="BN1551">
        <v>43497</v>
      </c>
      <c r="BO1551" t="s">
        <v>382</v>
      </c>
      <c r="BP1551" t="s">
        <v>306</v>
      </c>
    </row>
    <row r="1552" spans="1:77" x14ac:dyDescent="0.25">
      <c r="A1552" t="s">
        <v>4076</v>
      </c>
      <c r="B1552" s="4">
        <v>43403.088125000002</v>
      </c>
      <c r="C1552">
        <v>1.08</v>
      </c>
      <c r="E1552">
        <v>1</v>
      </c>
      <c r="F1552" t="s">
        <v>7262</v>
      </c>
      <c r="G1552" t="s">
        <v>1463</v>
      </c>
      <c r="J1552" t="s">
        <v>2491</v>
      </c>
      <c r="O1552" t="s">
        <v>648</v>
      </c>
      <c r="P1552" t="s">
        <v>649</v>
      </c>
      <c r="Q1552">
        <v>97205</v>
      </c>
      <c r="R1552" t="s">
        <v>297</v>
      </c>
      <c r="S1552" t="s">
        <v>4077</v>
      </c>
      <c r="T1552" t="s">
        <v>299</v>
      </c>
      <c r="AC1552" t="s">
        <v>648</v>
      </c>
      <c r="AD1552" t="s">
        <v>649</v>
      </c>
      <c r="AE1552">
        <v>97204</v>
      </c>
      <c r="AF1552" t="s">
        <v>297</v>
      </c>
      <c r="AI1552" t="s">
        <v>1467</v>
      </c>
      <c r="AR1552">
        <v>137290355</v>
      </c>
      <c r="AU1552" t="s">
        <v>7263</v>
      </c>
      <c r="AV1552">
        <v>55794</v>
      </c>
      <c r="AY1552" t="s">
        <v>303</v>
      </c>
      <c r="AZ1552">
        <v>81154240</v>
      </c>
      <c r="BA1552">
        <v>43403</v>
      </c>
      <c r="BH1552">
        <v>0.02</v>
      </c>
      <c r="BJ1552" t="s">
        <v>303</v>
      </c>
      <c r="BL1552" t="s">
        <v>314</v>
      </c>
      <c r="BM1552">
        <v>1650</v>
      </c>
      <c r="BN1552">
        <v>45261</v>
      </c>
      <c r="BO1552" t="s">
        <v>366</v>
      </c>
      <c r="BP1552" t="s">
        <v>306</v>
      </c>
      <c r="BQ1552" t="s">
        <v>307</v>
      </c>
      <c r="BW1552" t="s">
        <v>307</v>
      </c>
    </row>
    <row r="1553" spans="1:77" x14ac:dyDescent="0.25">
      <c r="A1553" t="s">
        <v>4078</v>
      </c>
      <c r="B1553" s="4">
        <v>43403.092870370368</v>
      </c>
      <c r="C1553">
        <v>17.39</v>
      </c>
      <c r="E1553">
        <v>1</v>
      </c>
      <c r="F1553" t="s">
        <v>7262</v>
      </c>
      <c r="G1553" t="s">
        <v>1463</v>
      </c>
      <c r="J1553" t="s">
        <v>2051</v>
      </c>
      <c r="O1553" t="s">
        <v>804</v>
      </c>
      <c r="P1553" t="s">
        <v>470</v>
      </c>
      <c r="Q1553">
        <v>60625</v>
      </c>
      <c r="R1553" t="s">
        <v>297</v>
      </c>
      <c r="S1553" t="s">
        <v>4079</v>
      </c>
      <c r="T1553" t="s">
        <v>4080</v>
      </c>
      <c r="AC1553" t="s">
        <v>2079</v>
      </c>
      <c r="AD1553" t="s">
        <v>470</v>
      </c>
      <c r="AE1553">
        <v>60640</v>
      </c>
      <c r="AF1553" t="s">
        <v>297</v>
      </c>
      <c r="AI1553" t="s">
        <v>1467</v>
      </c>
      <c r="AR1553">
        <v>137290771</v>
      </c>
      <c r="AU1553" t="s">
        <v>7263</v>
      </c>
      <c r="AV1553">
        <v>55794</v>
      </c>
      <c r="AY1553" t="s">
        <v>303</v>
      </c>
      <c r="AZ1553">
        <v>81154478</v>
      </c>
      <c r="BA1553">
        <v>43403</v>
      </c>
      <c r="BH1553">
        <v>0.27</v>
      </c>
      <c r="BJ1553" t="s">
        <v>303</v>
      </c>
      <c r="BL1553" t="s">
        <v>314</v>
      </c>
      <c r="BM1553">
        <v>6044</v>
      </c>
      <c r="BN1553">
        <v>45108</v>
      </c>
      <c r="BO1553" t="s">
        <v>315</v>
      </c>
      <c r="BP1553" t="s">
        <v>306</v>
      </c>
      <c r="BQ1553" t="s">
        <v>307</v>
      </c>
      <c r="BY1553" t="s">
        <v>307</v>
      </c>
    </row>
    <row r="1554" spans="1:77" x14ac:dyDescent="0.25">
      <c r="A1554" t="s">
        <v>4081</v>
      </c>
      <c r="B1554" s="4">
        <v>43403.108831018515</v>
      </c>
      <c r="C1554">
        <v>10.87</v>
      </c>
      <c r="E1554">
        <v>1</v>
      </c>
      <c r="F1554" t="s">
        <v>7262</v>
      </c>
      <c r="G1554" t="s">
        <v>1463</v>
      </c>
      <c r="J1554" t="s">
        <v>2491</v>
      </c>
      <c r="O1554" t="s">
        <v>3395</v>
      </c>
      <c r="P1554" t="s">
        <v>329</v>
      </c>
      <c r="Q1554">
        <v>91202</v>
      </c>
      <c r="R1554" t="s">
        <v>297</v>
      </c>
      <c r="S1554" t="s">
        <v>4082</v>
      </c>
      <c r="T1554" t="s">
        <v>4083</v>
      </c>
      <c r="AC1554" t="s">
        <v>3395</v>
      </c>
      <c r="AD1554" t="s">
        <v>329</v>
      </c>
      <c r="AE1554">
        <v>91202</v>
      </c>
      <c r="AF1554" t="s">
        <v>297</v>
      </c>
      <c r="AI1554" t="s">
        <v>1467</v>
      </c>
      <c r="AR1554">
        <v>137292079</v>
      </c>
      <c r="AU1554" t="s">
        <v>7263</v>
      </c>
      <c r="AV1554">
        <v>55794</v>
      </c>
      <c r="AY1554" t="s">
        <v>303</v>
      </c>
      <c r="AZ1554">
        <v>81155150</v>
      </c>
      <c r="BA1554">
        <v>43403</v>
      </c>
      <c r="BH1554">
        <v>0.17</v>
      </c>
      <c r="BJ1554" t="s">
        <v>303</v>
      </c>
      <c r="BL1554" t="s">
        <v>314</v>
      </c>
      <c r="BM1554">
        <v>593</v>
      </c>
      <c r="BN1554">
        <v>44835</v>
      </c>
      <c r="BO1554" t="s">
        <v>315</v>
      </c>
      <c r="BP1554" t="s">
        <v>306</v>
      </c>
      <c r="BQ1554" t="s">
        <v>307</v>
      </c>
    </row>
    <row r="1555" spans="1:77" x14ac:dyDescent="0.25">
      <c r="A1555" t="s">
        <v>4084</v>
      </c>
      <c r="B1555" s="4">
        <v>43403.110509259262</v>
      </c>
      <c r="C1555">
        <v>10.87</v>
      </c>
      <c r="E1555">
        <v>1</v>
      </c>
      <c r="F1555" t="s">
        <v>7262</v>
      </c>
      <c r="G1555" t="s">
        <v>1463</v>
      </c>
      <c r="J1555" t="s">
        <v>2491</v>
      </c>
      <c r="O1555" t="s">
        <v>3395</v>
      </c>
      <c r="P1555" t="s">
        <v>329</v>
      </c>
      <c r="Q1555">
        <v>91202</v>
      </c>
      <c r="R1555" t="s">
        <v>297</v>
      </c>
      <c r="S1555" t="s">
        <v>4082</v>
      </c>
      <c r="T1555" t="s">
        <v>4083</v>
      </c>
      <c r="AC1555" t="s">
        <v>3395</v>
      </c>
      <c r="AD1555" t="s">
        <v>329</v>
      </c>
      <c r="AE1555">
        <v>91201</v>
      </c>
      <c r="AF1555" t="s">
        <v>297</v>
      </c>
      <c r="AI1555" t="s">
        <v>1467</v>
      </c>
      <c r="AR1555">
        <v>137292236</v>
      </c>
      <c r="AU1555" t="s">
        <v>7263</v>
      </c>
      <c r="AV1555">
        <v>55794</v>
      </c>
      <c r="AY1555" t="s">
        <v>303</v>
      </c>
      <c r="AZ1555">
        <v>81155231</v>
      </c>
      <c r="BA1555">
        <v>43403</v>
      </c>
      <c r="BH1555">
        <v>0.17</v>
      </c>
      <c r="BJ1555" t="s">
        <v>303</v>
      </c>
      <c r="BL1555" t="s">
        <v>314</v>
      </c>
      <c r="BM1555">
        <v>593</v>
      </c>
      <c r="BN1555">
        <v>43374</v>
      </c>
      <c r="BO1555" t="s">
        <v>315</v>
      </c>
      <c r="BP1555" t="s">
        <v>306</v>
      </c>
      <c r="BQ1555" t="s">
        <v>307</v>
      </c>
    </row>
    <row r="1556" spans="1:77" x14ac:dyDescent="0.25">
      <c r="A1556" t="s">
        <v>4085</v>
      </c>
      <c r="B1556" s="4">
        <v>43403.123055555552</v>
      </c>
      <c r="C1556">
        <v>4.3499999999999996</v>
      </c>
      <c r="E1556">
        <v>1</v>
      </c>
      <c r="F1556" t="s">
        <v>7262</v>
      </c>
      <c r="G1556" t="s">
        <v>1463</v>
      </c>
      <c r="J1556" t="s">
        <v>2526</v>
      </c>
      <c r="O1556" t="s">
        <v>4086</v>
      </c>
      <c r="P1556" t="s">
        <v>329</v>
      </c>
      <c r="Q1556">
        <v>91604</v>
      </c>
      <c r="R1556" t="s">
        <v>297</v>
      </c>
      <c r="S1556" t="s">
        <v>1341</v>
      </c>
      <c r="T1556" t="s">
        <v>377</v>
      </c>
      <c r="AC1556" t="s">
        <v>2512</v>
      </c>
      <c r="AD1556" t="s">
        <v>329</v>
      </c>
      <c r="AE1556">
        <v>90211</v>
      </c>
      <c r="AF1556" t="s">
        <v>297</v>
      </c>
      <c r="AI1556" t="s">
        <v>1467</v>
      </c>
      <c r="AR1556">
        <v>137293248</v>
      </c>
      <c r="AU1556" t="s">
        <v>7263</v>
      </c>
      <c r="AV1556">
        <v>55794</v>
      </c>
      <c r="AY1556" t="s">
        <v>303</v>
      </c>
      <c r="AZ1556">
        <v>81155724</v>
      </c>
      <c r="BA1556">
        <v>43403</v>
      </c>
      <c r="BH1556">
        <v>7.0000000000000007E-2</v>
      </c>
      <c r="BJ1556" t="s">
        <v>303</v>
      </c>
      <c r="BL1556" t="s">
        <v>304</v>
      </c>
      <c r="BM1556">
        <v>1003</v>
      </c>
      <c r="BN1556">
        <v>44986</v>
      </c>
      <c r="BO1556" t="s">
        <v>305</v>
      </c>
      <c r="BP1556" t="s">
        <v>306</v>
      </c>
    </row>
    <row r="1557" spans="1:77" x14ac:dyDescent="0.25">
      <c r="A1557" t="s">
        <v>4087</v>
      </c>
      <c r="B1557" s="4">
        <v>43403.156041666669</v>
      </c>
      <c r="C1557">
        <v>2.1800000000000002</v>
      </c>
      <c r="E1557">
        <v>1</v>
      </c>
      <c r="F1557" t="s">
        <v>7262</v>
      </c>
      <c r="G1557" t="s">
        <v>1463</v>
      </c>
      <c r="J1557" t="s">
        <v>2090</v>
      </c>
      <c r="O1557" t="s">
        <v>295</v>
      </c>
      <c r="P1557" t="s">
        <v>296</v>
      </c>
      <c r="Q1557">
        <v>10003</v>
      </c>
      <c r="R1557" t="s">
        <v>297</v>
      </c>
      <c r="S1557" t="s">
        <v>502</v>
      </c>
      <c r="T1557" t="s">
        <v>4088</v>
      </c>
      <c r="AC1557" t="s">
        <v>295</v>
      </c>
      <c r="AD1557" t="s">
        <v>296</v>
      </c>
      <c r="AE1557">
        <v>10065</v>
      </c>
      <c r="AF1557" t="s">
        <v>297</v>
      </c>
      <c r="AI1557" t="s">
        <v>1467</v>
      </c>
      <c r="AR1557">
        <v>137295062</v>
      </c>
      <c r="AU1557" t="s">
        <v>7263</v>
      </c>
      <c r="AV1557">
        <v>55794</v>
      </c>
      <c r="AY1557" t="s">
        <v>303</v>
      </c>
      <c r="AZ1557">
        <v>81156681</v>
      </c>
      <c r="BA1557">
        <v>43403</v>
      </c>
      <c r="BH1557">
        <v>0.04</v>
      </c>
      <c r="BJ1557" t="s">
        <v>303</v>
      </c>
      <c r="BL1557" t="s">
        <v>350</v>
      </c>
      <c r="BM1557">
        <v>5543</v>
      </c>
      <c r="BN1557">
        <v>44774</v>
      </c>
      <c r="BO1557" t="s">
        <v>315</v>
      </c>
      <c r="BP1557" t="s">
        <v>306</v>
      </c>
      <c r="BY1557" t="s">
        <v>307</v>
      </c>
    </row>
    <row r="1558" spans="1:77" x14ac:dyDescent="0.25">
      <c r="A1558" t="s">
        <v>4089</v>
      </c>
      <c r="B1558" s="4">
        <v>43403.165000000001</v>
      </c>
      <c r="C1558">
        <v>2.1800000000000002</v>
      </c>
      <c r="E1558">
        <v>1</v>
      </c>
      <c r="F1558" t="s">
        <v>7262</v>
      </c>
      <c r="G1558" t="s">
        <v>1463</v>
      </c>
      <c r="J1558" t="s">
        <v>2491</v>
      </c>
      <c r="O1558" t="s">
        <v>295</v>
      </c>
      <c r="P1558" t="s">
        <v>296</v>
      </c>
      <c r="Q1558">
        <v>10128</v>
      </c>
      <c r="R1558" t="s">
        <v>297</v>
      </c>
      <c r="S1558" t="s">
        <v>4090</v>
      </c>
      <c r="T1558" t="s">
        <v>4091</v>
      </c>
      <c r="AC1558" t="s">
        <v>295</v>
      </c>
      <c r="AD1558" t="s">
        <v>296</v>
      </c>
      <c r="AE1558">
        <v>10128</v>
      </c>
      <c r="AF1558" t="s">
        <v>297</v>
      </c>
      <c r="AI1558" t="s">
        <v>1467</v>
      </c>
      <c r="AR1558">
        <v>137295489</v>
      </c>
      <c r="AU1558" t="s">
        <v>7263</v>
      </c>
      <c r="AV1558">
        <v>55794</v>
      </c>
      <c r="AY1558" t="s">
        <v>303</v>
      </c>
      <c r="AZ1558">
        <v>81156899</v>
      </c>
      <c r="BA1558">
        <v>43403</v>
      </c>
      <c r="BH1558">
        <v>0.04</v>
      </c>
      <c r="BJ1558" t="s">
        <v>303</v>
      </c>
      <c r="BL1558" t="s">
        <v>304</v>
      </c>
      <c r="BM1558">
        <v>1007</v>
      </c>
      <c r="BN1558">
        <v>44075</v>
      </c>
      <c r="BO1558" t="s">
        <v>337</v>
      </c>
      <c r="BP1558" t="s">
        <v>306</v>
      </c>
      <c r="BQ1558" t="s">
        <v>307</v>
      </c>
    </row>
    <row r="1559" spans="1:77" x14ac:dyDescent="0.25">
      <c r="A1559" t="s">
        <v>4092</v>
      </c>
      <c r="B1559" s="4">
        <v>43403.184571759259</v>
      </c>
      <c r="C1559">
        <v>4.3499999999999996</v>
      </c>
      <c r="E1559">
        <v>1</v>
      </c>
      <c r="F1559" t="s">
        <v>7262</v>
      </c>
      <c r="G1559" t="s">
        <v>1463</v>
      </c>
      <c r="J1559" t="s">
        <v>1464</v>
      </c>
      <c r="O1559" t="s">
        <v>388</v>
      </c>
      <c r="P1559" t="s">
        <v>310</v>
      </c>
      <c r="Q1559">
        <v>2144</v>
      </c>
      <c r="R1559" t="s">
        <v>297</v>
      </c>
      <c r="S1559" t="s">
        <v>4093</v>
      </c>
      <c r="T1559" t="s">
        <v>4094</v>
      </c>
      <c r="AC1559" t="s">
        <v>957</v>
      </c>
      <c r="AE1559" t="s">
        <v>4095</v>
      </c>
      <c r="AF1559" t="s">
        <v>2616</v>
      </c>
      <c r="AI1559" t="s">
        <v>1467</v>
      </c>
      <c r="AR1559">
        <v>137296108</v>
      </c>
      <c r="AU1559" t="s">
        <v>7263</v>
      </c>
      <c r="AV1559">
        <v>55794</v>
      </c>
      <c r="AY1559" t="s">
        <v>303</v>
      </c>
      <c r="AZ1559">
        <v>81157324</v>
      </c>
      <c r="BA1559">
        <v>43403</v>
      </c>
      <c r="BH1559">
        <v>7.0000000000000007E-2</v>
      </c>
      <c r="BJ1559" t="s">
        <v>303</v>
      </c>
      <c r="BL1559" t="s">
        <v>314</v>
      </c>
      <c r="BM1559">
        <v>8411</v>
      </c>
      <c r="BN1559">
        <v>44593</v>
      </c>
      <c r="BO1559" t="s">
        <v>315</v>
      </c>
      <c r="BP1559" t="s">
        <v>306</v>
      </c>
      <c r="BY1559" t="s">
        <v>307</v>
      </c>
    </row>
    <row r="1560" spans="1:77" x14ac:dyDescent="0.25">
      <c r="A1560" t="s">
        <v>4096</v>
      </c>
      <c r="B1560" s="4">
        <v>43403.183657407404</v>
      </c>
      <c r="C1560">
        <v>4.3499999999999996</v>
      </c>
      <c r="E1560">
        <v>1</v>
      </c>
      <c r="F1560" t="s">
        <v>7262</v>
      </c>
      <c r="G1560" t="s">
        <v>1463</v>
      </c>
      <c r="J1560" t="s">
        <v>2252</v>
      </c>
      <c r="O1560" t="s">
        <v>295</v>
      </c>
      <c r="P1560" t="s">
        <v>296</v>
      </c>
      <c r="Q1560">
        <v>10011</v>
      </c>
      <c r="R1560" t="s">
        <v>297</v>
      </c>
      <c r="S1560" t="s">
        <v>361</v>
      </c>
      <c r="T1560" t="s">
        <v>361</v>
      </c>
      <c r="AC1560" t="s">
        <v>295</v>
      </c>
      <c r="AD1560" t="s">
        <v>296</v>
      </c>
      <c r="AE1560">
        <v>10011</v>
      </c>
      <c r="AF1560" t="s">
        <v>297</v>
      </c>
      <c r="AI1560" t="s">
        <v>1467</v>
      </c>
      <c r="AR1560">
        <v>137296154</v>
      </c>
      <c r="AU1560" t="s">
        <v>7263</v>
      </c>
      <c r="AV1560">
        <v>55794</v>
      </c>
      <c r="AY1560" t="s">
        <v>303</v>
      </c>
      <c r="AZ1560">
        <v>81157278</v>
      </c>
      <c r="BA1560">
        <v>43403</v>
      </c>
      <c r="BH1560">
        <v>7.0000000000000007E-2</v>
      </c>
      <c r="BJ1560" t="s">
        <v>303</v>
      </c>
      <c r="BL1560" t="s">
        <v>304</v>
      </c>
      <c r="BM1560">
        <v>1005</v>
      </c>
      <c r="BN1560">
        <v>45139</v>
      </c>
      <c r="BO1560" t="s">
        <v>337</v>
      </c>
      <c r="BP1560" t="s">
        <v>306</v>
      </c>
    </row>
    <row r="1561" spans="1:77" x14ac:dyDescent="0.25">
      <c r="A1561" t="s">
        <v>4097</v>
      </c>
      <c r="B1561" s="4">
        <v>43403.186782407407</v>
      </c>
      <c r="C1561">
        <v>2.1800000000000002</v>
      </c>
      <c r="E1561">
        <v>1</v>
      </c>
      <c r="F1561" t="s">
        <v>7262</v>
      </c>
      <c r="G1561" t="s">
        <v>1463</v>
      </c>
      <c r="J1561" t="s">
        <v>1469</v>
      </c>
      <c r="O1561" t="s">
        <v>4098</v>
      </c>
      <c r="P1561" t="s">
        <v>296</v>
      </c>
      <c r="Q1561">
        <v>11779</v>
      </c>
      <c r="R1561" t="s">
        <v>297</v>
      </c>
      <c r="S1561" t="s">
        <v>549</v>
      </c>
      <c r="T1561" t="s">
        <v>299</v>
      </c>
      <c r="AC1561" t="s">
        <v>4099</v>
      </c>
      <c r="AD1561" t="s">
        <v>296</v>
      </c>
      <c r="AE1561">
        <v>11779</v>
      </c>
      <c r="AF1561" t="s">
        <v>297</v>
      </c>
      <c r="AI1561" t="s">
        <v>1467</v>
      </c>
      <c r="AR1561">
        <v>137296263</v>
      </c>
      <c r="AU1561" t="s">
        <v>7263</v>
      </c>
      <c r="AV1561">
        <v>55794</v>
      </c>
      <c r="AY1561" t="s">
        <v>303</v>
      </c>
      <c r="AZ1561">
        <v>81157383</v>
      </c>
      <c r="BA1561">
        <v>43403</v>
      </c>
      <c r="BH1561">
        <v>0.04</v>
      </c>
      <c r="BJ1561" t="s">
        <v>303</v>
      </c>
      <c r="BL1561" t="s">
        <v>314</v>
      </c>
      <c r="BM1561">
        <v>7789</v>
      </c>
      <c r="BN1561">
        <v>45261</v>
      </c>
      <c r="BO1561" t="s">
        <v>315</v>
      </c>
      <c r="BP1561" t="s">
        <v>306</v>
      </c>
      <c r="BQ1561" t="s">
        <v>307</v>
      </c>
      <c r="BW1561" t="s">
        <v>307</v>
      </c>
      <c r="BY1561" t="s">
        <v>307</v>
      </c>
    </row>
    <row r="1562" spans="1:77" x14ac:dyDescent="0.25">
      <c r="A1562" t="s">
        <v>4100</v>
      </c>
      <c r="B1562" s="4">
        <v>43403.190023148149</v>
      </c>
      <c r="C1562">
        <v>1.0900000000000001</v>
      </c>
      <c r="E1562">
        <v>1</v>
      </c>
      <c r="F1562" t="s">
        <v>7262</v>
      </c>
      <c r="G1562" t="s">
        <v>1463</v>
      </c>
      <c r="J1562" t="s">
        <v>2090</v>
      </c>
      <c r="O1562" t="s">
        <v>4101</v>
      </c>
      <c r="P1562" t="s">
        <v>745</v>
      </c>
      <c r="Q1562">
        <v>96793</v>
      </c>
      <c r="R1562" t="s">
        <v>297</v>
      </c>
      <c r="S1562" t="s">
        <v>4102</v>
      </c>
      <c r="T1562" t="s">
        <v>4103</v>
      </c>
      <c r="AC1562" t="s">
        <v>4104</v>
      </c>
      <c r="AD1562" t="s">
        <v>745</v>
      </c>
      <c r="AE1562">
        <v>96784</v>
      </c>
      <c r="AF1562" t="s">
        <v>297</v>
      </c>
      <c r="AI1562" t="s">
        <v>1467</v>
      </c>
      <c r="AR1562">
        <v>137296444</v>
      </c>
      <c r="AU1562" t="s">
        <v>7263</v>
      </c>
      <c r="AV1562">
        <v>55794</v>
      </c>
      <c r="AY1562" t="s">
        <v>303</v>
      </c>
      <c r="AZ1562">
        <v>81157447</v>
      </c>
      <c r="BA1562">
        <v>43403</v>
      </c>
      <c r="BH1562">
        <v>0.02</v>
      </c>
      <c r="BJ1562" t="s">
        <v>303</v>
      </c>
      <c r="BL1562" t="s">
        <v>314</v>
      </c>
      <c r="BM1562">
        <v>5502</v>
      </c>
      <c r="BN1562">
        <v>44652</v>
      </c>
      <c r="BO1562" t="s">
        <v>315</v>
      </c>
      <c r="BP1562" t="s">
        <v>306</v>
      </c>
      <c r="BQ1562" t="s">
        <v>307</v>
      </c>
      <c r="BX1562" t="s">
        <v>307</v>
      </c>
      <c r="BY1562" t="s">
        <v>307</v>
      </c>
    </row>
    <row r="1563" spans="1:77" x14ac:dyDescent="0.25">
      <c r="A1563" t="s">
        <v>4105</v>
      </c>
      <c r="B1563" s="4">
        <v>43403.253333333334</v>
      </c>
      <c r="C1563">
        <v>4.3499999999999996</v>
      </c>
      <c r="E1563">
        <v>1</v>
      </c>
      <c r="F1563" t="s">
        <v>7262</v>
      </c>
      <c r="G1563" t="s">
        <v>1463</v>
      </c>
      <c r="J1563" t="s">
        <v>2491</v>
      </c>
      <c r="O1563" t="s">
        <v>295</v>
      </c>
      <c r="P1563" t="s">
        <v>296</v>
      </c>
      <c r="Q1563">
        <v>10003</v>
      </c>
      <c r="R1563" t="s">
        <v>297</v>
      </c>
      <c r="S1563" t="s">
        <v>361</v>
      </c>
      <c r="T1563" t="s">
        <v>361</v>
      </c>
      <c r="AC1563" t="s">
        <v>295</v>
      </c>
      <c r="AD1563" t="s">
        <v>296</v>
      </c>
      <c r="AE1563">
        <v>10003</v>
      </c>
      <c r="AF1563" t="s">
        <v>297</v>
      </c>
      <c r="AI1563" t="s">
        <v>1467</v>
      </c>
      <c r="AR1563">
        <v>137354692</v>
      </c>
      <c r="AU1563" t="s">
        <v>7263</v>
      </c>
      <c r="AV1563">
        <v>55794</v>
      </c>
      <c r="AY1563" t="s">
        <v>303</v>
      </c>
      <c r="AZ1563">
        <v>81197900</v>
      </c>
      <c r="BA1563">
        <v>43403</v>
      </c>
      <c r="BH1563">
        <v>7.0000000000000007E-2</v>
      </c>
      <c r="BJ1563" t="s">
        <v>303</v>
      </c>
      <c r="BL1563" t="s">
        <v>314</v>
      </c>
      <c r="BM1563">
        <v>6337</v>
      </c>
      <c r="BN1563">
        <v>45017</v>
      </c>
      <c r="BO1563" t="s">
        <v>315</v>
      </c>
      <c r="BP1563" t="s">
        <v>306</v>
      </c>
      <c r="BQ1563" t="s">
        <v>307</v>
      </c>
    </row>
    <row r="1564" spans="1:77" x14ac:dyDescent="0.25">
      <c r="A1564" t="s">
        <v>4106</v>
      </c>
      <c r="B1564" s="4">
        <v>43403.269560185188</v>
      </c>
      <c r="C1564">
        <v>4.34</v>
      </c>
      <c r="E1564">
        <v>1</v>
      </c>
      <c r="F1564" t="s">
        <v>7262</v>
      </c>
      <c r="G1564" t="s">
        <v>1463</v>
      </c>
      <c r="J1564" t="s">
        <v>2239</v>
      </c>
      <c r="O1564" t="s">
        <v>295</v>
      </c>
      <c r="P1564" t="s">
        <v>296</v>
      </c>
      <c r="Q1564">
        <v>10128</v>
      </c>
      <c r="R1564" t="s">
        <v>297</v>
      </c>
      <c r="S1564" t="s">
        <v>594</v>
      </c>
      <c r="T1564" t="s">
        <v>4107</v>
      </c>
      <c r="AC1564" t="s">
        <v>295</v>
      </c>
      <c r="AD1564" t="s">
        <v>296</v>
      </c>
      <c r="AE1564">
        <v>10016</v>
      </c>
      <c r="AF1564" t="s">
        <v>297</v>
      </c>
      <c r="AI1564" t="s">
        <v>1467</v>
      </c>
      <c r="AR1564">
        <v>137379640</v>
      </c>
      <c r="AU1564" t="s">
        <v>7263</v>
      </c>
      <c r="AV1564">
        <v>55794</v>
      </c>
      <c r="AY1564" t="s">
        <v>303</v>
      </c>
      <c r="AZ1564">
        <v>81215747</v>
      </c>
      <c r="BA1564">
        <v>43403</v>
      </c>
      <c r="BH1564">
        <v>7.0000000000000007E-2</v>
      </c>
      <c r="BJ1564" t="s">
        <v>303</v>
      </c>
      <c r="BL1564" t="s">
        <v>314</v>
      </c>
      <c r="BM1564">
        <v>1070</v>
      </c>
      <c r="BN1564">
        <v>44866</v>
      </c>
      <c r="BO1564" t="s">
        <v>315</v>
      </c>
      <c r="BP1564" t="s">
        <v>306</v>
      </c>
      <c r="BY1564" t="s">
        <v>307</v>
      </c>
    </row>
    <row r="1565" spans="1:77" x14ac:dyDescent="0.25">
      <c r="A1565" t="s">
        <v>4108</v>
      </c>
      <c r="B1565" s="4">
        <v>43403.276064814818</v>
      </c>
      <c r="C1565">
        <v>21.74</v>
      </c>
      <c r="E1565">
        <v>1</v>
      </c>
      <c r="F1565" t="s">
        <v>7262</v>
      </c>
      <c r="G1565" t="s">
        <v>1463</v>
      </c>
      <c r="J1565" t="s">
        <v>2090</v>
      </c>
      <c r="O1565" t="s">
        <v>295</v>
      </c>
      <c r="P1565" t="s">
        <v>296</v>
      </c>
      <c r="Q1565">
        <v>10003</v>
      </c>
      <c r="R1565" t="s">
        <v>297</v>
      </c>
      <c r="S1565" t="s">
        <v>583</v>
      </c>
      <c r="T1565" t="s">
        <v>4109</v>
      </c>
      <c r="AC1565" t="s">
        <v>374</v>
      </c>
      <c r="AD1565" t="s">
        <v>375</v>
      </c>
      <c r="AE1565">
        <v>8541</v>
      </c>
      <c r="AF1565" t="s">
        <v>297</v>
      </c>
      <c r="AI1565" t="s">
        <v>1467</v>
      </c>
      <c r="AR1565">
        <v>137387924</v>
      </c>
      <c r="AU1565" t="s">
        <v>7263</v>
      </c>
      <c r="AV1565">
        <v>55794</v>
      </c>
      <c r="AY1565" t="s">
        <v>303</v>
      </c>
      <c r="AZ1565">
        <v>81221736</v>
      </c>
      <c r="BA1565">
        <v>43403</v>
      </c>
      <c r="BH1565">
        <v>0.33</v>
      </c>
      <c r="BJ1565" t="s">
        <v>303</v>
      </c>
      <c r="BL1565" t="s">
        <v>314</v>
      </c>
      <c r="BM1565">
        <v>6173</v>
      </c>
      <c r="BN1565">
        <v>43374</v>
      </c>
      <c r="BO1565" t="s">
        <v>315</v>
      </c>
      <c r="BP1565" t="s">
        <v>306</v>
      </c>
    </row>
    <row r="1566" spans="1:77" x14ac:dyDescent="0.25">
      <c r="A1566" t="s">
        <v>4110</v>
      </c>
      <c r="B1566" s="4">
        <v>43403.29346064815</v>
      </c>
      <c r="C1566">
        <v>2.17</v>
      </c>
      <c r="E1566">
        <v>1</v>
      </c>
      <c r="F1566" t="s">
        <v>7262</v>
      </c>
      <c r="G1566" t="s">
        <v>1463</v>
      </c>
      <c r="J1566" t="s">
        <v>1795</v>
      </c>
      <c r="O1566" t="s">
        <v>4111</v>
      </c>
      <c r="P1566" t="s">
        <v>581</v>
      </c>
      <c r="Q1566">
        <v>21042</v>
      </c>
      <c r="R1566" t="s">
        <v>297</v>
      </c>
      <c r="S1566" t="s">
        <v>1171</v>
      </c>
      <c r="T1566" t="s">
        <v>4112</v>
      </c>
      <c r="AC1566" t="s">
        <v>4111</v>
      </c>
      <c r="AD1566" t="s">
        <v>581</v>
      </c>
      <c r="AE1566">
        <v>21043</v>
      </c>
      <c r="AF1566" t="s">
        <v>297</v>
      </c>
      <c r="AI1566" t="s">
        <v>1467</v>
      </c>
      <c r="AR1566">
        <v>137405650</v>
      </c>
      <c r="AU1566" t="s">
        <v>7263</v>
      </c>
      <c r="AV1566">
        <v>55794</v>
      </c>
      <c r="AY1566" t="s">
        <v>303</v>
      </c>
      <c r="AZ1566">
        <v>81227982</v>
      </c>
      <c r="BA1566">
        <v>43403</v>
      </c>
      <c r="BH1566">
        <v>0.04</v>
      </c>
      <c r="BJ1566" t="s">
        <v>303</v>
      </c>
      <c r="BL1566" t="s">
        <v>314</v>
      </c>
      <c r="BM1566">
        <v>2601</v>
      </c>
      <c r="BN1566">
        <v>43922</v>
      </c>
      <c r="BO1566" t="s">
        <v>315</v>
      </c>
      <c r="BP1566" t="s">
        <v>306</v>
      </c>
      <c r="BY1566" t="s">
        <v>307</v>
      </c>
    </row>
    <row r="1567" spans="1:77" x14ac:dyDescent="0.25">
      <c r="A1567" t="s">
        <v>4113</v>
      </c>
      <c r="B1567" s="4">
        <v>43403.296053240738</v>
      </c>
      <c r="C1567">
        <v>1.0900000000000001</v>
      </c>
      <c r="E1567">
        <v>1</v>
      </c>
      <c r="F1567" t="s">
        <v>7262</v>
      </c>
      <c r="G1567" t="s">
        <v>1463</v>
      </c>
      <c r="J1567" t="s">
        <v>1525</v>
      </c>
      <c r="O1567" t="s">
        <v>584</v>
      </c>
      <c r="P1567" t="s">
        <v>585</v>
      </c>
      <c r="Q1567">
        <v>20009</v>
      </c>
      <c r="R1567" t="s">
        <v>297</v>
      </c>
      <c r="S1567" t="s">
        <v>549</v>
      </c>
      <c r="T1567" t="s">
        <v>2358</v>
      </c>
      <c r="AC1567" t="s">
        <v>4114</v>
      </c>
      <c r="AD1567" t="s">
        <v>844</v>
      </c>
      <c r="AE1567">
        <v>22102</v>
      </c>
      <c r="AF1567" t="s">
        <v>297</v>
      </c>
      <c r="AI1567" t="s">
        <v>1467</v>
      </c>
      <c r="AR1567">
        <v>137405932</v>
      </c>
      <c r="AU1567" t="s">
        <v>7263</v>
      </c>
      <c r="AV1567">
        <v>55794</v>
      </c>
      <c r="AY1567" t="s">
        <v>303</v>
      </c>
      <c r="AZ1567">
        <v>81228131</v>
      </c>
      <c r="BA1567">
        <v>43403</v>
      </c>
      <c r="BH1567">
        <v>0.02</v>
      </c>
      <c r="BJ1567" t="s">
        <v>303</v>
      </c>
      <c r="BL1567" t="s">
        <v>345</v>
      </c>
      <c r="BM1567">
        <v>6442</v>
      </c>
      <c r="BN1567">
        <v>45047</v>
      </c>
      <c r="BO1567" t="s">
        <v>315</v>
      </c>
      <c r="BP1567" t="s">
        <v>306</v>
      </c>
      <c r="BQ1567" t="s">
        <v>307</v>
      </c>
    </row>
    <row r="1568" spans="1:77" x14ac:dyDescent="0.25">
      <c r="A1568" t="s">
        <v>4115</v>
      </c>
      <c r="B1568" s="4">
        <v>43403.313564814816</v>
      </c>
      <c r="C1568">
        <v>2.63</v>
      </c>
      <c r="E1568">
        <v>1</v>
      </c>
      <c r="F1568" t="s">
        <v>7262</v>
      </c>
      <c r="G1568" t="s">
        <v>1463</v>
      </c>
      <c r="J1568" t="s">
        <v>2090</v>
      </c>
      <c r="O1568" t="s">
        <v>4116</v>
      </c>
      <c r="P1568" t="s">
        <v>789</v>
      </c>
      <c r="Q1568">
        <v>55406</v>
      </c>
      <c r="R1568" t="s">
        <v>297</v>
      </c>
      <c r="S1568" t="s">
        <v>1044</v>
      </c>
      <c r="T1568" t="s">
        <v>4117</v>
      </c>
      <c r="AC1568" t="s">
        <v>829</v>
      </c>
      <c r="AD1568" t="s">
        <v>789</v>
      </c>
      <c r="AE1568">
        <v>55406</v>
      </c>
      <c r="AF1568" t="s">
        <v>297</v>
      </c>
      <c r="AI1568" t="s">
        <v>1467</v>
      </c>
      <c r="AR1568">
        <v>137407888</v>
      </c>
      <c r="AU1568" t="s">
        <v>7263</v>
      </c>
      <c r="AV1568">
        <v>55794</v>
      </c>
      <c r="AY1568" t="s">
        <v>303</v>
      </c>
      <c r="AZ1568">
        <v>81229222</v>
      </c>
      <c r="BA1568">
        <v>43403</v>
      </c>
      <c r="BH1568">
        <v>0.04</v>
      </c>
      <c r="BJ1568" t="s">
        <v>303</v>
      </c>
      <c r="BL1568" t="s">
        <v>304</v>
      </c>
      <c r="BM1568">
        <v>8004</v>
      </c>
      <c r="BN1568">
        <v>45139</v>
      </c>
      <c r="BO1568" t="s">
        <v>337</v>
      </c>
      <c r="BP1568" t="s">
        <v>306</v>
      </c>
      <c r="BY1568" t="s">
        <v>307</v>
      </c>
    </row>
    <row r="1569" spans="1:77" x14ac:dyDescent="0.25">
      <c r="A1569" t="s">
        <v>4118</v>
      </c>
      <c r="B1569" s="4">
        <v>43403.313923611109</v>
      </c>
      <c r="C1569">
        <v>30</v>
      </c>
      <c r="E1569">
        <v>1</v>
      </c>
      <c r="F1569" t="s">
        <v>7262</v>
      </c>
      <c r="G1569" t="s">
        <v>1463</v>
      </c>
      <c r="J1569" t="s">
        <v>2090</v>
      </c>
      <c r="O1569" t="s">
        <v>1489</v>
      </c>
      <c r="P1569" t="s">
        <v>329</v>
      </c>
      <c r="Q1569">
        <v>94040</v>
      </c>
      <c r="R1569" t="s">
        <v>297</v>
      </c>
      <c r="S1569" t="s">
        <v>358</v>
      </c>
      <c r="T1569" t="s">
        <v>1728</v>
      </c>
      <c r="AC1569" t="s">
        <v>1489</v>
      </c>
      <c r="AD1569" t="s">
        <v>329</v>
      </c>
      <c r="AE1569">
        <v>94043</v>
      </c>
      <c r="AF1569" t="s">
        <v>297</v>
      </c>
      <c r="AI1569" t="s">
        <v>1467</v>
      </c>
      <c r="AR1569">
        <v>137407949</v>
      </c>
      <c r="AU1569" t="s">
        <v>7263</v>
      </c>
      <c r="AV1569">
        <v>55794</v>
      </c>
      <c r="AY1569" t="s">
        <v>303</v>
      </c>
      <c r="AZ1569">
        <v>81229252</v>
      </c>
      <c r="BA1569">
        <v>43403</v>
      </c>
      <c r="BH1569">
        <v>0.45</v>
      </c>
      <c r="BJ1569" t="s">
        <v>303</v>
      </c>
      <c r="BL1569" t="s">
        <v>314</v>
      </c>
      <c r="BM1569">
        <v>8555</v>
      </c>
      <c r="BN1569">
        <v>43647</v>
      </c>
      <c r="BO1569" t="s">
        <v>315</v>
      </c>
      <c r="BP1569" t="s">
        <v>306</v>
      </c>
      <c r="BQ1569" t="s">
        <v>307</v>
      </c>
      <c r="BY1569" t="s">
        <v>307</v>
      </c>
    </row>
    <row r="1570" spans="1:77" x14ac:dyDescent="0.25">
      <c r="A1570" t="s">
        <v>4119</v>
      </c>
      <c r="B1570" s="4">
        <v>43403.320925925924</v>
      </c>
      <c r="C1570">
        <v>13.16</v>
      </c>
      <c r="E1570">
        <v>1</v>
      </c>
      <c r="F1570" t="s">
        <v>7262</v>
      </c>
      <c r="G1570" t="s">
        <v>1463</v>
      </c>
      <c r="J1570" t="s">
        <v>1469</v>
      </c>
      <c r="O1570" t="s">
        <v>718</v>
      </c>
      <c r="P1570" t="s">
        <v>581</v>
      </c>
      <c r="Q1570">
        <v>20852</v>
      </c>
      <c r="R1570" t="s">
        <v>297</v>
      </c>
      <c r="S1570" t="s">
        <v>4120</v>
      </c>
      <c r="T1570" t="s">
        <v>4121</v>
      </c>
      <c r="AC1570" t="s">
        <v>718</v>
      </c>
      <c r="AD1570" t="s">
        <v>581</v>
      </c>
      <c r="AE1570">
        <v>20852</v>
      </c>
      <c r="AF1570" t="s">
        <v>297</v>
      </c>
      <c r="AI1570" t="s">
        <v>1467</v>
      </c>
      <c r="AR1570">
        <v>137408810</v>
      </c>
      <c r="AU1570" t="s">
        <v>7263</v>
      </c>
      <c r="AV1570">
        <v>55794</v>
      </c>
      <c r="AY1570" t="s">
        <v>303</v>
      </c>
      <c r="AZ1570">
        <v>81229779</v>
      </c>
      <c r="BA1570">
        <v>43403</v>
      </c>
      <c r="BH1570">
        <v>0.2</v>
      </c>
      <c r="BJ1570" t="s">
        <v>303</v>
      </c>
      <c r="BL1570" t="s">
        <v>314</v>
      </c>
      <c r="BM1570">
        <v>7060</v>
      </c>
      <c r="BN1570">
        <v>44986</v>
      </c>
      <c r="BO1570" t="s">
        <v>315</v>
      </c>
      <c r="BP1570" t="s">
        <v>306</v>
      </c>
      <c r="BY1570" t="s">
        <v>307</v>
      </c>
    </row>
    <row r="1571" spans="1:77" x14ac:dyDescent="0.25">
      <c r="A1571" t="s">
        <v>4122</v>
      </c>
      <c r="B1571" s="4">
        <v>43403.331643518519</v>
      </c>
      <c r="C1571">
        <v>1.32</v>
      </c>
      <c r="E1571">
        <v>1</v>
      </c>
      <c r="F1571" t="s">
        <v>7262</v>
      </c>
      <c r="G1571" t="s">
        <v>1463</v>
      </c>
      <c r="J1571" t="s">
        <v>2051</v>
      </c>
      <c r="O1571" t="s">
        <v>1162</v>
      </c>
      <c r="P1571" t="s">
        <v>296</v>
      </c>
      <c r="Q1571">
        <v>12941</v>
      </c>
      <c r="R1571" t="s">
        <v>297</v>
      </c>
      <c r="S1571" t="s">
        <v>4079</v>
      </c>
      <c r="T1571" t="s">
        <v>1810</v>
      </c>
      <c r="AC1571" t="s">
        <v>4123</v>
      </c>
      <c r="AE1571">
        <v>10555</v>
      </c>
      <c r="AF1571" t="s">
        <v>4124</v>
      </c>
      <c r="AI1571" t="s">
        <v>1467</v>
      </c>
      <c r="AR1571">
        <v>137410559</v>
      </c>
      <c r="AU1571" t="s">
        <v>7263</v>
      </c>
      <c r="AV1571">
        <v>55794</v>
      </c>
      <c r="AY1571" t="s">
        <v>303</v>
      </c>
      <c r="AZ1571">
        <v>81230733</v>
      </c>
      <c r="BA1571">
        <v>43403</v>
      </c>
      <c r="BH1571">
        <v>0.02</v>
      </c>
      <c r="BJ1571" t="s">
        <v>303</v>
      </c>
      <c r="BL1571" t="s">
        <v>304</v>
      </c>
      <c r="BM1571">
        <v>4000</v>
      </c>
      <c r="BN1571">
        <v>44105</v>
      </c>
      <c r="BO1571" t="s">
        <v>710</v>
      </c>
      <c r="BP1571" t="s">
        <v>306</v>
      </c>
      <c r="BY1571" t="s">
        <v>307</v>
      </c>
    </row>
    <row r="1572" spans="1:77" x14ac:dyDescent="0.25">
      <c r="A1572" t="s">
        <v>4125</v>
      </c>
      <c r="B1572" s="4">
        <v>43403.334641203706</v>
      </c>
      <c r="C1572">
        <v>2.1</v>
      </c>
      <c r="E1572">
        <v>1</v>
      </c>
      <c r="F1572" t="s">
        <v>7262</v>
      </c>
      <c r="G1572" t="s">
        <v>1463</v>
      </c>
      <c r="J1572" t="s">
        <v>2491</v>
      </c>
      <c r="O1572" t="s">
        <v>836</v>
      </c>
      <c r="P1572" t="s">
        <v>296</v>
      </c>
      <c r="Q1572" t="s">
        <v>4126</v>
      </c>
      <c r="R1572" t="s">
        <v>297</v>
      </c>
      <c r="S1572" t="s">
        <v>1704</v>
      </c>
      <c r="T1572" t="s">
        <v>4127</v>
      </c>
      <c r="AC1572" t="s">
        <v>840</v>
      </c>
      <c r="AD1572" t="s">
        <v>296</v>
      </c>
      <c r="AE1572">
        <v>10004</v>
      </c>
      <c r="AF1572" t="s">
        <v>297</v>
      </c>
      <c r="AI1572" t="s">
        <v>1467</v>
      </c>
      <c r="AR1572">
        <v>137411215</v>
      </c>
      <c r="AU1572" t="s">
        <v>7263</v>
      </c>
      <c r="AV1572">
        <v>55794</v>
      </c>
      <c r="AY1572" t="s">
        <v>303</v>
      </c>
      <c r="AZ1572">
        <v>81231042</v>
      </c>
      <c r="BA1572">
        <v>43403</v>
      </c>
      <c r="BH1572">
        <v>0.04</v>
      </c>
      <c r="BJ1572" t="s">
        <v>303</v>
      </c>
      <c r="BL1572" t="s">
        <v>304</v>
      </c>
      <c r="BM1572">
        <v>3002</v>
      </c>
      <c r="BN1572">
        <v>44896</v>
      </c>
      <c r="BO1572" t="s">
        <v>337</v>
      </c>
      <c r="BP1572" t="s">
        <v>306</v>
      </c>
      <c r="BQ1572" t="s">
        <v>307</v>
      </c>
      <c r="BY1572" t="s">
        <v>307</v>
      </c>
    </row>
    <row r="1573" spans="1:77" x14ac:dyDescent="0.25">
      <c r="A1573" t="s">
        <v>4128</v>
      </c>
      <c r="B1573" s="4">
        <v>43403.338067129633</v>
      </c>
      <c r="C1573">
        <v>1.32</v>
      </c>
      <c r="E1573">
        <v>1</v>
      </c>
      <c r="F1573" t="s">
        <v>7262</v>
      </c>
      <c r="G1573" t="s">
        <v>1463</v>
      </c>
      <c r="J1573" t="s">
        <v>2090</v>
      </c>
      <c r="O1573" t="s">
        <v>2262</v>
      </c>
      <c r="P1573" t="s">
        <v>844</v>
      </c>
      <c r="Q1573">
        <v>22046</v>
      </c>
      <c r="R1573" t="s">
        <v>297</v>
      </c>
      <c r="S1573" t="s">
        <v>1207</v>
      </c>
      <c r="T1573" t="s">
        <v>377</v>
      </c>
      <c r="AC1573" t="s">
        <v>2262</v>
      </c>
      <c r="AD1573" t="s">
        <v>844</v>
      </c>
      <c r="AE1573">
        <v>22046</v>
      </c>
      <c r="AF1573" t="s">
        <v>297</v>
      </c>
      <c r="AI1573" t="s">
        <v>1467</v>
      </c>
      <c r="AR1573">
        <v>137411953</v>
      </c>
      <c r="AU1573" t="s">
        <v>7263</v>
      </c>
      <c r="AV1573">
        <v>55794</v>
      </c>
      <c r="AY1573" t="s">
        <v>303</v>
      </c>
      <c r="AZ1573">
        <v>81231380</v>
      </c>
      <c r="BA1573">
        <v>43403</v>
      </c>
      <c r="BH1573">
        <v>0.02</v>
      </c>
      <c r="BJ1573" t="s">
        <v>303</v>
      </c>
      <c r="BL1573" t="s">
        <v>314</v>
      </c>
      <c r="BM1573">
        <v>983</v>
      </c>
      <c r="BN1573">
        <v>44593</v>
      </c>
      <c r="BO1573" t="s">
        <v>315</v>
      </c>
      <c r="BP1573" t="s">
        <v>306</v>
      </c>
      <c r="BQ1573" t="s">
        <v>307</v>
      </c>
      <c r="BY1573" t="s">
        <v>307</v>
      </c>
    </row>
    <row r="1574" spans="1:77" x14ac:dyDescent="0.25">
      <c r="A1574" t="s">
        <v>4129</v>
      </c>
      <c r="B1574" s="4">
        <v>43403.364421296297</v>
      </c>
      <c r="C1574">
        <v>1.31</v>
      </c>
      <c r="E1574">
        <v>1</v>
      </c>
      <c r="F1574" t="s">
        <v>7262</v>
      </c>
      <c r="G1574" t="s">
        <v>1463</v>
      </c>
      <c r="J1574" t="s">
        <v>2090</v>
      </c>
      <c r="O1574" t="s">
        <v>295</v>
      </c>
      <c r="P1574" t="s">
        <v>296</v>
      </c>
      <c r="Q1574">
        <v>10024</v>
      </c>
      <c r="R1574" t="s">
        <v>297</v>
      </c>
      <c r="S1574" t="s">
        <v>4130</v>
      </c>
      <c r="T1574" t="s">
        <v>4131</v>
      </c>
      <c r="AC1574" t="s">
        <v>295</v>
      </c>
      <c r="AD1574" t="s">
        <v>296</v>
      </c>
      <c r="AE1574">
        <v>10036</v>
      </c>
      <c r="AF1574" t="s">
        <v>297</v>
      </c>
      <c r="AI1574" t="s">
        <v>1467</v>
      </c>
      <c r="AR1574">
        <v>137417274</v>
      </c>
      <c r="AU1574" t="s">
        <v>7263</v>
      </c>
      <c r="AV1574">
        <v>55794</v>
      </c>
      <c r="AY1574" t="s">
        <v>303</v>
      </c>
      <c r="AZ1574">
        <v>81235398</v>
      </c>
      <c r="BA1574">
        <v>43403</v>
      </c>
      <c r="BH1574">
        <v>0.02</v>
      </c>
      <c r="BJ1574" t="s">
        <v>303</v>
      </c>
      <c r="BL1574" t="s">
        <v>314</v>
      </c>
      <c r="BM1574">
        <v>3788</v>
      </c>
      <c r="BN1574">
        <v>45108</v>
      </c>
      <c r="BO1574" t="s">
        <v>315</v>
      </c>
      <c r="BP1574" t="s">
        <v>306</v>
      </c>
    </row>
    <row r="1575" spans="1:77" x14ac:dyDescent="0.25">
      <c r="A1575" t="s">
        <v>4132</v>
      </c>
      <c r="B1575" s="4">
        <v>43403.366377314815</v>
      </c>
      <c r="C1575">
        <v>10.53</v>
      </c>
      <c r="E1575">
        <v>1</v>
      </c>
      <c r="F1575" t="s">
        <v>7262</v>
      </c>
      <c r="G1575" t="s">
        <v>1463</v>
      </c>
      <c r="J1575" t="s">
        <v>2526</v>
      </c>
      <c r="O1575" t="s">
        <v>880</v>
      </c>
      <c r="P1575" t="s">
        <v>881</v>
      </c>
      <c r="Q1575">
        <v>30319</v>
      </c>
      <c r="R1575" t="s">
        <v>297</v>
      </c>
      <c r="S1575" t="s">
        <v>511</v>
      </c>
      <c r="T1575" t="s">
        <v>4133</v>
      </c>
      <c r="AC1575" t="s">
        <v>880</v>
      </c>
      <c r="AD1575" t="s">
        <v>881</v>
      </c>
      <c r="AE1575">
        <v>30326</v>
      </c>
      <c r="AF1575" t="s">
        <v>297</v>
      </c>
      <c r="AI1575" t="s">
        <v>1467</v>
      </c>
      <c r="AR1575">
        <v>137417940</v>
      </c>
      <c r="AU1575" t="s">
        <v>7263</v>
      </c>
      <c r="AV1575">
        <v>55794</v>
      </c>
      <c r="AY1575" t="s">
        <v>303</v>
      </c>
      <c r="AZ1575">
        <v>81235798</v>
      </c>
      <c r="BA1575">
        <v>43403</v>
      </c>
      <c r="BH1575">
        <v>0.16</v>
      </c>
      <c r="BJ1575" t="s">
        <v>303</v>
      </c>
      <c r="BL1575" t="s">
        <v>345</v>
      </c>
      <c r="BM1575">
        <v>5940</v>
      </c>
      <c r="BN1575">
        <v>45108</v>
      </c>
      <c r="BO1575" t="s">
        <v>315</v>
      </c>
      <c r="BP1575" t="s">
        <v>306</v>
      </c>
      <c r="BY1575" t="s">
        <v>307</v>
      </c>
    </row>
    <row r="1576" spans="1:77" x14ac:dyDescent="0.25">
      <c r="A1576" t="s">
        <v>4134</v>
      </c>
      <c r="B1576" s="4">
        <v>43403.3669212963</v>
      </c>
      <c r="C1576">
        <v>13.16</v>
      </c>
      <c r="E1576">
        <v>1</v>
      </c>
      <c r="F1576" t="s">
        <v>7262</v>
      </c>
      <c r="G1576" t="s">
        <v>1463</v>
      </c>
      <c r="J1576" t="s">
        <v>1469</v>
      </c>
      <c r="O1576" t="s">
        <v>4135</v>
      </c>
      <c r="P1576" t="s">
        <v>375</v>
      </c>
      <c r="Q1576">
        <v>7920</v>
      </c>
      <c r="R1576" t="s">
        <v>297</v>
      </c>
      <c r="S1576" t="s">
        <v>4136</v>
      </c>
      <c r="T1576" t="s">
        <v>4137</v>
      </c>
      <c r="AC1576" t="s">
        <v>295</v>
      </c>
      <c r="AD1576" t="s">
        <v>296</v>
      </c>
      <c r="AE1576">
        <v>10036</v>
      </c>
      <c r="AF1576" t="s">
        <v>297</v>
      </c>
      <c r="AI1576" t="s">
        <v>1467</v>
      </c>
      <c r="AR1576">
        <v>137417965</v>
      </c>
      <c r="AU1576" t="s">
        <v>7263</v>
      </c>
      <c r="AV1576">
        <v>55794</v>
      </c>
      <c r="AY1576" t="s">
        <v>303</v>
      </c>
      <c r="AZ1576">
        <v>81235931</v>
      </c>
      <c r="BA1576">
        <v>43403</v>
      </c>
      <c r="BH1576">
        <v>0.2</v>
      </c>
      <c r="BJ1576" t="s">
        <v>303</v>
      </c>
      <c r="BL1576" t="s">
        <v>314</v>
      </c>
      <c r="BM1576">
        <v>949</v>
      </c>
      <c r="BN1576">
        <v>45261</v>
      </c>
      <c r="BO1576" t="s">
        <v>315</v>
      </c>
      <c r="BP1576" t="s">
        <v>306</v>
      </c>
      <c r="BQ1576" t="s">
        <v>307</v>
      </c>
      <c r="BW1576" t="s">
        <v>307</v>
      </c>
      <c r="BY1576" t="s">
        <v>307</v>
      </c>
    </row>
    <row r="1577" spans="1:77" x14ac:dyDescent="0.25">
      <c r="A1577" t="s">
        <v>4138</v>
      </c>
      <c r="B1577" s="4">
        <v>43403.374398148146</v>
      </c>
      <c r="C1577">
        <v>2.63</v>
      </c>
      <c r="E1577">
        <v>1</v>
      </c>
      <c r="F1577" t="s">
        <v>7262</v>
      </c>
      <c r="G1577" t="s">
        <v>1463</v>
      </c>
      <c r="J1577" t="s">
        <v>2491</v>
      </c>
      <c r="O1577" t="s">
        <v>735</v>
      </c>
      <c r="P1577" t="s">
        <v>372</v>
      </c>
      <c r="Q1577">
        <v>33301</v>
      </c>
      <c r="R1577" t="s">
        <v>297</v>
      </c>
      <c r="S1577" t="s">
        <v>4139</v>
      </c>
      <c r="T1577" t="s">
        <v>4140</v>
      </c>
      <c r="AC1577" t="s">
        <v>735</v>
      </c>
      <c r="AD1577" t="s">
        <v>372</v>
      </c>
      <c r="AE1577">
        <v>33301</v>
      </c>
      <c r="AF1577" t="s">
        <v>297</v>
      </c>
      <c r="AI1577" t="s">
        <v>1467</v>
      </c>
      <c r="AR1577">
        <v>137420053</v>
      </c>
      <c r="AU1577" t="s">
        <v>7263</v>
      </c>
      <c r="AV1577">
        <v>55794</v>
      </c>
      <c r="AY1577" t="s">
        <v>303</v>
      </c>
      <c r="AZ1577">
        <v>81237598</v>
      </c>
      <c r="BA1577">
        <v>43403</v>
      </c>
      <c r="BH1577">
        <v>0.04</v>
      </c>
      <c r="BJ1577" t="s">
        <v>303</v>
      </c>
      <c r="BL1577" t="s">
        <v>314</v>
      </c>
      <c r="BM1577">
        <v>4838</v>
      </c>
      <c r="BN1577">
        <v>43800</v>
      </c>
      <c r="BO1577" t="s">
        <v>315</v>
      </c>
      <c r="BP1577" t="s">
        <v>306</v>
      </c>
      <c r="BY1577" t="s">
        <v>307</v>
      </c>
    </row>
    <row r="1578" spans="1:77" x14ac:dyDescent="0.25">
      <c r="A1578" t="s">
        <v>4141</v>
      </c>
      <c r="B1578" s="4">
        <v>43403.376284722224</v>
      </c>
      <c r="C1578">
        <v>13.16</v>
      </c>
      <c r="E1578">
        <v>1</v>
      </c>
      <c r="F1578" t="s">
        <v>7262</v>
      </c>
      <c r="G1578" t="s">
        <v>1463</v>
      </c>
      <c r="J1578" t="s">
        <v>2051</v>
      </c>
      <c r="O1578" t="s">
        <v>455</v>
      </c>
      <c r="P1578" t="s">
        <v>318</v>
      </c>
      <c r="Q1578">
        <v>19148</v>
      </c>
      <c r="R1578" t="s">
        <v>297</v>
      </c>
      <c r="S1578" t="s">
        <v>2350</v>
      </c>
      <c r="T1578" t="s">
        <v>4142</v>
      </c>
      <c r="AC1578" t="s">
        <v>590</v>
      </c>
      <c r="AD1578" t="s">
        <v>375</v>
      </c>
      <c r="AE1578">
        <v>8034</v>
      </c>
      <c r="AF1578" t="s">
        <v>297</v>
      </c>
      <c r="AI1578" t="s">
        <v>1467</v>
      </c>
      <c r="AR1578">
        <v>137420446</v>
      </c>
      <c r="AU1578" t="s">
        <v>7263</v>
      </c>
      <c r="AV1578">
        <v>55794</v>
      </c>
      <c r="AY1578" t="s">
        <v>303</v>
      </c>
      <c r="AZ1578">
        <v>81238243</v>
      </c>
      <c r="BA1578">
        <v>43403</v>
      </c>
      <c r="BH1578">
        <v>0.2</v>
      </c>
      <c r="BJ1578" t="s">
        <v>303</v>
      </c>
      <c r="BL1578" t="s">
        <v>314</v>
      </c>
      <c r="BM1578">
        <v>3364</v>
      </c>
      <c r="BN1578">
        <v>44409</v>
      </c>
      <c r="BO1578" t="s">
        <v>315</v>
      </c>
      <c r="BP1578" t="s">
        <v>306</v>
      </c>
      <c r="BY1578" t="s">
        <v>307</v>
      </c>
    </row>
    <row r="1579" spans="1:77" x14ac:dyDescent="0.25">
      <c r="A1579" t="s">
        <v>4143</v>
      </c>
      <c r="B1579" s="4">
        <v>43403.376307870371</v>
      </c>
      <c r="C1579">
        <v>1.32</v>
      </c>
      <c r="E1579">
        <v>1</v>
      </c>
      <c r="F1579" t="s">
        <v>7262</v>
      </c>
      <c r="G1579" t="s">
        <v>1463</v>
      </c>
      <c r="J1579" t="s">
        <v>2090</v>
      </c>
      <c r="O1579" t="s">
        <v>836</v>
      </c>
      <c r="P1579" t="s">
        <v>296</v>
      </c>
      <c r="Q1579">
        <v>11211</v>
      </c>
      <c r="R1579" t="s">
        <v>297</v>
      </c>
      <c r="S1579" t="s">
        <v>2002</v>
      </c>
      <c r="T1579" t="s">
        <v>4144</v>
      </c>
      <c r="AC1579" t="s">
        <v>295</v>
      </c>
      <c r="AD1579" t="s">
        <v>296</v>
      </c>
      <c r="AE1579">
        <v>10001</v>
      </c>
      <c r="AF1579" t="s">
        <v>297</v>
      </c>
      <c r="AI1579" t="s">
        <v>1467</v>
      </c>
      <c r="AR1579">
        <v>137420489</v>
      </c>
      <c r="AU1579" t="s">
        <v>7263</v>
      </c>
      <c r="AV1579">
        <v>55794</v>
      </c>
      <c r="AY1579" t="s">
        <v>303</v>
      </c>
      <c r="AZ1579">
        <v>81238277</v>
      </c>
      <c r="BA1579">
        <v>43403</v>
      </c>
      <c r="BH1579">
        <v>0.02</v>
      </c>
      <c r="BJ1579" t="s">
        <v>303</v>
      </c>
      <c r="BL1579" t="s">
        <v>304</v>
      </c>
      <c r="BM1579">
        <v>2005</v>
      </c>
      <c r="BN1579">
        <v>45139</v>
      </c>
      <c r="BO1579" t="s">
        <v>337</v>
      </c>
      <c r="BP1579" t="s">
        <v>306</v>
      </c>
      <c r="BY1579" t="s">
        <v>307</v>
      </c>
    </row>
    <row r="1580" spans="1:77" x14ac:dyDescent="0.25">
      <c r="A1580" t="s">
        <v>4145</v>
      </c>
      <c r="B1580" s="4">
        <v>43403.38685185185</v>
      </c>
      <c r="C1580">
        <v>5.27</v>
      </c>
      <c r="E1580">
        <v>1</v>
      </c>
      <c r="F1580" t="s">
        <v>7262</v>
      </c>
      <c r="G1580" t="s">
        <v>1463</v>
      </c>
      <c r="J1580" t="s">
        <v>4146</v>
      </c>
      <c r="O1580" t="s">
        <v>4147</v>
      </c>
      <c r="P1580" t="s">
        <v>776</v>
      </c>
      <c r="Q1580">
        <v>6880</v>
      </c>
      <c r="R1580" t="s">
        <v>297</v>
      </c>
      <c r="S1580" t="s">
        <v>2224</v>
      </c>
      <c r="T1580" t="s">
        <v>4148</v>
      </c>
      <c r="AC1580" t="s">
        <v>295</v>
      </c>
      <c r="AD1580" t="s">
        <v>296</v>
      </c>
      <c r="AE1580">
        <v>10020</v>
      </c>
      <c r="AF1580" t="s">
        <v>297</v>
      </c>
      <c r="AI1580" t="s">
        <v>1467</v>
      </c>
      <c r="AR1580">
        <v>137423121</v>
      </c>
      <c r="AU1580" t="s">
        <v>7263</v>
      </c>
      <c r="AV1580">
        <v>55794</v>
      </c>
      <c r="AY1580" t="s">
        <v>303</v>
      </c>
      <c r="AZ1580">
        <v>81240722</v>
      </c>
      <c r="BA1580">
        <v>43403</v>
      </c>
      <c r="BH1580">
        <v>0.08</v>
      </c>
      <c r="BJ1580" t="s">
        <v>303</v>
      </c>
      <c r="BL1580" t="s">
        <v>350</v>
      </c>
      <c r="BM1580">
        <v>7033</v>
      </c>
      <c r="BN1580">
        <v>44896</v>
      </c>
      <c r="BO1580" t="s">
        <v>315</v>
      </c>
      <c r="BP1580" t="s">
        <v>306</v>
      </c>
    </row>
    <row r="1581" spans="1:77" x14ac:dyDescent="0.25">
      <c r="A1581" t="s">
        <v>4149</v>
      </c>
      <c r="B1581" s="4">
        <v>43403.389374999999</v>
      </c>
      <c r="C1581">
        <v>5.27</v>
      </c>
      <c r="E1581">
        <v>1</v>
      </c>
      <c r="F1581" t="s">
        <v>7262</v>
      </c>
      <c r="G1581" t="s">
        <v>1463</v>
      </c>
      <c r="J1581" t="s">
        <v>2090</v>
      </c>
      <c r="O1581" t="s">
        <v>356</v>
      </c>
      <c r="P1581" t="s">
        <v>357</v>
      </c>
      <c r="Q1581">
        <v>98122</v>
      </c>
      <c r="R1581" t="s">
        <v>297</v>
      </c>
      <c r="S1581" t="s">
        <v>1044</v>
      </c>
      <c r="T1581" t="s">
        <v>4150</v>
      </c>
      <c r="AC1581" t="s">
        <v>4151</v>
      </c>
      <c r="AD1581" t="s">
        <v>357</v>
      </c>
      <c r="AE1581">
        <v>98092</v>
      </c>
      <c r="AF1581" t="s">
        <v>297</v>
      </c>
      <c r="AI1581" t="s">
        <v>1467</v>
      </c>
      <c r="AR1581">
        <v>137423231</v>
      </c>
      <c r="AU1581" t="s">
        <v>7263</v>
      </c>
      <c r="AV1581">
        <v>55794</v>
      </c>
      <c r="AY1581" t="s">
        <v>303</v>
      </c>
      <c r="AZ1581">
        <v>81241200</v>
      </c>
      <c r="BA1581">
        <v>43403</v>
      </c>
      <c r="BH1581">
        <v>0.08</v>
      </c>
      <c r="BJ1581" t="s">
        <v>303</v>
      </c>
      <c r="BL1581" t="s">
        <v>350</v>
      </c>
      <c r="BM1581">
        <v>156</v>
      </c>
      <c r="BN1581">
        <v>44378</v>
      </c>
      <c r="BO1581" t="s">
        <v>315</v>
      </c>
      <c r="BP1581" t="s">
        <v>306</v>
      </c>
    </row>
    <row r="1582" spans="1:77" x14ac:dyDescent="0.25">
      <c r="A1582" t="s">
        <v>4152</v>
      </c>
      <c r="B1582" s="4">
        <v>43403.389976851853</v>
      </c>
      <c r="C1582">
        <v>2.63</v>
      </c>
      <c r="E1582">
        <v>1</v>
      </c>
      <c r="F1582" t="s">
        <v>7262</v>
      </c>
      <c r="G1582" t="s">
        <v>1463</v>
      </c>
      <c r="J1582" t="s">
        <v>4153</v>
      </c>
      <c r="O1582" t="s">
        <v>295</v>
      </c>
      <c r="P1582" t="s">
        <v>296</v>
      </c>
      <c r="Q1582">
        <v>10040</v>
      </c>
      <c r="R1582" t="s">
        <v>297</v>
      </c>
      <c r="S1582" t="s">
        <v>361</v>
      </c>
      <c r="T1582" t="s">
        <v>361</v>
      </c>
      <c r="AC1582" t="s">
        <v>295</v>
      </c>
      <c r="AD1582" t="s">
        <v>296</v>
      </c>
      <c r="AE1582">
        <v>10040</v>
      </c>
      <c r="AF1582" t="s">
        <v>297</v>
      </c>
      <c r="AI1582" t="s">
        <v>1467</v>
      </c>
      <c r="AR1582">
        <v>137424145</v>
      </c>
      <c r="AU1582" t="s">
        <v>7263</v>
      </c>
      <c r="AV1582">
        <v>55794</v>
      </c>
      <c r="AY1582" t="s">
        <v>303</v>
      </c>
      <c r="AZ1582">
        <v>81241321</v>
      </c>
      <c r="BA1582">
        <v>43403</v>
      </c>
      <c r="BH1582">
        <v>0.04</v>
      </c>
      <c r="BJ1582" t="s">
        <v>303</v>
      </c>
      <c r="BL1582" t="s">
        <v>314</v>
      </c>
      <c r="BM1582">
        <v>9718</v>
      </c>
      <c r="BN1582">
        <v>44136</v>
      </c>
      <c r="BO1582" t="s">
        <v>315</v>
      </c>
      <c r="BP1582" t="s">
        <v>306</v>
      </c>
    </row>
    <row r="1583" spans="1:77" x14ac:dyDescent="0.25">
      <c r="A1583" t="s">
        <v>4154</v>
      </c>
      <c r="B1583" s="4">
        <v>43403.390300925923</v>
      </c>
      <c r="C1583">
        <v>2.63</v>
      </c>
      <c r="E1583">
        <v>1</v>
      </c>
      <c r="F1583" t="s">
        <v>7262</v>
      </c>
      <c r="G1583" t="s">
        <v>1463</v>
      </c>
      <c r="J1583" t="s">
        <v>2051</v>
      </c>
      <c r="O1583" t="s">
        <v>742</v>
      </c>
      <c r="P1583" t="s">
        <v>296</v>
      </c>
      <c r="Q1583">
        <v>14850</v>
      </c>
      <c r="R1583" t="s">
        <v>297</v>
      </c>
      <c r="S1583" t="s">
        <v>1044</v>
      </c>
      <c r="T1583" t="s">
        <v>4155</v>
      </c>
      <c r="AC1583" t="s">
        <v>742</v>
      </c>
      <c r="AD1583" t="s">
        <v>296</v>
      </c>
      <c r="AE1583">
        <v>14850</v>
      </c>
      <c r="AF1583" t="s">
        <v>297</v>
      </c>
      <c r="AI1583" t="s">
        <v>1467</v>
      </c>
      <c r="AR1583">
        <v>137424341</v>
      </c>
      <c r="AU1583" t="s">
        <v>7263</v>
      </c>
      <c r="AV1583">
        <v>55794</v>
      </c>
      <c r="AY1583" t="s">
        <v>303</v>
      </c>
      <c r="AZ1583">
        <v>81241373</v>
      </c>
      <c r="BA1583">
        <v>43403</v>
      </c>
      <c r="BH1583">
        <v>0.04</v>
      </c>
      <c r="BJ1583" t="s">
        <v>303</v>
      </c>
      <c r="BL1583" t="s">
        <v>314</v>
      </c>
      <c r="BM1583">
        <v>4044</v>
      </c>
      <c r="BN1583">
        <v>45170</v>
      </c>
      <c r="BO1583" t="s">
        <v>315</v>
      </c>
      <c r="BP1583" t="s">
        <v>306</v>
      </c>
    </row>
    <row r="1584" spans="1:77" x14ac:dyDescent="0.25">
      <c r="A1584" t="s">
        <v>4156</v>
      </c>
      <c r="B1584" s="4">
        <v>43403.390497685185</v>
      </c>
      <c r="C1584">
        <v>5.27</v>
      </c>
      <c r="E1584">
        <v>1</v>
      </c>
      <c r="F1584" t="s">
        <v>7262</v>
      </c>
      <c r="G1584" t="s">
        <v>1463</v>
      </c>
      <c r="J1584" t="s">
        <v>2491</v>
      </c>
      <c r="O1584" t="s">
        <v>2587</v>
      </c>
      <c r="P1584" t="s">
        <v>296</v>
      </c>
      <c r="Q1584">
        <v>10023</v>
      </c>
      <c r="R1584" t="s">
        <v>297</v>
      </c>
      <c r="S1584" t="s">
        <v>2825</v>
      </c>
      <c r="T1584" t="s">
        <v>4157</v>
      </c>
      <c r="AC1584" t="s">
        <v>2587</v>
      </c>
      <c r="AD1584" t="s">
        <v>296</v>
      </c>
      <c r="AE1584">
        <v>10019</v>
      </c>
      <c r="AF1584" t="s">
        <v>297</v>
      </c>
      <c r="AI1584" t="s">
        <v>1467</v>
      </c>
      <c r="AR1584">
        <v>137424420</v>
      </c>
      <c r="AU1584" t="s">
        <v>7263</v>
      </c>
      <c r="AV1584">
        <v>55794</v>
      </c>
      <c r="AY1584" t="s">
        <v>303</v>
      </c>
      <c r="AZ1584">
        <v>81241429</v>
      </c>
      <c r="BA1584">
        <v>43403</v>
      </c>
      <c r="BH1584">
        <v>0.08</v>
      </c>
      <c r="BJ1584" t="s">
        <v>303</v>
      </c>
      <c r="BL1584" t="s">
        <v>304</v>
      </c>
      <c r="BM1584">
        <v>7004</v>
      </c>
      <c r="BN1584">
        <v>44866</v>
      </c>
      <c r="BO1584" t="s">
        <v>305</v>
      </c>
      <c r="BP1584" t="s">
        <v>306</v>
      </c>
    </row>
    <row r="1585" spans="1:77" x14ac:dyDescent="0.25">
      <c r="A1585" t="s">
        <v>4158</v>
      </c>
      <c r="B1585" s="4">
        <v>43403.400995370372</v>
      </c>
      <c r="C1585">
        <v>3.57</v>
      </c>
      <c r="E1585">
        <v>1</v>
      </c>
      <c r="F1585" t="s">
        <v>7262</v>
      </c>
      <c r="G1585" t="s">
        <v>1847</v>
      </c>
      <c r="J1585" t="s">
        <v>3918</v>
      </c>
      <c r="O1585" t="s">
        <v>450</v>
      </c>
      <c r="P1585" t="s">
        <v>318</v>
      </c>
      <c r="Q1585">
        <v>15224</v>
      </c>
      <c r="R1585" t="s">
        <v>297</v>
      </c>
      <c r="S1585" t="s">
        <v>358</v>
      </c>
      <c r="T1585" t="s">
        <v>4159</v>
      </c>
      <c r="AC1585" t="s">
        <v>450</v>
      </c>
      <c r="AD1585" t="s">
        <v>318</v>
      </c>
      <c r="AE1585">
        <v>15206</v>
      </c>
      <c r="AF1585" t="s">
        <v>297</v>
      </c>
      <c r="AI1585" t="s">
        <v>1850</v>
      </c>
      <c r="AR1585">
        <v>137427976</v>
      </c>
      <c r="AU1585" t="s">
        <v>7263</v>
      </c>
      <c r="AV1585">
        <v>55794</v>
      </c>
      <c r="AY1585" t="s">
        <v>303</v>
      </c>
      <c r="AZ1585">
        <v>81243387</v>
      </c>
      <c r="BA1585">
        <v>43403</v>
      </c>
      <c r="BH1585">
        <v>0.06</v>
      </c>
      <c r="BJ1585" t="s">
        <v>303</v>
      </c>
      <c r="BL1585" t="s">
        <v>314</v>
      </c>
      <c r="BM1585">
        <v>2593</v>
      </c>
      <c r="BN1585">
        <v>44228</v>
      </c>
      <c r="BO1585" t="s">
        <v>315</v>
      </c>
      <c r="BP1585" t="s">
        <v>306</v>
      </c>
      <c r="BY1585" t="s">
        <v>307</v>
      </c>
    </row>
    <row r="1586" spans="1:77" x14ac:dyDescent="0.25">
      <c r="A1586" t="s">
        <v>4160</v>
      </c>
      <c r="B1586" s="4">
        <v>43403.405185185184</v>
      </c>
      <c r="C1586">
        <v>26.32</v>
      </c>
      <c r="E1586">
        <v>1</v>
      </c>
      <c r="F1586" t="s">
        <v>7262</v>
      </c>
      <c r="G1586" t="s">
        <v>1463</v>
      </c>
      <c r="J1586" t="s">
        <v>2526</v>
      </c>
      <c r="O1586" t="s">
        <v>836</v>
      </c>
      <c r="P1586" t="s">
        <v>296</v>
      </c>
      <c r="Q1586">
        <v>11215</v>
      </c>
      <c r="R1586" t="s">
        <v>297</v>
      </c>
      <c r="S1586" t="s">
        <v>361</v>
      </c>
      <c r="T1586" t="s">
        <v>361</v>
      </c>
      <c r="AC1586" t="s">
        <v>836</v>
      </c>
      <c r="AD1586" t="s">
        <v>296</v>
      </c>
      <c r="AE1586">
        <v>11215</v>
      </c>
      <c r="AF1586" t="s">
        <v>297</v>
      </c>
      <c r="AI1586" t="s">
        <v>1467</v>
      </c>
      <c r="AR1586">
        <v>137429515</v>
      </c>
      <c r="AU1586" t="s">
        <v>7263</v>
      </c>
      <c r="AV1586">
        <v>55794</v>
      </c>
      <c r="AY1586" t="s">
        <v>303</v>
      </c>
      <c r="AZ1586">
        <v>81244180</v>
      </c>
      <c r="BA1586">
        <v>43403</v>
      </c>
      <c r="BH1586">
        <v>0.4</v>
      </c>
      <c r="BJ1586" t="s">
        <v>303</v>
      </c>
      <c r="BL1586" t="s">
        <v>314</v>
      </c>
      <c r="BM1586">
        <v>7790</v>
      </c>
      <c r="BN1586">
        <v>43891</v>
      </c>
      <c r="BO1586" t="s">
        <v>315</v>
      </c>
      <c r="BP1586" t="s">
        <v>306</v>
      </c>
      <c r="BY1586" t="s">
        <v>307</v>
      </c>
    </row>
    <row r="1587" spans="1:77" x14ac:dyDescent="0.25">
      <c r="A1587" t="s">
        <v>4161</v>
      </c>
      <c r="B1587" s="4">
        <v>43403.406192129631</v>
      </c>
      <c r="C1587">
        <v>1.31</v>
      </c>
      <c r="E1587">
        <v>1</v>
      </c>
      <c r="F1587" t="s">
        <v>7262</v>
      </c>
      <c r="G1587" t="s">
        <v>1463</v>
      </c>
      <c r="J1587" t="s">
        <v>4162</v>
      </c>
      <c r="O1587" t="s">
        <v>1095</v>
      </c>
      <c r="P1587" t="s">
        <v>318</v>
      </c>
      <c r="Q1587">
        <v>19406</v>
      </c>
      <c r="R1587" t="s">
        <v>297</v>
      </c>
      <c r="S1587" t="s">
        <v>324</v>
      </c>
      <c r="T1587" t="s">
        <v>4163</v>
      </c>
      <c r="AC1587" t="s">
        <v>1423</v>
      </c>
      <c r="AD1587" t="s">
        <v>318</v>
      </c>
      <c r="AE1587">
        <v>19428</v>
      </c>
      <c r="AF1587" t="s">
        <v>297</v>
      </c>
      <c r="AI1587" t="s">
        <v>1467</v>
      </c>
      <c r="AR1587">
        <v>137429705</v>
      </c>
      <c r="AU1587" t="s">
        <v>7263</v>
      </c>
      <c r="AV1587">
        <v>55794</v>
      </c>
      <c r="AY1587" t="s">
        <v>303</v>
      </c>
      <c r="AZ1587">
        <v>81244377</v>
      </c>
      <c r="BA1587">
        <v>43403</v>
      </c>
      <c r="BH1587">
        <v>0.02</v>
      </c>
      <c r="BJ1587" t="s">
        <v>303</v>
      </c>
      <c r="BL1587" t="s">
        <v>314</v>
      </c>
      <c r="BM1587">
        <v>4457</v>
      </c>
      <c r="BN1587">
        <v>45870</v>
      </c>
      <c r="BO1587" t="s">
        <v>366</v>
      </c>
      <c r="BP1587" t="s">
        <v>306</v>
      </c>
      <c r="BQ1587" t="s">
        <v>307</v>
      </c>
      <c r="BW1587" t="s">
        <v>307</v>
      </c>
    </row>
    <row r="1588" spans="1:77" x14ac:dyDescent="0.25">
      <c r="A1588" t="s">
        <v>4164</v>
      </c>
      <c r="B1588" s="4">
        <v>43403.407916666663</v>
      </c>
      <c r="C1588">
        <v>13.15</v>
      </c>
      <c r="E1588">
        <v>1</v>
      </c>
      <c r="F1588" t="s">
        <v>7262</v>
      </c>
      <c r="G1588" t="s">
        <v>1463</v>
      </c>
      <c r="J1588" t="s">
        <v>2491</v>
      </c>
      <c r="O1588" t="s">
        <v>836</v>
      </c>
      <c r="P1588" t="s">
        <v>296</v>
      </c>
      <c r="Q1588">
        <v>11201</v>
      </c>
      <c r="R1588" t="s">
        <v>297</v>
      </c>
      <c r="S1588" t="s">
        <v>511</v>
      </c>
      <c r="T1588" t="s">
        <v>4165</v>
      </c>
      <c r="AC1588" t="s">
        <v>295</v>
      </c>
      <c r="AD1588" t="s">
        <v>296</v>
      </c>
      <c r="AE1588">
        <v>10017</v>
      </c>
      <c r="AF1588" t="s">
        <v>297</v>
      </c>
      <c r="AI1588" t="s">
        <v>1467</v>
      </c>
      <c r="AR1588">
        <v>137430568</v>
      </c>
      <c r="AU1588" t="s">
        <v>7263</v>
      </c>
      <c r="AV1588">
        <v>55794</v>
      </c>
      <c r="AY1588" t="s">
        <v>303</v>
      </c>
      <c r="AZ1588">
        <v>81244802</v>
      </c>
      <c r="BA1588">
        <v>43403</v>
      </c>
      <c r="BH1588">
        <v>0.2</v>
      </c>
      <c r="BJ1588" t="s">
        <v>303</v>
      </c>
      <c r="BL1588" t="s">
        <v>350</v>
      </c>
      <c r="BM1588">
        <v>3077</v>
      </c>
      <c r="BN1588">
        <v>43922</v>
      </c>
      <c r="BO1588" t="s">
        <v>315</v>
      </c>
      <c r="BP1588" t="s">
        <v>306</v>
      </c>
      <c r="BY1588" t="s">
        <v>307</v>
      </c>
    </row>
    <row r="1589" spans="1:77" x14ac:dyDescent="0.25">
      <c r="A1589" t="s">
        <v>4166</v>
      </c>
      <c r="B1589" s="4">
        <v>43403.411458333336</v>
      </c>
      <c r="C1589">
        <v>2.63</v>
      </c>
      <c r="E1589">
        <v>1</v>
      </c>
      <c r="F1589" t="s">
        <v>7262</v>
      </c>
      <c r="G1589" t="s">
        <v>1463</v>
      </c>
      <c r="J1589" t="s">
        <v>2491</v>
      </c>
      <c r="O1589" t="s">
        <v>836</v>
      </c>
      <c r="P1589" t="s">
        <v>296</v>
      </c>
      <c r="Q1589">
        <v>11214</v>
      </c>
      <c r="R1589" t="s">
        <v>297</v>
      </c>
      <c r="S1589" t="s">
        <v>4167</v>
      </c>
      <c r="T1589" t="s">
        <v>4168</v>
      </c>
      <c r="AC1589" t="s">
        <v>295</v>
      </c>
      <c r="AD1589" t="s">
        <v>296</v>
      </c>
      <c r="AE1589">
        <v>11218</v>
      </c>
      <c r="AF1589" t="s">
        <v>297</v>
      </c>
      <c r="AI1589" t="s">
        <v>1467</v>
      </c>
      <c r="AR1589">
        <v>137431867</v>
      </c>
      <c r="AU1589" t="s">
        <v>7263</v>
      </c>
      <c r="AV1589">
        <v>55794</v>
      </c>
      <c r="AY1589" t="s">
        <v>303</v>
      </c>
      <c r="AZ1589">
        <v>81245504</v>
      </c>
      <c r="BA1589">
        <v>43403</v>
      </c>
      <c r="BH1589">
        <v>0.04</v>
      </c>
      <c r="BJ1589" t="s">
        <v>303</v>
      </c>
      <c r="BL1589" t="s">
        <v>350</v>
      </c>
      <c r="BM1589">
        <v>7733</v>
      </c>
      <c r="BN1589">
        <v>44682</v>
      </c>
      <c r="BO1589" t="s">
        <v>315</v>
      </c>
      <c r="BP1589" t="s">
        <v>306</v>
      </c>
    </row>
    <row r="1590" spans="1:77" x14ac:dyDescent="0.25">
      <c r="A1590" t="s">
        <v>4169</v>
      </c>
      <c r="B1590" s="4">
        <v>43403.42355324074</v>
      </c>
      <c r="C1590">
        <v>5.27</v>
      </c>
      <c r="E1590">
        <v>1</v>
      </c>
      <c r="F1590" t="s">
        <v>7262</v>
      </c>
      <c r="G1590" t="s">
        <v>1463</v>
      </c>
      <c r="J1590" t="s">
        <v>2491</v>
      </c>
      <c r="O1590" t="s">
        <v>836</v>
      </c>
      <c r="P1590" t="s">
        <v>296</v>
      </c>
      <c r="Q1590">
        <v>11216</v>
      </c>
      <c r="R1590" t="s">
        <v>297</v>
      </c>
      <c r="S1590" t="s">
        <v>1341</v>
      </c>
      <c r="T1590" t="s">
        <v>4170</v>
      </c>
      <c r="AC1590" t="s">
        <v>295</v>
      </c>
      <c r="AD1590" t="s">
        <v>296</v>
      </c>
      <c r="AE1590">
        <v>10013</v>
      </c>
      <c r="AF1590" t="s">
        <v>297</v>
      </c>
      <c r="AI1590" t="s">
        <v>1467</v>
      </c>
      <c r="AR1590">
        <v>137436357</v>
      </c>
      <c r="AU1590" t="s">
        <v>7263</v>
      </c>
      <c r="AV1590">
        <v>55794</v>
      </c>
      <c r="AY1590" t="s">
        <v>303</v>
      </c>
      <c r="AZ1590">
        <v>81248234</v>
      </c>
      <c r="BA1590">
        <v>43403</v>
      </c>
      <c r="BH1590">
        <v>0.08</v>
      </c>
      <c r="BJ1590" t="s">
        <v>303</v>
      </c>
      <c r="BL1590" t="s">
        <v>314</v>
      </c>
      <c r="BM1590">
        <v>9940</v>
      </c>
      <c r="BN1590">
        <v>44896</v>
      </c>
      <c r="BO1590" t="s">
        <v>315</v>
      </c>
      <c r="BP1590" t="s">
        <v>306</v>
      </c>
    </row>
    <row r="1591" spans="1:77" x14ac:dyDescent="0.25">
      <c r="A1591" t="s">
        <v>4171</v>
      </c>
      <c r="B1591" s="4">
        <v>43403.42523148148</v>
      </c>
      <c r="C1591">
        <v>30</v>
      </c>
      <c r="E1591">
        <v>1</v>
      </c>
      <c r="F1591" t="s">
        <v>7262</v>
      </c>
      <c r="G1591" t="s">
        <v>7264</v>
      </c>
      <c r="O1591" t="s">
        <v>2237</v>
      </c>
      <c r="P1591" t="s">
        <v>318</v>
      </c>
      <c r="Q1591">
        <v>18064</v>
      </c>
      <c r="R1591" t="s">
        <v>297</v>
      </c>
      <c r="S1591" t="s">
        <v>361</v>
      </c>
      <c r="T1591" t="s">
        <v>361</v>
      </c>
      <c r="AC1591" t="s">
        <v>2237</v>
      </c>
      <c r="AD1591" t="s">
        <v>318</v>
      </c>
      <c r="AE1591">
        <v>18064</v>
      </c>
      <c r="AF1591" t="s">
        <v>297</v>
      </c>
      <c r="AI1591" t="s">
        <v>301</v>
      </c>
      <c r="AR1591">
        <v>137437146</v>
      </c>
      <c r="AU1591" t="s">
        <v>7263</v>
      </c>
      <c r="AV1591">
        <v>55794</v>
      </c>
      <c r="AY1591" t="s">
        <v>303</v>
      </c>
      <c r="AZ1591">
        <v>81248712</v>
      </c>
      <c r="BA1591">
        <v>43403</v>
      </c>
      <c r="BH1591">
        <v>0.45</v>
      </c>
      <c r="BJ1591" t="s">
        <v>303</v>
      </c>
      <c r="BL1591" t="s">
        <v>314</v>
      </c>
      <c r="BM1591">
        <v>3001</v>
      </c>
      <c r="BN1591">
        <v>43770</v>
      </c>
      <c r="BO1591" t="s">
        <v>315</v>
      </c>
      <c r="BP1591" t="s">
        <v>306</v>
      </c>
    </row>
    <row r="1592" spans="1:77" x14ac:dyDescent="0.25">
      <c r="A1592" t="s">
        <v>4172</v>
      </c>
      <c r="B1592" s="4">
        <v>43403.425335648149</v>
      </c>
      <c r="C1592">
        <v>2.63</v>
      </c>
      <c r="E1592">
        <v>1</v>
      </c>
      <c r="F1592" t="s">
        <v>7262</v>
      </c>
      <c r="G1592" t="s">
        <v>1463</v>
      </c>
      <c r="J1592" t="s">
        <v>4162</v>
      </c>
      <c r="O1592" t="s">
        <v>332</v>
      </c>
      <c r="P1592" t="s">
        <v>329</v>
      </c>
      <c r="Q1592">
        <v>94102</v>
      </c>
      <c r="R1592" t="s">
        <v>297</v>
      </c>
      <c r="S1592" t="s">
        <v>4173</v>
      </c>
      <c r="T1592" t="s">
        <v>4174</v>
      </c>
      <c r="AC1592" t="s">
        <v>1631</v>
      </c>
      <c r="AD1592" t="s">
        <v>329</v>
      </c>
      <c r="AE1592">
        <v>94404</v>
      </c>
      <c r="AF1592" t="s">
        <v>297</v>
      </c>
      <c r="AI1592" t="s">
        <v>1467</v>
      </c>
      <c r="AR1592">
        <v>137437163</v>
      </c>
      <c r="AU1592" t="s">
        <v>7263</v>
      </c>
      <c r="AV1592">
        <v>55794</v>
      </c>
      <c r="AY1592" t="s">
        <v>303</v>
      </c>
      <c r="AZ1592">
        <v>81248772</v>
      </c>
      <c r="BA1592">
        <v>43403</v>
      </c>
      <c r="BH1592">
        <v>0.04</v>
      </c>
      <c r="BJ1592" t="s">
        <v>303</v>
      </c>
      <c r="BL1592" t="s">
        <v>304</v>
      </c>
      <c r="BM1592">
        <v>2002</v>
      </c>
      <c r="BN1592">
        <v>44896</v>
      </c>
      <c r="BO1592" t="s">
        <v>337</v>
      </c>
      <c r="BP1592" t="s">
        <v>306</v>
      </c>
      <c r="BQ1592" t="s">
        <v>307</v>
      </c>
      <c r="BY1592" t="s">
        <v>307</v>
      </c>
    </row>
    <row r="1593" spans="1:77" x14ac:dyDescent="0.25">
      <c r="A1593" t="s">
        <v>4175</v>
      </c>
      <c r="B1593" s="4">
        <v>43403.426539351851</v>
      </c>
      <c r="C1593">
        <v>2</v>
      </c>
      <c r="E1593">
        <v>1</v>
      </c>
      <c r="F1593" t="s">
        <v>7262</v>
      </c>
      <c r="G1593" t="s">
        <v>1463</v>
      </c>
      <c r="J1593" t="s">
        <v>2491</v>
      </c>
      <c r="O1593" t="s">
        <v>2255</v>
      </c>
      <c r="P1593" t="s">
        <v>318</v>
      </c>
      <c r="Q1593">
        <v>19335</v>
      </c>
      <c r="R1593" t="s">
        <v>297</v>
      </c>
      <c r="S1593" t="s">
        <v>404</v>
      </c>
      <c r="T1593" t="s">
        <v>404</v>
      </c>
      <c r="AC1593" t="s">
        <v>2255</v>
      </c>
      <c r="AD1593" t="s">
        <v>318</v>
      </c>
      <c r="AE1593">
        <v>19335</v>
      </c>
      <c r="AF1593" t="s">
        <v>297</v>
      </c>
      <c r="AI1593" t="s">
        <v>1467</v>
      </c>
      <c r="AR1593">
        <v>137437736</v>
      </c>
      <c r="AU1593" t="s">
        <v>7263</v>
      </c>
      <c r="AV1593">
        <v>55794</v>
      </c>
      <c r="AY1593" t="s">
        <v>303</v>
      </c>
      <c r="AZ1593">
        <v>81249102</v>
      </c>
      <c r="BA1593">
        <v>43403</v>
      </c>
      <c r="BH1593">
        <v>0.03</v>
      </c>
      <c r="BJ1593" t="s">
        <v>303</v>
      </c>
      <c r="BL1593" t="s">
        <v>314</v>
      </c>
      <c r="BM1593">
        <v>6614</v>
      </c>
      <c r="BN1593">
        <v>45139</v>
      </c>
      <c r="BO1593" t="s">
        <v>315</v>
      </c>
      <c r="BP1593" t="s">
        <v>306</v>
      </c>
      <c r="BY1593" t="s">
        <v>307</v>
      </c>
    </row>
    <row r="1594" spans="1:77" x14ac:dyDescent="0.25">
      <c r="A1594" t="s">
        <v>4176</v>
      </c>
      <c r="B1594" s="4">
        <v>43403.428495370368</v>
      </c>
      <c r="C1594">
        <v>5.26</v>
      </c>
      <c r="E1594">
        <v>1</v>
      </c>
      <c r="F1594" t="s">
        <v>7262</v>
      </c>
      <c r="G1594" t="s">
        <v>1463</v>
      </c>
      <c r="J1594" t="s">
        <v>2090</v>
      </c>
      <c r="O1594" t="s">
        <v>836</v>
      </c>
      <c r="P1594" t="s">
        <v>296</v>
      </c>
      <c r="Q1594">
        <v>11218</v>
      </c>
      <c r="R1594" t="s">
        <v>297</v>
      </c>
      <c r="S1594" t="s">
        <v>4177</v>
      </c>
      <c r="T1594" t="s">
        <v>4178</v>
      </c>
      <c r="AC1594" t="s">
        <v>1489</v>
      </c>
      <c r="AD1594" t="s">
        <v>329</v>
      </c>
      <c r="AE1594">
        <v>94043</v>
      </c>
      <c r="AF1594" t="s">
        <v>297</v>
      </c>
      <c r="AI1594" t="s">
        <v>1467</v>
      </c>
      <c r="AR1594">
        <v>137438692</v>
      </c>
      <c r="AU1594" t="s">
        <v>7263</v>
      </c>
      <c r="AV1594">
        <v>55794</v>
      </c>
      <c r="AY1594" t="s">
        <v>303</v>
      </c>
      <c r="AZ1594">
        <v>81249767</v>
      </c>
      <c r="BA1594">
        <v>43403</v>
      </c>
      <c r="BH1594">
        <v>0.08</v>
      </c>
      <c r="BJ1594" t="s">
        <v>303</v>
      </c>
      <c r="BL1594" t="s">
        <v>350</v>
      </c>
      <c r="BM1594">
        <v>9134</v>
      </c>
      <c r="BN1594">
        <v>43831</v>
      </c>
      <c r="BO1594" t="s">
        <v>315</v>
      </c>
      <c r="BP1594" t="s">
        <v>306</v>
      </c>
      <c r="BQ1594" t="s">
        <v>307</v>
      </c>
    </row>
    <row r="1595" spans="1:77" x14ac:dyDescent="0.25">
      <c r="A1595" t="s">
        <v>4179</v>
      </c>
      <c r="B1595" s="4">
        <v>43403.428773148145</v>
      </c>
      <c r="C1595">
        <v>2.63</v>
      </c>
      <c r="E1595">
        <v>1</v>
      </c>
      <c r="F1595" t="s">
        <v>7262</v>
      </c>
      <c r="G1595" t="s">
        <v>1463</v>
      </c>
      <c r="J1595" t="s">
        <v>1469</v>
      </c>
      <c r="O1595" t="s">
        <v>332</v>
      </c>
      <c r="P1595" t="s">
        <v>329</v>
      </c>
      <c r="Q1595">
        <v>94115</v>
      </c>
      <c r="R1595" t="s">
        <v>297</v>
      </c>
      <c r="S1595" t="s">
        <v>4180</v>
      </c>
      <c r="T1595" t="s">
        <v>4181</v>
      </c>
      <c r="AC1595" t="s">
        <v>1050</v>
      </c>
      <c r="AD1595" t="s">
        <v>329</v>
      </c>
      <c r="AE1595">
        <v>94404</v>
      </c>
      <c r="AF1595" t="s">
        <v>297</v>
      </c>
      <c r="AI1595" t="s">
        <v>1467</v>
      </c>
      <c r="AR1595">
        <v>137438942</v>
      </c>
      <c r="AU1595" t="s">
        <v>7263</v>
      </c>
      <c r="AV1595">
        <v>55794</v>
      </c>
      <c r="AY1595" t="s">
        <v>303</v>
      </c>
      <c r="AZ1595">
        <v>81249838</v>
      </c>
      <c r="BA1595">
        <v>43403</v>
      </c>
      <c r="BH1595">
        <v>0.04</v>
      </c>
      <c r="BJ1595" t="s">
        <v>303</v>
      </c>
      <c r="BL1595" t="s">
        <v>314</v>
      </c>
      <c r="BM1595">
        <v>9186</v>
      </c>
      <c r="BN1595">
        <v>44958</v>
      </c>
      <c r="BO1595" t="s">
        <v>366</v>
      </c>
      <c r="BP1595" t="s">
        <v>306</v>
      </c>
      <c r="BQ1595" t="s">
        <v>307</v>
      </c>
      <c r="BY1595" t="s">
        <v>307</v>
      </c>
    </row>
    <row r="1596" spans="1:77" x14ac:dyDescent="0.25">
      <c r="A1596" t="s">
        <v>4182</v>
      </c>
      <c r="B1596" s="4">
        <v>43403.430173611108</v>
      </c>
      <c r="C1596">
        <v>1.32</v>
      </c>
      <c r="E1596">
        <v>1</v>
      </c>
      <c r="F1596" t="s">
        <v>7262</v>
      </c>
      <c r="G1596" t="s">
        <v>1463</v>
      </c>
      <c r="J1596" t="s">
        <v>2491</v>
      </c>
      <c r="O1596" t="s">
        <v>936</v>
      </c>
      <c r="P1596" t="s">
        <v>329</v>
      </c>
      <c r="Q1596">
        <v>94702</v>
      </c>
      <c r="R1596" t="s">
        <v>297</v>
      </c>
      <c r="S1596" t="s">
        <v>361</v>
      </c>
      <c r="T1596" t="s">
        <v>361</v>
      </c>
      <c r="AC1596" t="s">
        <v>936</v>
      </c>
      <c r="AD1596" t="s">
        <v>329</v>
      </c>
      <c r="AE1596">
        <v>94702</v>
      </c>
      <c r="AF1596" t="s">
        <v>297</v>
      </c>
      <c r="AI1596" t="s">
        <v>1467</v>
      </c>
      <c r="AR1596">
        <v>137439675</v>
      </c>
      <c r="AU1596" t="s">
        <v>7263</v>
      </c>
      <c r="AV1596">
        <v>55794</v>
      </c>
      <c r="AY1596" t="s">
        <v>303</v>
      </c>
      <c r="AZ1596">
        <v>81250239</v>
      </c>
      <c r="BA1596">
        <v>43403</v>
      </c>
      <c r="BH1596">
        <v>0.02</v>
      </c>
      <c r="BJ1596" t="s">
        <v>303</v>
      </c>
      <c r="BL1596" t="s">
        <v>350</v>
      </c>
      <c r="BM1596">
        <v>9803</v>
      </c>
      <c r="BN1596">
        <v>45108</v>
      </c>
      <c r="BO1596" t="s">
        <v>315</v>
      </c>
      <c r="BP1596" t="s">
        <v>306</v>
      </c>
      <c r="BY1596" t="s">
        <v>307</v>
      </c>
    </row>
    <row r="1597" spans="1:77" x14ac:dyDescent="0.25">
      <c r="A1597" t="s">
        <v>4183</v>
      </c>
      <c r="B1597" s="4">
        <v>43403.432928240742</v>
      </c>
      <c r="C1597">
        <v>2.64</v>
      </c>
      <c r="E1597">
        <v>1</v>
      </c>
      <c r="F1597" t="s">
        <v>7262</v>
      </c>
      <c r="G1597" t="s">
        <v>1463</v>
      </c>
      <c r="J1597" t="s">
        <v>4162</v>
      </c>
      <c r="O1597" t="s">
        <v>295</v>
      </c>
      <c r="P1597" t="s">
        <v>296</v>
      </c>
      <c r="Q1597">
        <v>10028</v>
      </c>
      <c r="R1597" t="s">
        <v>297</v>
      </c>
      <c r="S1597" t="s">
        <v>511</v>
      </c>
      <c r="T1597" t="s">
        <v>4184</v>
      </c>
      <c r="AC1597" t="s">
        <v>295</v>
      </c>
      <c r="AD1597" t="s">
        <v>296</v>
      </c>
      <c r="AE1597">
        <v>10036</v>
      </c>
      <c r="AF1597" t="s">
        <v>297</v>
      </c>
      <c r="AI1597" t="s">
        <v>1467</v>
      </c>
      <c r="AR1597">
        <v>137440964</v>
      </c>
      <c r="AU1597" t="s">
        <v>7263</v>
      </c>
      <c r="AV1597">
        <v>55794</v>
      </c>
      <c r="AY1597" t="s">
        <v>303</v>
      </c>
      <c r="AZ1597">
        <v>81251028</v>
      </c>
      <c r="BA1597">
        <v>43403</v>
      </c>
      <c r="BH1597">
        <v>0.04</v>
      </c>
      <c r="BJ1597" t="s">
        <v>303</v>
      </c>
      <c r="BL1597" t="s">
        <v>314</v>
      </c>
      <c r="BM1597">
        <v>5815</v>
      </c>
      <c r="BN1597">
        <v>44621</v>
      </c>
      <c r="BO1597" t="s">
        <v>315</v>
      </c>
      <c r="BP1597" t="s">
        <v>306</v>
      </c>
    </row>
    <row r="1598" spans="1:77" x14ac:dyDescent="0.25">
      <c r="A1598" t="s">
        <v>4185</v>
      </c>
      <c r="B1598" s="4">
        <v>43403.43681712963</v>
      </c>
      <c r="C1598">
        <v>5.26</v>
      </c>
      <c r="E1598">
        <v>1</v>
      </c>
      <c r="F1598" t="s">
        <v>7262</v>
      </c>
      <c r="G1598" t="s">
        <v>1463</v>
      </c>
      <c r="J1598" t="s">
        <v>4162</v>
      </c>
      <c r="O1598" t="s">
        <v>2587</v>
      </c>
      <c r="P1598" t="s">
        <v>296</v>
      </c>
      <c r="Q1598">
        <v>10014</v>
      </c>
      <c r="R1598" t="s">
        <v>297</v>
      </c>
      <c r="S1598" t="s">
        <v>506</v>
      </c>
      <c r="T1598" t="s">
        <v>4186</v>
      </c>
      <c r="AC1598" t="s">
        <v>295</v>
      </c>
      <c r="AD1598" t="s">
        <v>296</v>
      </c>
      <c r="AE1598">
        <v>10036</v>
      </c>
      <c r="AF1598" t="s">
        <v>297</v>
      </c>
      <c r="AI1598" t="s">
        <v>1467</v>
      </c>
      <c r="AR1598">
        <v>137442764</v>
      </c>
      <c r="AU1598" t="s">
        <v>7263</v>
      </c>
      <c r="AV1598">
        <v>55794</v>
      </c>
      <c r="AY1598" t="s">
        <v>303</v>
      </c>
      <c r="AZ1598">
        <v>81252070</v>
      </c>
      <c r="BA1598">
        <v>43403</v>
      </c>
      <c r="BH1598">
        <v>0.08</v>
      </c>
      <c r="BJ1598" t="s">
        <v>303</v>
      </c>
      <c r="BL1598" t="s">
        <v>314</v>
      </c>
      <c r="BM1598">
        <v>9420</v>
      </c>
      <c r="BN1598">
        <v>44105</v>
      </c>
      <c r="BO1598" t="s">
        <v>315</v>
      </c>
      <c r="BP1598" t="s">
        <v>306</v>
      </c>
      <c r="BY1598" t="s">
        <v>307</v>
      </c>
    </row>
    <row r="1599" spans="1:77" x14ac:dyDescent="0.25">
      <c r="A1599" t="s">
        <v>4187</v>
      </c>
      <c r="B1599" s="4">
        <v>43403.439398148148</v>
      </c>
      <c r="C1599">
        <v>13.16</v>
      </c>
      <c r="E1599">
        <v>1</v>
      </c>
      <c r="F1599" t="s">
        <v>7262</v>
      </c>
      <c r="G1599" t="s">
        <v>1463</v>
      </c>
      <c r="J1599" t="s">
        <v>1488</v>
      </c>
      <c r="O1599" t="s">
        <v>4188</v>
      </c>
      <c r="P1599" t="s">
        <v>329</v>
      </c>
      <c r="Q1599">
        <v>94002</v>
      </c>
      <c r="R1599" t="s">
        <v>297</v>
      </c>
      <c r="S1599" t="s">
        <v>2854</v>
      </c>
      <c r="T1599" t="s">
        <v>4189</v>
      </c>
      <c r="AC1599" t="s">
        <v>332</v>
      </c>
      <c r="AD1599" t="s">
        <v>329</v>
      </c>
      <c r="AE1599">
        <v>94108</v>
      </c>
      <c r="AF1599" t="s">
        <v>297</v>
      </c>
      <c r="AI1599" t="s">
        <v>1467</v>
      </c>
      <c r="AR1599">
        <v>137443796</v>
      </c>
      <c r="AU1599" t="s">
        <v>7263</v>
      </c>
      <c r="AV1599">
        <v>55794</v>
      </c>
      <c r="AY1599" t="s">
        <v>303</v>
      </c>
      <c r="AZ1599">
        <v>81252706</v>
      </c>
      <c r="BA1599">
        <v>43403</v>
      </c>
      <c r="BH1599">
        <v>0.2</v>
      </c>
      <c r="BJ1599" t="s">
        <v>303</v>
      </c>
      <c r="BL1599" t="s">
        <v>350</v>
      </c>
      <c r="BM1599">
        <v>2918</v>
      </c>
      <c r="BN1599">
        <v>43800</v>
      </c>
      <c r="BO1599" t="s">
        <v>315</v>
      </c>
      <c r="BP1599" t="s">
        <v>306</v>
      </c>
    </row>
    <row r="1600" spans="1:77" x14ac:dyDescent="0.25">
      <c r="A1600" t="s">
        <v>4190</v>
      </c>
      <c r="B1600" s="4">
        <v>43403.445057870369</v>
      </c>
      <c r="C1600">
        <v>5.26</v>
      </c>
      <c r="E1600">
        <v>1</v>
      </c>
      <c r="F1600" t="s">
        <v>7262</v>
      </c>
      <c r="G1600" t="s">
        <v>1463</v>
      </c>
      <c r="J1600" t="s">
        <v>4162</v>
      </c>
      <c r="O1600" t="s">
        <v>836</v>
      </c>
      <c r="P1600" t="s">
        <v>296</v>
      </c>
      <c r="Q1600">
        <v>11221</v>
      </c>
      <c r="R1600" t="s">
        <v>297</v>
      </c>
      <c r="S1600" t="s">
        <v>4191</v>
      </c>
      <c r="T1600" t="s">
        <v>4192</v>
      </c>
      <c r="AC1600" t="s">
        <v>295</v>
      </c>
      <c r="AD1600" t="s">
        <v>296</v>
      </c>
      <c r="AE1600">
        <v>10016</v>
      </c>
      <c r="AF1600" t="s">
        <v>297</v>
      </c>
      <c r="AI1600" t="s">
        <v>1467</v>
      </c>
      <c r="AR1600">
        <v>137445535</v>
      </c>
      <c r="AU1600" t="s">
        <v>7263</v>
      </c>
      <c r="AV1600">
        <v>55794</v>
      </c>
      <c r="AY1600" t="s">
        <v>303</v>
      </c>
      <c r="AZ1600">
        <v>81254127</v>
      </c>
      <c r="BA1600">
        <v>43403</v>
      </c>
      <c r="BH1600">
        <v>0.08</v>
      </c>
      <c r="BJ1600" t="s">
        <v>303</v>
      </c>
      <c r="BL1600" t="s">
        <v>314</v>
      </c>
      <c r="BM1600">
        <v>7297</v>
      </c>
      <c r="BN1600">
        <v>44409</v>
      </c>
      <c r="BO1600" t="s">
        <v>366</v>
      </c>
      <c r="BP1600" t="s">
        <v>306</v>
      </c>
      <c r="BY1600" t="s">
        <v>307</v>
      </c>
    </row>
    <row r="1601" spans="1:77" x14ac:dyDescent="0.25">
      <c r="A1601" t="s">
        <v>4193</v>
      </c>
      <c r="B1601" s="4">
        <v>43403.446423611109</v>
      </c>
      <c r="C1601">
        <v>5.27</v>
      </c>
      <c r="E1601">
        <v>1</v>
      </c>
      <c r="F1601" t="s">
        <v>7262</v>
      </c>
      <c r="G1601" t="s">
        <v>1463</v>
      </c>
      <c r="J1601" t="s">
        <v>2491</v>
      </c>
      <c r="O1601" t="s">
        <v>313</v>
      </c>
      <c r="P1601" t="s">
        <v>310</v>
      </c>
      <c r="Q1601">
        <v>2132</v>
      </c>
      <c r="R1601" t="s">
        <v>297</v>
      </c>
      <c r="S1601" t="s">
        <v>4194</v>
      </c>
      <c r="T1601" t="s">
        <v>4195</v>
      </c>
      <c r="AC1601" t="s">
        <v>391</v>
      </c>
      <c r="AD1601" t="s">
        <v>310</v>
      </c>
      <c r="AE1601">
        <v>2139</v>
      </c>
      <c r="AF1601" t="s">
        <v>297</v>
      </c>
      <c r="AI1601" t="s">
        <v>1467</v>
      </c>
      <c r="AR1601">
        <v>137446928</v>
      </c>
      <c r="AU1601" t="s">
        <v>7263</v>
      </c>
      <c r="AV1601">
        <v>55794</v>
      </c>
      <c r="AY1601" t="s">
        <v>303</v>
      </c>
      <c r="AZ1601">
        <v>81254542</v>
      </c>
      <c r="BA1601">
        <v>43403</v>
      </c>
      <c r="BH1601">
        <v>0.08</v>
      </c>
      <c r="BJ1601" t="s">
        <v>303</v>
      </c>
      <c r="BL1601" t="s">
        <v>314</v>
      </c>
      <c r="BM1601">
        <v>63</v>
      </c>
      <c r="BN1601">
        <v>45261</v>
      </c>
      <c r="BO1601" t="s">
        <v>315</v>
      </c>
      <c r="BP1601" t="s">
        <v>306</v>
      </c>
      <c r="BW1601" t="s">
        <v>307</v>
      </c>
    </row>
    <row r="1602" spans="1:77" x14ac:dyDescent="0.25">
      <c r="A1602" t="s">
        <v>4196</v>
      </c>
      <c r="B1602" s="4">
        <v>43403.448495370372</v>
      </c>
      <c r="C1602">
        <v>2.64</v>
      </c>
      <c r="E1602">
        <v>1</v>
      </c>
      <c r="F1602" t="s">
        <v>7262</v>
      </c>
      <c r="G1602" t="s">
        <v>1463</v>
      </c>
      <c r="J1602" t="s">
        <v>4162</v>
      </c>
      <c r="O1602" t="s">
        <v>4197</v>
      </c>
      <c r="P1602" t="s">
        <v>310</v>
      </c>
      <c r="Q1602">
        <v>2465</v>
      </c>
      <c r="R1602" t="s">
        <v>297</v>
      </c>
      <c r="S1602" t="s">
        <v>404</v>
      </c>
      <c r="T1602" t="s">
        <v>404</v>
      </c>
      <c r="AC1602" t="s">
        <v>4197</v>
      </c>
      <c r="AD1602" t="s">
        <v>310</v>
      </c>
      <c r="AE1602">
        <v>2465</v>
      </c>
      <c r="AF1602" t="s">
        <v>297</v>
      </c>
      <c r="AI1602" t="s">
        <v>1467</v>
      </c>
      <c r="AR1602">
        <v>137448161</v>
      </c>
      <c r="AU1602" t="s">
        <v>7263</v>
      </c>
      <c r="AV1602">
        <v>55794</v>
      </c>
      <c r="AY1602" t="s">
        <v>303</v>
      </c>
      <c r="AZ1602">
        <v>81255028</v>
      </c>
      <c r="BA1602">
        <v>43403</v>
      </c>
      <c r="BH1602">
        <v>0.04</v>
      </c>
      <c r="BJ1602" t="s">
        <v>303</v>
      </c>
      <c r="BL1602" t="s">
        <v>350</v>
      </c>
      <c r="BM1602">
        <v>1134</v>
      </c>
      <c r="BN1602">
        <v>44378</v>
      </c>
      <c r="BO1602" t="s">
        <v>315</v>
      </c>
      <c r="BP1602" t="s">
        <v>306</v>
      </c>
      <c r="BY1602" t="s">
        <v>307</v>
      </c>
    </row>
    <row r="1603" spans="1:77" x14ac:dyDescent="0.25">
      <c r="A1603" t="s">
        <v>4198</v>
      </c>
      <c r="B1603" s="4">
        <v>43403.450138888889</v>
      </c>
      <c r="C1603">
        <v>10.53</v>
      </c>
      <c r="E1603">
        <v>1</v>
      </c>
      <c r="F1603" t="s">
        <v>7262</v>
      </c>
      <c r="G1603" t="s">
        <v>1463</v>
      </c>
      <c r="J1603" t="s">
        <v>2491</v>
      </c>
      <c r="O1603" t="s">
        <v>4199</v>
      </c>
      <c r="P1603" t="s">
        <v>844</v>
      </c>
      <c r="Q1603">
        <v>22124</v>
      </c>
      <c r="R1603" t="s">
        <v>297</v>
      </c>
      <c r="S1603" t="s">
        <v>361</v>
      </c>
      <c r="T1603" t="s">
        <v>361</v>
      </c>
      <c r="AC1603" t="s">
        <v>4199</v>
      </c>
      <c r="AD1603" t="s">
        <v>844</v>
      </c>
      <c r="AE1603">
        <v>22124</v>
      </c>
      <c r="AF1603" t="s">
        <v>297</v>
      </c>
      <c r="AI1603" t="s">
        <v>1467</v>
      </c>
      <c r="AR1603">
        <v>137449031</v>
      </c>
      <c r="AU1603" t="s">
        <v>7263</v>
      </c>
      <c r="AV1603">
        <v>55794</v>
      </c>
      <c r="AY1603" t="s">
        <v>303</v>
      </c>
      <c r="AZ1603">
        <v>81255422</v>
      </c>
      <c r="BA1603">
        <v>43403</v>
      </c>
      <c r="BH1603">
        <v>0.16</v>
      </c>
      <c r="BJ1603" t="s">
        <v>303</v>
      </c>
      <c r="BL1603" t="s">
        <v>304</v>
      </c>
      <c r="BM1603">
        <v>2010</v>
      </c>
      <c r="BN1603">
        <v>44075</v>
      </c>
      <c r="BO1603" t="s">
        <v>337</v>
      </c>
      <c r="BP1603" t="s">
        <v>306</v>
      </c>
      <c r="BY1603" t="s">
        <v>307</v>
      </c>
    </row>
    <row r="1604" spans="1:77" x14ac:dyDescent="0.25">
      <c r="A1604" t="s">
        <v>4200</v>
      </c>
      <c r="B1604" s="4">
        <v>43403.451354166667</v>
      </c>
      <c r="C1604">
        <v>1.32</v>
      </c>
      <c r="E1604">
        <v>1</v>
      </c>
      <c r="F1604" t="s">
        <v>7262</v>
      </c>
      <c r="G1604" t="s">
        <v>1463</v>
      </c>
      <c r="J1604" t="s">
        <v>2491</v>
      </c>
      <c r="O1604" t="s">
        <v>4201</v>
      </c>
      <c r="P1604" t="s">
        <v>296</v>
      </c>
      <c r="Q1604">
        <v>11217</v>
      </c>
      <c r="R1604" t="s">
        <v>297</v>
      </c>
      <c r="S1604" t="s">
        <v>2618</v>
      </c>
      <c r="T1604" t="s">
        <v>4202</v>
      </c>
      <c r="AC1604" t="s">
        <v>295</v>
      </c>
      <c r="AD1604" t="s">
        <v>296</v>
      </c>
      <c r="AE1604">
        <v>10004</v>
      </c>
      <c r="AF1604" t="s">
        <v>297</v>
      </c>
      <c r="AI1604" t="s">
        <v>1467</v>
      </c>
      <c r="AR1604">
        <v>137449512</v>
      </c>
      <c r="AU1604" t="s">
        <v>7263</v>
      </c>
      <c r="AV1604">
        <v>55794</v>
      </c>
      <c r="AY1604" t="s">
        <v>303</v>
      </c>
      <c r="AZ1604">
        <v>81255701</v>
      </c>
      <c r="BA1604">
        <v>43403</v>
      </c>
      <c r="BH1604">
        <v>0.02</v>
      </c>
      <c r="BJ1604" t="s">
        <v>303</v>
      </c>
      <c r="BL1604" t="s">
        <v>304</v>
      </c>
      <c r="BM1604">
        <v>5003</v>
      </c>
      <c r="BN1604">
        <v>45017</v>
      </c>
      <c r="BO1604" t="s">
        <v>337</v>
      </c>
      <c r="BP1604" t="s">
        <v>306</v>
      </c>
    </row>
    <row r="1605" spans="1:77" x14ac:dyDescent="0.25">
      <c r="A1605" t="s">
        <v>4203</v>
      </c>
      <c r="B1605" s="4">
        <v>43403.453055555554</v>
      </c>
      <c r="C1605">
        <v>2.63</v>
      </c>
      <c r="E1605">
        <v>1</v>
      </c>
      <c r="F1605" t="s">
        <v>7262</v>
      </c>
      <c r="G1605" t="s">
        <v>1463</v>
      </c>
      <c r="J1605" t="s">
        <v>4162</v>
      </c>
      <c r="O1605" t="s">
        <v>1007</v>
      </c>
      <c r="P1605" t="s">
        <v>329</v>
      </c>
      <c r="Q1605">
        <v>92103</v>
      </c>
      <c r="R1605" t="s">
        <v>297</v>
      </c>
      <c r="S1605" t="s">
        <v>4204</v>
      </c>
      <c r="T1605" t="s">
        <v>299</v>
      </c>
      <c r="AC1605" t="s">
        <v>4205</v>
      </c>
      <c r="AD1605" t="s">
        <v>329</v>
      </c>
      <c r="AE1605">
        <v>92103</v>
      </c>
      <c r="AF1605" t="s">
        <v>297</v>
      </c>
      <c r="AI1605" t="s">
        <v>1467</v>
      </c>
      <c r="AR1605">
        <v>137450327</v>
      </c>
      <c r="AU1605" t="s">
        <v>7263</v>
      </c>
      <c r="AV1605">
        <v>55794</v>
      </c>
      <c r="AY1605" t="s">
        <v>303</v>
      </c>
      <c r="AZ1605">
        <v>81256132</v>
      </c>
      <c r="BA1605">
        <v>43403</v>
      </c>
      <c r="BH1605">
        <v>0.04</v>
      </c>
      <c r="BJ1605" t="s">
        <v>303</v>
      </c>
      <c r="BL1605" t="s">
        <v>314</v>
      </c>
      <c r="BM1605">
        <v>1284</v>
      </c>
      <c r="BN1605">
        <v>44562</v>
      </c>
      <c r="BO1605" t="s">
        <v>315</v>
      </c>
      <c r="BP1605" t="s">
        <v>306</v>
      </c>
      <c r="BQ1605" t="s">
        <v>307</v>
      </c>
    </row>
    <row r="1606" spans="1:77" x14ac:dyDescent="0.25">
      <c r="A1606" t="s">
        <v>4206</v>
      </c>
      <c r="B1606" s="4">
        <v>43403.453900462962</v>
      </c>
      <c r="C1606">
        <v>1.5</v>
      </c>
      <c r="E1606">
        <v>1</v>
      </c>
      <c r="F1606" t="s">
        <v>7262</v>
      </c>
      <c r="G1606" t="s">
        <v>1463</v>
      </c>
      <c r="J1606" t="s">
        <v>1469</v>
      </c>
      <c r="O1606" t="s">
        <v>2302</v>
      </c>
      <c r="P1606" t="s">
        <v>310</v>
      </c>
      <c r="Q1606">
        <v>2130</v>
      </c>
      <c r="R1606" t="s">
        <v>297</v>
      </c>
      <c r="S1606" t="s">
        <v>1593</v>
      </c>
      <c r="T1606" t="s">
        <v>4207</v>
      </c>
      <c r="AC1606" t="s">
        <v>309</v>
      </c>
      <c r="AD1606" t="s">
        <v>310</v>
      </c>
      <c r="AE1606">
        <v>2114</v>
      </c>
      <c r="AF1606" t="s">
        <v>297</v>
      </c>
      <c r="AI1606" t="s">
        <v>1467</v>
      </c>
      <c r="AR1606">
        <v>137450802</v>
      </c>
      <c r="AU1606" t="s">
        <v>7263</v>
      </c>
      <c r="AV1606">
        <v>55794</v>
      </c>
      <c r="AY1606" t="s">
        <v>303</v>
      </c>
      <c r="AZ1606">
        <v>81256369</v>
      </c>
      <c r="BA1606">
        <v>43403</v>
      </c>
      <c r="BH1606">
        <v>0.03</v>
      </c>
      <c r="BJ1606" t="s">
        <v>303</v>
      </c>
      <c r="BL1606" t="s">
        <v>314</v>
      </c>
      <c r="BM1606">
        <v>1599</v>
      </c>
      <c r="BN1606">
        <v>44958</v>
      </c>
      <c r="BO1606" t="s">
        <v>315</v>
      </c>
      <c r="BP1606" t="s">
        <v>306</v>
      </c>
      <c r="BY1606" t="s">
        <v>307</v>
      </c>
    </row>
    <row r="1607" spans="1:77" x14ac:dyDescent="0.25">
      <c r="A1607" t="s">
        <v>4208</v>
      </c>
      <c r="B1607" s="4">
        <v>43403.457812499997</v>
      </c>
      <c r="C1607">
        <v>13.16</v>
      </c>
      <c r="E1607">
        <v>1</v>
      </c>
      <c r="F1607" t="s">
        <v>7262</v>
      </c>
      <c r="G1607" t="s">
        <v>1463</v>
      </c>
      <c r="J1607" t="s">
        <v>1469</v>
      </c>
      <c r="O1607" t="s">
        <v>1767</v>
      </c>
      <c r="P1607" t="s">
        <v>329</v>
      </c>
      <c r="Q1607">
        <v>91506</v>
      </c>
      <c r="R1607" t="s">
        <v>297</v>
      </c>
      <c r="S1607" t="s">
        <v>4209</v>
      </c>
      <c r="T1607" t="s">
        <v>4210</v>
      </c>
      <c r="AC1607" t="s">
        <v>1767</v>
      </c>
      <c r="AD1607" t="s">
        <v>329</v>
      </c>
      <c r="AE1607">
        <v>91506</v>
      </c>
      <c r="AF1607" t="s">
        <v>297</v>
      </c>
      <c r="AI1607" t="s">
        <v>1467</v>
      </c>
      <c r="AR1607">
        <v>137452305</v>
      </c>
      <c r="AU1607" t="s">
        <v>7263</v>
      </c>
      <c r="AV1607">
        <v>55794</v>
      </c>
      <c r="AY1607" t="s">
        <v>303</v>
      </c>
      <c r="AZ1607">
        <v>81257555</v>
      </c>
      <c r="BA1607">
        <v>43403</v>
      </c>
      <c r="BH1607">
        <v>0.2</v>
      </c>
      <c r="BJ1607" t="s">
        <v>303</v>
      </c>
      <c r="BL1607" t="s">
        <v>314</v>
      </c>
      <c r="BM1607">
        <v>3144</v>
      </c>
      <c r="BN1607">
        <v>45261</v>
      </c>
      <c r="BO1607" t="s">
        <v>315</v>
      </c>
      <c r="BP1607" t="s">
        <v>306</v>
      </c>
      <c r="BQ1607" t="s">
        <v>307</v>
      </c>
      <c r="BW1607" t="s">
        <v>307</v>
      </c>
      <c r="BY1607" t="s">
        <v>307</v>
      </c>
    </row>
    <row r="1608" spans="1:77" x14ac:dyDescent="0.25">
      <c r="A1608" t="s">
        <v>4211</v>
      </c>
      <c r="B1608" s="4">
        <v>43403.458645833336</v>
      </c>
      <c r="C1608">
        <v>5.26</v>
      </c>
      <c r="E1608">
        <v>1</v>
      </c>
      <c r="F1608" t="s">
        <v>7262</v>
      </c>
      <c r="G1608" t="s">
        <v>1463</v>
      </c>
      <c r="J1608" t="s">
        <v>2090</v>
      </c>
      <c r="O1608" t="s">
        <v>4212</v>
      </c>
      <c r="P1608" t="s">
        <v>844</v>
      </c>
      <c r="Q1608">
        <v>22301</v>
      </c>
      <c r="R1608" t="s">
        <v>297</v>
      </c>
      <c r="S1608" t="s">
        <v>4213</v>
      </c>
      <c r="T1608" t="s">
        <v>4214</v>
      </c>
      <c r="AC1608" t="s">
        <v>1157</v>
      </c>
      <c r="AD1608" t="s">
        <v>844</v>
      </c>
      <c r="AE1608">
        <v>22209</v>
      </c>
      <c r="AF1608" t="s">
        <v>297</v>
      </c>
      <c r="AI1608" t="s">
        <v>1467</v>
      </c>
      <c r="AR1608">
        <v>137453067</v>
      </c>
      <c r="AU1608" t="s">
        <v>7263</v>
      </c>
      <c r="AV1608">
        <v>55794</v>
      </c>
      <c r="AY1608" t="s">
        <v>303</v>
      </c>
      <c r="AZ1608">
        <v>81257856</v>
      </c>
      <c r="BA1608">
        <v>43403</v>
      </c>
      <c r="BH1608">
        <v>0.08</v>
      </c>
      <c r="BJ1608" t="s">
        <v>303</v>
      </c>
      <c r="BL1608" t="s">
        <v>314</v>
      </c>
      <c r="BM1608">
        <v>8081</v>
      </c>
      <c r="BN1608">
        <v>43952</v>
      </c>
      <c r="BO1608" t="s">
        <v>315</v>
      </c>
      <c r="BP1608" t="s">
        <v>306</v>
      </c>
      <c r="BY1608" t="s">
        <v>307</v>
      </c>
    </row>
    <row r="1609" spans="1:77" x14ac:dyDescent="0.25">
      <c r="A1609" t="s">
        <v>4215</v>
      </c>
      <c r="B1609" s="4">
        <v>43403.463518518518</v>
      </c>
      <c r="C1609">
        <v>3</v>
      </c>
      <c r="E1609">
        <v>1</v>
      </c>
      <c r="F1609" t="s">
        <v>7262</v>
      </c>
      <c r="G1609" t="s">
        <v>1463</v>
      </c>
      <c r="J1609" t="s">
        <v>4216</v>
      </c>
      <c r="O1609" t="s">
        <v>406</v>
      </c>
      <c r="P1609" t="s">
        <v>329</v>
      </c>
      <c r="Q1609">
        <v>90026</v>
      </c>
      <c r="R1609" t="s">
        <v>297</v>
      </c>
      <c r="S1609" t="s">
        <v>502</v>
      </c>
      <c r="T1609" t="s">
        <v>839</v>
      </c>
      <c r="AC1609" t="s">
        <v>1767</v>
      </c>
      <c r="AD1609" t="s">
        <v>329</v>
      </c>
      <c r="AE1609">
        <v>91505</v>
      </c>
      <c r="AF1609" t="s">
        <v>297</v>
      </c>
      <c r="AI1609" t="s">
        <v>1467</v>
      </c>
      <c r="AR1609">
        <v>137455811</v>
      </c>
      <c r="AU1609" t="s">
        <v>7263</v>
      </c>
      <c r="AV1609">
        <v>55794</v>
      </c>
      <c r="AY1609" t="s">
        <v>303</v>
      </c>
      <c r="AZ1609">
        <v>81260061</v>
      </c>
      <c r="BA1609">
        <v>43403</v>
      </c>
      <c r="BH1609">
        <v>0.05</v>
      </c>
      <c r="BJ1609" t="s">
        <v>303</v>
      </c>
      <c r="BL1609" t="s">
        <v>314</v>
      </c>
      <c r="BM1609">
        <v>7596</v>
      </c>
      <c r="BN1609">
        <v>43922</v>
      </c>
      <c r="BO1609" t="s">
        <v>315</v>
      </c>
      <c r="BP1609" t="s">
        <v>306</v>
      </c>
      <c r="BY1609" t="s">
        <v>307</v>
      </c>
    </row>
    <row r="1610" spans="1:77" x14ac:dyDescent="0.25">
      <c r="A1610" t="s">
        <v>4217</v>
      </c>
      <c r="B1610" s="4">
        <v>43403.466261574074</v>
      </c>
      <c r="C1610">
        <v>1.32</v>
      </c>
      <c r="E1610">
        <v>1</v>
      </c>
      <c r="F1610" t="s">
        <v>7262</v>
      </c>
      <c r="G1610" t="s">
        <v>1463</v>
      </c>
      <c r="O1610" t="s">
        <v>1047</v>
      </c>
      <c r="P1610" t="s">
        <v>470</v>
      </c>
      <c r="Q1610">
        <v>94618</v>
      </c>
      <c r="R1610" t="s">
        <v>297</v>
      </c>
      <c r="S1610" t="s">
        <v>4218</v>
      </c>
      <c r="T1610" t="s">
        <v>4219</v>
      </c>
      <c r="AC1610" t="s">
        <v>1643</v>
      </c>
      <c r="AD1610" t="s">
        <v>329</v>
      </c>
      <c r="AE1610">
        <v>94123</v>
      </c>
      <c r="AF1610" t="s">
        <v>297</v>
      </c>
      <c r="AI1610" t="s">
        <v>1467</v>
      </c>
      <c r="AR1610">
        <v>137457381</v>
      </c>
      <c r="AU1610" t="s">
        <v>7263</v>
      </c>
      <c r="AV1610">
        <v>55794</v>
      </c>
      <c r="AY1610" t="s">
        <v>303</v>
      </c>
      <c r="AZ1610">
        <v>81261045</v>
      </c>
      <c r="BA1610">
        <v>43403</v>
      </c>
      <c r="BH1610">
        <v>0.02</v>
      </c>
      <c r="BJ1610" t="s">
        <v>303</v>
      </c>
      <c r="BL1610" t="s">
        <v>314</v>
      </c>
      <c r="BM1610">
        <v>1807</v>
      </c>
      <c r="BN1610">
        <v>44013</v>
      </c>
      <c r="BO1610" t="s">
        <v>315</v>
      </c>
      <c r="BP1610" t="s">
        <v>306</v>
      </c>
      <c r="BQ1610" t="s">
        <v>307</v>
      </c>
      <c r="BY1610" t="s">
        <v>307</v>
      </c>
    </row>
    <row r="1611" spans="1:77" x14ac:dyDescent="0.25">
      <c r="A1611" t="s">
        <v>4220</v>
      </c>
      <c r="B1611" s="4">
        <v>43403.472858796296</v>
      </c>
      <c r="C1611">
        <v>10.53</v>
      </c>
      <c r="E1611">
        <v>1</v>
      </c>
      <c r="F1611" t="s">
        <v>7262</v>
      </c>
      <c r="G1611" t="s">
        <v>1463</v>
      </c>
      <c r="J1611" t="s">
        <v>4162</v>
      </c>
      <c r="O1611" t="s">
        <v>1361</v>
      </c>
      <c r="P1611" t="s">
        <v>310</v>
      </c>
      <c r="Q1611">
        <v>2445</v>
      </c>
      <c r="R1611" t="s">
        <v>297</v>
      </c>
      <c r="S1611" t="s">
        <v>1044</v>
      </c>
      <c r="T1611" t="s">
        <v>1557</v>
      </c>
      <c r="AC1611" t="s">
        <v>1361</v>
      </c>
      <c r="AD1611" t="s">
        <v>310</v>
      </c>
      <c r="AE1611">
        <v>2445</v>
      </c>
      <c r="AF1611" t="s">
        <v>297</v>
      </c>
      <c r="AI1611" t="s">
        <v>1467</v>
      </c>
      <c r="AR1611">
        <v>137461860</v>
      </c>
      <c r="AU1611" t="s">
        <v>7263</v>
      </c>
      <c r="AV1611">
        <v>55794</v>
      </c>
      <c r="AY1611" t="s">
        <v>303</v>
      </c>
      <c r="AZ1611">
        <v>81263651</v>
      </c>
      <c r="BA1611">
        <v>43403</v>
      </c>
      <c r="BH1611">
        <v>0.16</v>
      </c>
      <c r="BJ1611" t="s">
        <v>303</v>
      </c>
      <c r="BL1611" t="s">
        <v>314</v>
      </c>
      <c r="BM1611">
        <v>1399</v>
      </c>
      <c r="BN1611">
        <v>45170</v>
      </c>
      <c r="BO1611" t="s">
        <v>315</v>
      </c>
      <c r="BP1611" t="s">
        <v>306</v>
      </c>
    </row>
    <row r="1612" spans="1:77" x14ac:dyDescent="0.25">
      <c r="A1612" t="s">
        <v>4221</v>
      </c>
      <c r="B1612" s="4">
        <v>43403.482291666667</v>
      </c>
      <c r="C1612">
        <v>1.32</v>
      </c>
      <c r="E1612">
        <v>1</v>
      </c>
      <c r="F1612" t="s">
        <v>7262</v>
      </c>
      <c r="G1612" t="s">
        <v>1463</v>
      </c>
      <c r="J1612" t="s">
        <v>1464</v>
      </c>
      <c r="O1612" t="s">
        <v>4222</v>
      </c>
      <c r="P1612" t="s">
        <v>776</v>
      </c>
      <c r="Q1612">
        <v>6471</v>
      </c>
      <c r="R1612" t="s">
        <v>297</v>
      </c>
      <c r="S1612" t="s">
        <v>2505</v>
      </c>
      <c r="T1612" t="s">
        <v>4223</v>
      </c>
      <c r="AC1612" t="s">
        <v>4224</v>
      </c>
      <c r="AD1612" t="s">
        <v>776</v>
      </c>
      <c r="AE1612">
        <v>6614</v>
      </c>
      <c r="AF1612" t="s">
        <v>297</v>
      </c>
      <c r="AI1612" t="s">
        <v>1467</v>
      </c>
      <c r="AR1612">
        <v>137468178</v>
      </c>
      <c r="AU1612" t="s">
        <v>7263</v>
      </c>
      <c r="AV1612">
        <v>55794</v>
      </c>
      <c r="AY1612" t="s">
        <v>303</v>
      </c>
      <c r="AZ1612">
        <v>81267882</v>
      </c>
      <c r="BA1612">
        <v>43403</v>
      </c>
      <c r="BH1612">
        <v>0.02</v>
      </c>
      <c r="BJ1612" t="s">
        <v>303</v>
      </c>
      <c r="BL1612" t="s">
        <v>304</v>
      </c>
      <c r="BM1612">
        <v>4001</v>
      </c>
      <c r="BN1612">
        <v>45505</v>
      </c>
      <c r="BO1612" t="s">
        <v>337</v>
      </c>
      <c r="BP1612" t="s">
        <v>306</v>
      </c>
      <c r="BY1612" t="s">
        <v>307</v>
      </c>
    </row>
    <row r="1613" spans="1:77" x14ac:dyDescent="0.25">
      <c r="A1613" t="s">
        <v>4225</v>
      </c>
      <c r="B1613" s="4">
        <v>43403.483090277776</v>
      </c>
      <c r="C1613">
        <v>1</v>
      </c>
      <c r="D1613">
        <v>24</v>
      </c>
      <c r="E1613">
        <v>1</v>
      </c>
      <c r="F1613" t="s">
        <v>7262</v>
      </c>
      <c r="G1613" t="s">
        <v>692</v>
      </c>
      <c r="I1613">
        <v>58855</v>
      </c>
      <c r="J1613" t="s">
        <v>3240</v>
      </c>
      <c r="O1613" t="s">
        <v>332</v>
      </c>
      <c r="P1613" t="s">
        <v>329</v>
      </c>
      <c r="Q1613">
        <v>94110</v>
      </c>
      <c r="R1613" t="s">
        <v>297</v>
      </c>
      <c r="S1613" t="s">
        <v>549</v>
      </c>
      <c r="T1613" t="s">
        <v>4226</v>
      </c>
      <c r="AC1613" t="s">
        <v>4227</v>
      </c>
      <c r="AD1613" t="s">
        <v>329</v>
      </c>
      <c r="AE1613">
        <v>94583</v>
      </c>
      <c r="AF1613" t="s">
        <v>297</v>
      </c>
      <c r="AI1613" t="s">
        <v>697</v>
      </c>
      <c r="AR1613">
        <v>137468795</v>
      </c>
      <c r="AS1613" t="s">
        <v>2977</v>
      </c>
      <c r="AT1613" t="s">
        <v>2978</v>
      </c>
      <c r="AU1613" t="s">
        <v>7263</v>
      </c>
      <c r="AV1613">
        <v>55794</v>
      </c>
      <c r="AY1613" t="s">
        <v>303</v>
      </c>
      <c r="AZ1613">
        <v>81268362</v>
      </c>
      <c r="BA1613">
        <v>43403</v>
      </c>
      <c r="BH1613">
        <v>0.02</v>
      </c>
      <c r="BJ1613" t="s">
        <v>303</v>
      </c>
      <c r="BL1613" t="s">
        <v>350</v>
      </c>
      <c r="BM1613">
        <v>815</v>
      </c>
      <c r="BN1613">
        <v>44044</v>
      </c>
      <c r="BO1613" t="s">
        <v>315</v>
      </c>
      <c r="BP1613" t="s">
        <v>306</v>
      </c>
      <c r="BQ1613" t="s">
        <v>307</v>
      </c>
      <c r="BV1613">
        <v>1</v>
      </c>
      <c r="BY1613" t="s">
        <v>307</v>
      </c>
    </row>
    <row r="1614" spans="1:77" x14ac:dyDescent="0.25">
      <c r="A1614" t="s">
        <v>4228</v>
      </c>
      <c r="B1614" s="4">
        <v>43403.484930555554</v>
      </c>
      <c r="C1614">
        <v>2.63</v>
      </c>
      <c r="E1614">
        <v>1</v>
      </c>
      <c r="F1614" t="s">
        <v>7262</v>
      </c>
      <c r="G1614" t="s">
        <v>1463</v>
      </c>
      <c r="J1614" t="s">
        <v>2491</v>
      </c>
      <c r="O1614" t="s">
        <v>406</v>
      </c>
      <c r="P1614" t="s">
        <v>329</v>
      </c>
      <c r="Q1614">
        <v>90036</v>
      </c>
      <c r="R1614" t="s">
        <v>297</v>
      </c>
      <c r="S1614" t="s">
        <v>4229</v>
      </c>
      <c r="T1614" t="s">
        <v>4230</v>
      </c>
      <c r="AC1614" t="s">
        <v>406</v>
      </c>
      <c r="AD1614" t="s">
        <v>329</v>
      </c>
      <c r="AE1614">
        <v>90038</v>
      </c>
      <c r="AF1614" t="s">
        <v>297</v>
      </c>
      <c r="AI1614" t="s">
        <v>1467</v>
      </c>
      <c r="AR1614">
        <v>137469520</v>
      </c>
      <c r="AU1614" t="s">
        <v>7263</v>
      </c>
      <c r="AV1614">
        <v>55794</v>
      </c>
      <c r="AY1614" t="s">
        <v>303</v>
      </c>
      <c r="AZ1614">
        <v>81269105</v>
      </c>
      <c r="BA1614">
        <v>43403</v>
      </c>
      <c r="BH1614">
        <v>0.04</v>
      </c>
      <c r="BJ1614" t="s">
        <v>303</v>
      </c>
      <c r="BL1614" t="s">
        <v>314</v>
      </c>
      <c r="BM1614">
        <v>4129</v>
      </c>
      <c r="BN1614">
        <v>45261</v>
      </c>
      <c r="BO1614" t="s">
        <v>315</v>
      </c>
      <c r="BP1614" t="s">
        <v>306</v>
      </c>
      <c r="BW1614" t="s">
        <v>307</v>
      </c>
    </row>
    <row r="1615" spans="1:77" x14ac:dyDescent="0.25">
      <c r="A1615" t="s">
        <v>4231</v>
      </c>
      <c r="B1615" s="4">
        <v>43403.484884259262</v>
      </c>
      <c r="C1615">
        <v>10.52</v>
      </c>
      <c r="E1615">
        <v>1</v>
      </c>
      <c r="F1615" t="s">
        <v>7262</v>
      </c>
      <c r="G1615" t="s">
        <v>1463</v>
      </c>
      <c r="J1615" t="s">
        <v>1464</v>
      </c>
      <c r="O1615" t="s">
        <v>4232</v>
      </c>
      <c r="P1615" t="s">
        <v>310</v>
      </c>
      <c r="Q1615">
        <v>2446</v>
      </c>
      <c r="R1615" t="s">
        <v>297</v>
      </c>
      <c r="S1615" t="s">
        <v>544</v>
      </c>
      <c r="T1615" t="s">
        <v>4233</v>
      </c>
      <c r="AC1615" t="s">
        <v>3731</v>
      </c>
      <c r="AD1615" t="s">
        <v>310</v>
      </c>
      <c r="AE1615">
        <v>2115</v>
      </c>
      <c r="AF1615" t="s">
        <v>297</v>
      </c>
      <c r="AI1615" t="s">
        <v>1467</v>
      </c>
      <c r="AR1615">
        <v>137469901</v>
      </c>
      <c r="AU1615" t="s">
        <v>7263</v>
      </c>
      <c r="AV1615">
        <v>55794</v>
      </c>
      <c r="AY1615" t="s">
        <v>303</v>
      </c>
      <c r="AZ1615">
        <v>81269078</v>
      </c>
      <c r="BA1615">
        <v>43403</v>
      </c>
      <c r="BH1615">
        <v>0.16</v>
      </c>
      <c r="BJ1615" t="s">
        <v>303</v>
      </c>
      <c r="BL1615" t="s">
        <v>314</v>
      </c>
      <c r="BM1615">
        <v>8210</v>
      </c>
      <c r="BN1615">
        <v>44927</v>
      </c>
      <c r="BO1615" t="s">
        <v>315</v>
      </c>
      <c r="BP1615" t="s">
        <v>306</v>
      </c>
      <c r="BY1615" t="s">
        <v>307</v>
      </c>
    </row>
    <row r="1616" spans="1:77" x14ac:dyDescent="0.25">
      <c r="A1616" t="s">
        <v>4234</v>
      </c>
      <c r="B1616" s="4">
        <v>43403.49009259259</v>
      </c>
      <c r="C1616">
        <v>1.58</v>
      </c>
      <c r="E1616">
        <v>1</v>
      </c>
      <c r="F1616" t="s">
        <v>7262</v>
      </c>
      <c r="G1616" t="s">
        <v>1463</v>
      </c>
      <c r="J1616" t="s">
        <v>4162</v>
      </c>
      <c r="O1616" t="s">
        <v>4235</v>
      </c>
      <c r="P1616" t="s">
        <v>296</v>
      </c>
      <c r="Q1616">
        <v>11569</v>
      </c>
      <c r="R1616" t="s">
        <v>297</v>
      </c>
      <c r="S1616" t="s">
        <v>511</v>
      </c>
      <c r="T1616" t="s">
        <v>4236</v>
      </c>
      <c r="AC1616" t="s">
        <v>4237</v>
      </c>
      <c r="AD1616" t="s">
        <v>296</v>
      </c>
      <c r="AE1616">
        <v>11501</v>
      </c>
      <c r="AF1616" t="s">
        <v>297</v>
      </c>
      <c r="AI1616" t="s">
        <v>1467</v>
      </c>
      <c r="AR1616">
        <v>137473335</v>
      </c>
      <c r="AU1616" t="s">
        <v>7263</v>
      </c>
      <c r="AV1616">
        <v>55794</v>
      </c>
      <c r="AY1616" t="s">
        <v>303</v>
      </c>
      <c r="AZ1616">
        <v>81271326</v>
      </c>
      <c r="BA1616">
        <v>43403</v>
      </c>
      <c r="BH1616">
        <v>0.03</v>
      </c>
      <c r="BJ1616" t="s">
        <v>303</v>
      </c>
      <c r="BL1616" t="s">
        <v>314</v>
      </c>
      <c r="BM1616">
        <v>8430</v>
      </c>
      <c r="BN1616">
        <v>44197</v>
      </c>
      <c r="BO1616" t="s">
        <v>315</v>
      </c>
      <c r="BP1616" t="s">
        <v>306</v>
      </c>
      <c r="BY1616" t="s">
        <v>307</v>
      </c>
    </row>
    <row r="1617" spans="1:77" x14ac:dyDescent="0.25">
      <c r="A1617" t="s">
        <v>4238</v>
      </c>
      <c r="B1617" s="4">
        <v>43403.490682870368</v>
      </c>
      <c r="C1617">
        <v>13.15</v>
      </c>
      <c r="E1617">
        <v>1</v>
      </c>
      <c r="F1617" t="s">
        <v>7262</v>
      </c>
      <c r="G1617" t="s">
        <v>1463</v>
      </c>
      <c r="J1617" t="s">
        <v>4162</v>
      </c>
      <c r="O1617" t="s">
        <v>936</v>
      </c>
      <c r="P1617" t="s">
        <v>329</v>
      </c>
      <c r="Q1617" t="s">
        <v>4239</v>
      </c>
      <c r="R1617" t="s">
        <v>297</v>
      </c>
      <c r="S1617" t="s">
        <v>2624</v>
      </c>
      <c r="T1617" t="s">
        <v>4240</v>
      </c>
      <c r="AC1617" t="s">
        <v>936</v>
      </c>
      <c r="AD1617" t="s">
        <v>329</v>
      </c>
      <c r="AE1617" t="s">
        <v>4239</v>
      </c>
      <c r="AF1617" t="s">
        <v>297</v>
      </c>
      <c r="AI1617" t="s">
        <v>1467</v>
      </c>
      <c r="AR1617">
        <v>137473768</v>
      </c>
      <c r="AU1617" t="s">
        <v>7263</v>
      </c>
      <c r="AV1617">
        <v>55794</v>
      </c>
      <c r="AY1617" t="s">
        <v>303</v>
      </c>
      <c r="AZ1617">
        <v>81271535</v>
      </c>
      <c r="BA1617">
        <v>43403</v>
      </c>
      <c r="BH1617">
        <v>0.2</v>
      </c>
      <c r="BJ1617" t="s">
        <v>303</v>
      </c>
      <c r="BL1617" t="s">
        <v>314</v>
      </c>
      <c r="BM1617">
        <v>488</v>
      </c>
      <c r="BN1617">
        <v>44197</v>
      </c>
      <c r="BO1617" t="s">
        <v>315</v>
      </c>
      <c r="BP1617" t="s">
        <v>306</v>
      </c>
      <c r="BY1617" t="s">
        <v>307</v>
      </c>
    </row>
    <row r="1618" spans="1:77" x14ac:dyDescent="0.25">
      <c r="A1618" t="s">
        <v>4241</v>
      </c>
      <c r="B1618" s="4">
        <v>43403.491782407407</v>
      </c>
      <c r="C1618">
        <v>5.26</v>
      </c>
      <c r="E1618">
        <v>1</v>
      </c>
      <c r="F1618" t="s">
        <v>7262</v>
      </c>
      <c r="G1618" t="s">
        <v>1463</v>
      </c>
      <c r="J1618" t="s">
        <v>2491</v>
      </c>
      <c r="O1618" t="s">
        <v>4242</v>
      </c>
      <c r="P1618" t="s">
        <v>310</v>
      </c>
      <c r="Q1618">
        <v>1890</v>
      </c>
      <c r="R1618" t="s">
        <v>297</v>
      </c>
      <c r="S1618" t="s">
        <v>358</v>
      </c>
      <c r="T1618" t="s">
        <v>4243</v>
      </c>
      <c r="AC1618" t="s">
        <v>388</v>
      </c>
      <c r="AD1618" t="s">
        <v>310</v>
      </c>
      <c r="AE1618">
        <v>2144</v>
      </c>
      <c r="AF1618" t="s">
        <v>297</v>
      </c>
      <c r="AI1618" t="s">
        <v>1467</v>
      </c>
      <c r="AR1618">
        <v>137474409</v>
      </c>
      <c r="AU1618" t="s">
        <v>7263</v>
      </c>
      <c r="AV1618">
        <v>55794</v>
      </c>
      <c r="AY1618" t="s">
        <v>303</v>
      </c>
      <c r="AZ1618">
        <v>81271961</v>
      </c>
      <c r="BA1618">
        <v>43403</v>
      </c>
      <c r="BH1618">
        <v>0.08</v>
      </c>
      <c r="BJ1618" t="s">
        <v>303</v>
      </c>
      <c r="BL1618" t="s">
        <v>304</v>
      </c>
      <c r="BM1618">
        <v>4005</v>
      </c>
      <c r="BN1618">
        <v>43983</v>
      </c>
      <c r="BO1618" t="s">
        <v>337</v>
      </c>
      <c r="BP1618" t="s">
        <v>306</v>
      </c>
      <c r="BY1618" t="s">
        <v>307</v>
      </c>
    </row>
    <row r="1619" spans="1:77" x14ac:dyDescent="0.25">
      <c r="A1619" t="s">
        <v>4244</v>
      </c>
      <c r="B1619" s="4">
        <v>43403.495567129627</v>
      </c>
      <c r="C1619">
        <v>2.64</v>
      </c>
      <c r="E1619">
        <v>1</v>
      </c>
      <c r="F1619" t="s">
        <v>7262</v>
      </c>
      <c r="G1619" t="s">
        <v>1463</v>
      </c>
      <c r="J1619" t="s">
        <v>4162</v>
      </c>
      <c r="O1619" t="s">
        <v>584</v>
      </c>
      <c r="P1619" t="s">
        <v>585</v>
      </c>
      <c r="Q1619">
        <v>20003</v>
      </c>
      <c r="R1619" t="s">
        <v>297</v>
      </c>
      <c r="S1619" t="s">
        <v>384</v>
      </c>
      <c r="T1619" t="s">
        <v>4245</v>
      </c>
      <c r="AC1619" t="s">
        <v>295</v>
      </c>
      <c r="AD1619" t="s">
        <v>296</v>
      </c>
      <c r="AE1619">
        <v>10038</v>
      </c>
      <c r="AF1619" t="s">
        <v>297</v>
      </c>
      <c r="AI1619" t="s">
        <v>1467</v>
      </c>
      <c r="AR1619">
        <v>137476317</v>
      </c>
      <c r="AU1619" t="s">
        <v>7263</v>
      </c>
      <c r="AV1619">
        <v>55794</v>
      </c>
      <c r="AY1619" t="s">
        <v>303</v>
      </c>
      <c r="AZ1619">
        <v>81273449</v>
      </c>
      <c r="BA1619">
        <v>43403</v>
      </c>
      <c r="BH1619">
        <v>0.04</v>
      </c>
      <c r="BJ1619" t="s">
        <v>303</v>
      </c>
      <c r="BL1619" t="s">
        <v>314</v>
      </c>
      <c r="BM1619">
        <v>3849</v>
      </c>
      <c r="BN1619">
        <v>43525</v>
      </c>
      <c r="BO1619" t="s">
        <v>315</v>
      </c>
      <c r="BP1619" t="s">
        <v>306</v>
      </c>
    </row>
    <row r="1620" spans="1:77" x14ac:dyDescent="0.25">
      <c r="A1620" t="s">
        <v>4246</v>
      </c>
      <c r="B1620" s="4">
        <v>43403.496041666665</v>
      </c>
      <c r="C1620">
        <v>1.32</v>
      </c>
      <c r="E1620">
        <v>1</v>
      </c>
      <c r="F1620" t="s">
        <v>7262</v>
      </c>
      <c r="G1620" t="s">
        <v>1463</v>
      </c>
      <c r="J1620" t="s">
        <v>4162</v>
      </c>
      <c r="O1620" t="s">
        <v>332</v>
      </c>
      <c r="P1620" t="s">
        <v>329</v>
      </c>
      <c r="Q1620">
        <v>94114</v>
      </c>
      <c r="R1620" t="s">
        <v>297</v>
      </c>
      <c r="S1620" t="s">
        <v>4247</v>
      </c>
      <c r="T1620" t="s">
        <v>4248</v>
      </c>
      <c r="AC1620" t="s">
        <v>332</v>
      </c>
      <c r="AD1620" t="s">
        <v>329</v>
      </c>
      <c r="AE1620">
        <v>94103</v>
      </c>
      <c r="AF1620" t="s">
        <v>297</v>
      </c>
      <c r="AI1620" t="s">
        <v>1467</v>
      </c>
      <c r="AR1620">
        <v>137476649</v>
      </c>
      <c r="AU1620" t="s">
        <v>7263</v>
      </c>
      <c r="AV1620">
        <v>55794</v>
      </c>
      <c r="AY1620" t="s">
        <v>303</v>
      </c>
      <c r="AZ1620">
        <v>81273624</v>
      </c>
      <c r="BA1620">
        <v>43403</v>
      </c>
      <c r="BH1620">
        <v>0.02</v>
      </c>
      <c r="BJ1620" t="s">
        <v>303</v>
      </c>
      <c r="BL1620" t="s">
        <v>314</v>
      </c>
      <c r="BM1620">
        <v>8774</v>
      </c>
      <c r="BN1620">
        <v>45200</v>
      </c>
      <c r="BO1620" t="s">
        <v>315</v>
      </c>
      <c r="BP1620" t="s">
        <v>306</v>
      </c>
    </row>
    <row r="1621" spans="1:77" x14ac:dyDescent="0.25">
      <c r="A1621" t="s">
        <v>4249</v>
      </c>
      <c r="B1621" s="4">
        <v>43403.499988425923</v>
      </c>
      <c r="C1621">
        <v>5.26</v>
      </c>
      <c r="E1621">
        <v>1</v>
      </c>
      <c r="F1621" t="s">
        <v>7262</v>
      </c>
      <c r="G1621" t="s">
        <v>1463</v>
      </c>
      <c r="J1621" t="s">
        <v>1469</v>
      </c>
      <c r="O1621" t="s">
        <v>932</v>
      </c>
      <c r="P1621" t="s">
        <v>296</v>
      </c>
      <c r="Q1621">
        <v>10301</v>
      </c>
      <c r="R1621" t="s">
        <v>297</v>
      </c>
      <c r="S1621" t="s">
        <v>4250</v>
      </c>
      <c r="T1621" t="s">
        <v>4251</v>
      </c>
      <c r="AC1621" t="s">
        <v>295</v>
      </c>
      <c r="AD1621" t="s">
        <v>296</v>
      </c>
      <c r="AE1621">
        <v>10018</v>
      </c>
      <c r="AF1621" t="s">
        <v>297</v>
      </c>
      <c r="AI1621" t="s">
        <v>1467</v>
      </c>
      <c r="AR1621">
        <v>137478320</v>
      </c>
      <c r="AU1621" t="s">
        <v>7263</v>
      </c>
      <c r="AV1621">
        <v>55794</v>
      </c>
      <c r="AY1621" t="s">
        <v>303</v>
      </c>
      <c r="AZ1621">
        <v>81275080</v>
      </c>
      <c r="BA1621">
        <v>43403</v>
      </c>
      <c r="BH1621">
        <v>0.08</v>
      </c>
      <c r="BJ1621" t="s">
        <v>303</v>
      </c>
      <c r="BL1621" t="s">
        <v>314</v>
      </c>
      <c r="BM1621">
        <v>3</v>
      </c>
      <c r="BN1621">
        <v>44166</v>
      </c>
      <c r="BO1621" t="s">
        <v>382</v>
      </c>
      <c r="BP1621" t="s">
        <v>306</v>
      </c>
      <c r="BY1621" t="s">
        <v>307</v>
      </c>
    </row>
    <row r="1622" spans="1:77" x14ac:dyDescent="0.25">
      <c r="A1622" t="s">
        <v>4252</v>
      </c>
      <c r="B1622" s="4">
        <v>43403.499814814815</v>
      </c>
      <c r="C1622">
        <v>5.27</v>
      </c>
      <c r="E1622">
        <v>1</v>
      </c>
      <c r="F1622" t="s">
        <v>7262</v>
      </c>
      <c r="G1622" t="s">
        <v>1463</v>
      </c>
      <c r="J1622" t="s">
        <v>1469</v>
      </c>
      <c r="O1622" t="s">
        <v>836</v>
      </c>
      <c r="P1622" t="s">
        <v>296</v>
      </c>
      <c r="Q1622">
        <v>11238</v>
      </c>
      <c r="R1622" t="s">
        <v>297</v>
      </c>
      <c r="S1622" t="s">
        <v>4253</v>
      </c>
      <c r="T1622" t="s">
        <v>299</v>
      </c>
      <c r="AC1622" t="s">
        <v>836</v>
      </c>
      <c r="AD1622" t="s">
        <v>296</v>
      </c>
      <c r="AE1622">
        <v>11238</v>
      </c>
      <c r="AF1622" t="s">
        <v>297</v>
      </c>
      <c r="AI1622" t="s">
        <v>1467</v>
      </c>
      <c r="AR1622">
        <v>137478764</v>
      </c>
      <c r="AU1622" t="s">
        <v>7263</v>
      </c>
      <c r="AV1622">
        <v>55794</v>
      </c>
      <c r="AY1622" t="s">
        <v>303</v>
      </c>
      <c r="AZ1622">
        <v>81275009</v>
      </c>
      <c r="BA1622">
        <v>43403</v>
      </c>
      <c r="BH1622">
        <v>0.08</v>
      </c>
      <c r="BJ1622" t="s">
        <v>303</v>
      </c>
      <c r="BL1622" t="s">
        <v>345</v>
      </c>
      <c r="BM1622">
        <v>4917</v>
      </c>
      <c r="BN1622">
        <v>44013</v>
      </c>
      <c r="BO1622" t="s">
        <v>315</v>
      </c>
      <c r="BP1622" t="s">
        <v>306</v>
      </c>
      <c r="BQ1622" t="s">
        <v>307</v>
      </c>
      <c r="BY1622" t="s">
        <v>307</v>
      </c>
    </row>
    <row r="1623" spans="1:77" x14ac:dyDescent="0.25">
      <c r="A1623" t="s">
        <v>4254</v>
      </c>
      <c r="B1623" s="4">
        <v>43403.500150462962</v>
      </c>
      <c r="C1623">
        <v>2.63</v>
      </c>
      <c r="E1623">
        <v>1</v>
      </c>
      <c r="F1623" t="s">
        <v>7262</v>
      </c>
      <c r="G1623" t="s">
        <v>1463</v>
      </c>
      <c r="J1623" t="s">
        <v>4162</v>
      </c>
      <c r="O1623" t="s">
        <v>4255</v>
      </c>
      <c r="P1623" t="s">
        <v>1521</v>
      </c>
      <c r="Q1623">
        <v>2888</v>
      </c>
      <c r="R1623" t="s">
        <v>297</v>
      </c>
      <c r="S1623" t="s">
        <v>4256</v>
      </c>
      <c r="T1623" t="s">
        <v>4257</v>
      </c>
      <c r="AC1623" t="s">
        <v>4255</v>
      </c>
      <c r="AD1623" t="s">
        <v>1521</v>
      </c>
      <c r="AE1623">
        <v>2888</v>
      </c>
      <c r="AF1623" t="s">
        <v>297</v>
      </c>
      <c r="AI1623" t="s">
        <v>1467</v>
      </c>
      <c r="AR1623">
        <v>137478992</v>
      </c>
      <c r="AU1623" t="s">
        <v>7263</v>
      </c>
      <c r="AV1623">
        <v>55794</v>
      </c>
      <c r="AY1623" t="s">
        <v>303</v>
      </c>
      <c r="AZ1623">
        <v>81275173</v>
      </c>
      <c r="BA1623">
        <v>43403</v>
      </c>
      <c r="BH1623">
        <v>0.04</v>
      </c>
      <c r="BJ1623" t="s">
        <v>303</v>
      </c>
      <c r="BL1623" t="s">
        <v>314</v>
      </c>
      <c r="BM1623">
        <v>2614</v>
      </c>
      <c r="BN1623">
        <v>43678</v>
      </c>
      <c r="BO1623" t="s">
        <v>315</v>
      </c>
      <c r="BP1623" t="s">
        <v>306</v>
      </c>
    </row>
    <row r="1624" spans="1:77" x14ac:dyDescent="0.25">
      <c r="A1624" t="s">
        <v>4258</v>
      </c>
      <c r="B1624" s="4">
        <v>43403.500300925924</v>
      </c>
      <c r="C1624">
        <v>5.26</v>
      </c>
      <c r="E1624">
        <v>1</v>
      </c>
      <c r="F1624" t="s">
        <v>7262</v>
      </c>
      <c r="G1624" t="s">
        <v>1463</v>
      </c>
      <c r="J1624" t="s">
        <v>4162</v>
      </c>
      <c r="O1624" t="s">
        <v>374</v>
      </c>
      <c r="P1624" t="s">
        <v>375</v>
      </c>
      <c r="Q1624">
        <v>8540</v>
      </c>
      <c r="R1624" t="s">
        <v>297</v>
      </c>
      <c r="S1624" t="s">
        <v>1044</v>
      </c>
      <c r="T1624" t="s">
        <v>4259</v>
      </c>
      <c r="AC1624" t="s">
        <v>4260</v>
      </c>
      <c r="AD1624" t="s">
        <v>375</v>
      </c>
      <c r="AE1624">
        <v>8854</v>
      </c>
      <c r="AF1624" t="s">
        <v>297</v>
      </c>
      <c r="AI1624" t="s">
        <v>1467</v>
      </c>
      <c r="AR1624">
        <v>137479123</v>
      </c>
      <c r="AU1624" t="s">
        <v>7263</v>
      </c>
      <c r="AV1624">
        <v>55794</v>
      </c>
      <c r="AY1624" t="s">
        <v>303</v>
      </c>
      <c r="AZ1624">
        <v>81275264</v>
      </c>
      <c r="BA1624">
        <v>43403</v>
      </c>
      <c r="BH1624">
        <v>0.08</v>
      </c>
      <c r="BJ1624" t="s">
        <v>303</v>
      </c>
      <c r="BL1624" t="s">
        <v>304</v>
      </c>
      <c r="BM1624">
        <v>3000</v>
      </c>
      <c r="BN1624">
        <v>44866</v>
      </c>
      <c r="BO1624" t="s">
        <v>337</v>
      </c>
      <c r="BP1624" t="s">
        <v>306</v>
      </c>
      <c r="BY1624" t="s">
        <v>307</v>
      </c>
    </row>
    <row r="1625" spans="1:77" x14ac:dyDescent="0.25">
      <c r="A1625" t="s">
        <v>4261</v>
      </c>
      <c r="B1625" s="4">
        <v>43403.503206018519</v>
      </c>
      <c r="C1625">
        <v>10.53</v>
      </c>
      <c r="E1625">
        <v>1</v>
      </c>
      <c r="F1625" t="s">
        <v>7262</v>
      </c>
      <c r="G1625" t="s">
        <v>1463</v>
      </c>
      <c r="J1625" t="s">
        <v>1469</v>
      </c>
      <c r="O1625" t="s">
        <v>791</v>
      </c>
      <c r="P1625" t="s">
        <v>329</v>
      </c>
      <c r="Q1625">
        <v>95129</v>
      </c>
      <c r="R1625" t="s">
        <v>297</v>
      </c>
      <c r="S1625" t="s">
        <v>1503</v>
      </c>
      <c r="T1625" t="s">
        <v>4262</v>
      </c>
      <c r="AC1625" t="s">
        <v>4263</v>
      </c>
      <c r="AD1625" t="s">
        <v>329</v>
      </c>
      <c r="AE1625">
        <v>94086</v>
      </c>
      <c r="AF1625" t="s">
        <v>297</v>
      </c>
      <c r="AI1625" t="s">
        <v>1467</v>
      </c>
      <c r="AR1625">
        <v>137480574</v>
      </c>
      <c r="AU1625" t="s">
        <v>7263</v>
      </c>
      <c r="AV1625">
        <v>55794</v>
      </c>
      <c r="AY1625" t="s">
        <v>303</v>
      </c>
      <c r="AZ1625">
        <v>81276147</v>
      </c>
      <c r="BA1625">
        <v>43403</v>
      </c>
      <c r="BH1625">
        <v>0.16</v>
      </c>
      <c r="BJ1625" t="s">
        <v>303</v>
      </c>
      <c r="BL1625" t="s">
        <v>350</v>
      </c>
      <c r="BM1625">
        <v>5191</v>
      </c>
      <c r="BN1625">
        <v>44348</v>
      </c>
      <c r="BO1625" t="s">
        <v>315</v>
      </c>
      <c r="BP1625" t="s">
        <v>306</v>
      </c>
      <c r="BQ1625" t="s">
        <v>307</v>
      </c>
    </row>
    <row r="1626" spans="1:77" x14ac:dyDescent="0.25">
      <c r="A1626" t="s">
        <v>4264</v>
      </c>
      <c r="B1626" s="4">
        <v>43403.505381944444</v>
      </c>
      <c r="C1626">
        <v>5.26</v>
      </c>
      <c r="E1626">
        <v>1</v>
      </c>
      <c r="F1626" t="s">
        <v>7262</v>
      </c>
      <c r="G1626" t="s">
        <v>1463</v>
      </c>
      <c r="J1626" t="s">
        <v>1469</v>
      </c>
      <c r="O1626" t="s">
        <v>836</v>
      </c>
      <c r="P1626" t="s">
        <v>296</v>
      </c>
      <c r="Q1626">
        <v>11222</v>
      </c>
      <c r="R1626" t="s">
        <v>297</v>
      </c>
      <c r="S1626" t="s">
        <v>511</v>
      </c>
      <c r="T1626" t="s">
        <v>4265</v>
      </c>
      <c r="AC1626" t="s">
        <v>295</v>
      </c>
      <c r="AD1626" t="s">
        <v>296</v>
      </c>
      <c r="AE1626">
        <v>10036</v>
      </c>
      <c r="AF1626" t="s">
        <v>297</v>
      </c>
      <c r="AI1626" t="s">
        <v>1467</v>
      </c>
      <c r="AR1626">
        <v>137480698</v>
      </c>
      <c r="AU1626" t="s">
        <v>7263</v>
      </c>
      <c r="AV1626">
        <v>55794</v>
      </c>
      <c r="AY1626" t="s">
        <v>303</v>
      </c>
      <c r="AZ1626">
        <v>81276951</v>
      </c>
      <c r="BA1626">
        <v>43403</v>
      </c>
      <c r="BH1626">
        <v>0.08</v>
      </c>
      <c r="BJ1626" t="s">
        <v>303</v>
      </c>
      <c r="BL1626" t="s">
        <v>350</v>
      </c>
      <c r="BM1626">
        <v>7810</v>
      </c>
      <c r="BN1626">
        <v>44805</v>
      </c>
      <c r="BO1626" t="s">
        <v>382</v>
      </c>
      <c r="BP1626" t="s">
        <v>306</v>
      </c>
      <c r="BQ1626" t="s">
        <v>307</v>
      </c>
      <c r="BX1626" t="s">
        <v>307</v>
      </c>
      <c r="BY1626" t="s">
        <v>307</v>
      </c>
    </row>
    <row r="1627" spans="1:77" x14ac:dyDescent="0.25">
      <c r="A1627" t="s">
        <v>4266</v>
      </c>
      <c r="B1627" s="4">
        <v>43403.506064814814</v>
      </c>
      <c r="C1627">
        <v>5.26</v>
      </c>
      <c r="E1627">
        <v>1</v>
      </c>
      <c r="F1627" t="s">
        <v>7262</v>
      </c>
      <c r="G1627" t="s">
        <v>1463</v>
      </c>
      <c r="J1627" t="s">
        <v>4162</v>
      </c>
      <c r="O1627" t="s">
        <v>1806</v>
      </c>
      <c r="P1627" t="s">
        <v>329</v>
      </c>
      <c r="Q1627">
        <v>94306</v>
      </c>
      <c r="R1627" t="s">
        <v>297</v>
      </c>
      <c r="S1627" t="s">
        <v>425</v>
      </c>
      <c r="T1627" t="s">
        <v>4267</v>
      </c>
      <c r="AC1627" t="s">
        <v>1806</v>
      </c>
      <c r="AD1627" t="s">
        <v>329</v>
      </c>
      <c r="AE1627">
        <v>94304</v>
      </c>
      <c r="AF1627" t="s">
        <v>297</v>
      </c>
      <c r="AI1627" t="s">
        <v>1467</v>
      </c>
      <c r="AR1627">
        <v>137480835</v>
      </c>
      <c r="AU1627" t="s">
        <v>7263</v>
      </c>
      <c r="AV1627">
        <v>55794</v>
      </c>
      <c r="AY1627" t="s">
        <v>303</v>
      </c>
      <c r="AZ1627">
        <v>81277322</v>
      </c>
      <c r="BA1627">
        <v>43403</v>
      </c>
      <c r="BH1627">
        <v>0.08</v>
      </c>
      <c r="BJ1627" t="s">
        <v>303</v>
      </c>
      <c r="BL1627" t="s">
        <v>314</v>
      </c>
      <c r="BM1627">
        <v>9089</v>
      </c>
      <c r="BN1627">
        <v>44835</v>
      </c>
      <c r="BO1627" t="s">
        <v>366</v>
      </c>
      <c r="BP1627" t="s">
        <v>306</v>
      </c>
      <c r="BQ1627" t="s">
        <v>307</v>
      </c>
      <c r="BW1627" t="s">
        <v>307</v>
      </c>
    </row>
    <row r="1628" spans="1:77" x14ac:dyDescent="0.25">
      <c r="A1628" t="s">
        <v>4268</v>
      </c>
      <c r="B1628" s="4">
        <v>43403.50545138889</v>
      </c>
      <c r="C1628">
        <v>2.63</v>
      </c>
      <c r="E1628">
        <v>1</v>
      </c>
      <c r="F1628" t="s">
        <v>7262</v>
      </c>
      <c r="G1628" t="s">
        <v>1463</v>
      </c>
      <c r="J1628" t="s">
        <v>2491</v>
      </c>
      <c r="O1628" t="s">
        <v>1790</v>
      </c>
      <c r="P1628" t="s">
        <v>329</v>
      </c>
      <c r="Q1628">
        <v>91030</v>
      </c>
      <c r="R1628" t="s">
        <v>297</v>
      </c>
      <c r="S1628" t="s">
        <v>511</v>
      </c>
      <c r="T1628" t="s">
        <v>4269</v>
      </c>
      <c r="AC1628" t="s">
        <v>1767</v>
      </c>
      <c r="AD1628" t="s">
        <v>329</v>
      </c>
      <c r="AE1628">
        <v>91505</v>
      </c>
      <c r="AF1628" t="s">
        <v>297</v>
      </c>
      <c r="AI1628" t="s">
        <v>1467</v>
      </c>
      <c r="AR1628">
        <v>137481882</v>
      </c>
      <c r="AU1628" t="s">
        <v>7263</v>
      </c>
      <c r="AV1628">
        <v>55794</v>
      </c>
      <c r="AY1628" t="s">
        <v>303</v>
      </c>
      <c r="AZ1628">
        <v>81277022</v>
      </c>
      <c r="BA1628">
        <v>43403</v>
      </c>
      <c r="BH1628">
        <v>0.04</v>
      </c>
      <c r="BJ1628" t="s">
        <v>303</v>
      </c>
      <c r="BL1628" t="s">
        <v>314</v>
      </c>
      <c r="BM1628">
        <v>8935</v>
      </c>
      <c r="BN1628">
        <v>44562</v>
      </c>
      <c r="BO1628" t="s">
        <v>315</v>
      </c>
      <c r="BP1628" t="s">
        <v>306</v>
      </c>
      <c r="BY1628" t="s">
        <v>307</v>
      </c>
    </row>
    <row r="1629" spans="1:77" x14ac:dyDescent="0.25">
      <c r="A1629" t="s">
        <v>4270</v>
      </c>
      <c r="B1629" s="4">
        <v>43403.507395833331</v>
      </c>
      <c r="C1629">
        <v>2.63</v>
      </c>
      <c r="E1629">
        <v>1</v>
      </c>
      <c r="F1629" t="s">
        <v>7262</v>
      </c>
      <c r="G1629" t="s">
        <v>1463</v>
      </c>
      <c r="J1629" t="s">
        <v>2491</v>
      </c>
      <c r="O1629" t="s">
        <v>406</v>
      </c>
      <c r="P1629" t="s">
        <v>329</v>
      </c>
      <c r="Q1629">
        <v>90036</v>
      </c>
      <c r="R1629" t="s">
        <v>297</v>
      </c>
      <c r="S1629" t="s">
        <v>1640</v>
      </c>
      <c r="T1629" t="s">
        <v>299</v>
      </c>
      <c r="AC1629" t="s">
        <v>406</v>
      </c>
      <c r="AD1629" t="s">
        <v>329</v>
      </c>
      <c r="AE1629">
        <v>90036</v>
      </c>
      <c r="AF1629" t="s">
        <v>297</v>
      </c>
      <c r="AI1629" t="s">
        <v>1467</v>
      </c>
      <c r="AR1629">
        <v>137483070</v>
      </c>
      <c r="AU1629" t="s">
        <v>7263</v>
      </c>
      <c r="AV1629">
        <v>55794</v>
      </c>
      <c r="AY1629" t="s">
        <v>303</v>
      </c>
      <c r="AZ1629">
        <v>81277821</v>
      </c>
      <c r="BA1629">
        <v>43403</v>
      </c>
      <c r="BH1629">
        <v>0.04</v>
      </c>
      <c r="BJ1629" t="s">
        <v>303</v>
      </c>
      <c r="BL1629" t="s">
        <v>314</v>
      </c>
      <c r="BM1629">
        <v>6552</v>
      </c>
      <c r="BN1629">
        <v>44774</v>
      </c>
      <c r="BO1629" t="s">
        <v>315</v>
      </c>
      <c r="BP1629" t="s">
        <v>306</v>
      </c>
    </row>
    <row r="1630" spans="1:77" x14ac:dyDescent="0.25">
      <c r="A1630" t="s">
        <v>4271</v>
      </c>
      <c r="B1630" s="4">
        <v>43403.507453703707</v>
      </c>
      <c r="C1630">
        <v>1.31</v>
      </c>
      <c r="E1630">
        <v>1</v>
      </c>
      <c r="F1630" t="s">
        <v>7262</v>
      </c>
      <c r="G1630" t="s">
        <v>1463</v>
      </c>
      <c r="J1630" t="s">
        <v>2491</v>
      </c>
      <c r="O1630" t="s">
        <v>584</v>
      </c>
      <c r="P1630" t="s">
        <v>585</v>
      </c>
      <c r="Q1630">
        <v>20009</v>
      </c>
      <c r="R1630" t="s">
        <v>297</v>
      </c>
      <c r="S1630" t="s">
        <v>389</v>
      </c>
      <c r="T1630" t="s">
        <v>4272</v>
      </c>
      <c r="AC1630" t="s">
        <v>584</v>
      </c>
      <c r="AD1630" t="s">
        <v>585</v>
      </c>
      <c r="AE1630">
        <v>20001</v>
      </c>
      <c r="AF1630" t="s">
        <v>297</v>
      </c>
      <c r="AI1630" t="s">
        <v>1467</v>
      </c>
      <c r="AR1630">
        <v>137483169</v>
      </c>
      <c r="AU1630" t="s">
        <v>7263</v>
      </c>
      <c r="AV1630">
        <v>55794</v>
      </c>
      <c r="AY1630" t="s">
        <v>303</v>
      </c>
      <c r="AZ1630">
        <v>81277849</v>
      </c>
      <c r="BA1630">
        <v>43403</v>
      </c>
      <c r="BH1630">
        <v>0.02</v>
      </c>
      <c r="BJ1630" t="s">
        <v>303</v>
      </c>
      <c r="BL1630" t="s">
        <v>314</v>
      </c>
      <c r="BM1630">
        <v>461</v>
      </c>
      <c r="BN1630">
        <v>44713</v>
      </c>
      <c r="BO1630" t="s">
        <v>315</v>
      </c>
      <c r="BP1630" t="s">
        <v>306</v>
      </c>
      <c r="BY1630" t="s">
        <v>307</v>
      </c>
    </row>
    <row r="1631" spans="1:77" x14ac:dyDescent="0.25">
      <c r="A1631" t="s">
        <v>4273</v>
      </c>
      <c r="B1631" s="4">
        <v>43403.508449074077</v>
      </c>
      <c r="C1631">
        <v>1.32</v>
      </c>
      <c r="E1631">
        <v>1</v>
      </c>
      <c r="F1631" t="s">
        <v>7262</v>
      </c>
      <c r="G1631" t="s">
        <v>1463</v>
      </c>
      <c r="J1631" t="s">
        <v>4162</v>
      </c>
      <c r="O1631" t="s">
        <v>3708</v>
      </c>
      <c r="P1631" t="s">
        <v>310</v>
      </c>
      <c r="Q1631">
        <v>1002</v>
      </c>
      <c r="R1631" t="s">
        <v>297</v>
      </c>
      <c r="S1631" t="s">
        <v>361</v>
      </c>
      <c r="T1631" t="s">
        <v>361</v>
      </c>
      <c r="AC1631" t="s">
        <v>3708</v>
      </c>
      <c r="AD1631" t="s">
        <v>310</v>
      </c>
      <c r="AE1631">
        <v>1002</v>
      </c>
      <c r="AF1631" t="s">
        <v>297</v>
      </c>
      <c r="AI1631" t="s">
        <v>1467</v>
      </c>
      <c r="AR1631">
        <v>137483568</v>
      </c>
      <c r="AU1631" t="s">
        <v>7263</v>
      </c>
      <c r="AV1631">
        <v>55794</v>
      </c>
      <c r="AY1631" t="s">
        <v>303</v>
      </c>
      <c r="AZ1631">
        <v>81278162</v>
      </c>
      <c r="BA1631">
        <v>43403</v>
      </c>
      <c r="BH1631">
        <v>0.02</v>
      </c>
      <c r="BJ1631" t="s">
        <v>303</v>
      </c>
      <c r="BL1631" t="s">
        <v>350</v>
      </c>
      <c r="BM1631">
        <v>4845</v>
      </c>
      <c r="BN1631">
        <v>44652</v>
      </c>
      <c r="BO1631" t="s">
        <v>315</v>
      </c>
      <c r="BP1631" t="s">
        <v>306</v>
      </c>
    </row>
    <row r="1632" spans="1:77" x14ac:dyDescent="0.25">
      <c r="A1632" t="s">
        <v>4274</v>
      </c>
      <c r="B1632" s="4">
        <v>43403.518807870372</v>
      </c>
      <c r="C1632">
        <v>1.31</v>
      </c>
      <c r="E1632">
        <v>1</v>
      </c>
      <c r="F1632" t="s">
        <v>7262</v>
      </c>
      <c r="G1632" t="s">
        <v>1463</v>
      </c>
      <c r="J1632" t="s">
        <v>2090</v>
      </c>
      <c r="O1632" t="s">
        <v>295</v>
      </c>
      <c r="P1632" t="s">
        <v>296</v>
      </c>
      <c r="Q1632">
        <v>11215</v>
      </c>
      <c r="R1632" t="s">
        <v>297</v>
      </c>
      <c r="S1632" t="s">
        <v>2224</v>
      </c>
      <c r="T1632" t="s">
        <v>4275</v>
      </c>
      <c r="AC1632" t="s">
        <v>836</v>
      </c>
      <c r="AD1632" t="s">
        <v>296</v>
      </c>
      <c r="AE1632">
        <v>11201</v>
      </c>
      <c r="AF1632" t="s">
        <v>297</v>
      </c>
      <c r="AI1632" t="s">
        <v>1467</v>
      </c>
      <c r="AR1632">
        <v>137489527</v>
      </c>
      <c r="AU1632" t="s">
        <v>7263</v>
      </c>
      <c r="AV1632">
        <v>55794</v>
      </c>
      <c r="AY1632" t="s">
        <v>303</v>
      </c>
      <c r="AZ1632">
        <v>81281726</v>
      </c>
      <c r="BA1632">
        <v>43403</v>
      </c>
      <c r="BH1632">
        <v>0.02</v>
      </c>
      <c r="BJ1632" t="s">
        <v>303</v>
      </c>
      <c r="BL1632" t="s">
        <v>314</v>
      </c>
      <c r="BM1632">
        <v>2380</v>
      </c>
      <c r="BN1632">
        <v>43952</v>
      </c>
      <c r="BO1632" t="s">
        <v>315</v>
      </c>
      <c r="BP1632" t="s">
        <v>306</v>
      </c>
      <c r="BY1632" t="s">
        <v>307</v>
      </c>
    </row>
    <row r="1633" spans="1:77" x14ac:dyDescent="0.25">
      <c r="A1633" t="s">
        <v>4276</v>
      </c>
      <c r="B1633" s="4">
        <v>43403.518923611111</v>
      </c>
      <c r="C1633">
        <v>1.32</v>
      </c>
      <c r="E1633">
        <v>1</v>
      </c>
      <c r="F1633" t="s">
        <v>7262</v>
      </c>
      <c r="G1633" t="s">
        <v>1463</v>
      </c>
      <c r="J1633" t="s">
        <v>2343</v>
      </c>
      <c r="O1633" t="s">
        <v>332</v>
      </c>
      <c r="P1633" t="s">
        <v>329</v>
      </c>
      <c r="Q1633">
        <v>94105</v>
      </c>
      <c r="R1633" t="s">
        <v>297</v>
      </c>
      <c r="S1633" t="s">
        <v>4277</v>
      </c>
      <c r="T1633" t="s">
        <v>1644</v>
      </c>
      <c r="AC1633" t="s">
        <v>332</v>
      </c>
      <c r="AD1633" t="s">
        <v>329</v>
      </c>
      <c r="AE1633">
        <v>94107</v>
      </c>
      <c r="AF1633" t="s">
        <v>297</v>
      </c>
      <c r="AI1633" t="s">
        <v>1467</v>
      </c>
      <c r="AR1633">
        <v>137489597</v>
      </c>
      <c r="AU1633" t="s">
        <v>7263</v>
      </c>
      <c r="AV1633">
        <v>55794</v>
      </c>
      <c r="AY1633" t="s">
        <v>303</v>
      </c>
      <c r="AZ1633">
        <v>81281784</v>
      </c>
      <c r="BA1633">
        <v>43403</v>
      </c>
      <c r="BH1633">
        <v>0.02</v>
      </c>
      <c r="BJ1633" t="s">
        <v>303</v>
      </c>
      <c r="BL1633" t="s">
        <v>314</v>
      </c>
      <c r="BM1633">
        <v>3048</v>
      </c>
      <c r="BN1633">
        <v>43678</v>
      </c>
      <c r="BO1633" t="s">
        <v>315</v>
      </c>
      <c r="BP1633" t="s">
        <v>306</v>
      </c>
    </row>
    <row r="1634" spans="1:77" x14ac:dyDescent="0.25">
      <c r="A1634" t="s">
        <v>4278</v>
      </c>
      <c r="B1634" s="4">
        <v>43403.519733796296</v>
      </c>
      <c r="C1634">
        <v>15.79</v>
      </c>
      <c r="E1634">
        <v>1</v>
      </c>
      <c r="F1634" t="s">
        <v>7262</v>
      </c>
      <c r="G1634" t="s">
        <v>1463</v>
      </c>
      <c r="J1634" t="s">
        <v>2491</v>
      </c>
      <c r="O1634" t="s">
        <v>309</v>
      </c>
      <c r="P1634" t="s">
        <v>310</v>
      </c>
      <c r="Q1634">
        <v>2118</v>
      </c>
      <c r="R1634" t="s">
        <v>297</v>
      </c>
      <c r="S1634" t="s">
        <v>1656</v>
      </c>
      <c r="T1634" t="s">
        <v>2720</v>
      </c>
      <c r="AC1634" t="s">
        <v>309</v>
      </c>
      <c r="AD1634" t="s">
        <v>310</v>
      </c>
      <c r="AE1634">
        <v>2118</v>
      </c>
      <c r="AF1634" t="s">
        <v>297</v>
      </c>
      <c r="AI1634" t="s">
        <v>1467</v>
      </c>
      <c r="AR1634">
        <v>137489989</v>
      </c>
      <c r="AU1634" t="s">
        <v>7263</v>
      </c>
      <c r="AV1634">
        <v>55794</v>
      </c>
      <c r="AY1634" t="s">
        <v>303</v>
      </c>
      <c r="AZ1634">
        <v>81282035</v>
      </c>
      <c r="BA1634">
        <v>43403</v>
      </c>
      <c r="BH1634">
        <v>0.24</v>
      </c>
      <c r="BJ1634" t="s">
        <v>303</v>
      </c>
      <c r="BL1634" t="s">
        <v>314</v>
      </c>
      <c r="BM1634">
        <v>5197</v>
      </c>
      <c r="BN1634">
        <v>44805</v>
      </c>
      <c r="BO1634" t="s">
        <v>315</v>
      </c>
      <c r="BP1634" t="s">
        <v>306</v>
      </c>
      <c r="BY1634" t="s">
        <v>307</v>
      </c>
    </row>
    <row r="1635" spans="1:77" x14ac:dyDescent="0.25">
      <c r="A1635" t="s">
        <v>4279</v>
      </c>
      <c r="B1635" s="4">
        <v>43403.520740740743</v>
      </c>
      <c r="C1635">
        <v>5.26</v>
      </c>
      <c r="E1635">
        <v>1</v>
      </c>
      <c r="F1635" t="s">
        <v>7262</v>
      </c>
      <c r="G1635" t="s">
        <v>1463</v>
      </c>
      <c r="J1635" t="s">
        <v>1464</v>
      </c>
      <c r="O1635" t="s">
        <v>406</v>
      </c>
      <c r="P1635" t="s">
        <v>329</v>
      </c>
      <c r="Q1635">
        <v>90035</v>
      </c>
      <c r="R1635" t="s">
        <v>297</v>
      </c>
      <c r="S1635" t="s">
        <v>511</v>
      </c>
      <c r="T1635" t="s">
        <v>4280</v>
      </c>
      <c r="AC1635" t="s">
        <v>406</v>
      </c>
      <c r="AD1635" t="s">
        <v>329</v>
      </c>
      <c r="AE1635">
        <v>90035</v>
      </c>
      <c r="AF1635" t="s">
        <v>297</v>
      </c>
      <c r="AI1635" t="s">
        <v>1467</v>
      </c>
      <c r="AR1635">
        <v>137490376</v>
      </c>
      <c r="AU1635" t="s">
        <v>7263</v>
      </c>
      <c r="AV1635">
        <v>55794</v>
      </c>
      <c r="AY1635" t="s">
        <v>303</v>
      </c>
      <c r="AZ1635">
        <v>81282348</v>
      </c>
      <c r="BA1635">
        <v>43403</v>
      </c>
      <c r="BH1635">
        <v>0.08</v>
      </c>
      <c r="BJ1635" t="s">
        <v>303</v>
      </c>
      <c r="BL1635" t="s">
        <v>314</v>
      </c>
      <c r="BM1635">
        <v>2412</v>
      </c>
      <c r="BN1635">
        <v>45170</v>
      </c>
      <c r="BO1635" t="s">
        <v>315</v>
      </c>
      <c r="BP1635" t="s">
        <v>306</v>
      </c>
      <c r="BY1635" t="s">
        <v>307</v>
      </c>
    </row>
    <row r="1636" spans="1:77" x14ac:dyDescent="0.25">
      <c r="A1636" t="s">
        <v>4281</v>
      </c>
      <c r="B1636" s="4">
        <v>43403.523113425923</v>
      </c>
      <c r="C1636">
        <v>5.26</v>
      </c>
      <c r="E1636">
        <v>1</v>
      </c>
      <c r="F1636" t="s">
        <v>7262</v>
      </c>
      <c r="G1636" t="s">
        <v>1463</v>
      </c>
      <c r="J1636" t="s">
        <v>4162</v>
      </c>
      <c r="O1636" t="s">
        <v>3060</v>
      </c>
      <c r="P1636" t="s">
        <v>296</v>
      </c>
      <c r="Q1636" t="s">
        <v>4282</v>
      </c>
      <c r="R1636" t="s">
        <v>297</v>
      </c>
      <c r="S1636" t="s">
        <v>377</v>
      </c>
      <c r="T1636" t="s">
        <v>4283</v>
      </c>
      <c r="AC1636" t="s">
        <v>817</v>
      </c>
      <c r="AD1636" t="s">
        <v>296</v>
      </c>
      <c r="AE1636">
        <v>11201</v>
      </c>
      <c r="AF1636" t="s">
        <v>297</v>
      </c>
      <c r="AI1636" t="s">
        <v>1467</v>
      </c>
      <c r="AR1636">
        <v>137491526</v>
      </c>
      <c r="AU1636" t="s">
        <v>7263</v>
      </c>
      <c r="AV1636">
        <v>55794</v>
      </c>
      <c r="AY1636" t="s">
        <v>303</v>
      </c>
      <c r="AZ1636">
        <v>81283063</v>
      </c>
      <c r="BA1636">
        <v>43403</v>
      </c>
      <c r="BH1636">
        <v>0.08</v>
      </c>
      <c r="BJ1636" t="s">
        <v>303</v>
      </c>
      <c r="BL1636" t="s">
        <v>314</v>
      </c>
      <c r="BM1636">
        <v>2055</v>
      </c>
      <c r="BN1636">
        <v>44805</v>
      </c>
      <c r="BO1636" t="s">
        <v>382</v>
      </c>
      <c r="BP1636" t="s">
        <v>306</v>
      </c>
    </row>
    <row r="1637" spans="1:77" x14ac:dyDescent="0.25">
      <c r="A1637" t="s">
        <v>4284</v>
      </c>
      <c r="B1637" s="4">
        <v>43403.523981481485</v>
      </c>
      <c r="C1637">
        <v>5.26</v>
      </c>
      <c r="E1637">
        <v>1</v>
      </c>
      <c r="F1637" t="s">
        <v>7262</v>
      </c>
      <c r="G1637" t="s">
        <v>1463</v>
      </c>
      <c r="J1637" t="s">
        <v>4162</v>
      </c>
      <c r="O1637" t="s">
        <v>332</v>
      </c>
      <c r="P1637" t="s">
        <v>329</v>
      </c>
      <c r="Q1637">
        <v>94131</v>
      </c>
      <c r="R1637" t="s">
        <v>297</v>
      </c>
      <c r="S1637" t="s">
        <v>324</v>
      </c>
      <c r="T1637" t="s">
        <v>4285</v>
      </c>
      <c r="AC1637" t="s">
        <v>1595</v>
      </c>
      <c r="AD1637" t="s">
        <v>329</v>
      </c>
      <c r="AE1637">
        <v>95054</v>
      </c>
      <c r="AF1637" t="s">
        <v>297</v>
      </c>
      <c r="AI1637" t="s">
        <v>1467</v>
      </c>
      <c r="AR1637">
        <v>137491940</v>
      </c>
      <c r="AU1637" t="s">
        <v>7263</v>
      </c>
      <c r="AV1637">
        <v>55794</v>
      </c>
      <c r="AY1637" t="s">
        <v>303</v>
      </c>
      <c r="AZ1637">
        <v>81283408</v>
      </c>
      <c r="BA1637">
        <v>43403</v>
      </c>
      <c r="BH1637">
        <v>0.08</v>
      </c>
      <c r="BJ1637" t="s">
        <v>303</v>
      </c>
      <c r="BL1637" t="s">
        <v>314</v>
      </c>
      <c r="BM1637">
        <v>1205</v>
      </c>
      <c r="BN1637">
        <v>44562</v>
      </c>
      <c r="BO1637" t="s">
        <v>315</v>
      </c>
      <c r="BP1637" t="s">
        <v>306</v>
      </c>
      <c r="BY1637" t="s">
        <v>307</v>
      </c>
    </row>
    <row r="1638" spans="1:77" x14ac:dyDescent="0.25">
      <c r="A1638" t="s">
        <v>4286</v>
      </c>
      <c r="B1638" s="4">
        <v>43403.527615740742</v>
      </c>
      <c r="C1638">
        <v>2</v>
      </c>
      <c r="E1638">
        <v>1</v>
      </c>
      <c r="F1638" t="s">
        <v>7262</v>
      </c>
      <c r="G1638" t="s">
        <v>1463</v>
      </c>
      <c r="J1638" t="s">
        <v>1795</v>
      </c>
      <c r="O1638" t="s">
        <v>1507</v>
      </c>
      <c r="P1638" t="s">
        <v>329</v>
      </c>
      <c r="Q1638">
        <v>94501</v>
      </c>
      <c r="R1638" t="s">
        <v>297</v>
      </c>
      <c r="S1638" t="s">
        <v>4287</v>
      </c>
      <c r="T1638" t="s">
        <v>4288</v>
      </c>
      <c r="AC1638" t="s">
        <v>4289</v>
      </c>
      <c r="AD1638" t="s">
        <v>329</v>
      </c>
      <c r="AE1638">
        <v>94578</v>
      </c>
      <c r="AF1638" t="s">
        <v>297</v>
      </c>
      <c r="AI1638" t="s">
        <v>1467</v>
      </c>
      <c r="AR1638">
        <v>137494121</v>
      </c>
      <c r="AU1638" t="s">
        <v>7263</v>
      </c>
      <c r="AV1638">
        <v>55794</v>
      </c>
      <c r="AY1638" t="s">
        <v>303</v>
      </c>
      <c r="AZ1638">
        <v>81284723</v>
      </c>
      <c r="BA1638">
        <v>43403</v>
      </c>
      <c r="BH1638">
        <v>0.03</v>
      </c>
      <c r="BJ1638" t="s">
        <v>303</v>
      </c>
      <c r="BL1638" t="s">
        <v>350</v>
      </c>
      <c r="BM1638">
        <v>1880</v>
      </c>
      <c r="BN1638">
        <v>44075</v>
      </c>
      <c r="BO1638" t="s">
        <v>315</v>
      </c>
      <c r="BP1638" t="s">
        <v>306</v>
      </c>
      <c r="BY1638" t="s">
        <v>307</v>
      </c>
    </row>
    <row r="1639" spans="1:77" x14ac:dyDescent="0.25">
      <c r="A1639" t="s">
        <v>4290</v>
      </c>
      <c r="B1639" s="4">
        <v>43403.529293981483</v>
      </c>
      <c r="C1639">
        <v>5.26</v>
      </c>
      <c r="E1639">
        <v>1</v>
      </c>
      <c r="F1639" t="s">
        <v>7262</v>
      </c>
      <c r="G1639" t="s">
        <v>1463</v>
      </c>
      <c r="J1639" t="s">
        <v>4162</v>
      </c>
      <c r="O1639" t="s">
        <v>4291</v>
      </c>
      <c r="P1639" t="s">
        <v>318</v>
      </c>
      <c r="Q1639">
        <v>18966</v>
      </c>
      <c r="R1639" t="s">
        <v>297</v>
      </c>
      <c r="S1639" t="s">
        <v>4292</v>
      </c>
      <c r="T1639" t="s">
        <v>4293</v>
      </c>
      <c r="AC1639" t="s">
        <v>4294</v>
      </c>
      <c r="AD1639" t="s">
        <v>479</v>
      </c>
      <c r="AE1639">
        <v>48658</v>
      </c>
      <c r="AF1639" t="s">
        <v>297</v>
      </c>
      <c r="AI1639" t="s">
        <v>1467</v>
      </c>
      <c r="AR1639">
        <v>137494973</v>
      </c>
      <c r="AU1639" t="s">
        <v>7263</v>
      </c>
      <c r="AV1639">
        <v>55794</v>
      </c>
      <c r="AY1639" t="s">
        <v>303</v>
      </c>
      <c r="AZ1639">
        <v>81285300</v>
      </c>
      <c r="BA1639">
        <v>43403</v>
      </c>
      <c r="BH1639">
        <v>0.08</v>
      </c>
      <c r="BJ1639" t="s">
        <v>303</v>
      </c>
      <c r="BL1639" t="s">
        <v>314</v>
      </c>
      <c r="BM1639">
        <v>2511</v>
      </c>
      <c r="BN1639">
        <v>43862</v>
      </c>
      <c r="BO1639" t="s">
        <v>315</v>
      </c>
      <c r="BP1639" t="s">
        <v>306</v>
      </c>
      <c r="BQ1639" t="s">
        <v>307</v>
      </c>
      <c r="BY1639" t="s">
        <v>307</v>
      </c>
    </row>
    <row r="1640" spans="1:77" x14ac:dyDescent="0.25">
      <c r="A1640" t="s">
        <v>4295</v>
      </c>
      <c r="B1640" s="4">
        <v>43403.531527777777</v>
      </c>
      <c r="C1640">
        <v>13.16</v>
      </c>
      <c r="E1640">
        <v>1</v>
      </c>
      <c r="F1640" t="s">
        <v>7262</v>
      </c>
      <c r="G1640" t="s">
        <v>1463</v>
      </c>
      <c r="J1640" t="s">
        <v>4162</v>
      </c>
      <c r="O1640" t="s">
        <v>2131</v>
      </c>
      <c r="P1640" t="s">
        <v>470</v>
      </c>
      <c r="Q1640">
        <v>60201</v>
      </c>
      <c r="R1640" t="s">
        <v>297</v>
      </c>
      <c r="S1640" t="s">
        <v>4296</v>
      </c>
      <c r="T1640" t="s">
        <v>4297</v>
      </c>
      <c r="AC1640" t="s">
        <v>804</v>
      </c>
      <c r="AD1640" t="s">
        <v>470</v>
      </c>
      <c r="AE1640">
        <v>60601</v>
      </c>
      <c r="AF1640" t="s">
        <v>297</v>
      </c>
      <c r="AI1640" t="s">
        <v>1467</v>
      </c>
      <c r="AR1640">
        <v>137495980</v>
      </c>
      <c r="AU1640" t="s">
        <v>7263</v>
      </c>
      <c r="AV1640">
        <v>55794</v>
      </c>
      <c r="AY1640" t="s">
        <v>303</v>
      </c>
      <c r="AZ1640">
        <v>81286150</v>
      </c>
      <c r="BA1640">
        <v>43403</v>
      </c>
      <c r="BH1640">
        <v>0.2</v>
      </c>
      <c r="BJ1640" t="s">
        <v>303</v>
      </c>
      <c r="BL1640" t="s">
        <v>314</v>
      </c>
      <c r="BM1640">
        <v>9140</v>
      </c>
      <c r="BN1640">
        <v>45170</v>
      </c>
      <c r="BO1640" t="s">
        <v>315</v>
      </c>
      <c r="BP1640" t="s">
        <v>306</v>
      </c>
    </row>
    <row r="1641" spans="1:77" x14ac:dyDescent="0.25">
      <c r="A1641" t="s">
        <v>4298</v>
      </c>
      <c r="B1641" s="4">
        <v>43403.537303240744</v>
      </c>
      <c r="C1641">
        <v>1.32</v>
      </c>
      <c r="E1641">
        <v>1</v>
      </c>
      <c r="F1641" t="s">
        <v>7262</v>
      </c>
      <c r="G1641" t="s">
        <v>1463</v>
      </c>
      <c r="J1641" t="s">
        <v>4162</v>
      </c>
      <c r="O1641" t="s">
        <v>1971</v>
      </c>
      <c r="P1641" t="s">
        <v>353</v>
      </c>
      <c r="Q1641">
        <v>47904</v>
      </c>
      <c r="R1641" t="s">
        <v>297</v>
      </c>
      <c r="S1641" t="s">
        <v>1144</v>
      </c>
      <c r="T1641" t="s">
        <v>4299</v>
      </c>
      <c r="AC1641" t="s">
        <v>4300</v>
      </c>
      <c r="AD1641" t="s">
        <v>353</v>
      </c>
      <c r="AE1641">
        <v>47907</v>
      </c>
      <c r="AF1641" t="s">
        <v>297</v>
      </c>
      <c r="AI1641" t="s">
        <v>1467</v>
      </c>
      <c r="AR1641">
        <v>137497930</v>
      </c>
      <c r="AU1641" t="s">
        <v>7263</v>
      </c>
      <c r="AV1641">
        <v>55794</v>
      </c>
      <c r="AY1641" t="s">
        <v>303</v>
      </c>
      <c r="AZ1641">
        <v>81287933</v>
      </c>
      <c r="BA1641">
        <v>43403</v>
      </c>
      <c r="BH1641">
        <v>0.02</v>
      </c>
      <c r="BJ1641" t="s">
        <v>303</v>
      </c>
      <c r="BL1641" t="s">
        <v>314</v>
      </c>
      <c r="BM1641">
        <v>7542</v>
      </c>
      <c r="BN1641">
        <v>44197</v>
      </c>
      <c r="BO1641" t="s">
        <v>315</v>
      </c>
      <c r="BP1641" t="s">
        <v>306</v>
      </c>
    </row>
    <row r="1642" spans="1:77" x14ac:dyDescent="0.25">
      <c r="A1642" t="s">
        <v>4301</v>
      </c>
      <c r="B1642" s="4">
        <v>43403.542164351849</v>
      </c>
      <c r="C1642">
        <v>5.26</v>
      </c>
      <c r="E1642">
        <v>1</v>
      </c>
      <c r="F1642" t="s">
        <v>7262</v>
      </c>
      <c r="G1642" t="s">
        <v>1463</v>
      </c>
      <c r="J1642" t="s">
        <v>2211</v>
      </c>
      <c r="O1642" t="s">
        <v>4302</v>
      </c>
      <c r="P1642" t="s">
        <v>329</v>
      </c>
      <c r="Q1642">
        <v>91607</v>
      </c>
      <c r="R1642" t="s">
        <v>297</v>
      </c>
      <c r="S1642" t="s">
        <v>389</v>
      </c>
      <c r="T1642" t="s">
        <v>299</v>
      </c>
      <c r="AC1642" t="s">
        <v>4303</v>
      </c>
      <c r="AD1642" t="s">
        <v>329</v>
      </c>
      <c r="AE1642">
        <v>91607</v>
      </c>
      <c r="AF1642" t="s">
        <v>297</v>
      </c>
      <c r="AI1642" t="s">
        <v>1467</v>
      </c>
      <c r="AR1642">
        <v>137501687</v>
      </c>
      <c r="AU1642" t="s">
        <v>7263</v>
      </c>
      <c r="AV1642">
        <v>55794</v>
      </c>
      <c r="AY1642" t="s">
        <v>303</v>
      </c>
      <c r="AZ1642">
        <v>81289509</v>
      </c>
      <c r="BA1642">
        <v>43403</v>
      </c>
      <c r="BH1642">
        <v>0.08</v>
      </c>
      <c r="BJ1642" t="s">
        <v>303</v>
      </c>
      <c r="BL1642" t="s">
        <v>314</v>
      </c>
      <c r="BM1642">
        <v>9196</v>
      </c>
      <c r="BN1642">
        <v>43466</v>
      </c>
      <c r="BO1642" t="s">
        <v>315</v>
      </c>
      <c r="BP1642" t="s">
        <v>306</v>
      </c>
      <c r="BY1642" t="s">
        <v>307</v>
      </c>
    </row>
    <row r="1643" spans="1:77" x14ac:dyDescent="0.25">
      <c r="A1643" t="s">
        <v>4304</v>
      </c>
      <c r="B1643" s="4">
        <v>43403.542557870373</v>
      </c>
      <c r="C1643">
        <v>2.63</v>
      </c>
      <c r="E1643">
        <v>1</v>
      </c>
      <c r="F1643" t="s">
        <v>7262</v>
      </c>
      <c r="G1643" t="s">
        <v>1463</v>
      </c>
      <c r="J1643" t="s">
        <v>4162</v>
      </c>
      <c r="O1643" t="s">
        <v>391</v>
      </c>
      <c r="P1643" t="s">
        <v>310</v>
      </c>
      <c r="Q1643">
        <v>2140</v>
      </c>
      <c r="R1643" t="s">
        <v>297</v>
      </c>
      <c r="S1643" t="s">
        <v>4305</v>
      </c>
      <c r="T1643" t="s">
        <v>377</v>
      </c>
      <c r="AC1643" t="s">
        <v>391</v>
      </c>
      <c r="AD1643" t="s">
        <v>310</v>
      </c>
      <c r="AE1643">
        <v>2140</v>
      </c>
      <c r="AF1643" t="s">
        <v>297</v>
      </c>
      <c r="AI1643" t="s">
        <v>1467</v>
      </c>
      <c r="AR1643">
        <v>137501912</v>
      </c>
      <c r="AU1643" t="s">
        <v>7263</v>
      </c>
      <c r="AV1643">
        <v>55794</v>
      </c>
      <c r="AY1643" t="s">
        <v>303</v>
      </c>
      <c r="AZ1643">
        <v>81289640</v>
      </c>
      <c r="BA1643">
        <v>43403</v>
      </c>
      <c r="BH1643">
        <v>0.04</v>
      </c>
      <c r="BJ1643" t="s">
        <v>303</v>
      </c>
      <c r="BL1643" t="s">
        <v>314</v>
      </c>
      <c r="BM1643">
        <v>3823</v>
      </c>
      <c r="BN1643">
        <v>44986</v>
      </c>
      <c r="BO1643" t="s">
        <v>366</v>
      </c>
      <c r="BP1643" t="s">
        <v>306</v>
      </c>
      <c r="BY1643" t="s">
        <v>307</v>
      </c>
    </row>
    <row r="1644" spans="1:77" x14ac:dyDescent="0.25">
      <c r="A1644" t="s">
        <v>4306</v>
      </c>
      <c r="B1644" s="4">
        <v>43403.550092592595</v>
      </c>
      <c r="C1644">
        <v>5.26</v>
      </c>
      <c r="E1644">
        <v>1</v>
      </c>
      <c r="F1644" t="s">
        <v>7262</v>
      </c>
      <c r="G1644" t="s">
        <v>1474</v>
      </c>
      <c r="J1644" t="s">
        <v>1493</v>
      </c>
      <c r="O1644" t="s">
        <v>4307</v>
      </c>
      <c r="P1644" t="s">
        <v>375</v>
      </c>
      <c r="Q1644">
        <v>7403</v>
      </c>
      <c r="R1644" t="s">
        <v>297</v>
      </c>
      <c r="S1644" t="s">
        <v>4308</v>
      </c>
      <c r="T1644" t="s">
        <v>377</v>
      </c>
      <c r="AC1644" t="s">
        <v>4307</v>
      </c>
      <c r="AD1644" t="s">
        <v>375</v>
      </c>
      <c r="AE1644">
        <v>7403</v>
      </c>
      <c r="AF1644" t="s">
        <v>297</v>
      </c>
      <c r="AI1644" t="s">
        <v>1480</v>
      </c>
      <c r="AR1644">
        <v>137505735</v>
      </c>
      <c r="AU1644" t="s">
        <v>7263</v>
      </c>
      <c r="AV1644">
        <v>55794</v>
      </c>
      <c r="AY1644" t="s">
        <v>303</v>
      </c>
      <c r="AZ1644">
        <v>81291954</v>
      </c>
      <c r="BA1644">
        <v>43403</v>
      </c>
      <c r="BH1644">
        <v>0.08</v>
      </c>
      <c r="BJ1644" t="s">
        <v>303</v>
      </c>
      <c r="BL1644" t="s">
        <v>314</v>
      </c>
      <c r="BM1644">
        <v>3750</v>
      </c>
      <c r="BN1644">
        <v>43800</v>
      </c>
      <c r="BO1644" t="s">
        <v>315</v>
      </c>
      <c r="BP1644" t="s">
        <v>306</v>
      </c>
    </row>
    <row r="1645" spans="1:77" x14ac:dyDescent="0.25">
      <c r="A1645" t="s">
        <v>4309</v>
      </c>
      <c r="B1645" s="4">
        <v>43403.565671296295</v>
      </c>
      <c r="C1645">
        <v>5.27</v>
      </c>
      <c r="E1645">
        <v>1</v>
      </c>
      <c r="F1645" t="s">
        <v>7262</v>
      </c>
      <c r="G1645" t="s">
        <v>1463</v>
      </c>
      <c r="J1645" t="s">
        <v>4162</v>
      </c>
      <c r="O1645" t="s">
        <v>332</v>
      </c>
      <c r="P1645" t="s">
        <v>329</v>
      </c>
      <c r="Q1645">
        <v>94114</v>
      </c>
      <c r="R1645" t="s">
        <v>297</v>
      </c>
      <c r="S1645" t="s">
        <v>4310</v>
      </c>
      <c r="T1645" t="s">
        <v>299</v>
      </c>
      <c r="AC1645" t="s">
        <v>332</v>
      </c>
      <c r="AD1645" t="s">
        <v>329</v>
      </c>
      <c r="AE1645">
        <v>94114</v>
      </c>
      <c r="AF1645" t="s">
        <v>297</v>
      </c>
      <c r="AI1645" t="s">
        <v>1467</v>
      </c>
      <c r="AR1645">
        <v>137508669</v>
      </c>
      <c r="AU1645" t="s">
        <v>7263</v>
      </c>
      <c r="AV1645">
        <v>55794</v>
      </c>
      <c r="AY1645" t="s">
        <v>303</v>
      </c>
      <c r="AZ1645">
        <v>81297048</v>
      </c>
      <c r="BA1645">
        <v>43403</v>
      </c>
      <c r="BH1645">
        <v>0.08</v>
      </c>
      <c r="BJ1645" t="s">
        <v>303</v>
      </c>
      <c r="BL1645" t="s">
        <v>314</v>
      </c>
      <c r="BM1645">
        <v>8871</v>
      </c>
      <c r="BN1645">
        <v>44228</v>
      </c>
      <c r="BO1645" t="s">
        <v>315</v>
      </c>
      <c r="BP1645" t="s">
        <v>306</v>
      </c>
    </row>
    <row r="1646" spans="1:77" x14ac:dyDescent="0.25">
      <c r="A1646" t="s">
        <v>4311</v>
      </c>
      <c r="B1646" s="4">
        <v>43403.555868055555</v>
      </c>
      <c r="C1646">
        <v>210.53</v>
      </c>
      <c r="E1646">
        <v>1</v>
      </c>
      <c r="F1646" t="s">
        <v>7262</v>
      </c>
      <c r="G1646" t="s">
        <v>1463</v>
      </c>
      <c r="J1646" t="s">
        <v>4162</v>
      </c>
      <c r="O1646" t="s">
        <v>332</v>
      </c>
      <c r="P1646" t="s">
        <v>329</v>
      </c>
      <c r="Q1646">
        <v>94131</v>
      </c>
      <c r="R1646" t="s">
        <v>297</v>
      </c>
      <c r="S1646" t="s">
        <v>361</v>
      </c>
      <c r="T1646" t="s">
        <v>361</v>
      </c>
      <c r="AC1646" t="s">
        <v>332</v>
      </c>
      <c r="AD1646" t="s">
        <v>329</v>
      </c>
      <c r="AE1646">
        <v>94131</v>
      </c>
      <c r="AF1646" t="s">
        <v>297</v>
      </c>
      <c r="AI1646" t="s">
        <v>1467</v>
      </c>
      <c r="AR1646">
        <v>137508794</v>
      </c>
      <c r="AU1646" t="s">
        <v>7263</v>
      </c>
      <c r="AV1646">
        <v>55794</v>
      </c>
      <c r="AY1646" t="s">
        <v>303</v>
      </c>
      <c r="AZ1646">
        <v>81294098</v>
      </c>
      <c r="BA1646">
        <v>43403</v>
      </c>
      <c r="BH1646">
        <v>3.16</v>
      </c>
      <c r="BJ1646" t="s">
        <v>303</v>
      </c>
      <c r="BL1646" t="s">
        <v>304</v>
      </c>
      <c r="BM1646">
        <v>1010</v>
      </c>
      <c r="BN1646">
        <v>45108</v>
      </c>
      <c r="BO1646" t="s">
        <v>337</v>
      </c>
      <c r="BP1646" t="s">
        <v>306</v>
      </c>
    </row>
    <row r="1647" spans="1:77" x14ac:dyDescent="0.25">
      <c r="A1647" t="s">
        <v>4312</v>
      </c>
      <c r="B1647" s="4">
        <v>43403.557986111111</v>
      </c>
      <c r="C1647">
        <v>1.32</v>
      </c>
      <c r="E1647">
        <v>1</v>
      </c>
      <c r="F1647" t="s">
        <v>7262</v>
      </c>
      <c r="G1647" t="s">
        <v>1463</v>
      </c>
      <c r="J1647" t="s">
        <v>2211</v>
      </c>
      <c r="O1647" t="s">
        <v>779</v>
      </c>
      <c r="P1647" t="s">
        <v>776</v>
      </c>
      <c r="Q1647">
        <v>6511</v>
      </c>
      <c r="R1647" t="s">
        <v>297</v>
      </c>
      <c r="S1647" t="s">
        <v>551</v>
      </c>
      <c r="T1647" t="s">
        <v>4313</v>
      </c>
      <c r="AC1647" t="s">
        <v>779</v>
      </c>
      <c r="AD1647" t="s">
        <v>776</v>
      </c>
      <c r="AE1647">
        <v>6511</v>
      </c>
      <c r="AF1647" t="s">
        <v>297</v>
      </c>
      <c r="AI1647" t="s">
        <v>1467</v>
      </c>
      <c r="AR1647">
        <v>137509818</v>
      </c>
      <c r="AU1647" t="s">
        <v>7263</v>
      </c>
      <c r="AV1647">
        <v>55794</v>
      </c>
      <c r="AY1647" t="s">
        <v>303</v>
      </c>
      <c r="AZ1647">
        <v>81294710</v>
      </c>
      <c r="BA1647">
        <v>43403</v>
      </c>
      <c r="BH1647">
        <v>0.02</v>
      </c>
      <c r="BJ1647" t="s">
        <v>303</v>
      </c>
      <c r="BL1647" t="s">
        <v>350</v>
      </c>
      <c r="BM1647">
        <v>3415</v>
      </c>
      <c r="BN1647">
        <v>44501</v>
      </c>
      <c r="BO1647" t="s">
        <v>382</v>
      </c>
      <c r="BP1647" t="s">
        <v>306</v>
      </c>
      <c r="BQ1647" t="s">
        <v>307</v>
      </c>
      <c r="BY1647" t="s">
        <v>307</v>
      </c>
    </row>
    <row r="1648" spans="1:77" x14ac:dyDescent="0.25">
      <c r="A1648" t="s">
        <v>4314</v>
      </c>
      <c r="B1648" s="4">
        <v>43403.56046296296</v>
      </c>
      <c r="C1648">
        <v>1.32</v>
      </c>
      <c r="E1648">
        <v>1</v>
      </c>
      <c r="F1648" t="s">
        <v>7262</v>
      </c>
      <c r="G1648" t="s">
        <v>1463</v>
      </c>
      <c r="J1648" t="s">
        <v>2491</v>
      </c>
      <c r="O1648" t="s">
        <v>352</v>
      </c>
      <c r="P1648" t="s">
        <v>353</v>
      </c>
      <c r="Q1648">
        <v>46032</v>
      </c>
      <c r="R1648" t="s">
        <v>297</v>
      </c>
      <c r="S1648" t="s">
        <v>1650</v>
      </c>
      <c r="T1648" t="s">
        <v>4315</v>
      </c>
      <c r="AC1648" t="s">
        <v>295</v>
      </c>
      <c r="AD1648" t="s">
        <v>296</v>
      </c>
      <c r="AE1648">
        <v>10011</v>
      </c>
      <c r="AF1648" t="s">
        <v>297</v>
      </c>
      <c r="AI1648" t="s">
        <v>1467</v>
      </c>
      <c r="AR1648">
        <v>137511000</v>
      </c>
      <c r="AU1648" t="s">
        <v>7263</v>
      </c>
      <c r="AV1648">
        <v>55794</v>
      </c>
      <c r="AY1648" t="s">
        <v>303</v>
      </c>
      <c r="AZ1648">
        <v>81295448</v>
      </c>
      <c r="BA1648">
        <v>43403</v>
      </c>
      <c r="BH1648">
        <v>0.02</v>
      </c>
      <c r="BJ1648" t="s">
        <v>303</v>
      </c>
      <c r="BL1648" t="s">
        <v>314</v>
      </c>
      <c r="BM1648">
        <v>3193</v>
      </c>
      <c r="BN1648">
        <v>43374</v>
      </c>
      <c r="BO1648" t="s">
        <v>315</v>
      </c>
      <c r="BP1648" t="s">
        <v>306</v>
      </c>
    </row>
    <row r="1649" spans="1:77" x14ac:dyDescent="0.25">
      <c r="A1649" t="s">
        <v>4316</v>
      </c>
      <c r="B1649" s="4">
        <v>43403.562013888892</v>
      </c>
      <c r="C1649">
        <v>13.16</v>
      </c>
      <c r="E1649">
        <v>1</v>
      </c>
      <c r="F1649" t="s">
        <v>7262</v>
      </c>
      <c r="G1649" t="s">
        <v>1463</v>
      </c>
      <c r="J1649" t="s">
        <v>4162</v>
      </c>
      <c r="O1649" t="s">
        <v>295</v>
      </c>
      <c r="P1649" t="s">
        <v>296</v>
      </c>
      <c r="Q1649">
        <v>10029</v>
      </c>
      <c r="R1649" t="s">
        <v>297</v>
      </c>
      <c r="S1649" t="s">
        <v>544</v>
      </c>
      <c r="T1649" t="s">
        <v>299</v>
      </c>
      <c r="AC1649" t="s">
        <v>295</v>
      </c>
      <c r="AD1649" t="s">
        <v>296</v>
      </c>
      <c r="AE1649">
        <v>10029</v>
      </c>
      <c r="AF1649" t="s">
        <v>297</v>
      </c>
      <c r="AI1649" t="s">
        <v>1467</v>
      </c>
      <c r="AR1649">
        <v>137511800</v>
      </c>
      <c r="AU1649" t="s">
        <v>7263</v>
      </c>
      <c r="AV1649">
        <v>55794</v>
      </c>
      <c r="AY1649" t="s">
        <v>303</v>
      </c>
      <c r="AZ1649">
        <v>81295903</v>
      </c>
      <c r="BA1649">
        <v>43403</v>
      </c>
      <c r="BH1649">
        <v>0.2</v>
      </c>
      <c r="BJ1649" t="s">
        <v>303</v>
      </c>
      <c r="BL1649" t="s">
        <v>314</v>
      </c>
      <c r="BM1649">
        <v>7807</v>
      </c>
      <c r="BN1649">
        <v>44774</v>
      </c>
      <c r="BO1649" t="s">
        <v>315</v>
      </c>
      <c r="BP1649" t="s">
        <v>306</v>
      </c>
      <c r="BQ1649" t="s">
        <v>307</v>
      </c>
    </row>
    <row r="1650" spans="1:77" x14ac:dyDescent="0.25">
      <c r="A1650" t="s">
        <v>4317</v>
      </c>
      <c r="B1650" s="4">
        <v>43403.566018518519</v>
      </c>
      <c r="C1650">
        <v>10.52</v>
      </c>
      <c r="E1650">
        <v>1</v>
      </c>
      <c r="F1650" t="s">
        <v>7262</v>
      </c>
      <c r="G1650" t="s">
        <v>1463</v>
      </c>
      <c r="O1650" t="s">
        <v>295</v>
      </c>
      <c r="P1650" t="s">
        <v>296</v>
      </c>
      <c r="Q1650">
        <v>10025</v>
      </c>
      <c r="R1650" t="s">
        <v>297</v>
      </c>
      <c r="S1650" t="s">
        <v>456</v>
      </c>
      <c r="T1650" t="s">
        <v>377</v>
      </c>
      <c r="AC1650" t="s">
        <v>295</v>
      </c>
      <c r="AD1650" t="s">
        <v>296</v>
      </c>
      <c r="AE1650">
        <v>10025</v>
      </c>
      <c r="AF1650" t="s">
        <v>297</v>
      </c>
      <c r="AI1650" t="s">
        <v>1467</v>
      </c>
      <c r="AR1650">
        <v>137513700</v>
      </c>
      <c r="AU1650" t="s">
        <v>7263</v>
      </c>
      <c r="AV1650">
        <v>55794</v>
      </c>
      <c r="AY1650" t="s">
        <v>303</v>
      </c>
      <c r="AZ1650">
        <v>81297162</v>
      </c>
      <c r="BA1650">
        <v>43403</v>
      </c>
      <c r="BH1650">
        <v>0.16</v>
      </c>
      <c r="BJ1650" t="s">
        <v>303</v>
      </c>
      <c r="BL1650" t="s">
        <v>350</v>
      </c>
      <c r="BM1650">
        <v>4380</v>
      </c>
      <c r="BN1650">
        <v>44501</v>
      </c>
      <c r="BO1650" t="s">
        <v>382</v>
      </c>
      <c r="BP1650" t="s">
        <v>306</v>
      </c>
      <c r="BY1650" t="s">
        <v>307</v>
      </c>
    </row>
    <row r="1651" spans="1:77" x14ac:dyDescent="0.25">
      <c r="A1651" t="s">
        <v>4318</v>
      </c>
      <c r="B1651" s="4">
        <v>43403.568078703705</v>
      </c>
      <c r="C1651">
        <v>2.63</v>
      </c>
      <c r="E1651">
        <v>1</v>
      </c>
      <c r="F1651" t="s">
        <v>7262</v>
      </c>
      <c r="G1651" t="s">
        <v>1463</v>
      </c>
      <c r="J1651" t="s">
        <v>1464</v>
      </c>
      <c r="O1651" t="s">
        <v>3060</v>
      </c>
      <c r="P1651" t="s">
        <v>296</v>
      </c>
      <c r="Q1651">
        <v>11249</v>
      </c>
      <c r="R1651" t="s">
        <v>297</v>
      </c>
      <c r="S1651" t="s">
        <v>904</v>
      </c>
      <c r="T1651" t="s">
        <v>377</v>
      </c>
      <c r="AC1651" t="s">
        <v>295</v>
      </c>
      <c r="AD1651" t="s">
        <v>296</v>
      </c>
      <c r="AE1651">
        <v>10013</v>
      </c>
      <c r="AF1651" t="s">
        <v>297</v>
      </c>
      <c r="AI1651" t="s">
        <v>1467</v>
      </c>
      <c r="AR1651">
        <v>137514736</v>
      </c>
      <c r="AU1651" t="s">
        <v>7263</v>
      </c>
      <c r="AV1651">
        <v>55794</v>
      </c>
      <c r="AY1651" t="s">
        <v>303</v>
      </c>
      <c r="AZ1651">
        <v>81297865</v>
      </c>
      <c r="BA1651">
        <v>43403</v>
      </c>
      <c r="BH1651">
        <v>0.04</v>
      </c>
      <c r="BJ1651" t="s">
        <v>303</v>
      </c>
      <c r="BL1651" t="s">
        <v>304</v>
      </c>
      <c r="BM1651">
        <v>2005</v>
      </c>
      <c r="BN1651">
        <v>43983</v>
      </c>
      <c r="BO1651" t="s">
        <v>337</v>
      </c>
      <c r="BP1651" t="s">
        <v>306</v>
      </c>
      <c r="BY1651" t="s">
        <v>307</v>
      </c>
    </row>
    <row r="1652" spans="1:77" x14ac:dyDescent="0.25">
      <c r="A1652" t="s">
        <v>4319</v>
      </c>
      <c r="B1652" s="4">
        <v>43403.568159722221</v>
      </c>
      <c r="C1652">
        <v>5.26</v>
      </c>
      <c r="E1652">
        <v>1</v>
      </c>
      <c r="F1652" t="s">
        <v>7262</v>
      </c>
      <c r="G1652" t="s">
        <v>1463</v>
      </c>
      <c r="J1652" t="s">
        <v>4162</v>
      </c>
      <c r="O1652" t="s">
        <v>1597</v>
      </c>
      <c r="P1652" t="s">
        <v>329</v>
      </c>
      <c r="Q1652">
        <v>90266</v>
      </c>
      <c r="R1652" t="s">
        <v>297</v>
      </c>
      <c r="S1652" t="s">
        <v>2224</v>
      </c>
      <c r="T1652" t="s">
        <v>4320</v>
      </c>
      <c r="AC1652" t="s">
        <v>1597</v>
      </c>
      <c r="AD1652" t="s">
        <v>329</v>
      </c>
      <c r="AE1652">
        <v>90266</v>
      </c>
      <c r="AF1652" t="s">
        <v>297</v>
      </c>
      <c r="AI1652" t="s">
        <v>1467</v>
      </c>
      <c r="AR1652">
        <v>137514795</v>
      </c>
      <c r="AU1652" t="s">
        <v>7263</v>
      </c>
      <c r="AV1652">
        <v>55794</v>
      </c>
      <c r="AY1652" t="s">
        <v>303</v>
      </c>
      <c r="AZ1652">
        <v>81297900</v>
      </c>
      <c r="BA1652">
        <v>43403</v>
      </c>
      <c r="BH1652">
        <v>0.08</v>
      </c>
      <c r="BJ1652" t="s">
        <v>303</v>
      </c>
      <c r="BL1652" t="s">
        <v>350</v>
      </c>
      <c r="BM1652">
        <v>9561</v>
      </c>
      <c r="BN1652">
        <v>43525</v>
      </c>
      <c r="BO1652" t="s">
        <v>315</v>
      </c>
      <c r="BP1652" t="s">
        <v>306</v>
      </c>
      <c r="BY1652" t="s">
        <v>307</v>
      </c>
    </row>
    <row r="1653" spans="1:77" x14ac:dyDescent="0.25">
      <c r="A1653" t="s">
        <v>4321</v>
      </c>
      <c r="B1653" s="4">
        <v>43403.569687499999</v>
      </c>
      <c r="C1653">
        <v>1.32</v>
      </c>
      <c r="E1653">
        <v>1</v>
      </c>
      <c r="F1653" t="s">
        <v>7262</v>
      </c>
      <c r="G1653" t="s">
        <v>1463</v>
      </c>
      <c r="J1653" t="s">
        <v>2491</v>
      </c>
      <c r="O1653" t="s">
        <v>440</v>
      </c>
      <c r="P1653" t="s">
        <v>441</v>
      </c>
      <c r="Q1653">
        <v>68154</v>
      </c>
      <c r="R1653" t="s">
        <v>297</v>
      </c>
      <c r="S1653" t="s">
        <v>856</v>
      </c>
      <c r="T1653" t="s">
        <v>613</v>
      </c>
      <c r="AC1653" t="s">
        <v>440</v>
      </c>
      <c r="AD1653" t="s">
        <v>441</v>
      </c>
      <c r="AE1653">
        <v>68154</v>
      </c>
      <c r="AF1653" t="s">
        <v>297</v>
      </c>
      <c r="AI1653" t="s">
        <v>1467</v>
      </c>
      <c r="AR1653">
        <v>137515523</v>
      </c>
      <c r="AU1653" t="s">
        <v>7263</v>
      </c>
      <c r="AV1653">
        <v>55794</v>
      </c>
      <c r="AY1653" t="s">
        <v>303</v>
      </c>
      <c r="AZ1653">
        <v>81298368</v>
      </c>
      <c r="BA1653">
        <v>43403</v>
      </c>
      <c r="BH1653">
        <v>0.02</v>
      </c>
      <c r="BJ1653" t="s">
        <v>303</v>
      </c>
      <c r="BL1653" t="s">
        <v>314</v>
      </c>
      <c r="BM1653">
        <v>4435</v>
      </c>
      <c r="BN1653">
        <v>45078</v>
      </c>
      <c r="BO1653" t="s">
        <v>315</v>
      </c>
      <c r="BP1653" t="s">
        <v>306</v>
      </c>
      <c r="BY1653" t="s">
        <v>307</v>
      </c>
    </row>
    <row r="1654" spans="1:77" x14ac:dyDescent="0.25">
      <c r="A1654" t="s">
        <v>4322</v>
      </c>
      <c r="B1654" s="4">
        <v>43403.572453703702</v>
      </c>
      <c r="C1654">
        <v>3.95</v>
      </c>
      <c r="E1654">
        <v>1</v>
      </c>
      <c r="F1654" t="s">
        <v>7262</v>
      </c>
      <c r="G1654" t="s">
        <v>1474</v>
      </c>
      <c r="J1654" t="s">
        <v>1493</v>
      </c>
      <c r="O1654" t="s">
        <v>420</v>
      </c>
      <c r="P1654" t="s">
        <v>296</v>
      </c>
      <c r="Q1654">
        <v>11102</v>
      </c>
      <c r="R1654" t="s">
        <v>297</v>
      </c>
      <c r="S1654" t="s">
        <v>4323</v>
      </c>
      <c r="T1654" t="s">
        <v>4324</v>
      </c>
      <c r="AC1654" t="s">
        <v>295</v>
      </c>
      <c r="AD1654" t="s">
        <v>296</v>
      </c>
      <c r="AE1654">
        <v>11102</v>
      </c>
      <c r="AF1654" t="s">
        <v>297</v>
      </c>
      <c r="AI1654" t="s">
        <v>1480</v>
      </c>
      <c r="AR1654">
        <v>137516792</v>
      </c>
      <c r="AU1654" t="s">
        <v>7263</v>
      </c>
      <c r="AV1654">
        <v>55794</v>
      </c>
      <c r="AY1654" t="s">
        <v>303</v>
      </c>
      <c r="AZ1654">
        <v>81299113</v>
      </c>
      <c r="BA1654">
        <v>43403</v>
      </c>
      <c r="BH1654">
        <v>0.06</v>
      </c>
      <c r="BJ1654" t="s">
        <v>303</v>
      </c>
      <c r="BL1654" t="s">
        <v>314</v>
      </c>
      <c r="BM1654">
        <v>5876</v>
      </c>
      <c r="BN1654">
        <v>44774</v>
      </c>
      <c r="BO1654" t="s">
        <v>382</v>
      </c>
      <c r="BP1654" t="s">
        <v>306</v>
      </c>
    </row>
    <row r="1655" spans="1:77" x14ac:dyDescent="0.25">
      <c r="A1655" t="s">
        <v>4325</v>
      </c>
      <c r="B1655" s="4">
        <v>43403.578136574077</v>
      </c>
      <c r="C1655">
        <v>26.32</v>
      </c>
      <c r="E1655">
        <v>1</v>
      </c>
      <c r="F1655" t="s">
        <v>7262</v>
      </c>
      <c r="G1655" t="s">
        <v>1463</v>
      </c>
      <c r="J1655" t="s">
        <v>4162</v>
      </c>
      <c r="O1655" t="s">
        <v>1157</v>
      </c>
      <c r="P1655" t="s">
        <v>844</v>
      </c>
      <c r="Q1655">
        <v>22207</v>
      </c>
      <c r="R1655" t="s">
        <v>297</v>
      </c>
      <c r="S1655" t="s">
        <v>594</v>
      </c>
      <c r="T1655" t="s">
        <v>4326</v>
      </c>
      <c r="AC1655" t="s">
        <v>584</v>
      </c>
      <c r="AD1655" t="s">
        <v>585</v>
      </c>
      <c r="AE1655">
        <v>20005</v>
      </c>
      <c r="AF1655" t="s">
        <v>297</v>
      </c>
      <c r="AI1655" t="s">
        <v>1467</v>
      </c>
      <c r="AR1655">
        <v>137519637</v>
      </c>
      <c r="AU1655" t="s">
        <v>7263</v>
      </c>
      <c r="AV1655">
        <v>55794</v>
      </c>
      <c r="AY1655" t="s">
        <v>303</v>
      </c>
      <c r="AZ1655">
        <v>81300876</v>
      </c>
      <c r="BA1655">
        <v>43403</v>
      </c>
      <c r="BH1655">
        <v>0.4</v>
      </c>
      <c r="BJ1655" t="s">
        <v>303</v>
      </c>
      <c r="BL1655" t="s">
        <v>314</v>
      </c>
      <c r="BM1655">
        <v>7233</v>
      </c>
      <c r="BN1655">
        <v>45078</v>
      </c>
      <c r="BO1655" t="s">
        <v>315</v>
      </c>
      <c r="BP1655" t="s">
        <v>306</v>
      </c>
      <c r="BY1655" t="s">
        <v>307</v>
      </c>
    </row>
    <row r="1656" spans="1:77" x14ac:dyDescent="0.25">
      <c r="A1656" t="s">
        <v>4327</v>
      </c>
      <c r="B1656" s="4">
        <v>43403.589479166665</v>
      </c>
      <c r="C1656">
        <v>26.32</v>
      </c>
      <c r="E1656">
        <v>1</v>
      </c>
      <c r="F1656" t="s">
        <v>7262</v>
      </c>
      <c r="G1656" t="s">
        <v>1463</v>
      </c>
      <c r="J1656" t="s">
        <v>4162</v>
      </c>
      <c r="O1656" t="s">
        <v>1018</v>
      </c>
      <c r="P1656" t="s">
        <v>581</v>
      </c>
      <c r="Q1656">
        <v>20817</v>
      </c>
      <c r="R1656" t="s">
        <v>297</v>
      </c>
      <c r="S1656" t="s">
        <v>4328</v>
      </c>
      <c r="T1656" t="s">
        <v>4329</v>
      </c>
      <c r="AC1656" t="s">
        <v>4330</v>
      </c>
      <c r="AD1656" t="s">
        <v>581</v>
      </c>
      <c r="AE1656">
        <v>20817</v>
      </c>
      <c r="AF1656" t="s">
        <v>297</v>
      </c>
      <c r="AI1656" t="s">
        <v>1467</v>
      </c>
      <c r="AR1656">
        <v>137525821</v>
      </c>
      <c r="AU1656" t="s">
        <v>7263</v>
      </c>
      <c r="AV1656">
        <v>55794</v>
      </c>
      <c r="AY1656" t="s">
        <v>303</v>
      </c>
      <c r="AZ1656">
        <v>81304706</v>
      </c>
      <c r="BA1656">
        <v>43403</v>
      </c>
      <c r="BH1656">
        <v>0.4</v>
      </c>
      <c r="BJ1656" t="s">
        <v>303</v>
      </c>
      <c r="BL1656" t="s">
        <v>314</v>
      </c>
      <c r="BM1656">
        <v>2078</v>
      </c>
      <c r="BN1656">
        <v>43647</v>
      </c>
      <c r="BO1656" t="s">
        <v>315</v>
      </c>
      <c r="BP1656" t="s">
        <v>306</v>
      </c>
    </row>
    <row r="1657" spans="1:77" x14ac:dyDescent="0.25">
      <c r="A1657" t="s">
        <v>4331</v>
      </c>
      <c r="B1657" s="4">
        <v>43403.590601851851</v>
      </c>
      <c r="C1657">
        <v>5</v>
      </c>
      <c r="E1657">
        <v>1</v>
      </c>
      <c r="F1657" t="s">
        <v>7262</v>
      </c>
      <c r="G1657" t="s">
        <v>1463</v>
      </c>
      <c r="J1657" t="s">
        <v>4162</v>
      </c>
      <c r="O1657" t="s">
        <v>1157</v>
      </c>
      <c r="P1657" t="s">
        <v>844</v>
      </c>
      <c r="Q1657">
        <v>22201</v>
      </c>
      <c r="R1657" t="s">
        <v>297</v>
      </c>
      <c r="S1657" t="s">
        <v>3934</v>
      </c>
      <c r="T1657" t="s">
        <v>4332</v>
      </c>
      <c r="AC1657" t="s">
        <v>4333</v>
      </c>
      <c r="AD1657" t="s">
        <v>581</v>
      </c>
      <c r="AE1657">
        <v>21076</v>
      </c>
      <c r="AF1657" t="s">
        <v>297</v>
      </c>
      <c r="AI1657" t="s">
        <v>1467</v>
      </c>
      <c r="AR1657">
        <v>137526383</v>
      </c>
      <c r="AU1657" t="s">
        <v>7263</v>
      </c>
      <c r="AV1657">
        <v>55794</v>
      </c>
      <c r="AY1657" t="s">
        <v>303</v>
      </c>
      <c r="AZ1657">
        <v>81305149</v>
      </c>
      <c r="BA1657">
        <v>43403</v>
      </c>
      <c r="BH1657">
        <v>0.08</v>
      </c>
      <c r="BJ1657" t="s">
        <v>303</v>
      </c>
      <c r="BL1657" t="s">
        <v>314</v>
      </c>
      <c r="BM1657">
        <v>8719</v>
      </c>
      <c r="BN1657">
        <v>43466</v>
      </c>
      <c r="BO1657" t="s">
        <v>315</v>
      </c>
      <c r="BP1657" t="s">
        <v>306</v>
      </c>
      <c r="BY1657" t="s">
        <v>307</v>
      </c>
    </row>
    <row r="1658" spans="1:77" x14ac:dyDescent="0.25">
      <c r="A1658" t="s">
        <v>4334</v>
      </c>
      <c r="B1658" s="4">
        <v>43403.590821759259</v>
      </c>
      <c r="C1658">
        <v>5.27</v>
      </c>
      <c r="E1658">
        <v>1</v>
      </c>
      <c r="F1658" t="s">
        <v>7262</v>
      </c>
      <c r="G1658" t="s">
        <v>1463</v>
      </c>
      <c r="J1658" t="s">
        <v>4162</v>
      </c>
      <c r="O1658" t="s">
        <v>4010</v>
      </c>
      <c r="P1658" t="s">
        <v>357</v>
      </c>
      <c r="Q1658">
        <v>98406</v>
      </c>
      <c r="R1658" t="s">
        <v>297</v>
      </c>
      <c r="S1658" t="s">
        <v>4335</v>
      </c>
      <c r="T1658" t="s">
        <v>4336</v>
      </c>
      <c r="AC1658" t="s">
        <v>4010</v>
      </c>
      <c r="AD1658" t="s">
        <v>357</v>
      </c>
      <c r="AE1658">
        <v>98447</v>
      </c>
      <c r="AF1658" t="s">
        <v>297</v>
      </c>
      <c r="AI1658" t="s">
        <v>1467</v>
      </c>
      <c r="AR1658">
        <v>137526546</v>
      </c>
      <c r="AU1658" t="s">
        <v>7263</v>
      </c>
      <c r="AV1658">
        <v>55794</v>
      </c>
      <c r="AY1658" t="s">
        <v>303</v>
      </c>
      <c r="AZ1658">
        <v>81305219</v>
      </c>
      <c r="BA1658">
        <v>43403</v>
      </c>
      <c r="BH1658">
        <v>0.08</v>
      </c>
      <c r="BJ1658" t="s">
        <v>303</v>
      </c>
      <c r="BL1658" t="s">
        <v>314</v>
      </c>
      <c r="BM1658">
        <v>5830</v>
      </c>
      <c r="BN1658">
        <v>43617</v>
      </c>
      <c r="BO1658" t="s">
        <v>315</v>
      </c>
      <c r="BP1658" t="s">
        <v>306</v>
      </c>
      <c r="BY1658" t="s">
        <v>307</v>
      </c>
    </row>
    <row r="1659" spans="1:77" x14ac:dyDescent="0.25">
      <c r="A1659" t="s">
        <v>4337</v>
      </c>
      <c r="B1659" s="4">
        <v>43403.609490740739</v>
      </c>
      <c r="C1659">
        <v>1.32</v>
      </c>
      <c r="E1659">
        <v>1</v>
      </c>
      <c r="F1659" t="s">
        <v>7262</v>
      </c>
      <c r="G1659" t="s">
        <v>1463</v>
      </c>
      <c r="J1659" t="s">
        <v>4162</v>
      </c>
      <c r="O1659" t="s">
        <v>1101</v>
      </c>
      <c r="P1659" t="s">
        <v>329</v>
      </c>
      <c r="Q1659">
        <v>90405</v>
      </c>
      <c r="R1659" t="s">
        <v>297</v>
      </c>
      <c r="S1659" t="s">
        <v>511</v>
      </c>
      <c r="T1659" t="s">
        <v>4338</v>
      </c>
      <c r="AC1659" t="s">
        <v>406</v>
      </c>
      <c r="AD1659" t="s">
        <v>329</v>
      </c>
      <c r="AE1659">
        <v>90024</v>
      </c>
      <c r="AF1659" t="s">
        <v>297</v>
      </c>
      <c r="AI1659" t="s">
        <v>1467</v>
      </c>
      <c r="AR1659">
        <v>137530031</v>
      </c>
      <c r="AU1659" t="s">
        <v>7263</v>
      </c>
      <c r="AV1659">
        <v>55794</v>
      </c>
      <c r="AY1659" t="s">
        <v>303</v>
      </c>
      <c r="AZ1659">
        <v>81312965</v>
      </c>
      <c r="BA1659">
        <v>43403</v>
      </c>
      <c r="BH1659">
        <v>0.02</v>
      </c>
      <c r="BJ1659" t="s">
        <v>303</v>
      </c>
      <c r="BL1659" t="s">
        <v>304</v>
      </c>
      <c r="BM1659">
        <v>2408</v>
      </c>
      <c r="BN1659">
        <v>43739</v>
      </c>
      <c r="BO1659" t="s">
        <v>337</v>
      </c>
      <c r="BP1659" t="s">
        <v>306</v>
      </c>
    </row>
    <row r="1660" spans="1:77" x14ac:dyDescent="0.25">
      <c r="A1660" t="s">
        <v>4339</v>
      </c>
      <c r="B1660" s="4">
        <v>43403.601319444446</v>
      </c>
      <c r="C1660">
        <v>10.53</v>
      </c>
      <c r="E1660">
        <v>1</v>
      </c>
      <c r="F1660" t="s">
        <v>7262</v>
      </c>
      <c r="G1660" t="s">
        <v>1463</v>
      </c>
      <c r="J1660" t="s">
        <v>1464</v>
      </c>
      <c r="O1660" t="s">
        <v>4340</v>
      </c>
      <c r="P1660" t="s">
        <v>329</v>
      </c>
      <c r="Q1660">
        <v>92625</v>
      </c>
      <c r="R1660" t="s">
        <v>297</v>
      </c>
      <c r="S1660" t="s">
        <v>358</v>
      </c>
      <c r="T1660" t="s">
        <v>4341</v>
      </c>
      <c r="AC1660" t="s">
        <v>356</v>
      </c>
      <c r="AD1660" t="s">
        <v>357</v>
      </c>
      <c r="AE1660">
        <v>98105</v>
      </c>
      <c r="AF1660" t="s">
        <v>297</v>
      </c>
      <c r="AI1660" t="s">
        <v>1467</v>
      </c>
      <c r="AR1660">
        <v>137532650</v>
      </c>
      <c r="AU1660" t="s">
        <v>7263</v>
      </c>
      <c r="AV1660">
        <v>55794</v>
      </c>
      <c r="AY1660" t="s">
        <v>303</v>
      </c>
      <c r="AZ1660">
        <v>81309045</v>
      </c>
      <c r="BA1660">
        <v>43403</v>
      </c>
      <c r="BH1660">
        <v>0.16</v>
      </c>
      <c r="BJ1660" t="s">
        <v>303</v>
      </c>
      <c r="BL1660" t="s">
        <v>314</v>
      </c>
      <c r="BM1660">
        <v>5439</v>
      </c>
      <c r="BN1660">
        <v>45047</v>
      </c>
      <c r="BO1660" t="s">
        <v>366</v>
      </c>
      <c r="BP1660" t="s">
        <v>306</v>
      </c>
      <c r="BW1660" t="s">
        <v>307</v>
      </c>
    </row>
    <row r="1661" spans="1:77" x14ac:dyDescent="0.25">
      <c r="A1661" t="s">
        <v>4342</v>
      </c>
      <c r="B1661" s="4">
        <v>43403.601435185185</v>
      </c>
      <c r="C1661">
        <v>1.32</v>
      </c>
      <c r="E1661">
        <v>1</v>
      </c>
      <c r="F1661" t="s">
        <v>7262</v>
      </c>
      <c r="G1661" t="s">
        <v>1463</v>
      </c>
      <c r="J1661" t="s">
        <v>2491</v>
      </c>
      <c r="O1661" t="s">
        <v>2357</v>
      </c>
      <c r="P1661" t="s">
        <v>585</v>
      </c>
      <c r="Q1661">
        <v>20009</v>
      </c>
      <c r="R1661" t="s">
        <v>297</v>
      </c>
      <c r="S1661" t="s">
        <v>4343</v>
      </c>
      <c r="T1661" t="s">
        <v>4344</v>
      </c>
      <c r="AC1661" t="s">
        <v>2357</v>
      </c>
      <c r="AD1661" t="s">
        <v>585</v>
      </c>
      <c r="AE1661">
        <v>20001</v>
      </c>
      <c r="AF1661" t="s">
        <v>297</v>
      </c>
      <c r="AI1661" t="s">
        <v>1467</v>
      </c>
      <c r="AR1661">
        <v>137533205</v>
      </c>
      <c r="AU1661" t="s">
        <v>7263</v>
      </c>
      <c r="AV1661">
        <v>55794</v>
      </c>
      <c r="AY1661" t="s">
        <v>303</v>
      </c>
      <c r="AZ1661">
        <v>81309127</v>
      </c>
      <c r="BA1661">
        <v>43403</v>
      </c>
      <c r="BH1661">
        <v>0.02</v>
      </c>
      <c r="BJ1661" t="s">
        <v>303</v>
      </c>
      <c r="BL1661" t="s">
        <v>304</v>
      </c>
      <c r="BM1661">
        <v>6004</v>
      </c>
      <c r="BN1661">
        <v>44896</v>
      </c>
      <c r="BO1661" t="s">
        <v>337</v>
      </c>
      <c r="BP1661" t="s">
        <v>306</v>
      </c>
    </row>
    <row r="1662" spans="1:77" x14ac:dyDescent="0.25">
      <c r="A1662" t="s">
        <v>4345</v>
      </c>
      <c r="B1662" s="4">
        <v>43403.608310185184</v>
      </c>
      <c r="C1662">
        <v>1.31</v>
      </c>
      <c r="E1662">
        <v>1</v>
      </c>
      <c r="F1662" t="s">
        <v>7262</v>
      </c>
      <c r="G1662" t="s">
        <v>1474</v>
      </c>
      <c r="J1662" t="s">
        <v>1493</v>
      </c>
      <c r="O1662" t="s">
        <v>2928</v>
      </c>
      <c r="P1662" t="s">
        <v>1391</v>
      </c>
      <c r="Q1662">
        <v>37211</v>
      </c>
      <c r="R1662" t="s">
        <v>297</v>
      </c>
      <c r="S1662" t="s">
        <v>4346</v>
      </c>
      <c r="T1662" t="s">
        <v>4347</v>
      </c>
      <c r="AC1662" t="s">
        <v>2928</v>
      </c>
      <c r="AD1662" t="s">
        <v>1391</v>
      </c>
      <c r="AE1662">
        <v>37235</v>
      </c>
      <c r="AF1662" t="s">
        <v>297</v>
      </c>
      <c r="AI1662" t="s">
        <v>1480</v>
      </c>
      <c r="AR1662">
        <v>137533525</v>
      </c>
      <c r="AU1662" t="s">
        <v>7263</v>
      </c>
      <c r="AV1662">
        <v>55794</v>
      </c>
      <c r="AY1662" t="s">
        <v>303</v>
      </c>
      <c r="AZ1662">
        <v>81312168</v>
      </c>
      <c r="BA1662">
        <v>43403</v>
      </c>
      <c r="BH1662">
        <v>0.02</v>
      </c>
      <c r="BJ1662" t="s">
        <v>303</v>
      </c>
      <c r="BL1662" t="s">
        <v>314</v>
      </c>
      <c r="BM1662">
        <v>1674</v>
      </c>
      <c r="BN1662">
        <v>44409</v>
      </c>
      <c r="BO1662" t="s">
        <v>366</v>
      </c>
      <c r="BP1662" t="s">
        <v>306</v>
      </c>
    </row>
    <row r="1663" spans="1:77" x14ac:dyDescent="0.25">
      <c r="A1663" t="s">
        <v>4348</v>
      </c>
      <c r="B1663" s="4">
        <v>43403.60324074074</v>
      </c>
      <c r="C1663">
        <v>5.27</v>
      </c>
      <c r="E1663">
        <v>1</v>
      </c>
      <c r="F1663" t="s">
        <v>7262</v>
      </c>
      <c r="G1663" t="s">
        <v>1463</v>
      </c>
      <c r="J1663" t="s">
        <v>1464</v>
      </c>
      <c r="O1663" t="s">
        <v>295</v>
      </c>
      <c r="P1663" t="s">
        <v>296</v>
      </c>
      <c r="Q1663">
        <v>10036</v>
      </c>
      <c r="R1663" t="s">
        <v>297</v>
      </c>
      <c r="S1663" t="s">
        <v>1490</v>
      </c>
      <c r="T1663" t="s">
        <v>4349</v>
      </c>
      <c r="AC1663" t="s">
        <v>295</v>
      </c>
      <c r="AD1663" t="s">
        <v>296</v>
      </c>
      <c r="AE1663">
        <v>10036</v>
      </c>
      <c r="AF1663" t="s">
        <v>297</v>
      </c>
      <c r="AI1663" t="s">
        <v>1467</v>
      </c>
      <c r="AR1663">
        <v>137534292</v>
      </c>
      <c r="AU1663" t="s">
        <v>7263</v>
      </c>
      <c r="AV1663">
        <v>55794</v>
      </c>
      <c r="AY1663" t="s">
        <v>303</v>
      </c>
      <c r="AZ1663">
        <v>81309815</v>
      </c>
      <c r="BA1663">
        <v>43403</v>
      </c>
      <c r="BH1663">
        <v>0.08</v>
      </c>
      <c r="BJ1663" t="s">
        <v>303</v>
      </c>
      <c r="BL1663" t="s">
        <v>350</v>
      </c>
      <c r="BM1663">
        <v>9837</v>
      </c>
      <c r="BN1663">
        <v>44440</v>
      </c>
      <c r="BO1663" t="s">
        <v>315</v>
      </c>
      <c r="BP1663" t="s">
        <v>306</v>
      </c>
      <c r="BQ1663" t="s">
        <v>307</v>
      </c>
    </row>
    <row r="1664" spans="1:77" x14ac:dyDescent="0.25">
      <c r="A1664" t="s">
        <v>4350</v>
      </c>
      <c r="B1664" s="4">
        <v>43403.60765046296</v>
      </c>
      <c r="C1664">
        <v>5.26</v>
      </c>
      <c r="E1664">
        <v>1</v>
      </c>
      <c r="F1664" t="s">
        <v>7262</v>
      </c>
      <c r="G1664" t="s">
        <v>1463</v>
      </c>
      <c r="J1664" t="s">
        <v>4162</v>
      </c>
      <c r="O1664" t="s">
        <v>4351</v>
      </c>
      <c r="P1664" t="s">
        <v>375</v>
      </c>
      <c r="Q1664">
        <v>7945</v>
      </c>
      <c r="R1664" t="s">
        <v>297</v>
      </c>
      <c r="S1664" t="s">
        <v>4352</v>
      </c>
      <c r="T1664" t="s">
        <v>4353</v>
      </c>
      <c r="AC1664" t="s">
        <v>4354</v>
      </c>
      <c r="AD1664" t="s">
        <v>375</v>
      </c>
      <c r="AE1664">
        <v>7927</v>
      </c>
      <c r="AF1664" t="s">
        <v>297</v>
      </c>
      <c r="AI1664" t="s">
        <v>1467</v>
      </c>
      <c r="AR1664">
        <v>137537208</v>
      </c>
      <c r="AU1664" t="s">
        <v>7263</v>
      </c>
      <c r="AV1664">
        <v>55794</v>
      </c>
      <c r="AY1664" t="s">
        <v>303</v>
      </c>
      <c r="AZ1664">
        <v>81311742</v>
      </c>
      <c r="BA1664">
        <v>43403</v>
      </c>
      <c r="BH1664">
        <v>0.08</v>
      </c>
      <c r="BJ1664" t="s">
        <v>303</v>
      </c>
      <c r="BL1664" t="s">
        <v>350</v>
      </c>
      <c r="BM1664">
        <v>1408</v>
      </c>
      <c r="BN1664">
        <v>43497</v>
      </c>
      <c r="BO1664" t="s">
        <v>315</v>
      </c>
      <c r="BP1664" t="s">
        <v>306</v>
      </c>
      <c r="BY1664" t="s">
        <v>307</v>
      </c>
    </row>
    <row r="1665" spans="1:77" x14ac:dyDescent="0.25">
      <c r="A1665" t="s">
        <v>4355</v>
      </c>
      <c r="B1665" s="4">
        <v>43403.608298611114</v>
      </c>
      <c r="C1665">
        <v>1.31</v>
      </c>
      <c r="E1665">
        <v>1</v>
      </c>
      <c r="F1665" t="s">
        <v>7262</v>
      </c>
      <c r="G1665" t="s">
        <v>1463</v>
      </c>
      <c r="J1665" t="s">
        <v>4162</v>
      </c>
      <c r="O1665" t="s">
        <v>1907</v>
      </c>
      <c r="P1665" t="s">
        <v>329</v>
      </c>
      <c r="Q1665">
        <v>93105</v>
      </c>
      <c r="R1665" t="s">
        <v>297</v>
      </c>
      <c r="S1665" t="s">
        <v>4356</v>
      </c>
      <c r="T1665" t="s">
        <v>4357</v>
      </c>
      <c r="AC1665" t="s">
        <v>1907</v>
      </c>
      <c r="AD1665" t="s">
        <v>329</v>
      </c>
      <c r="AE1665">
        <v>93101</v>
      </c>
      <c r="AF1665" t="s">
        <v>297</v>
      </c>
      <c r="AI1665" t="s">
        <v>1467</v>
      </c>
      <c r="AR1665">
        <v>137537666</v>
      </c>
      <c r="AU1665" t="s">
        <v>7263</v>
      </c>
      <c r="AV1665">
        <v>55794</v>
      </c>
      <c r="AY1665" t="s">
        <v>303</v>
      </c>
      <c r="AZ1665">
        <v>81312139</v>
      </c>
      <c r="BA1665">
        <v>43403</v>
      </c>
      <c r="BH1665">
        <v>0.02</v>
      </c>
      <c r="BJ1665" t="s">
        <v>303</v>
      </c>
      <c r="BL1665" t="s">
        <v>304</v>
      </c>
      <c r="BM1665">
        <v>1005</v>
      </c>
      <c r="BN1665">
        <v>43922</v>
      </c>
      <c r="BO1665" t="s">
        <v>337</v>
      </c>
      <c r="BP1665" t="s">
        <v>306</v>
      </c>
      <c r="BY1665" t="s">
        <v>307</v>
      </c>
    </row>
    <row r="1666" spans="1:77" x14ac:dyDescent="0.25">
      <c r="A1666" t="s">
        <v>4358</v>
      </c>
      <c r="B1666" s="4">
        <v>43403.608796296299</v>
      </c>
      <c r="C1666">
        <v>2.63</v>
      </c>
      <c r="E1666">
        <v>1</v>
      </c>
      <c r="F1666" t="s">
        <v>7262</v>
      </c>
      <c r="G1666" t="s">
        <v>1463</v>
      </c>
      <c r="J1666" t="s">
        <v>2491</v>
      </c>
      <c r="O1666" t="s">
        <v>829</v>
      </c>
      <c r="P1666" t="s">
        <v>789</v>
      </c>
      <c r="Q1666">
        <v>55405</v>
      </c>
      <c r="R1666" t="s">
        <v>297</v>
      </c>
      <c r="S1666" t="s">
        <v>882</v>
      </c>
      <c r="T1666" t="s">
        <v>4359</v>
      </c>
      <c r="AC1666" t="s">
        <v>4360</v>
      </c>
      <c r="AD1666" t="s">
        <v>789</v>
      </c>
      <c r="AE1666">
        <v>55343</v>
      </c>
      <c r="AF1666" t="s">
        <v>297</v>
      </c>
      <c r="AI1666" t="s">
        <v>1467</v>
      </c>
      <c r="AR1666">
        <v>137537931</v>
      </c>
      <c r="AU1666" t="s">
        <v>7263</v>
      </c>
      <c r="AV1666">
        <v>55794</v>
      </c>
      <c r="AY1666" t="s">
        <v>303</v>
      </c>
      <c r="AZ1666">
        <v>81312483</v>
      </c>
      <c r="BA1666">
        <v>43403</v>
      </c>
      <c r="BH1666">
        <v>0.04</v>
      </c>
      <c r="BJ1666" t="s">
        <v>303</v>
      </c>
      <c r="BL1666" t="s">
        <v>314</v>
      </c>
      <c r="BM1666">
        <v>4710</v>
      </c>
      <c r="BN1666">
        <v>44501</v>
      </c>
      <c r="BO1666" t="s">
        <v>315</v>
      </c>
      <c r="BP1666" t="s">
        <v>306</v>
      </c>
      <c r="BX1666" t="s">
        <v>307</v>
      </c>
      <c r="BY1666" t="s">
        <v>307</v>
      </c>
    </row>
    <row r="1667" spans="1:77" x14ac:dyDescent="0.25">
      <c r="A1667" t="s">
        <v>4361</v>
      </c>
      <c r="B1667" s="4">
        <v>43403.608831018515</v>
      </c>
      <c r="C1667">
        <v>2.63</v>
      </c>
      <c r="E1667">
        <v>1</v>
      </c>
      <c r="F1667" t="s">
        <v>7262</v>
      </c>
      <c r="G1667" t="s">
        <v>1463</v>
      </c>
      <c r="J1667" t="s">
        <v>4162</v>
      </c>
      <c r="O1667" t="s">
        <v>775</v>
      </c>
      <c r="P1667" t="s">
        <v>776</v>
      </c>
      <c r="Q1667">
        <v>6517</v>
      </c>
      <c r="R1667" t="s">
        <v>297</v>
      </c>
      <c r="S1667" t="s">
        <v>1044</v>
      </c>
      <c r="T1667" t="s">
        <v>2632</v>
      </c>
      <c r="AC1667" t="s">
        <v>779</v>
      </c>
      <c r="AD1667" t="s">
        <v>776</v>
      </c>
      <c r="AE1667">
        <v>6520</v>
      </c>
      <c r="AF1667" t="s">
        <v>297</v>
      </c>
      <c r="AI1667" t="s">
        <v>1467</v>
      </c>
      <c r="AR1667">
        <v>137537991</v>
      </c>
      <c r="AU1667" t="s">
        <v>7263</v>
      </c>
      <c r="AV1667">
        <v>55794</v>
      </c>
      <c r="AY1667" t="s">
        <v>303</v>
      </c>
      <c r="AZ1667">
        <v>81312529</v>
      </c>
      <c r="BA1667">
        <v>43403</v>
      </c>
      <c r="BH1667">
        <v>0.04</v>
      </c>
      <c r="BJ1667" t="s">
        <v>303</v>
      </c>
      <c r="BL1667" t="s">
        <v>304</v>
      </c>
      <c r="BM1667">
        <v>5072</v>
      </c>
      <c r="BN1667">
        <v>43831</v>
      </c>
      <c r="BO1667" t="s">
        <v>337</v>
      </c>
      <c r="BP1667" t="s">
        <v>306</v>
      </c>
      <c r="BY1667" t="s">
        <v>307</v>
      </c>
    </row>
    <row r="1668" spans="1:77" x14ac:dyDescent="0.25">
      <c r="A1668" t="s">
        <v>4362</v>
      </c>
      <c r="B1668" s="4">
        <v>43403.612604166665</v>
      </c>
      <c r="C1668">
        <v>5.27</v>
      </c>
      <c r="E1668">
        <v>1</v>
      </c>
      <c r="F1668" t="s">
        <v>7262</v>
      </c>
      <c r="G1668" t="s">
        <v>1463</v>
      </c>
      <c r="J1668" t="s">
        <v>2491</v>
      </c>
      <c r="O1668" t="s">
        <v>4363</v>
      </c>
      <c r="P1668" t="s">
        <v>491</v>
      </c>
      <c r="Q1668">
        <v>72212</v>
      </c>
      <c r="R1668" t="s">
        <v>297</v>
      </c>
      <c r="S1668" t="s">
        <v>760</v>
      </c>
      <c r="T1668" t="s">
        <v>4364</v>
      </c>
      <c r="AC1668" t="s">
        <v>4363</v>
      </c>
      <c r="AD1668" t="s">
        <v>491</v>
      </c>
      <c r="AE1668">
        <v>72205</v>
      </c>
      <c r="AF1668" t="s">
        <v>297</v>
      </c>
      <c r="AI1668" t="s">
        <v>1467</v>
      </c>
      <c r="AR1668">
        <v>137540284</v>
      </c>
      <c r="AU1668" t="s">
        <v>7263</v>
      </c>
      <c r="AV1668">
        <v>55794</v>
      </c>
      <c r="AY1668" t="s">
        <v>303</v>
      </c>
      <c r="AZ1668">
        <v>81314587</v>
      </c>
      <c r="BA1668">
        <v>43403</v>
      </c>
      <c r="BH1668">
        <v>0.08</v>
      </c>
      <c r="BJ1668" t="s">
        <v>303</v>
      </c>
      <c r="BL1668" t="s">
        <v>304</v>
      </c>
      <c r="BM1668">
        <v>2005</v>
      </c>
      <c r="BN1668">
        <v>44652</v>
      </c>
      <c r="BO1668" t="s">
        <v>337</v>
      </c>
      <c r="BP1668" t="s">
        <v>306</v>
      </c>
      <c r="BY1668" t="s">
        <v>307</v>
      </c>
    </row>
    <row r="1669" spans="1:77" x14ac:dyDescent="0.25">
      <c r="A1669" t="s">
        <v>4365</v>
      </c>
      <c r="B1669" s="4">
        <v>43403.618969907409</v>
      </c>
      <c r="C1669">
        <v>1.31</v>
      </c>
      <c r="E1669">
        <v>1</v>
      </c>
      <c r="F1669" t="s">
        <v>7262</v>
      </c>
      <c r="G1669" t="s">
        <v>1463</v>
      </c>
      <c r="J1669" t="s">
        <v>4162</v>
      </c>
      <c r="O1669" t="s">
        <v>406</v>
      </c>
      <c r="P1669" t="s">
        <v>329</v>
      </c>
      <c r="Q1669">
        <v>90042</v>
      </c>
      <c r="R1669" t="s">
        <v>297</v>
      </c>
      <c r="S1669" t="s">
        <v>1044</v>
      </c>
      <c r="T1669" t="s">
        <v>4366</v>
      </c>
      <c r="AC1669" t="s">
        <v>1852</v>
      </c>
      <c r="AD1669" t="s">
        <v>329</v>
      </c>
      <c r="AE1669">
        <v>91103</v>
      </c>
      <c r="AF1669" t="s">
        <v>297</v>
      </c>
      <c r="AI1669" t="s">
        <v>1467</v>
      </c>
      <c r="AR1669">
        <v>137544068</v>
      </c>
      <c r="AU1669" t="s">
        <v>7263</v>
      </c>
      <c r="AV1669">
        <v>55794</v>
      </c>
      <c r="AY1669" t="s">
        <v>303</v>
      </c>
      <c r="AZ1669">
        <v>81317026</v>
      </c>
      <c r="BA1669">
        <v>43403</v>
      </c>
      <c r="BH1669">
        <v>0.02</v>
      </c>
      <c r="BJ1669" t="s">
        <v>303</v>
      </c>
      <c r="BL1669" t="s">
        <v>350</v>
      </c>
      <c r="BM1669">
        <v>5427</v>
      </c>
      <c r="BN1669">
        <v>44562</v>
      </c>
      <c r="BO1669" t="s">
        <v>315</v>
      </c>
      <c r="BP1669" t="s">
        <v>306</v>
      </c>
      <c r="BX1669" t="s">
        <v>307</v>
      </c>
      <c r="BY1669" t="s">
        <v>307</v>
      </c>
    </row>
    <row r="1670" spans="1:77" x14ac:dyDescent="0.25">
      <c r="A1670" t="s">
        <v>4367</v>
      </c>
      <c r="B1670" s="4">
        <v>43403.619305555556</v>
      </c>
      <c r="C1670">
        <v>2.63</v>
      </c>
      <c r="E1670">
        <v>1</v>
      </c>
      <c r="F1670" t="s">
        <v>7262</v>
      </c>
      <c r="G1670" t="s">
        <v>1463</v>
      </c>
      <c r="J1670" t="s">
        <v>4162</v>
      </c>
      <c r="O1670" t="s">
        <v>4368</v>
      </c>
      <c r="P1670" t="s">
        <v>581</v>
      </c>
      <c r="Q1670">
        <v>20912</v>
      </c>
      <c r="R1670" t="s">
        <v>297</v>
      </c>
      <c r="S1670" t="s">
        <v>511</v>
      </c>
      <c r="T1670" t="s">
        <v>4369</v>
      </c>
      <c r="AC1670" t="s">
        <v>584</v>
      </c>
      <c r="AD1670" t="s">
        <v>585</v>
      </c>
      <c r="AE1670">
        <v>20005</v>
      </c>
      <c r="AF1670" t="s">
        <v>297</v>
      </c>
      <c r="AI1670" t="s">
        <v>1467</v>
      </c>
      <c r="AR1670">
        <v>137544184</v>
      </c>
      <c r="AU1670" t="s">
        <v>7263</v>
      </c>
      <c r="AV1670">
        <v>55794</v>
      </c>
      <c r="AY1670" t="s">
        <v>303</v>
      </c>
      <c r="AZ1670">
        <v>81317140</v>
      </c>
      <c r="BA1670">
        <v>43403</v>
      </c>
      <c r="BH1670">
        <v>0.04</v>
      </c>
      <c r="BJ1670" t="s">
        <v>303</v>
      </c>
      <c r="BL1670" t="s">
        <v>314</v>
      </c>
      <c r="BM1670">
        <v>3709</v>
      </c>
      <c r="BN1670">
        <v>43831</v>
      </c>
      <c r="BO1670" t="s">
        <v>315</v>
      </c>
      <c r="BP1670" t="s">
        <v>306</v>
      </c>
    </row>
    <row r="1671" spans="1:77" x14ac:dyDescent="0.25">
      <c r="A1671" t="s">
        <v>4370</v>
      </c>
      <c r="B1671" s="4">
        <v>43403.619699074072</v>
      </c>
      <c r="C1671">
        <v>1.32</v>
      </c>
      <c r="E1671">
        <v>1</v>
      </c>
      <c r="F1671" t="s">
        <v>7262</v>
      </c>
      <c r="G1671" t="s">
        <v>1463</v>
      </c>
      <c r="J1671" t="s">
        <v>1464</v>
      </c>
      <c r="O1671" t="s">
        <v>791</v>
      </c>
      <c r="P1671" t="s">
        <v>329</v>
      </c>
      <c r="Q1671">
        <v>95117</v>
      </c>
      <c r="R1671" t="s">
        <v>297</v>
      </c>
      <c r="S1671" t="s">
        <v>324</v>
      </c>
      <c r="T1671" t="s">
        <v>4371</v>
      </c>
      <c r="AC1671" t="s">
        <v>791</v>
      </c>
      <c r="AD1671" t="s">
        <v>329</v>
      </c>
      <c r="AE1671">
        <v>95117</v>
      </c>
      <c r="AF1671" t="s">
        <v>297</v>
      </c>
      <c r="AI1671" t="s">
        <v>1467</v>
      </c>
      <c r="AR1671">
        <v>137544443</v>
      </c>
      <c r="AU1671" t="s">
        <v>7263</v>
      </c>
      <c r="AV1671">
        <v>55794</v>
      </c>
      <c r="AY1671" t="s">
        <v>303</v>
      </c>
      <c r="AZ1671">
        <v>81317286</v>
      </c>
      <c r="BA1671">
        <v>43403</v>
      </c>
      <c r="BH1671">
        <v>0.02</v>
      </c>
      <c r="BJ1671" t="s">
        <v>303</v>
      </c>
      <c r="BL1671" t="s">
        <v>314</v>
      </c>
      <c r="BM1671">
        <v>4797</v>
      </c>
      <c r="BN1671">
        <v>43831</v>
      </c>
      <c r="BO1671" t="s">
        <v>315</v>
      </c>
      <c r="BP1671" t="s">
        <v>306</v>
      </c>
    </row>
    <row r="1672" spans="1:77" x14ac:dyDescent="0.25">
      <c r="A1672" t="s">
        <v>4372</v>
      </c>
      <c r="B1672" s="4">
        <v>43403.626712962963</v>
      </c>
      <c r="C1672">
        <v>1.32</v>
      </c>
      <c r="E1672">
        <v>1</v>
      </c>
      <c r="F1672" t="s">
        <v>7262</v>
      </c>
      <c r="G1672" t="s">
        <v>1463</v>
      </c>
      <c r="J1672" t="s">
        <v>1488</v>
      </c>
      <c r="O1672" t="s">
        <v>295</v>
      </c>
      <c r="P1672" t="s">
        <v>296</v>
      </c>
      <c r="Q1672">
        <v>10128</v>
      </c>
      <c r="R1672" t="s">
        <v>297</v>
      </c>
      <c r="S1672" t="s">
        <v>4373</v>
      </c>
      <c r="T1672" t="s">
        <v>4374</v>
      </c>
      <c r="AC1672" t="s">
        <v>295</v>
      </c>
      <c r="AD1672" t="s">
        <v>296</v>
      </c>
      <c r="AE1672">
        <v>10017</v>
      </c>
      <c r="AF1672" t="s">
        <v>297</v>
      </c>
      <c r="AI1672" t="s">
        <v>1467</v>
      </c>
      <c r="AR1672">
        <v>137548216</v>
      </c>
      <c r="AU1672" t="s">
        <v>7263</v>
      </c>
      <c r="AV1672">
        <v>55794</v>
      </c>
      <c r="AY1672" t="s">
        <v>303</v>
      </c>
      <c r="AZ1672">
        <v>81319784</v>
      </c>
      <c r="BA1672">
        <v>43403</v>
      </c>
      <c r="BH1672">
        <v>0.02</v>
      </c>
      <c r="BJ1672" t="s">
        <v>303</v>
      </c>
      <c r="BL1672" t="s">
        <v>314</v>
      </c>
      <c r="BM1672">
        <v>9055</v>
      </c>
      <c r="BN1672">
        <v>44805</v>
      </c>
      <c r="BO1672" t="s">
        <v>315</v>
      </c>
      <c r="BP1672" t="s">
        <v>306</v>
      </c>
    </row>
    <row r="1673" spans="1:77" x14ac:dyDescent="0.25">
      <c r="A1673" t="s">
        <v>4375</v>
      </c>
      <c r="B1673" s="4">
        <v>43403.630254629628</v>
      </c>
      <c r="C1673">
        <v>5.27</v>
      </c>
      <c r="E1673">
        <v>1</v>
      </c>
      <c r="F1673" t="s">
        <v>7262</v>
      </c>
      <c r="G1673" t="s">
        <v>1463</v>
      </c>
      <c r="J1673" t="s">
        <v>1464</v>
      </c>
      <c r="O1673" t="s">
        <v>388</v>
      </c>
      <c r="P1673" t="s">
        <v>310</v>
      </c>
      <c r="Q1673">
        <v>2145</v>
      </c>
      <c r="R1673" t="s">
        <v>297</v>
      </c>
      <c r="S1673" t="s">
        <v>358</v>
      </c>
      <c r="T1673" t="s">
        <v>4376</v>
      </c>
      <c r="AC1673" t="s">
        <v>391</v>
      </c>
      <c r="AD1673" t="s">
        <v>310</v>
      </c>
      <c r="AE1673">
        <v>2138</v>
      </c>
      <c r="AF1673" t="s">
        <v>297</v>
      </c>
      <c r="AI1673" t="s">
        <v>1467</v>
      </c>
      <c r="AR1673">
        <v>137550350</v>
      </c>
      <c r="AU1673" t="s">
        <v>7263</v>
      </c>
      <c r="AV1673">
        <v>55794</v>
      </c>
      <c r="AY1673" t="s">
        <v>303</v>
      </c>
      <c r="AZ1673">
        <v>81321300</v>
      </c>
      <c r="BA1673">
        <v>43403</v>
      </c>
      <c r="BH1673">
        <v>0.08</v>
      </c>
      <c r="BJ1673" t="s">
        <v>303</v>
      </c>
      <c r="BL1673" t="s">
        <v>314</v>
      </c>
      <c r="BM1673">
        <v>2119</v>
      </c>
      <c r="BN1673">
        <v>44743</v>
      </c>
      <c r="BO1673" t="s">
        <v>315</v>
      </c>
      <c r="BP1673" t="s">
        <v>306</v>
      </c>
    </row>
    <row r="1674" spans="1:77" x14ac:dyDescent="0.25">
      <c r="A1674" t="s">
        <v>4377</v>
      </c>
      <c r="B1674" s="4">
        <v>43403.632268518515</v>
      </c>
      <c r="C1674">
        <v>20</v>
      </c>
      <c r="E1674">
        <v>1</v>
      </c>
      <c r="F1674" t="s">
        <v>7262</v>
      </c>
      <c r="G1674" t="s">
        <v>1463</v>
      </c>
      <c r="J1674" t="s">
        <v>1469</v>
      </c>
      <c r="O1674" t="s">
        <v>388</v>
      </c>
      <c r="P1674" t="s">
        <v>310</v>
      </c>
      <c r="Q1674">
        <v>2145</v>
      </c>
      <c r="R1674" t="s">
        <v>297</v>
      </c>
      <c r="S1674" t="s">
        <v>358</v>
      </c>
      <c r="T1674" t="s">
        <v>4376</v>
      </c>
      <c r="AC1674" t="s">
        <v>391</v>
      </c>
      <c r="AD1674" t="s">
        <v>310</v>
      </c>
      <c r="AE1674">
        <v>2138</v>
      </c>
      <c r="AF1674" t="s">
        <v>297</v>
      </c>
      <c r="AI1674" t="s">
        <v>1467</v>
      </c>
      <c r="AR1674">
        <v>137551519</v>
      </c>
      <c r="AU1674" t="s">
        <v>7263</v>
      </c>
      <c r="AV1674">
        <v>55794</v>
      </c>
      <c r="AY1674" t="s">
        <v>303</v>
      </c>
      <c r="AZ1674">
        <v>81321976</v>
      </c>
      <c r="BA1674">
        <v>43403</v>
      </c>
      <c r="BH1674">
        <v>0.3</v>
      </c>
      <c r="BJ1674" t="s">
        <v>303</v>
      </c>
      <c r="BL1674" t="s">
        <v>314</v>
      </c>
      <c r="BM1674">
        <v>2119</v>
      </c>
      <c r="BN1674">
        <v>44743</v>
      </c>
      <c r="BO1674" t="s">
        <v>315</v>
      </c>
      <c r="BP1674" t="s">
        <v>306</v>
      </c>
    </row>
    <row r="1675" spans="1:77" x14ac:dyDescent="0.25">
      <c r="A1675" t="s">
        <v>4378</v>
      </c>
      <c r="B1675" s="4">
        <v>43403.637071759258</v>
      </c>
      <c r="C1675">
        <v>5.27</v>
      </c>
      <c r="E1675">
        <v>1</v>
      </c>
      <c r="F1675" t="s">
        <v>7262</v>
      </c>
      <c r="G1675" t="s">
        <v>1463</v>
      </c>
      <c r="J1675" t="s">
        <v>4162</v>
      </c>
      <c r="O1675" t="s">
        <v>2452</v>
      </c>
      <c r="P1675" t="s">
        <v>310</v>
      </c>
      <c r="Q1675">
        <v>2129</v>
      </c>
      <c r="R1675" t="s">
        <v>297</v>
      </c>
      <c r="S1675" t="s">
        <v>515</v>
      </c>
      <c r="T1675" t="s">
        <v>4379</v>
      </c>
      <c r="AC1675" t="s">
        <v>388</v>
      </c>
      <c r="AD1675" t="s">
        <v>310</v>
      </c>
      <c r="AE1675">
        <v>2143</v>
      </c>
      <c r="AF1675" t="s">
        <v>297</v>
      </c>
      <c r="AI1675" t="s">
        <v>1467</v>
      </c>
      <c r="AR1675">
        <v>137554494</v>
      </c>
      <c r="AU1675" t="s">
        <v>7263</v>
      </c>
      <c r="AV1675">
        <v>55794</v>
      </c>
      <c r="AY1675" t="s">
        <v>303</v>
      </c>
      <c r="AZ1675">
        <v>81323916</v>
      </c>
      <c r="BA1675">
        <v>43403</v>
      </c>
      <c r="BH1675">
        <v>0.08</v>
      </c>
      <c r="BJ1675" t="s">
        <v>303</v>
      </c>
      <c r="BL1675" t="s">
        <v>314</v>
      </c>
      <c r="BM1675">
        <v>5645</v>
      </c>
      <c r="BN1675">
        <v>44743</v>
      </c>
      <c r="BO1675" t="s">
        <v>315</v>
      </c>
      <c r="BP1675" t="s">
        <v>306</v>
      </c>
    </row>
    <row r="1676" spans="1:77" x14ac:dyDescent="0.25">
      <c r="A1676" t="s">
        <v>4380</v>
      </c>
      <c r="B1676" s="4">
        <v>43403.637870370374</v>
      </c>
      <c r="C1676">
        <v>10.53</v>
      </c>
      <c r="E1676">
        <v>1</v>
      </c>
      <c r="F1676" t="s">
        <v>7262</v>
      </c>
      <c r="G1676" t="s">
        <v>1463</v>
      </c>
      <c r="J1676" t="s">
        <v>4162</v>
      </c>
      <c r="O1676" t="s">
        <v>858</v>
      </c>
      <c r="P1676" t="s">
        <v>435</v>
      </c>
      <c r="Q1676">
        <v>77006</v>
      </c>
      <c r="R1676" t="s">
        <v>297</v>
      </c>
      <c r="S1676" t="s">
        <v>2283</v>
      </c>
      <c r="T1676" t="s">
        <v>4381</v>
      </c>
      <c r="AC1676" t="s">
        <v>858</v>
      </c>
      <c r="AD1676" t="s">
        <v>435</v>
      </c>
      <c r="AE1676">
        <v>77030</v>
      </c>
      <c r="AF1676" t="s">
        <v>297</v>
      </c>
      <c r="AI1676" t="s">
        <v>1467</v>
      </c>
      <c r="AR1676">
        <v>137554971</v>
      </c>
      <c r="AU1676" t="s">
        <v>7263</v>
      </c>
      <c r="AV1676">
        <v>55794</v>
      </c>
      <c r="AY1676" t="s">
        <v>303</v>
      </c>
      <c r="AZ1676">
        <v>81324214</v>
      </c>
      <c r="BA1676">
        <v>43403</v>
      </c>
      <c r="BH1676">
        <v>0.16</v>
      </c>
      <c r="BJ1676" t="s">
        <v>303</v>
      </c>
      <c r="BL1676" t="s">
        <v>314</v>
      </c>
      <c r="BM1676">
        <v>2750</v>
      </c>
      <c r="BN1676">
        <v>43466</v>
      </c>
      <c r="BO1676" t="s">
        <v>315</v>
      </c>
      <c r="BP1676" t="s">
        <v>306</v>
      </c>
      <c r="BY1676" t="s">
        <v>307</v>
      </c>
    </row>
    <row r="1677" spans="1:77" x14ac:dyDescent="0.25">
      <c r="A1677" t="s">
        <v>4382</v>
      </c>
      <c r="B1677" s="4">
        <v>43403.642106481479</v>
      </c>
      <c r="C1677">
        <v>3.68</v>
      </c>
      <c r="E1677">
        <v>1</v>
      </c>
      <c r="F1677" t="s">
        <v>7262</v>
      </c>
      <c r="G1677" t="s">
        <v>1463</v>
      </c>
      <c r="J1677" t="s">
        <v>2491</v>
      </c>
      <c r="O1677" t="s">
        <v>648</v>
      </c>
      <c r="P1677" t="s">
        <v>649</v>
      </c>
      <c r="Q1677">
        <v>97206</v>
      </c>
      <c r="R1677" t="s">
        <v>297</v>
      </c>
      <c r="S1677" t="s">
        <v>1650</v>
      </c>
      <c r="T1677" t="s">
        <v>4383</v>
      </c>
      <c r="AC1677" t="s">
        <v>295</v>
      </c>
      <c r="AD1677" t="s">
        <v>296</v>
      </c>
      <c r="AE1677">
        <v>10038</v>
      </c>
      <c r="AF1677" t="s">
        <v>297</v>
      </c>
      <c r="AI1677" t="s">
        <v>1467</v>
      </c>
      <c r="AR1677">
        <v>137557580</v>
      </c>
      <c r="AU1677" t="s">
        <v>7263</v>
      </c>
      <c r="AV1677">
        <v>55794</v>
      </c>
      <c r="AY1677" t="s">
        <v>303</v>
      </c>
      <c r="AZ1677">
        <v>81325731</v>
      </c>
      <c r="BA1677">
        <v>43403</v>
      </c>
      <c r="BH1677">
        <v>0.06</v>
      </c>
      <c r="BJ1677" t="s">
        <v>303</v>
      </c>
      <c r="BL1677" t="s">
        <v>314</v>
      </c>
      <c r="BM1677">
        <v>6623</v>
      </c>
      <c r="BN1677">
        <v>45047</v>
      </c>
      <c r="BO1677" t="s">
        <v>315</v>
      </c>
      <c r="BP1677" t="s">
        <v>306</v>
      </c>
      <c r="BY1677" t="s">
        <v>307</v>
      </c>
    </row>
    <row r="1678" spans="1:77" x14ac:dyDescent="0.25">
      <c r="A1678" t="s">
        <v>4384</v>
      </c>
      <c r="B1678" s="4">
        <v>43403.643657407411</v>
      </c>
      <c r="C1678">
        <v>5.26</v>
      </c>
      <c r="E1678">
        <v>1</v>
      </c>
      <c r="F1678" t="s">
        <v>7262</v>
      </c>
      <c r="G1678" t="s">
        <v>1463</v>
      </c>
      <c r="J1678" t="s">
        <v>4162</v>
      </c>
      <c r="O1678" t="s">
        <v>332</v>
      </c>
      <c r="P1678" t="s">
        <v>329</v>
      </c>
      <c r="Q1678">
        <v>94118</v>
      </c>
      <c r="R1678" t="s">
        <v>297</v>
      </c>
      <c r="S1678" t="s">
        <v>4385</v>
      </c>
      <c r="T1678" t="s">
        <v>4386</v>
      </c>
      <c r="AC1678" t="s">
        <v>332</v>
      </c>
      <c r="AD1678" t="s">
        <v>329</v>
      </c>
      <c r="AE1678">
        <v>94103</v>
      </c>
      <c r="AF1678" t="s">
        <v>297</v>
      </c>
      <c r="AI1678" t="s">
        <v>1467</v>
      </c>
      <c r="AR1678">
        <v>137558706</v>
      </c>
      <c r="AU1678" t="s">
        <v>7263</v>
      </c>
      <c r="AV1678">
        <v>55794</v>
      </c>
      <c r="AY1678" t="s">
        <v>303</v>
      </c>
      <c r="AZ1678">
        <v>81326307</v>
      </c>
      <c r="BA1678">
        <v>43403</v>
      </c>
      <c r="BH1678">
        <v>0.08</v>
      </c>
      <c r="BJ1678" t="s">
        <v>303</v>
      </c>
      <c r="BL1678" t="s">
        <v>314</v>
      </c>
      <c r="BM1678">
        <v>711</v>
      </c>
      <c r="BN1678">
        <v>44652</v>
      </c>
      <c r="BO1678" t="s">
        <v>315</v>
      </c>
      <c r="BP1678" t="s">
        <v>306</v>
      </c>
      <c r="BY1678" t="s">
        <v>307</v>
      </c>
    </row>
    <row r="1679" spans="1:77" x14ac:dyDescent="0.25">
      <c r="A1679" t="s">
        <v>4387</v>
      </c>
      <c r="B1679" s="4">
        <v>43403.654490740744</v>
      </c>
      <c r="C1679">
        <v>1.31</v>
      </c>
      <c r="E1679">
        <v>1</v>
      </c>
      <c r="F1679" t="s">
        <v>7262</v>
      </c>
      <c r="G1679" t="s">
        <v>1463</v>
      </c>
      <c r="J1679" t="s">
        <v>4162</v>
      </c>
      <c r="O1679" t="s">
        <v>295</v>
      </c>
      <c r="P1679" t="s">
        <v>296</v>
      </c>
      <c r="Q1679">
        <v>10075</v>
      </c>
      <c r="R1679" t="s">
        <v>297</v>
      </c>
      <c r="S1679" t="s">
        <v>4388</v>
      </c>
      <c r="T1679" t="s">
        <v>4389</v>
      </c>
      <c r="AC1679" t="s">
        <v>295</v>
      </c>
      <c r="AD1679" t="s">
        <v>296</v>
      </c>
      <c r="AE1679">
        <v>10028</v>
      </c>
      <c r="AF1679" t="s">
        <v>297</v>
      </c>
      <c r="AI1679" t="s">
        <v>1467</v>
      </c>
      <c r="AR1679">
        <v>137564611</v>
      </c>
      <c r="AU1679" t="s">
        <v>7263</v>
      </c>
      <c r="AV1679">
        <v>55794</v>
      </c>
      <c r="AY1679" t="s">
        <v>303</v>
      </c>
      <c r="AZ1679">
        <v>81330034</v>
      </c>
      <c r="BA1679">
        <v>43403</v>
      </c>
      <c r="BH1679">
        <v>0.02</v>
      </c>
      <c r="BJ1679" t="s">
        <v>303</v>
      </c>
      <c r="BL1679" t="s">
        <v>314</v>
      </c>
      <c r="BM1679">
        <v>5861</v>
      </c>
      <c r="BN1679">
        <v>44682</v>
      </c>
      <c r="BO1679" t="s">
        <v>315</v>
      </c>
      <c r="BP1679" t="s">
        <v>306</v>
      </c>
      <c r="BY1679" t="s">
        <v>307</v>
      </c>
    </row>
    <row r="1680" spans="1:77" x14ac:dyDescent="0.25">
      <c r="A1680" t="s">
        <v>4390</v>
      </c>
      <c r="B1680" s="4">
        <v>43403.654872685183</v>
      </c>
      <c r="C1680">
        <v>1.31</v>
      </c>
      <c r="E1680">
        <v>1</v>
      </c>
      <c r="F1680" t="s">
        <v>7262</v>
      </c>
      <c r="G1680" t="s">
        <v>1463</v>
      </c>
      <c r="J1680" t="s">
        <v>2343</v>
      </c>
      <c r="O1680" t="s">
        <v>4391</v>
      </c>
      <c r="P1680" t="s">
        <v>776</v>
      </c>
      <c r="Q1680">
        <v>6759</v>
      </c>
      <c r="R1680" t="s">
        <v>297</v>
      </c>
      <c r="S1680" t="s">
        <v>361</v>
      </c>
      <c r="T1680" t="s">
        <v>361</v>
      </c>
      <c r="AC1680" t="s">
        <v>4391</v>
      </c>
      <c r="AD1680" t="s">
        <v>776</v>
      </c>
      <c r="AE1680">
        <v>6759</v>
      </c>
      <c r="AF1680" t="s">
        <v>297</v>
      </c>
      <c r="AI1680" t="s">
        <v>1467</v>
      </c>
      <c r="AR1680">
        <v>137564873</v>
      </c>
      <c r="AU1680" t="s">
        <v>7263</v>
      </c>
      <c r="AV1680">
        <v>55794</v>
      </c>
      <c r="AY1680" t="s">
        <v>303</v>
      </c>
      <c r="AZ1680">
        <v>81330250</v>
      </c>
      <c r="BA1680">
        <v>43403</v>
      </c>
      <c r="BH1680">
        <v>0.02</v>
      </c>
      <c r="BJ1680" t="s">
        <v>303</v>
      </c>
      <c r="BL1680" t="s">
        <v>314</v>
      </c>
      <c r="BM1680">
        <v>437</v>
      </c>
      <c r="BN1680">
        <v>44896</v>
      </c>
      <c r="BO1680" t="s">
        <v>315</v>
      </c>
      <c r="BP1680" t="s">
        <v>306</v>
      </c>
      <c r="BY1680" t="s">
        <v>307</v>
      </c>
    </row>
    <row r="1681" spans="1:77" x14ac:dyDescent="0.25">
      <c r="A1681" t="s">
        <v>4392</v>
      </c>
      <c r="B1681" s="4">
        <v>43403.670069444444</v>
      </c>
      <c r="C1681">
        <v>5.27</v>
      </c>
      <c r="E1681">
        <v>1</v>
      </c>
      <c r="F1681" t="s">
        <v>7262</v>
      </c>
      <c r="G1681" t="s">
        <v>1463</v>
      </c>
      <c r="J1681" t="s">
        <v>2491</v>
      </c>
      <c r="O1681" t="s">
        <v>295</v>
      </c>
      <c r="P1681" t="s">
        <v>296</v>
      </c>
      <c r="Q1681">
        <v>10022</v>
      </c>
      <c r="R1681" t="s">
        <v>297</v>
      </c>
      <c r="S1681" t="s">
        <v>2789</v>
      </c>
      <c r="T1681" t="s">
        <v>4393</v>
      </c>
      <c r="AC1681" t="s">
        <v>295</v>
      </c>
      <c r="AD1681" t="s">
        <v>296</v>
      </c>
      <c r="AE1681">
        <v>10010</v>
      </c>
      <c r="AF1681" t="s">
        <v>297</v>
      </c>
      <c r="AI1681" t="s">
        <v>1467</v>
      </c>
      <c r="AR1681">
        <v>137573403</v>
      </c>
      <c r="AU1681" t="s">
        <v>7263</v>
      </c>
      <c r="AV1681">
        <v>55794</v>
      </c>
      <c r="AY1681" t="s">
        <v>303</v>
      </c>
      <c r="AZ1681">
        <v>81335576</v>
      </c>
      <c r="BA1681">
        <v>43403</v>
      </c>
      <c r="BH1681">
        <v>0.08</v>
      </c>
      <c r="BJ1681" t="s">
        <v>303</v>
      </c>
      <c r="BL1681" t="s">
        <v>350</v>
      </c>
      <c r="BM1681">
        <v>1169</v>
      </c>
      <c r="BN1681">
        <v>45170</v>
      </c>
      <c r="BO1681" t="s">
        <v>315</v>
      </c>
      <c r="BP1681" t="s">
        <v>306</v>
      </c>
      <c r="BY1681" t="s">
        <v>307</v>
      </c>
    </row>
    <row r="1682" spans="1:77" x14ac:dyDescent="0.25">
      <c r="A1682" t="s">
        <v>4394</v>
      </c>
      <c r="B1682" s="4">
        <v>43403.670231481483</v>
      </c>
      <c r="C1682">
        <v>5.26</v>
      </c>
      <c r="E1682">
        <v>1</v>
      </c>
      <c r="F1682" t="s">
        <v>7262</v>
      </c>
      <c r="G1682" t="s">
        <v>1463</v>
      </c>
      <c r="J1682" t="s">
        <v>1795</v>
      </c>
      <c r="O1682" t="s">
        <v>953</v>
      </c>
      <c r="P1682" t="s">
        <v>479</v>
      </c>
      <c r="Q1682">
        <v>48103</v>
      </c>
      <c r="R1682" t="s">
        <v>297</v>
      </c>
      <c r="S1682" t="s">
        <v>511</v>
      </c>
      <c r="T1682" t="s">
        <v>4395</v>
      </c>
      <c r="AC1682" t="s">
        <v>4396</v>
      </c>
      <c r="AD1682" t="s">
        <v>479</v>
      </c>
      <c r="AE1682">
        <v>48226</v>
      </c>
      <c r="AF1682" t="s">
        <v>297</v>
      </c>
      <c r="AI1682" t="s">
        <v>1467</v>
      </c>
      <c r="AR1682">
        <v>137573476</v>
      </c>
      <c r="AU1682" t="s">
        <v>7263</v>
      </c>
      <c r="AV1682">
        <v>55794</v>
      </c>
      <c r="AY1682" t="s">
        <v>303</v>
      </c>
      <c r="AZ1682">
        <v>81335659</v>
      </c>
      <c r="BA1682">
        <v>43403</v>
      </c>
      <c r="BH1682">
        <v>0.08</v>
      </c>
      <c r="BJ1682" t="s">
        <v>303</v>
      </c>
      <c r="BL1682" t="s">
        <v>314</v>
      </c>
      <c r="BM1682">
        <v>8911</v>
      </c>
      <c r="BN1682">
        <v>43466</v>
      </c>
      <c r="BO1682" t="s">
        <v>315</v>
      </c>
      <c r="BP1682" t="s">
        <v>306</v>
      </c>
      <c r="BY1682" t="s">
        <v>307</v>
      </c>
    </row>
    <row r="1683" spans="1:77" x14ac:dyDescent="0.25">
      <c r="A1683" t="s">
        <v>4397</v>
      </c>
      <c r="B1683" s="4">
        <v>43403.676319444443</v>
      </c>
      <c r="C1683">
        <v>5.27</v>
      </c>
      <c r="E1683">
        <v>1</v>
      </c>
      <c r="F1683" t="s">
        <v>7262</v>
      </c>
      <c r="G1683" t="s">
        <v>1463</v>
      </c>
      <c r="J1683" t="s">
        <v>4162</v>
      </c>
      <c r="O1683" t="s">
        <v>858</v>
      </c>
      <c r="P1683" t="s">
        <v>435</v>
      </c>
      <c r="Q1683">
        <v>77008</v>
      </c>
      <c r="R1683" t="s">
        <v>297</v>
      </c>
      <c r="S1683" t="s">
        <v>594</v>
      </c>
      <c r="T1683" t="s">
        <v>377</v>
      </c>
      <c r="AC1683" t="s">
        <v>858</v>
      </c>
      <c r="AD1683" t="s">
        <v>435</v>
      </c>
      <c r="AE1683">
        <v>77008</v>
      </c>
      <c r="AF1683" t="s">
        <v>297</v>
      </c>
      <c r="AI1683" t="s">
        <v>1467</v>
      </c>
      <c r="AR1683">
        <v>137576672</v>
      </c>
      <c r="AU1683" t="s">
        <v>7263</v>
      </c>
      <c r="AV1683">
        <v>55794</v>
      </c>
      <c r="AY1683" t="s">
        <v>303</v>
      </c>
      <c r="AZ1683">
        <v>81337940</v>
      </c>
      <c r="BA1683">
        <v>43403</v>
      </c>
      <c r="BH1683">
        <v>0.08</v>
      </c>
      <c r="BJ1683" t="s">
        <v>303</v>
      </c>
      <c r="BL1683" t="s">
        <v>304</v>
      </c>
      <c r="BM1683">
        <v>2002</v>
      </c>
      <c r="BN1683">
        <v>44378</v>
      </c>
      <c r="BO1683" t="s">
        <v>337</v>
      </c>
      <c r="BP1683" t="s">
        <v>306</v>
      </c>
      <c r="BY1683" t="s">
        <v>307</v>
      </c>
    </row>
    <row r="1684" spans="1:77" x14ac:dyDescent="0.25">
      <c r="A1684" t="s">
        <v>4398</v>
      </c>
      <c r="B1684" s="4">
        <v>43403.683599537035</v>
      </c>
      <c r="C1684">
        <v>1.32</v>
      </c>
      <c r="E1684">
        <v>1</v>
      </c>
      <c r="F1684" t="s">
        <v>7262</v>
      </c>
      <c r="G1684" t="s">
        <v>1463</v>
      </c>
      <c r="J1684" t="s">
        <v>2491</v>
      </c>
      <c r="O1684" t="s">
        <v>4399</v>
      </c>
      <c r="P1684" t="s">
        <v>375</v>
      </c>
      <c r="Q1684">
        <v>7410</v>
      </c>
      <c r="R1684" t="s">
        <v>297</v>
      </c>
      <c r="S1684" t="s">
        <v>361</v>
      </c>
      <c r="T1684" t="s">
        <v>361</v>
      </c>
      <c r="AC1684" t="s">
        <v>4399</v>
      </c>
      <c r="AD1684" t="s">
        <v>375</v>
      </c>
      <c r="AE1684">
        <v>7410</v>
      </c>
      <c r="AF1684" t="s">
        <v>297</v>
      </c>
      <c r="AI1684" t="s">
        <v>1467</v>
      </c>
      <c r="AR1684">
        <v>137580753</v>
      </c>
      <c r="AU1684" t="s">
        <v>7263</v>
      </c>
      <c r="AV1684">
        <v>55794</v>
      </c>
      <c r="AY1684" t="s">
        <v>303</v>
      </c>
      <c r="AZ1684">
        <v>81340503</v>
      </c>
      <c r="BA1684">
        <v>43403</v>
      </c>
      <c r="BH1684">
        <v>0.02</v>
      </c>
      <c r="BJ1684" t="s">
        <v>303</v>
      </c>
      <c r="BL1684" t="s">
        <v>350</v>
      </c>
      <c r="BM1684">
        <v>6064</v>
      </c>
      <c r="BN1684">
        <v>43586</v>
      </c>
      <c r="BO1684" t="s">
        <v>315</v>
      </c>
      <c r="BP1684" t="s">
        <v>306</v>
      </c>
    </row>
    <row r="1685" spans="1:77" x14ac:dyDescent="0.25">
      <c r="A1685" t="s">
        <v>4400</v>
      </c>
      <c r="B1685" s="4">
        <v>43403.684490740743</v>
      </c>
      <c r="C1685">
        <v>5.26</v>
      </c>
      <c r="E1685">
        <v>1</v>
      </c>
      <c r="F1685" t="s">
        <v>7262</v>
      </c>
      <c r="G1685" t="s">
        <v>1463</v>
      </c>
      <c r="J1685" t="s">
        <v>2491</v>
      </c>
      <c r="O1685" t="s">
        <v>3496</v>
      </c>
      <c r="P1685" t="s">
        <v>357</v>
      </c>
      <c r="Q1685">
        <v>98225</v>
      </c>
      <c r="R1685" t="s">
        <v>297</v>
      </c>
      <c r="S1685" t="s">
        <v>655</v>
      </c>
      <c r="T1685" t="s">
        <v>655</v>
      </c>
      <c r="AC1685" t="s">
        <v>3496</v>
      </c>
      <c r="AD1685" t="s">
        <v>357</v>
      </c>
      <c r="AE1685">
        <v>98225</v>
      </c>
      <c r="AF1685" t="s">
        <v>297</v>
      </c>
      <c r="AI1685" t="s">
        <v>1467</v>
      </c>
      <c r="AR1685">
        <v>137581272</v>
      </c>
      <c r="AU1685" t="s">
        <v>7263</v>
      </c>
      <c r="AV1685">
        <v>55794</v>
      </c>
      <c r="AY1685" t="s">
        <v>303</v>
      </c>
      <c r="AZ1685">
        <v>81340855</v>
      </c>
      <c r="BA1685">
        <v>43403</v>
      </c>
      <c r="BH1685">
        <v>0.08</v>
      </c>
      <c r="BJ1685" t="s">
        <v>303</v>
      </c>
      <c r="BL1685" t="s">
        <v>350</v>
      </c>
      <c r="BM1685">
        <v>8126</v>
      </c>
      <c r="BN1685">
        <v>43862</v>
      </c>
      <c r="BO1685" t="s">
        <v>382</v>
      </c>
      <c r="BP1685" t="s">
        <v>306</v>
      </c>
      <c r="BQ1685" t="s">
        <v>307</v>
      </c>
      <c r="BY1685" t="s">
        <v>307</v>
      </c>
    </row>
    <row r="1686" spans="1:77" x14ac:dyDescent="0.25">
      <c r="A1686" t="s">
        <v>4401</v>
      </c>
      <c r="B1686" s="4">
        <v>43403.685243055559</v>
      </c>
      <c r="C1686">
        <v>5.27</v>
      </c>
      <c r="E1686">
        <v>1</v>
      </c>
      <c r="F1686" t="s">
        <v>7262</v>
      </c>
      <c r="G1686" t="s">
        <v>1463</v>
      </c>
      <c r="J1686" t="s">
        <v>2491</v>
      </c>
      <c r="O1686" t="s">
        <v>295</v>
      </c>
      <c r="P1686" t="s">
        <v>296</v>
      </c>
      <c r="Q1686">
        <v>10024</v>
      </c>
      <c r="R1686" t="s">
        <v>297</v>
      </c>
      <c r="S1686" t="s">
        <v>361</v>
      </c>
      <c r="T1686" t="s">
        <v>361</v>
      </c>
      <c r="AC1686" t="s">
        <v>295</v>
      </c>
      <c r="AD1686" t="s">
        <v>296</v>
      </c>
      <c r="AE1686">
        <v>10024</v>
      </c>
      <c r="AF1686" t="s">
        <v>297</v>
      </c>
      <c r="AI1686" t="s">
        <v>1467</v>
      </c>
      <c r="AR1686">
        <v>137581638</v>
      </c>
      <c r="AU1686" t="s">
        <v>7263</v>
      </c>
      <c r="AV1686">
        <v>55794</v>
      </c>
      <c r="AY1686" t="s">
        <v>303</v>
      </c>
      <c r="AZ1686">
        <v>81341102</v>
      </c>
      <c r="BA1686">
        <v>43403</v>
      </c>
      <c r="BH1686">
        <v>0.08</v>
      </c>
      <c r="BJ1686" t="s">
        <v>303</v>
      </c>
      <c r="BL1686" t="s">
        <v>314</v>
      </c>
      <c r="BM1686">
        <v>8728</v>
      </c>
      <c r="BN1686">
        <v>45139</v>
      </c>
      <c r="BO1686" t="s">
        <v>315</v>
      </c>
      <c r="BP1686" t="s">
        <v>306</v>
      </c>
      <c r="BQ1686" t="s">
        <v>307</v>
      </c>
      <c r="BY1686" t="s">
        <v>307</v>
      </c>
    </row>
    <row r="1687" spans="1:77" x14ac:dyDescent="0.25">
      <c r="A1687" t="s">
        <v>4402</v>
      </c>
      <c r="B1687" s="4">
        <v>43403.686759259261</v>
      </c>
      <c r="C1687">
        <v>10.53</v>
      </c>
      <c r="E1687">
        <v>1</v>
      </c>
      <c r="F1687" t="s">
        <v>7262</v>
      </c>
      <c r="G1687" t="s">
        <v>1463</v>
      </c>
      <c r="J1687" t="s">
        <v>2491</v>
      </c>
      <c r="O1687" t="s">
        <v>4086</v>
      </c>
      <c r="P1687" t="s">
        <v>329</v>
      </c>
      <c r="Q1687">
        <v>91604</v>
      </c>
      <c r="R1687" t="s">
        <v>297</v>
      </c>
      <c r="S1687" t="s">
        <v>4403</v>
      </c>
      <c r="T1687" t="s">
        <v>299</v>
      </c>
      <c r="AC1687" t="s">
        <v>4086</v>
      </c>
      <c r="AD1687" t="s">
        <v>329</v>
      </c>
      <c r="AE1687">
        <v>91604</v>
      </c>
      <c r="AF1687" t="s">
        <v>297</v>
      </c>
      <c r="AI1687" t="s">
        <v>1467</v>
      </c>
      <c r="AR1687">
        <v>137582431</v>
      </c>
      <c r="AU1687" t="s">
        <v>7263</v>
      </c>
      <c r="AV1687">
        <v>55794</v>
      </c>
      <c r="AY1687" t="s">
        <v>303</v>
      </c>
      <c r="AZ1687">
        <v>81341562</v>
      </c>
      <c r="BA1687">
        <v>43403</v>
      </c>
      <c r="BH1687">
        <v>0.16</v>
      </c>
      <c r="BJ1687" t="s">
        <v>303</v>
      </c>
      <c r="BL1687" t="s">
        <v>314</v>
      </c>
      <c r="BM1687">
        <v>8763</v>
      </c>
      <c r="BN1687">
        <v>44256</v>
      </c>
      <c r="BO1687" t="s">
        <v>315</v>
      </c>
      <c r="BP1687" t="s">
        <v>306</v>
      </c>
      <c r="BY1687" t="s">
        <v>307</v>
      </c>
    </row>
    <row r="1688" spans="1:77" x14ac:dyDescent="0.25">
      <c r="A1688" t="s">
        <v>4404</v>
      </c>
      <c r="B1688" s="4">
        <v>43403.690833333334</v>
      </c>
      <c r="C1688">
        <v>1.32</v>
      </c>
      <c r="E1688">
        <v>1</v>
      </c>
      <c r="F1688" t="s">
        <v>7262</v>
      </c>
      <c r="G1688" t="s">
        <v>1463</v>
      </c>
      <c r="J1688" t="s">
        <v>2491</v>
      </c>
      <c r="O1688" t="s">
        <v>406</v>
      </c>
      <c r="P1688" t="s">
        <v>329</v>
      </c>
      <c r="Q1688">
        <v>90026</v>
      </c>
      <c r="R1688" t="s">
        <v>297</v>
      </c>
      <c r="S1688" t="s">
        <v>2002</v>
      </c>
      <c r="T1688" t="s">
        <v>4405</v>
      </c>
      <c r="AC1688" t="s">
        <v>3395</v>
      </c>
      <c r="AD1688" t="s">
        <v>329</v>
      </c>
      <c r="AE1688">
        <v>91201</v>
      </c>
      <c r="AF1688" t="s">
        <v>297</v>
      </c>
      <c r="AI1688" t="s">
        <v>1467</v>
      </c>
      <c r="AR1688">
        <v>137584519</v>
      </c>
      <c r="AU1688" t="s">
        <v>7263</v>
      </c>
      <c r="AV1688">
        <v>55794</v>
      </c>
      <c r="AY1688" t="s">
        <v>303</v>
      </c>
      <c r="AZ1688">
        <v>81342786</v>
      </c>
      <c r="BA1688">
        <v>43403</v>
      </c>
      <c r="BH1688">
        <v>0.02</v>
      </c>
      <c r="BJ1688" t="s">
        <v>303</v>
      </c>
      <c r="BL1688" t="s">
        <v>304</v>
      </c>
      <c r="BM1688">
        <v>2004</v>
      </c>
      <c r="BN1688">
        <v>44927</v>
      </c>
      <c r="BO1688" t="s">
        <v>337</v>
      </c>
      <c r="BP1688" t="s">
        <v>306</v>
      </c>
    </row>
    <row r="1689" spans="1:77" x14ac:dyDescent="0.25">
      <c r="A1689" t="s">
        <v>4406</v>
      </c>
      <c r="B1689" s="4">
        <v>43403.692048611112</v>
      </c>
      <c r="C1689">
        <v>2.63</v>
      </c>
      <c r="E1689">
        <v>1</v>
      </c>
      <c r="F1689" t="s">
        <v>7262</v>
      </c>
      <c r="G1689" t="s">
        <v>1463</v>
      </c>
      <c r="J1689" t="s">
        <v>4162</v>
      </c>
      <c r="O1689" t="s">
        <v>584</v>
      </c>
      <c r="P1689" t="s">
        <v>585</v>
      </c>
      <c r="Q1689">
        <v>20001</v>
      </c>
      <c r="R1689" t="s">
        <v>297</v>
      </c>
      <c r="S1689" t="s">
        <v>4407</v>
      </c>
      <c r="T1689" t="s">
        <v>4408</v>
      </c>
      <c r="AC1689" t="s">
        <v>584</v>
      </c>
      <c r="AD1689" t="s">
        <v>585</v>
      </c>
      <c r="AE1689">
        <v>20005</v>
      </c>
      <c r="AF1689" t="s">
        <v>297</v>
      </c>
      <c r="AI1689" t="s">
        <v>1467</v>
      </c>
      <c r="AR1689">
        <v>137585188</v>
      </c>
      <c r="AU1689" t="s">
        <v>7263</v>
      </c>
      <c r="AV1689">
        <v>55794</v>
      </c>
      <c r="AY1689" t="s">
        <v>303</v>
      </c>
      <c r="AZ1689">
        <v>81343204</v>
      </c>
      <c r="BA1689">
        <v>43403</v>
      </c>
      <c r="BH1689">
        <v>0.04</v>
      </c>
      <c r="BJ1689" t="s">
        <v>303</v>
      </c>
      <c r="BL1689" t="s">
        <v>314</v>
      </c>
      <c r="BM1689">
        <v>6525</v>
      </c>
      <c r="BN1689">
        <v>45170</v>
      </c>
      <c r="BO1689" t="s">
        <v>315</v>
      </c>
      <c r="BP1689" t="s">
        <v>306</v>
      </c>
      <c r="BY1689" t="s">
        <v>307</v>
      </c>
    </row>
    <row r="1690" spans="1:77" x14ac:dyDescent="0.25">
      <c r="A1690" t="s">
        <v>4409</v>
      </c>
      <c r="B1690" s="4">
        <v>43403.694293981483</v>
      </c>
      <c r="C1690">
        <v>5.26</v>
      </c>
      <c r="E1690">
        <v>1</v>
      </c>
      <c r="F1690" t="s">
        <v>7262</v>
      </c>
      <c r="G1690" t="s">
        <v>1463</v>
      </c>
      <c r="J1690" t="s">
        <v>4162</v>
      </c>
      <c r="O1690" t="s">
        <v>295</v>
      </c>
      <c r="P1690" t="s">
        <v>296</v>
      </c>
      <c r="Q1690">
        <v>10037</v>
      </c>
      <c r="R1690" t="s">
        <v>297</v>
      </c>
      <c r="S1690" t="s">
        <v>2624</v>
      </c>
      <c r="T1690" t="s">
        <v>4410</v>
      </c>
      <c r="AC1690" t="s">
        <v>836</v>
      </c>
      <c r="AD1690" t="s">
        <v>296</v>
      </c>
      <c r="AE1690">
        <v>11201</v>
      </c>
      <c r="AF1690" t="s">
        <v>297</v>
      </c>
      <c r="AI1690" t="s">
        <v>1467</v>
      </c>
      <c r="AR1690">
        <v>137586365</v>
      </c>
      <c r="AU1690" t="s">
        <v>7263</v>
      </c>
      <c r="AV1690">
        <v>55794</v>
      </c>
      <c r="AY1690" t="s">
        <v>303</v>
      </c>
      <c r="AZ1690">
        <v>81343911</v>
      </c>
      <c r="BA1690">
        <v>43403</v>
      </c>
      <c r="BH1690">
        <v>0.08</v>
      </c>
      <c r="BJ1690" t="s">
        <v>303</v>
      </c>
      <c r="BL1690" t="s">
        <v>304</v>
      </c>
      <c r="BM1690">
        <v>1005</v>
      </c>
      <c r="BN1690">
        <v>44013</v>
      </c>
      <c r="BO1690" t="s">
        <v>337</v>
      </c>
      <c r="BP1690" t="s">
        <v>306</v>
      </c>
      <c r="BY1690" t="s">
        <v>307</v>
      </c>
    </row>
    <row r="1691" spans="1:77" x14ac:dyDescent="0.25">
      <c r="A1691" t="s">
        <v>4411</v>
      </c>
      <c r="B1691" s="4">
        <v>43403.695648148147</v>
      </c>
      <c r="C1691">
        <v>2.64</v>
      </c>
      <c r="E1691">
        <v>1</v>
      </c>
      <c r="F1691" t="s">
        <v>7262</v>
      </c>
      <c r="G1691" t="s">
        <v>1463</v>
      </c>
      <c r="J1691" t="s">
        <v>4162</v>
      </c>
      <c r="O1691" t="s">
        <v>826</v>
      </c>
      <c r="P1691" t="s">
        <v>329</v>
      </c>
      <c r="Q1691">
        <v>90807</v>
      </c>
      <c r="R1691" t="s">
        <v>297</v>
      </c>
      <c r="S1691" t="s">
        <v>583</v>
      </c>
      <c r="T1691" t="s">
        <v>4412</v>
      </c>
      <c r="AC1691" t="s">
        <v>4413</v>
      </c>
      <c r="AD1691" t="s">
        <v>329</v>
      </c>
      <c r="AE1691">
        <v>92832</v>
      </c>
      <c r="AF1691" t="s">
        <v>297</v>
      </c>
      <c r="AI1691" t="s">
        <v>1467</v>
      </c>
      <c r="AR1691">
        <v>137587374</v>
      </c>
      <c r="AU1691" t="s">
        <v>7263</v>
      </c>
      <c r="AV1691">
        <v>55794</v>
      </c>
      <c r="AY1691" t="s">
        <v>303</v>
      </c>
      <c r="AZ1691">
        <v>81344371</v>
      </c>
      <c r="BA1691">
        <v>43403</v>
      </c>
      <c r="BH1691">
        <v>0.04</v>
      </c>
      <c r="BJ1691" t="s">
        <v>303</v>
      </c>
      <c r="BL1691" t="s">
        <v>314</v>
      </c>
      <c r="BM1691">
        <v>8713</v>
      </c>
      <c r="BN1691">
        <v>45108</v>
      </c>
      <c r="BO1691" t="s">
        <v>315</v>
      </c>
      <c r="BP1691" t="s">
        <v>306</v>
      </c>
    </row>
    <row r="1692" spans="1:77" x14ac:dyDescent="0.25">
      <c r="A1692" t="s">
        <v>4414</v>
      </c>
      <c r="B1692" s="4">
        <v>43403.696597222224</v>
      </c>
      <c r="C1692">
        <v>2.63</v>
      </c>
      <c r="E1692">
        <v>1</v>
      </c>
      <c r="F1692" t="s">
        <v>7262</v>
      </c>
      <c r="G1692" t="s">
        <v>1463</v>
      </c>
      <c r="J1692" t="s">
        <v>4162</v>
      </c>
      <c r="O1692" t="s">
        <v>4415</v>
      </c>
      <c r="P1692" t="s">
        <v>375</v>
      </c>
      <c r="Q1692">
        <v>7052</v>
      </c>
      <c r="R1692" t="s">
        <v>297</v>
      </c>
      <c r="S1692" t="s">
        <v>594</v>
      </c>
      <c r="T1692" t="s">
        <v>4416</v>
      </c>
      <c r="AC1692" t="s">
        <v>4417</v>
      </c>
      <c r="AD1692" t="s">
        <v>375</v>
      </c>
      <c r="AE1692">
        <v>7052</v>
      </c>
      <c r="AF1692" t="s">
        <v>297</v>
      </c>
      <c r="AI1692" t="s">
        <v>1467</v>
      </c>
      <c r="AR1692">
        <v>137587832</v>
      </c>
      <c r="AU1692" t="s">
        <v>7263</v>
      </c>
      <c r="AV1692">
        <v>55794</v>
      </c>
      <c r="AY1692" t="s">
        <v>303</v>
      </c>
      <c r="AZ1692">
        <v>81344633</v>
      </c>
      <c r="BA1692">
        <v>43403</v>
      </c>
      <c r="BH1692">
        <v>0.04</v>
      </c>
      <c r="BJ1692" t="s">
        <v>303</v>
      </c>
      <c r="BL1692" t="s">
        <v>314</v>
      </c>
      <c r="BM1692">
        <v>9293</v>
      </c>
      <c r="BN1692">
        <v>45231</v>
      </c>
      <c r="BO1692" t="s">
        <v>315</v>
      </c>
      <c r="BP1692" t="s">
        <v>306</v>
      </c>
      <c r="BY1692" t="s">
        <v>307</v>
      </c>
    </row>
    <row r="1693" spans="1:77" x14ac:dyDescent="0.25">
      <c r="A1693" t="s">
        <v>4418</v>
      </c>
      <c r="B1693" s="4">
        <v>43403.701689814814</v>
      </c>
      <c r="C1693">
        <v>2.63</v>
      </c>
      <c r="E1693">
        <v>1</v>
      </c>
      <c r="F1693" t="s">
        <v>7262</v>
      </c>
      <c r="G1693" t="s">
        <v>1463</v>
      </c>
      <c r="J1693" t="s">
        <v>4162</v>
      </c>
      <c r="O1693" t="s">
        <v>4419</v>
      </c>
      <c r="P1693" t="s">
        <v>375</v>
      </c>
      <c r="Q1693">
        <v>7701</v>
      </c>
      <c r="R1693" t="s">
        <v>297</v>
      </c>
      <c r="S1693" t="s">
        <v>404</v>
      </c>
      <c r="T1693" t="s">
        <v>404</v>
      </c>
      <c r="AC1693" t="s">
        <v>4419</v>
      </c>
      <c r="AD1693" t="s">
        <v>375</v>
      </c>
      <c r="AE1693">
        <v>7701</v>
      </c>
      <c r="AF1693" t="s">
        <v>297</v>
      </c>
      <c r="AI1693" t="s">
        <v>1467</v>
      </c>
      <c r="AR1693">
        <v>137589378</v>
      </c>
      <c r="AU1693" t="s">
        <v>7263</v>
      </c>
      <c r="AV1693">
        <v>55794</v>
      </c>
      <c r="AY1693" t="s">
        <v>303</v>
      </c>
      <c r="AZ1693">
        <v>81346151</v>
      </c>
      <c r="BA1693">
        <v>43403</v>
      </c>
      <c r="BH1693">
        <v>0.04</v>
      </c>
      <c r="BJ1693" t="s">
        <v>303</v>
      </c>
      <c r="BL1693" t="s">
        <v>304</v>
      </c>
      <c r="BM1693">
        <v>1009</v>
      </c>
      <c r="BN1693">
        <v>43891</v>
      </c>
      <c r="BO1693" t="s">
        <v>337</v>
      </c>
      <c r="BP1693" t="s">
        <v>306</v>
      </c>
      <c r="BY1693" t="s">
        <v>307</v>
      </c>
    </row>
    <row r="1694" spans="1:77" x14ac:dyDescent="0.25">
      <c r="A1694" t="s">
        <v>4420</v>
      </c>
      <c r="B1694" s="4">
        <v>43403.70212962963</v>
      </c>
      <c r="C1694">
        <v>5.26</v>
      </c>
      <c r="E1694">
        <v>1</v>
      </c>
      <c r="F1694" t="s">
        <v>7262</v>
      </c>
      <c r="G1694" t="s">
        <v>1463</v>
      </c>
      <c r="J1694" t="s">
        <v>2491</v>
      </c>
      <c r="O1694" t="s">
        <v>295</v>
      </c>
      <c r="P1694" t="s">
        <v>296</v>
      </c>
      <c r="Q1694">
        <v>10009</v>
      </c>
      <c r="R1694" t="s">
        <v>297</v>
      </c>
      <c r="S1694" t="s">
        <v>2002</v>
      </c>
      <c r="T1694" t="s">
        <v>4421</v>
      </c>
      <c r="AC1694" t="s">
        <v>295</v>
      </c>
      <c r="AD1694" t="s">
        <v>296</v>
      </c>
      <c r="AE1694">
        <v>10025</v>
      </c>
      <c r="AF1694" t="s">
        <v>297</v>
      </c>
      <c r="AI1694" t="s">
        <v>1467</v>
      </c>
      <c r="AR1694">
        <v>137590880</v>
      </c>
      <c r="AU1694" t="s">
        <v>7263</v>
      </c>
      <c r="AV1694">
        <v>55794</v>
      </c>
      <c r="AY1694" t="s">
        <v>303</v>
      </c>
      <c r="AZ1694">
        <v>81346288</v>
      </c>
      <c r="BA1694">
        <v>43403</v>
      </c>
      <c r="BH1694">
        <v>0.08</v>
      </c>
      <c r="BJ1694" t="s">
        <v>303</v>
      </c>
      <c r="BL1694" t="s">
        <v>304</v>
      </c>
      <c r="BM1694">
        <v>3004</v>
      </c>
      <c r="BN1694">
        <v>45078</v>
      </c>
      <c r="BO1694" t="s">
        <v>305</v>
      </c>
      <c r="BP1694" t="s">
        <v>306</v>
      </c>
      <c r="BY1694" t="s">
        <v>307</v>
      </c>
    </row>
    <row r="1695" spans="1:77" x14ac:dyDescent="0.25">
      <c r="A1695" t="s">
        <v>4422</v>
      </c>
      <c r="B1695" s="4">
        <v>43403.706608796296</v>
      </c>
      <c r="C1695">
        <v>7.89</v>
      </c>
      <c r="E1695">
        <v>1</v>
      </c>
      <c r="F1695" t="s">
        <v>7262</v>
      </c>
      <c r="G1695" t="s">
        <v>1463</v>
      </c>
      <c r="J1695" t="s">
        <v>4162</v>
      </c>
      <c r="O1695" t="s">
        <v>2614</v>
      </c>
      <c r="Q1695" t="s">
        <v>4423</v>
      </c>
      <c r="R1695" t="s">
        <v>2616</v>
      </c>
      <c r="S1695" t="s">
        <v>853</v>
      </c>
      <c r="T1695" t="s">
        <v>404</v>
      </c>
      <c r="AC1695" t="s">
        <v>2614</v>
      </c>
      <c r="AE1695" t="s">
        <v>4424</v>
      </c>
      <c r="AF1695" t="s">
        <v>2616</v>
      </c>
      <c r="AI1695" t="s">
        <v>1467</v>
      </c>
      <c r="AR1695">
        <v>137593121</v>
      </c>
      <c r="AU1695" t="s">
        <v>7263</v>
      </c>
      <c r="AV1695">
        <v>55794</v>
      </c>
      <c r="AY1695" t="s">
        <v>303</v>
      </c>
      <c r="AZ1695">
        <v>81347834</v>
      </c>
      <c r="BA1695">
        <v>43403</v>
      </c>
      <c r="BH1695">
        <v>0.12</v>
      </c>
      <c r="BJ1695" t="s">
        <v>303</v>
      </c>
      <c r="BL1695" t="s">
        <v>350</v>
      </c>
      <c r="BM1695">
        <v>522</v>
      </c>
      <c r="BN1695">
        <v>44958</v>
      </c>
      <c r="BO1695" t="s">
        <v>378</v>
      </c>
      <c r="BP1695" t="s">
        <v>306</v>
      </c>
      <c r="BY1695" t="s">
        <v>307</v>
      </c>
    </row>
    <row r="1696" spans="1:77" x14ac:dyDescent="0.25">
      <c r="A1696" t="s">
        <v>4425</v>
      </c>
      <c r="B1696" s="4">
        <v>43403.706550925926</v>
      </c>
      <c r="C1696">
        <v>2.63</v>
      </c>
      <c r="E1696">
        <v>1</v>
      </c>
      <c r="F1696" t="s">
        <v>7262</v>
      </c>
      <c r="G1696" t="s">
        <v>1463</v>
      </c>
      <c r="J1696" t="s">
        <v>2211</v>
      </c>
      <c r="O1696" t="s">
        <v>791</v>
      </c>
      <c r="P1696" t="s">
        <v>329</v>
      </c>
      <c r="Q1696">
        <v>95112</v>
      </c>
      <c r="R1696" t="s">
        <v>297</v>
      </c>
      <c r="S1696" t="s">
        <v>361</v>
      </c>
      <c r="T1696" t="s">
        <v>361</v>
      </c>
      <c r="AC1696" t="s">
        <v>791</v>
      </c>
      <c r="AD1696" t="s">
        <v>329</v>
      </c>
      <c r="AE1696">
        <v>95112</v>
      </c>
      <c r="AF1696" t="s">
        <v>297</v>
      </c>
      <c r="AI1696" t="s">
        <v>1467</v>
      </c>
      <c r="AR1696">
        <v>137593134</v>
      </c>
      <c r="AU1696" t="s">
        <v>7263</v>
      </c>
      <c r="AV1696">
        <v>55794</v>
      </c>
      <c r="AY1696" t="s">
        <v>303</v>
      </c>
      <c r="AZ1696">
        <v>81347803</v>
      </c>
      <c r="BA1696">
        <v>43403</v>
      </c>
      <c r="BH1696">
        <v>0.04</v>
      </c>
      <c r="BJ1696" t="s">
        <v>303</v>
      </c>
      <c r="BL1696" t="s">
        <v>314</v>
      </c>
      <c r="BM1696">
        <v>3840</v>
      </c>
      <c r="BN1696">
        <v>45261</v>
      </c>
      <c r="BO1696" t="s">
        <v>315</v>
      </c>
      <c r="BP1696" t="s">
        <v>306</v>
      </c>
    </row>
    <row r="1697" spans="1:77" x14ac:dyDescent="0.25">
      <c r="A1697" t="s">
        <v>4426</v>
      </c>
      <c r="B1697" s="4">
        <v>43403.713043981479</v>
      </c>
      <c r="C1697">
        <v>2.63</v>
      </c>
      <c r="E1697">
        <v>1</v>
      </c>
      <c r="F1697" t="s">
        <v>7262</v>
      </c>
      <c r="G1697" t="s">
        <v>1474</v>
      </c>
      <c r="J1697" t="s">
        <v>1493</v>
      </c>
      <c r="O1697" t="s">
        <v>356</v>
      </c>
      <c r="P1697" t="s">
        <v>357</v>
      </c>
      <c r="Q1697">
        <v>98119</v>
      </c>
      <c r="R1697" t="s">
        <v>297</v>
      </c>
      <c r="S1697" t="s">
        <v>4427</v>
      </c>
      <c r="T1697" t="s">
        <v>4428</v>
      </c>
      <c r="AC1697" t="s">
        <v>356</v>
      </c>
      <c r="AD1697" t="s">
        <v>357</v>
      </c>
      <c r="AE1697">
        <v>98119</v>
      </c>
      <c r="AF1697" t="s">
        <v>297</v>
      </c>
      <c r="AI1697" t="s">
        <v>1480</v>
      </c>
      <c r="AR1697">
        <v>137596059</v>
      </c>
      <c r="AU1697" t="s">
        <v>7263</v>
      </c>
      <c r="AV1697">
        <v>55794</v>
      </c>
      <c r="AY1697" t="s">
        <v>303</v>
      </c>
      <c r="AZ1697">
        <v>81349644</v>
      </c>
      <c r="BA1697">
        <v>43403</v>
      </c>
      <c r="BH1697">
        <v>0.04</v>
      </c>
      <c r="BJ1697" t="s">
        <v>303</v>
      </c>
      <c r="BL1697" t="s">
        <v>350</v>
      </c>
      <c r="BM1697">
        <v>6407</v>
      </c>
      <c r="BN1697">
        <v>44501</v>
      </c>
      <c r="BO1697" t="s">
        <v>315</v>
      </c>
      <c r="BP1697" t="s">
        <v>306</v>
      </c>
      <c r="BY1697" t="s">
        <v>307</v>
      </c>
    </row>
    <row r="1698" spans="1:77" x14ac:dyDescent="0.25">
      <c r="A1698" t="s">
        <v>4429</v>
      </c>
      <c r="B1698" s="4">
        <v>43403.717233796298</v>
      </c>
      <c r="C1698">
        <v>5.26</v>
      </c>
      <c r="E1698">
        <v>1</v>
      </c>
      <c r="F1698" t="s">
        <v>7262</v>
      </c>
      <c r="G1698" t="s">
        <v>1463</v>
      </c>
      <c r="J1698" t="s">
        <v>4162</v>
      </c>
      <c r="O1698" t="s">
        <v>4430</v>
      </c>
      <c r="P1698" t="s">
        <v>776</v>
      </c>
      <c r="Q1698">
        <v>6032</v>
      </c>
      <c r="R1698" t="s">
        <v>297</v>
      </c>
      <c r="S1698" t="s">
        <v>4431</v>
      </c>
      <c r="T1698" t="s">
        <v>4432</v>
      </c>
      <c r="AC1698" t="s">
        <v>4433</v>
      </c>
      <c r="AD1698" t="s">
        <v>776</v>
      </c>
      <c r="AE1698">
        <v>6032</v>
      </c>
      <c r="AF1698" t="s">
        <v>297</v>
      </c>
      <c r="AI1698" t="s">
        <v>1467</v>
      </c>
      <c r="AR1698">
        <v>137598043</v>
      </c>
      <c r="AU1698" t="s">
        <v>7263</v>
      </c>
      <c r="AV1698">
        <v>55794</v>
      </c>
      <c r="AY1698" t="s">
        <v>303</v>
      </c>
      <c r="AZ1698">
        <v>81350847</v>
      </c>
      <c r="BA1698">
        <v>43403</v>
      </c>
      <c r="BH1698">
        <v>0.08</v>
      </c>
      <c r="BJ1698" t="s">
        <v>303</v>
      </c>
      <c r="BL1698" t="s">
        <v>314</v>
      </c>
      <c r="BM1698">
        <v>6051</v>
      </c>
      <c r="BN1698">
        <v>43466</v>
      </c>
      <c r="BO1698" t="s">
        <v>315</v>
      </c>
      <c r="BP1698" t="s">
        <v>306</v>
      </c>
      <c r="BQ1698" t="s">
        <v>307</v>
      </c>
      <c r="BY1698" t="s">
        <v>307</v>
      </c>
    </row>
    <row r="1699" spans="1:77" x14ac:dyDescent="0.25">
      <c r="A1699" t="s">
        <v>4434</v>
      </c>
      <c r="B1699" s="4">
        <v>43403.721134259256</v>
      </c>
      <c r="C1699">
        <v>5.26</v>
      </c>
      <c r="E1699">
        <v>1</v>
      </c>
      <c r="F1699" t="s">
        <v>7262</v>
      </c>
      <c r="G1699" t="s">
        <v>1463</v>
      </c>
      <c r="J1699" t="s">
        <v>4162</v>
      </c>
      <c r="O1699" t="s">
        <v>450</v>
      </c>
      <c r="P1699" t="s">
        <v>318</v>
      </c>
      <c r="Q1699">
        <v>15217</v>
      </c>
      <c r="R1699" t="s">
        <v>297</v>
      </c>
      <c r="S1699" t="s">
        <v>511</v>
      </c>
      <c r="T1699" t="s">
        <v>4435</v>
      </c>
      <c r="AC1699" t="s">
        <v>450</v>
      </c>
      <c r="AD1699" t="s">
        <v>318</v>
      </c>
      <c r="AE1699">
        <v>15217</v>
      </c>
      <c r="AF1699" t="s">
        <v>297</v>
      </c>
      <c r="AI1699" t="s">
        <v>1467</v>
      </c>
      <c r="AR1699">
        <v>137599927</v>
      </c>
      <c r="AU1699" t="s">
        <v>7263</v>
      </c>
      <c r="AV1699">
        <v>55794</v>
      </c>
      <c r="AY1699" t="s">
        <v>303</v>
      </c>
      <c r="AZ1699">
        <v>81352006</v>
      </c>
      <c r="BA1699">
        <v>43403</v>
      </c>
      <c r="BH1699">
        <v>0.08</v>
      </c>
      <c r="BJ1699" t="s">
        <v>303</v>
      </c>
      <c r="BL1699" t="s">
        <v>304</v>
      </c>
      <c r="BM1699">
        <v>3008</v>
      </c>
      <c r="BN1699">
        <v>44440</v>
      </c>
      <c r="BO1699" t="s">
        <v>337</v>
      </c>
      <c r="BP1699" t="s">
        <v>306</v>
      </c>
      <c r="BY1699" t="s">
        <v>307</v>
      </c>
    </row>
    <row r="1700" spans="1:77" x14ac:dyDescent="0.25">
      <c r="A1700" t="s">
        <v>4436</v>
      </c>
      <c r="B1700" s="4">
        <v>43403.725949074076</v>
      </c>
      <c r="C1700">
        <v>2.63</v>
      </c>
      <c r="E1700">
        <v>1</v>
      </c>
      <c r="F1700" t="s">
        <v>7262</v>
      </c>
      <c r="G1700" t="s">
        <v>1463</v>
      </c>
      <c r="J1700" t="s">
        <v>2526</v>
      </c>
      <c r="O1700" t="s">
        <v>836</v>
      </c>
      <c r="P1700" t="s">
        <v>296</v>
      </c>
      <c r="Q1700">
        <v>11216</v>
      </c>
      <c r="R1700" t="s">
        <v>297</v>
      </c>
      <c r="S1700" t="s">
        <v>4437</v>
      </c>
      <c r="T1700" t="s">
        <v>4438</v>
      </c>
      <c r="AC1700" t="s">
        <v>295</v>
      </c>
      <c r="AD1700" t="s">
        <v>296</v>
      </c>
      <c r="AE1700">
        <v>10006</v>
      </c>
      <c r="AF1700" t="s">
        <v>297</v>
      </c>
      <c r="AI1700" t="s">
        <v>1467</v>
      </c>
      <c r="AR1700">
        <v>137602302</v>
      </c>
      <c r="AU1700" t="s">
        <v>7263</v>
      </c>
      <c r="AV1700">
        <v>55794</v>
      </c>
      <c r="AY1700" t="s">
        <v>303</v>
      </c>
      <c r="AZ1700">
        <v>81353281</v>
      </c>
      <c r="BA1700">
        <v>43403</v>
      </c>
      <c r="BH1700">
        <v>0.04</v>
      </c>
      <c r="BJ1700" t="s">
        <v>303</v>
      </c>
      <c r="BL1700" t="s">
        <v>350</v>
      </c>
      <c r="BM1700">
        <v>6207</v>
      </c>
      <c r="BN1700">
        <v>45047</v>
      </c>
      <c r="BO1700" t="s">
        <v>366</v>
      </c>
      <c r="BP1700" t="s">
        <v>306</v>
      </c>
    </row>
    <row r="1701" spans="1:77" x14ac:dyDescent="0.25">
      <c r="A1701" t="s">
        <v>4439</v>
      </c>
      <c r="B1701" s="4">
        <v>43403.727083333331</v>
      </c>
      <c r="C1701">
        <v>1.32</v>
      </c>
      <c r="E1701">
        <v>1</v>
      </c>
      <c r="F1701" t="s">
        <v>7262</v>
      </c>
      <c r="G1701" t="s">
        <v>1463</v>
      </c>
      <c r="J1701" t="s">
        <v>1469</v>
      </c>
      <c r="O1701" t="s">
        <v>4440</v>
      </c>
      <c r="P1701" t="s">
        <v>776</v>
      </c>
      <c r="Q1701">
        <v>6070</v>
      </c>
      <c r="R1701" t="s">
        <v>297</v>
      </c>
      <c r="S1701" t="s">
        <v>511</v>
      </c>
      <c r="T1701" t="s">
        <v>4441</v>
      </c>
      <c r="AC1701" t="s">
        <v>295</v>
      </c>
      <c r="AD1701" t="s">
        <v>296</v>
      </c>
      <c r="AE1701">
        <v>10012</v>
      </c>
      <c r="AF1701" t="s">
        <v>297</v>
      </c>
      <c r="AI1701" t="s">
        <v>1467</v>
      </c>
      <c r="AR1701">
        <v>137602825</v>
      </c>
      <c r="AU1701" t="s">
        <v>7263</v>
      </c>
      <c r="AV1701">
        <v>55794</v>
      </c>
      <c r="AY1701" t="s">
        <v>303</v>
      </c>
      <c r="AZ1701">
        <v>81353580</v>
      </c>
      <c r="BA1701">
        <v>43403</v>
      </c>
      <c r="BH1701">
        <v>0.02</v>
      </c>
      <c r="BJ1701" t="s">
        <v>303</v>
      </c>
      <c r="BL1701" t="s">
        <v>314</v>
      </c>
      <c r="BM1701">
        <v>653</v>
      </c>
      <c r="BN1701">
        <v>45139</v>
      </c>
      <c r="BO1701" t="s">
        <v>315</v>
      </c>
      <c r="BP1701" t="s">
        <v>306</v>
      </c>
    </row>
    <row r="1702" spans="1:77" x14ac:dyDescent="0.25">
      <c r="A1702" t="s">
        <v>4442</v>
      </c>
      <c r="B1702" s="4">
        <v>43403.734375</v>
      </c>
      <c r="C1702">
        <v>26.31</v>
      </c>
      <c r="E1702">
        <v>1</v>
      </c>
      <c r="F1702" t="s">
        <v>7262</v>
      </c>
      <c r="G1702" t="s">
        <v>1463</v>
      </c>
      <c r="J1702" t="s">
        <v>1795</v>
      </c>
      <c r="O1702" t="s">
        <v>2807</v>
      </c>
      <c r="P1702" t="s">
        <v>435</v>
      </c>
      <c r="Q1702">
        <v>75083</v>
      </c>
      <c r="R1702" t="s">
        <v>297</v>
      </c>
      <c r="S1702" t="s">
        <v>361</v>
      </c>
      <c r="T1702" t="s">
        <v>361</v>
      </c>
      <c r="AC1702" t="s">
        <v>2807</v>
      </c>
      <c r="AD1702" t="s">
        <v>435</v>
      </c>
      <c r="AE1702">
        <v>75083</v>
      </c>
      <c r="AF1702" t="s">
        <v>297</v>
      </c>
      <c r="AI1702" t="s">
        <v>1467</v>
      </c>
      <c r="AR1702">
        <v>137605927</v>
      </c>
      <c r="AU1702" t="s">
        <v>7263</v>
      </c>
      <c r="AV1702">
        <v>55794</v>
      </c>
      <c r="AY1702" t="s">
        <v>303</v>
      </c>
      <c r="AZ1702">
        <v>81355429</v>
      </c>
      <c r="BA1702">
        <v>43403</v>
      </c>
      <c r="BH1702">
        <v>0.4</v>
      </c>
      <c r="BJ1702" t="s">
        <v>303</v>
      </c>
      <c r="BL1702" t="s">
        <v>314</v>
      </c>
      <c r="BM1702">
        <v>9685</v>
      </c>
      <c r="BN1702">
        <v>45078</v>
      </c>
      <c r="BO1702" t="s">
        <v>378</v>
      </c>
      <c r="BP1702" t="s">
        <v>306</v>
      </c>
      <c r="BQ1702" t="s">
        <v>307</v>
      </c>
    </row>
    <row r="1703" spans="1:77" x14ac:dyDescent="0.25">
      <c r="A1703" t="s">
        <v>4443</v>
      </c>
      <c r="B1703" s="4">
        <v>43403.735185185185</v>
      </c>
      <c r="C1703">
        <v>5.27</v>
      </c>
      <c r="E1703">
        <v>1</v>
      </c>
      <c r="F1703" t="s">
        <v>7262</v>
      </c>
      <c r="G1703" t="s">
        <v>1463</v>
      </c>
      <c r="J1703" t="s">
        <v>1464</v>
      </c>
      <c r="O1703" t="s">
        <v>584</v>
      </c>
      <c r="P1703" t="s">
        <v>585</v>
      </c>
      <c r="Q1703">
        <v>20009</v>
      </c>
      <c r="R1703" t="s">
        <v>297</v>
      </c>
      <c r="S1703" t="s">
        <v>1044</v>
      </c>
      <c r="T1703" t="s">
        <v>3605</v>
      </c>
      <c r="AC1703" t="s">
        <v>584</v>
      </c>
      <c r="AD1703" t="s">
        <v>585</v>
      </c>
      <c r="AE1703">
        <v>20059</v>
      </c>
      <c r="AF1703" t="s">
        <v>297</v>
      </c>
      <c r="AI1703" t="s">
        <v>1467</v>
      </c>
      <c r="AR1703">
        <v>137606402</v>
      </c>
      <c r="AU1703" t="s">
        <v>7263</v>
      </c>
      <c r="AV1703">
        <v>55794</v>
      </c>
      <c r="AY1703" t="s">
        <v>303</v>
      </c>
      <c r="AZ1703">
        <v>81355693</v>
      </c>
      <c r="BA1703">
        <v>43403</v>
      </c>
      <c r="BH1703">
        <v>0.08</v>
      </c>
      <c r="BJ1703" t="s">
        <v>303</v>
      </c>
      <c r="BL1703" t="s">
        <v>314</v>
      </c>
      <c r="BM1703">
        <v>6173</v>
      </c>
      <c r="BN1703">
        <v>45078</v>
      </c>
      <c r="BO1703" t="s">
        <v>315</v>
      </c>
      <c r="BP1703" t="s">
        <v>306</v>
      </c>
      <c r="BX1703" t="s">
        <v>307</v>
      </c>
      <c r="BY1703" t="s">
        <v>307</v>
      </c>
    </row>
    <row r="1704" spans="1:77" x14ac:dyDescent="0.25">
      <c r="A1704" t="s">
        <v>4444</v>
      </c>
      <c r="B1704" s="4">
        <v>43403.740254629629</v>
      </c>
      <c r="C1704">
        <v>1.32</v>
      </c>
      <c r="E1704">
        <v>1</v>
      </c>
      <c r="F1704" t="s">
        <v>7262</v>
      </c>
      <c r="G1704" t="s">
        <v>1463</v>
      </c>
      <c r="J1704" t="s">
        <v>2491</v>
      </c>
      <c r="O1704" t="s">
        <v>4445</v>
      </c>
      <c r="P1704" t="s">
        <v>372</v>
      </c>
      <c r="Q1704">
        <v>33469</v>
      </c>
      <c r="R1704" t="s">
        <v>297</v>
      </c>
      <c r="S1704" t="s">
        <v>361</v>
      </c>
      <c r="T1704" t="s">
        <v>361</v>
      </c>
      <c r="AC1704" t="s">
        <v>4445</v>
      </c>
      <c r="AD1704" t="s">
        <v>372</v>
      </c>
      <c r="AE1704">
        <v>33469</v>
      </c>
      <c r="AF1704" t="s">
        <v>297</v>
      </c>
      <c r="AI1704" t="s">
        <v>1467</v>
      </c>
      <c r="AR1704">
        <v>137608657</v>
      </c>
      <c r="AU1704" t="s">
        <v>7263</v>
      </c>
      <c r="AV1704">
        <v>55794</v>
      </c>
      <c r="AY1704" t="s">
        <v>303</v>
      </c>
      <c r="AZ1704">
        <v>81357040</v>
      </c>
      <c r="BA1704">
        <v>43403</v>
      </c>
      <c r="BH1704">
        <v>0.02</v>
      </c>
      <c r="BJ1704" t="s">
        <v>303</v>
      </c>
      <c r="BL1704" t="s">
        <v>350</v>
      </c>
      <c r="BM1704">
        <v>9862</v>
      </c>
      <c r="BN1704">
        <v>45047</v>
      </c>
      <c r="BO1704" t="s">
        <v>315</v>
      </c>
      <c r="BP1704" t="s">
        <v>306</v>
      </c>
      <c r="BQ1704" t="s">
        <v>307</v>
      </c>
      <c r="BY1704" t="s">
        <v>307</v>
      </c>
    </row>
    <row r="1705" spans="1:77" x14ac:dyDescent="0.25">
      <c r="A1705" t="s">
        <v>4446</v>
      </c>
      <c r="B1705" s="4">
        <v>43403.742071759261</v>
      </c>
      <c r="C1705">
        <v>1.31</v>
      </c>
      <c r="E1705">
        <v>1</v>
      </c>
      <c r="F1705" t="s">
        <v>7262</v>
      </c>
      <c r="G1705" t="s">
        <v>1463</v>
      </c>
      <c r="J1705" t="s">
        <v>4162</v>
      </c>
      <c r="O1705" t="s">
        <v>1928</v>
      </c>
      <c r="P1705" t="s">
        <v>329</v>
      </c>
      <c r="Q1705">
        <v>95618</v>
      </c>
      <c r="R1705" t="s">
        <v>297</v>
      </c>
      <c r="S1705" t="s">
        <v>3595</v>
      </c>
      <c r="T1705" t="s">
        <v>4447</v>
      </c>
      <c r="AC1705" t="s">
        <v>2902</v>
      </c>
      <c r="AD1705" t="s">
        <v>329</v>
      </c>
      <c r="AE1705">
        <v>95814</v>
      </c>
      <c r="AF1705" t="s">
        <v>297</v>
      </c>
      <c r="AI1705" t="s">
        <v>1467</v>
      </c>
      <c r="AR1705">
        <v>137609457</v>
      </c>
      <c r="AU1705" t="s">
        <v>7263</v>
      </c>
      <c r="AV1705">
        <v>55794</v>
      </c>
      <c r="AY1705" t="s">
        <v>303</v>
      </c>
      <c r="AZ1705">
        <v>81357574</v>
      </c>
      <c r="BA1705">
        <v>43403</v>
      </c>
      <c r="BH1705">
        <v>0.02</v>
      </c>
      <c r="BJ1705" t="s">
        <v>303</v>
      </c>
      <c r="BL1705" t="s">
        <v>304</v>
      </c>
      <c r="BM1705">
        <v>1001</v>
      </c>
      <c r="BN1705">
        <v>44986</v>
      </c>
      <c r="BO1705" t="s">
        <v>337</v>
      </c>
      <c r="BP1705" t="s">
        <v>306</v>
      </c>
      <c r="BQ1705" t="s">
        <v>307</v>
      </c>
    </row>
    <row r="1706" spans="1:77" x14ac:dyDescent="0.25">
      <c r="A1706" t="s">
        <v>4448</v>
      </c>
      <c r="B1706" s="4">
        <v>43403.745567129627</v>
      </c>
      <c r="C1706">
        <v>13.16</v>
      </c>
      <c r="E1706">
        <v>1</v>
      </c>
      <c r="F1706" t="s">
        <v>7262</v>
      </c>
      <c r="G1706" t="s">
        <v>1463</v>
      </c>
      <c r="J1706" t="s">
        <v>1795</v>
      </c>
      <c r="O1706" t="s">
        <v>332</v>
      </c>
      <c r="P1706" t="s">
        <v>329</v>
      </c>
      <c r="Q1706">
        <v>94117</v>
      </c>
      <c r="R1706" t="s">
        <v>297</v>
      </c>
      <c r="S1706" t="s">
        <v>650</v>
      </c>
      <c r="T1706" t="s">
        <v>4449</v>
      </c>
      <c r="AC1706" t="s">
        <v>332</v>
      </c>
      <c r="AD1706" t="s">
        <v>329</v>
      </c>
      <c r="AE1706">
        <v>94104</v>
      </c>
      <c r="AF1706" t="s">
        <v>297</v>
      </c>
      <c r="AI1706" t="s">
        <v>1467</v>
      </c>
      <c r="AR1706">
        <v>137610880</v>
      </c>
      <c r="AU1706" t="s">
        <v>7263</v>
      </c>
      <c r="AV1706">
        <v>55794</v>
      </c>
      <c r="AY1706" t="s">
        <v>303</v>
      </c>
      <c r="AZ1706">
        <v>81358557</v>
      </c>
      <c r="BA1706">
        <v>43403</v>
      </c>
      <c r="BH1706">
        <v>0.2</v>
      </c>
      <c r="BJ1706" t="s">
        <v>303</v>
      </c>
      <c r="BL1706" t="s">
        <v>314</v>
      </c>
      <c r="BM1706">
        <v>7341</v>
      </c>
      <c r="BN1706">
        <v>44562</v>
      </c>
      <c r="BO1706" t="s">
        <v>315</v>
      </c>
      <c r="BP1706" t="s">
        <v>306</v>
      </c>
      <c r="BQ1706" t="s">
        <v>307</v>
      </c>
    </row>
    <row r="1707" spans="1:77" x14ac:dyDescent="0.25">
      <c r="A1707" t="s">
        <v>4450</v>
      </c>
      <c r="B1707" s="4">
        <v>43403.748993055553</v>
      </c>
      <c r="C1707">
        <v>7.89</v>
      </c>
      <c r="E1707">
        <v>1</v>
      </c>
      <c r="F1707" t="s">
        <v>7262</v>
      </c>
      <c r="G1707" t="s">
        <v>1463</v>
      </c>
      <c r="J1707" t="s">
        <v>2491</v>
      </c>
      <c r="O1707" t="s">
        <v>4061</v>
      </c>
      <c r="P1707" t="s">
        <v>329</v>
      </c>
      <c r="Q1707">
        <v>94024</v>
      </c>
      <c r="R1707" t="s">
        <v>297</v>
      </c>
      <c r="S1707" t="s">
        <v>361</v>
      </c>
      <c r="T1707" t="s">
        <v>361</v>
      </c>
      <c r="AC1707" t="s">
        <v>4061</v>
      </c>
      <c r="AD1707" t="s">
        <v>329</v>
      </c>
      <c r="AE1707">
        <v>94024</v>
      </c>
      <c r="AF1707" t="s">
        <v>297</v>
      </c>
      <c r="AI1707" t="s">
        <v>1467</v>
      </c>
      <c r="AR1707">
        <v>137612597</v>
      </c>
      <c r="AU1707" t="s">
        <v>7263</v>
      </c>
      <c r="AV1707">
        <v>55794</v>
      </c>
      <c r="AY1707" t="s">
        <v>303</v>
      </c>
      <c r="AZ1707">
        <v>81359443</v>
      </c>
      <c r="BA1707">
        <v>43403</v>
      </c>
      <c r="BH1707">
        <v>0.12</v>
      </c>
      <c r="BJ1707" t="s">
        <v>303</v>
      </c>
      <c r="BL1707" t="s">
        <v>314</v>
      </c>
      <c r="BM1707">
        <v>4037</v>
      </c>
      <c r="BN1707">
        <v>43617</v>
      </c>
      <c r="BO1707" t="s">
        <v>315</v>
      </c>
      <c r="BP1707" t="s">
        <v>306</v>
      </c>
      <c r="BQ1707" t="s">
        <v>307</v>
      </c>
      <c r="BY1707" t="s">
        <v>307</v>
      </c>
    </row>
    <row r="1708" spans="1:77" x14ac:dyDescent="0.25">
      <c r="A1708" t="s">
        <v>4451</v>
      </c>
      <c r="B1708" s="4">
        <v>43403.749849537038</v>
      </c>
      <c r="C1708">
        <v>5.27</v>
      </c>
      <c r="E1708">
        <v>1</v>
      </c>
      <c r="F1708" t="s">
        <v>7262</v>
      </c>
      <c r="G1708" t="s">
        <v>1463</v>
      </c>
      <c r="J1708" t="s">
        <v>2239</v>
      </c>
      <c r="O1708" t="s">
        <v>2412</v>
      </c>
      <c r="P1708" t="s">
        <v>2413</v>
      </c>
      <c r="Q1708">
        <v>83706</v>
      </c>
      <c r="R1708" t="s">
        <v>297</v>
      </c>
      <c r="S1708" t="s">
        <v>361</v>
      </c>
      <c r="T1708" t="s">
        <v>361</v>
      </c>
      <c r="AC1708" t="s">
        <v>2412</v>
      </c>
      <c r="AD1708" t="s">
        <v>2413</v>
      </c>
      <c r="AE1708">
        <v>83706</v>
      </c>
      <c r="AF1708" t="s">
        <v>297</v>
      </c>
      <c r="AI1708" t="s">
        <v>1467</v>
      </c>
      <c r="AR1708">
        <v>137613106</v>
      </c>
      <c r="AU1708" t="s">
        <v>7263</v>
      </c>
      <c r="AV1708">
        <v>55794</v>
      </c>
      <c r="AY1708" t="s">
        <v>303</v>
      </c>
      <c r="AZ1708">
        <v>81359726</v>
      </c>
      <c r="BA1708">
        <v>43403</v>
      </c>
      <c r="BH1708">
        <v>0.08</v>
      </c>
      <c r="BJ1708" t="s">
        <v>303</v>
      </c>
      <c r="BL1708" t="s">
        <v>314</v>
      </c>
      <c r="BM1708">
        <v>5947</v>
      </c>
      <c r="BN1708">
        <v>43617</v>
      </c>
      <c r="BO1708" t="s">
        <v>315</v>
      </c>
      <c r="BP1708" t="s">
        <v>306</v>
      </c>
      <c r="BQ1708" t="s">
        <v>307</v>
      </c>
    </row>
    <row r="1709" spans="1:77" x14ac:dyDescent="0.25">
      <c r="A1709" t="s">
        <v>4452</v>
      </c>
      <c r="B1709" s="4">
        <v>43403.777812499997</v>
      </c>
      <c r="C1709">
        <v>5.26</v>
      </c>
      <c r="E1709">
        <v>1</v>
      </c>
      <c r="F1709" t="s">
        <v>7262</v>
      </c>
      <c r="G1709" t="s">
        <v>1463</v>
      </c>
      <c r="J1709" t="s">
        <v>2526</v>
      </c>
      <c r="O1709" t="s">
        <v>4453</v>
      </c>
      <c r="P1709" t="s">
        <v>745</v>
      </c>
      <c r="Q1709">
        <v>96761</v>
      </c>
      <c r="R1709" t="s">
        <v>297</v>
      </c>
      <c r="S1709" t="s">
        <v>551</v>
      </c>
      <c r="T1709" t="s">
        <v>4454</v>
      </c>
      <c r="AC1709" t="s">
        <v>4453</v>
      </c>
      <c r="AD1709" t="s">
        <v>745</v>
      </c>
      <c r="AE1709">
        <v>96761</v>
      </c>
      <c r="AF1709" t="s">
        <v>297</v>
      </c>
      <c r="AI1709" t="s">
        <v>1467</v>
      </c>
      <c r="AR1709">
        <v>137625279</v>
      </c>
      <c r="AU1709" t="s">
        <v>7263</v>
      </c>
      <c r="AV1709">
        <v>55794</v>
      </c>
      <c r="AY1709" t="s">
        <v>303</v>
      </c>
      <c r="AZ1709">
        <v>81368014</v>
      </c>
      <c r="BA1709">
        <v>43403</v>
      </c>
      <c r="BH1709">
        <v>0.08</v>
      </c>
      <c r="BJ1709" t="s">
        <v>303</v>
      </c>
      <c r="BL1709" t="s">
        <v>314</v>
      </c>
      <c r="BM1709">
        <v>6091</v>
      </c>
      <c r="BN1709">
        <v>45170</v>
      </c>
      <c r="BO1709" t="s">
        <v>315</v>
      </c>
      <c r="BP1709" t="s">
        <v>306</v>
      </c>
      <c r="BX1709" t="s">
        <v>307</v>
      </c>
      <c r="BY1709" t="s">
        <v>307</v>
      </c>
    </row>
    <row r="1710" spans="1:77" x14ac:dyDescent="0.25">
      <c r="A1710" t="s">
        <v>4455</v>
      </c>
      <c r="B1710" s="4">
        <v>43403.788043981483</v>
      </c>
      <c r="C1710">
        <v>10.53</v>
      </c>
      <c r="E1710">
        <v>1</v>
      </c>
      <c r="F1710" t="s">
        <v>7262</v>
      </c>
      <c r="G1710" t="s">
        <v>1463</v>
      </c>
      <c r="J1710" t="s">
        <v>1464</v>
      </c>
      <c r="O1710" t="s">
        <v>4456</v>
      </c>
      <c r="P1710" t="s">
        <v>581</v>
      </c>
      <c r="Q1710">
        <v>20782</v>
      </c>
      <c r="R1710" t="s">
        <v>297</v>
      </c>
      <c r="S1710" t="s">
        <v>1736</v>
      </c>
      <c r="T1710" t="s">
        <v>4457</v>
      </c>
      <c r="AC1710" t="s">
        <v>4458</v>
      </c>
      <c r="AD1710" t="s">
        <v>581</v>
      </c>
      <c r="AE1710">
        <v>20771</v>
      </c>
      <c r="AF1710" t="s">
        <v>297</v>
      </c>
      <c r="AI1710" t="s">
        <v>1467</v>
      </c>
      <c r="AR1710">
        <v>137629698</v>
      </c>
      <c r="AU1710" t="s">
        <v>7263</v>
      </c>
      <c r="AV1710">
        <v>55794</v>
      </c>
      <c r="AY1710" t="s">
        <v>303</v>
      </c>
      <c r="AZ1710">
        <v>81370576</v>
      </c>
      <c r="BA1710">
        <v>43403</v>
      </c>
      <c r="BH1710">
        <v>0.16</v>
      </c>
      <c r="BJ1710" t="s">
        <v>303</v>
      </c>
      <c r="BL1710" t="s">
        <v>314</v>
      </c>
      <c r="BM1710">
        <v>1010</v>
      </c>
      <c r="BN1710">
        <v>44531</v>
      </c>
      <c r="BO1710" t="s">
        <v>315</v>
      </c>
      <c r="BP1710" t="s">
        <v>306</v>
      </c>
      <c r="BX1710" t="s">
        <v>307</v>
      </c>
      <c r="BY1710" t="s">
        <v>307</v>
      </c>
    </row>
    <row r="1711" spans="1:77" x14ac:dyDescent="0.25">
      <c r="A1711" t="s">
        <v>4459</v>
      </c>
      <c r="B1711" s="4">
        <v>43403.800729166665</v>
      </c>
      <c r="C1711">
        <v>5.26</v>
      </c>
      <c r="E1711">
        <v>1</v>
      </c>
      <c r="F1711" t="s">
        <v>7262</v>
      </c>
      <c r="G1711" t="s">
        <v>1463</v>
      </c>
      <c r="J1711" t="s">
        <v>4162</v>
      </c>
      <c r="O1711" t="s">
        <v>4460</v>
      </c>
      <c r="P1711" t="s">
        <v>988</v>
      </c>
      <c r="Q1711">
        <v>27330</v>
      </c>
      <c r="R1711" t="s">
        <v>297</v>
      </c>
      <c r="S1711" t="s">
        <v>404</v>
      </c>
      <c r="T1711" t="s">
        <v>404</v>
      </c>
      <c r="AC1711" t="s">
        <v>4460</v>
      </c>
      <c r="AD1711" t="s">
        <v>988</v>
      </c>
      <c r="AE1711">
        <v>27330</v>
      </c>
      <c r="AF1711" t="s">
        <v>297</v>
      </c>
      <c r="AI1711" t="s">
        <v>1467</v>
      </c>
      <c r="AR1711">
        <v>137635469</v>
      </c>
      <c r="AU1711" t="s">
        <v>7263</v>
      </c>
      <c r="AV1711">
        <v>55794</v>
      </c>
      <c r="AY1711" t="s">
        <v>303</v>
      </c>
      <c r="AZ1711">
        <v>81374369</v>
      </c>
      <c r="BA1711">
        <v>43403</v>
      </c>
      <c r="BH1711">
        <v>0.08</v>
      </c>
      <c r="BJ1711" t="s">
        <v>303</v>
      </c>
      <c r="BL1711" t="s">
        <v>314</v>
      </c>
      <c r="BM1711">
        <v>3102</v>
      </c>
      <c r="BN1711">
        <v>44531</v>
      </c>
      <c r="BO1711" t="s">
        <v>315</v>
      </c>
      <c r="BP1711" t="s">
        <v>306</v>
      </c>
      <c r="BY1711" t="s">
        <v>307</v>
      </c>
    </row>
    <row r="1712" spans="1:77" x14ac:dyDescent="0.25">
      <c r="A1712" t="s">
        <v>4461</v>
      </c>
      <c r="B1712" s="4">
        <v>43403.804930555554</v>
      </c>
      <c r="C1712">
        <v>1.31</v>
      </c>
      <c r="E1712">
        <v>1</v>
      </c>
      <c r="F1712" t="s">
        <v>7262</v>
      </c>
      <c r="G1712" t="s">
        <v>1463</v>
      </c>
      <c r="J1712" t="s">
        <v>1464</v>
      </c>
      <c r="O1712" t="s">
        <v>4462</v>
      </c>
      <c r="P1712" t="s">
        <v>751</v>
      </c>
      <c r="Q1712">
        <v>42345</v>
      </c>
      <c r="R1712" t="s">
        <v>297</v>
      </c>
      <c r="S1712" t="s">
        <v>502</v>
      </c>
      <c r="T1712" t="s">
        <v>4463</v>
      </c>
      <c r="AC1712" t="s">
        <v>4464</v>
      </c>
      <c r="AD1712" t="s">
        <v>751</v>
      </c>
      <c r="AE1712">
        <v>63644</v>
      </c>
      <c r="AF1712" t="s">
        <v>4465</v>
      </c>
      <c r="AI1712" t="s">
        <v>1467</v>
      </c>
      <c r="AR1712">
        <v>137636286</v>
      </c>
      <c r="AU1712" t="s">
        <v>7263</v>
      </c>
      <c r="AV1712">
        <v>55794</v>
      </c>
      <c r="AY1712" t="s">
        <v>303</v>
      </c>
      <c r="AZ1712">
        <v>81375484</v>
      </c>
      <c r="BA1712">
        <v>43403</v>
      </c>
      <c r="BH1712">
        <v>0.02</v>
      </c>
      <c r="BJ1712" t="s">
        <v>303</v>
      </c>
      <c r="BL1712" t="s">
        <v>314</v>
      </c>
      <c r="BM1712">
        <v>1570</v>
      </c>
      <c r="BN1712">
        <v>44896</v>
      </c>
      <c r="BO1712" t="s">
        <v>315</v>
      </c>
      <c r="BP1712" t="s">
        <v>306</v>
      </c>
      <c r="BQ1712" t="s">
        <v>307</v>
      </c>
    </row>
    <row r="1713" spans="1:77" x14ac:dyDescent="0.25">
      <c r="A1713" t="s">
        <v>4466</v>
      </c>
      <c r="B1713" s="4">
        <v>43403.808125000003</v>
      </c>
      <c r="C1713">
        <v>2.63</v>
      </c>
      <c r="E1713">
        <v>1</v>
      </c>
      <c r="F1713" t="s">
        <v>7262</v>
      </c>
      <c r="G1713" t="s">
        <v>1463</v>
      </c>
      <c r="J1713" t="s">
        <v>2491</v>
      </c>
      <c r="O1713" t="s">
        <v>718</v>
      </c>
      <c r="P1713" t="s">
        <v>581</v>
      </c>
      <c r="Q1713">
        <v>20850</v>
      </c>
      <c r="R1713" t="s">
        <v>297</v>
      </c>
      <c r="S1713" t="s">
        <v>4467</v>
      </c>
      <c r="T1713" t="s">
        <v>4468</v>
      </c>
      <c r="AC1713" t="s">
        <v>4469</v>
      </c>
      <c r="AD1713" t="s">
        <v>844</v>
      </c>
      <c r="AE1713">
        <v>20164</v>
      </c>
      <c r="AF1713" t="s">
        <v>297</v>
      </c>
      <c r="AI1713" t="s">
        <v>1467</v>
      </c>
      <c r="AR1713">
        <v>137638468</v>
      </c>
      <c r="AU1713" t="s">
        <v>7263</v>
      </c>
      <c r="AV1713">
        <v>55794</v>
      </c>
      <c r="AY1713" t="s">
        <v>303</v>
      </c>
      <c r="AZ1713">
        <v>81376316</v>
      </c>
      <c r="BA1713">
        <v>43403</v>
      </c>
      <c r="BH1713">
        <v>0.04</v>
      </c>
      <c r="BJ1713" t="s">
        <v>303</v>
      </c>
      <c r="BL1713" t="s">
        <v>350</v>
      </c>
      <c r="BM1713">
        <v>3387</v>
      </c>
      <c r="BN1713">
        <v>44986</v>
      </c>
      <c r="BO1713" t="s">
        <v>315</v>
      </c>
      <c r="BP1713" t="s">
        <v>306</v>
      </c>
    </row>
    <row r="1714" spans="1:77" x14ac:dyDescent="0.25">
      <c r="A1714" t="s">
        <v>4470</v>
      </c>
      <c r="B1714" s="4">
        <v>43403.821180555555</v>
      </c>
      <c r="C1714">
        <v>1.32</v>
      </c>
      <c r="E1714">
        <v>1</v>
      </c>
      <c r="F1714" t="s">
        <v>7262</v>
      </c>
      <c r="G1714" t="s">
        <v>1463</v>
      </c>
      <c r="J1714" t="s">
        <v>2491</v>
      </c>
      <c r="O1714" t="s">
        <v>4471</v>
      </c>
      <c r="P1714" t="s">
        <v>424</v>
      </c>
      <c r="Q1714">
        <v>67212</v>
      </c>
      <c r="R1714" t="s">
        <v>297</v>
      </c>
      <c r="S1714" t="s">
        <v>4472</v>
      </c>
      <c r="T1714" t="s">
        <v>4473</v>
      </c>
      <c r="AC1714" t="s">
        <v>4471</v>
      </c>
      <c r="AD1714" t="s">
        <v>424</v>
      </c>
      <c r="AE1714">
        <v>67235</v>
      </c>
      <c r="AF1714" t="s">
        <v>297</v>
      </c>
      <c r="AI1714" t="s">
        <v>1467</v>
      </c>
      <c r="AR1714">
        <v>137644324</v>
      </c>
      <c r="AU1714" t="s">
        <v>7263</v>
      </c>
      <c r="AV1714">
        <v>55794</v>
      </c>
      <c r="AY1714" t="s">
        <v>303</v>
      </c>
      <c r="AZ1714">
        <v>81379985</v>
      </c>
      <c r="BA1714">
        <v>43403</v>
      </c>
      <c r="BH1714">
        <v>0.02</v>
      </c>
      <c r="BJ1714" t="s">
        <v>303</v>
      </c>
      <c r="BL1714" t="s">
        <v>350</v>
      </c>
      <c r="BM1714">
        <v>941</v>
      </c>
      <c r="BN1714">
        <v>44409</v>
      </c>
      <c r="BO1714" t="s">
        <v>315</v>
      </c>
      <c r="BP1714" t="s">
        <v>306</v>
      </c>
      <c r="BQ1714" t="s">
        <v>307</v>
      </c>
      <c r="BY1714" t="s">
        <v>307</v>
      </c>
    </row>
    <row r="1715" spans="1:77" x14ac:dyDescent="0.25">
      <c r="A1715" t="s">
        <v>4474</v>
      </c>
      <c r="B1715" s="4">
        <v>43403.848460648151</v>
      </c>
      <c r="C1715">
        <v>1.32</v>
      </c>
      <c r="E1715">
        <v>1</v>
      </c>
      <c r="F1715" t="s">
        <v>7262</v>
      </c>
      <c r="G1715" t="s">
        <v>1463</v>
      </c>
      <c r="J1715" t="s">
        <v>4162</v>
      </c>
      <c r="O1715" t="s">
        <v>4475</v>
      </c>
      <c r="P1715" t="s">
        <v>329</v>
      </c>
      <c r="Q1715">
        <v>91343</v>
      </c>
      <c r="R1715" t="s">
        <v>297</v>
      </c>
      <c r="S1715" t="s">
        <v>4476</v>
      </c>
      <c r="T1715" t="s">
        <v>4477</v>
      </c>
      <c r="AC1715" t="s">
        <v>1101</v>
      </c>
      <c r="AD1715" t="s">
        <v>329</v>
      </c>
      <c r="AE1715">
        <v>90401</v>
      </c>
      <c r="AF1715" t="s">
        <v>297</v>
      </c>
      <c r="AI1715" t="s">
        <v>1467</v>
      </c>
      <c r="AR1715">
        <v>137657722</v>
      </c>
      <c r="AU1715" t="s">
        <v>7263</v>
      </c>
      <c r="AV1715">
        <v>55794</v>
      </c>
      <c r="AY1715" t="s">
        <v>303</v>
      </c>
      <c r="AZ1715">
        <v>81387897</v>
      </c>
      <c r="BA1715">
        <v>43403</v>
      </c>
      <c r="BH1715">
        <v>0.02</v>
      </c>
      <c r="BJ1715" t="s">
        <v>303</v>
      </c>
      <c r="BL1715" t="s">
        <v>314</v>
      </c>
      <c r="BM1715">
        <v>3256</v>
      </c>
      <c r="BN1715">
        <v>44713</v>
      </c>
      <c r="BO1715" t="s">
        <v>315</v>
      </c>
      <c r="BP1715" t="s">
        <v>306</v>
      </c>
      <c r="BY1715" t="s">
        <v>307</v>
      </c>
    </row>
    <row r="1716" spans="1:77" x14ac:dyDescent="0.25">
      <c r="A1716" t="s">
        <v>4478</v>
      </c>
      <c r="B1716" s="4">
        <v>43403.851168981484</v>
      </c>
      <c r="C1716">
        <v>2.63</v>
      </c>
      <c r="E1716">
        <v>1</v>
      </c>
      <c r="F1716" t="s">
        <v>7262</v>
      </c>
      <c r="G1716" t="s">
        <v>1463</v>
      </c>
      <c r="J1716" t="s">
        <v>1469</v>
      </c>
      <c r="O1716" t="s">
        <v>759</v>
      </c>
      <c r="P1716" t="s">
        <v>296</v>
      </c>
      <c r="Q1716">
        <v>11375</v>
      </c>
      <c r="R1716" t="s">
        <v>297</v>
      </c>
      <c r="S1716" t="s">
        <v>2789</v>
      </c>
      <c r="T1716" t="s">
        <v>4479</v>
      </c>
      <c r="AC1716" t="s">
        <v>4480</v>
      </c>
      <c r="AD1716" t="s">
        <v>296</v>
      </c>
      <c r="AE1716">
        <v>11739</v>
      </c>
      <c r="AF1716" t="s">
        <v>297</v>
      </c>
      <c r="AI1716" t="s">
        <v>1467</v>
      </c>
      <c r="AR1716">
        <v>137659202</v>
      </c>
      <c r="AU1716" t="s">
        <v>7263</v>
      </c>
      <c r="AV1716">
        <v>55794</v>
      </c>
      <c r="AY1716" t="s">
        <v>303</v>
      </c>
      <c r="AZ1716">
        <v>81388671</v>
      </c>
      <c r="BA1716">
        <v>43403</v>
      </c>
      <c r="BH1716">
        <v>0.04</v>
      </c>
      <c r="BJ1716" t="s">
        <v>303</v>
      </c>
      <c r="BL1716" t="s">
        <v>314</v>
      </c>
      <c r="BM1716">
        <v>9527</v>
      </c>
      <c r="BN1716">
        <v>44743</v>
      </c>
      <c r="BO1716" t="s">
        <v>315</v>
      </c>
      <c r="BP1716" t="s">
        <v>306</v>
      </c>
      <c r="BY1716" t="s">
        <v>307</v>
      </c>
    </row>
    <row r="1717" spans="1:77" x14ac:dyDescent="0.25">
      <c r="A1717" t="s">
        <v>4481</v>
      </c>
      <c r="B1717" s="4">
        <v>43403.857083333336</v>
      </c>
      <c r="C1717">
        <v>52.63</v>
      </c>
      <c r="E1717">
        <v>1</v>
      </c>
      <c r="F1717" t="s">
        <v>7262</v>
      </c>
      <c r="G1717" t="s">
        <v>1463</v>
      </c>
      <c r="J1717" t="s">
        <v>1464</v>
      </c>
      <c r="O1717" t="s">
        <v>295</v>
      </c>
      <c r="P1717" t="s">
        <v>296</v>
      </c>
      <c r="Q1717">
        <v>10001</v>
      </c>
      <c r="R1717" t="s">
        <v>297</v>
      </c>
      <c r="S1717" t="s">
        <v>358</v>
      </c>
      <c r="T1717" t="s">
        <v>1728</v>
      </c>
      <c r="AC1717" t="s">
        <v>295</v>
      </c>
      <c r="AD1717" t="s">
        <v>296</v>
      </c>
      <c r="AE1717">
        <v>10011</v>
      </c>
      <c r="AF1717" t="s">
        <v>297</v>
      </c>
      <c r="AI1717" t="s">
        <v>1467</v>
      </c>
      <c r="AR1717">
        <v>137662433</v>
      </c>
      <c r="AU1717" t="s">
        <v>7263</v>
      </c>
      <c r="AV1717">
        <v>55794</v>
      </c>
      <c r="AY1717" t="s">
        <v>303</v>
      </c>
      <c r="AZ1717">
        <v>81390487</v>
      </c>
      <c r="BA1717">
        <v>43403</v>
      </c>
      <c r="BH1717">
        <v>0.79</v>
      </c>
      <c r="BJ1717" t="s">
        <v>303</v>
      </c>
      <c r="BL1717" t="s">
        <v>304</v>
      </c>
      <c r="BM1717">
        <v>2003</v>
      </c>
      <c r="BN1717">
        <v>43739</v>
      </c>
      <c r="BO1717" t="s">
        <v>337</v>
      </c>
      <c r="BP1717" t="s">
        <v>306</v>
      </c>
      <c r="BY1717" t="s">
        <v>307</v>
      </c>
    </row>
    <row r="1718" spans="1:77" x14ac:dyDescent="0.25">
      <c r="A1718" t="s">
        <v>4482</v>
      </c>
      <c r="B1718" s="4">
        <v>43403.861145833333</v>
      </c>
      <c r="C1718">
        <v>25</v>
      </c>
      <c r="E1718">
        <v>1</v>
      </c>
      <c r="F1718" t="s">
        <v>7262</v>
      </c>
      <c r="G1718" t="s">
        <v>7264</v>
      </c>
      <c r="O1718" t="s">
        <v>326</v>
      </c>
      <c r="P1718" t="s">
        <v>318</v>
      </c>
      <c r="Q1718">
        <v>18104</v>
      </c>
      <c r="R1718" t="s">
        <v>297</v>
      </c>
      <c r="S1718" t="s">
        <v>361</v>
      </c>
      <c r="T1718" t="s">
        <v>361</v>
      </c>
      <c r="AC1718" t="s">
        <v>326</v>
      </c>
      <c r="AD1718" t="s">
        <v>318</v>
      </c>
      <c r="AE1718">
        <v>18104</v>
      </c>
      <c r="AF1718" t="s">
        <v>297</v>
      </c>
      <c r="AI1718" t="s">
        <v>301</v>
      </c>
      <c r="AR1718">
        <v>137664525</v>
      </c>
      <c r="AU1718" t="s">
        <v>7263</v>
      </c>
      <c r="AV1718">
        <v>55794</v>
      </c>
      <c r="AY1718" t="s">
        <v>303</v>
      </c>
      <c r="AZ1718">
        <v>81391720</v>
      </c>
      <c r="BA1718">
        <v>43403</v>
      </c>
      <c r="BH1718">
        <v>0.38</v>
      </c>
      <c r="BJ1718" t="s">
        <v>303</v>
      </c>
      <c r="BL1718" t="s">
        <v>314</v>
      </c>
      <c r="BM1718">
        <v>1548</v>
      </c>
      <c r="BN1718">
        <v>44774</v>
      </c>
      <c r="BO1718" t="s">
        <v>315</v>
      </c>
      <c r="BP1718" t="s">
        <v>306</v>
      </c>
      <c r="BY1718" t="s">
        <v>307</v>
      </c>
    </row>
    <row r="1719" spans="1:77" x14ac:dyDescent="0.25">
      <c r="A1719" t="s">
        <v>4483</v>
      </c>
      <c r="B1719" s="4">
        <v>43403.862881944442</v>
      </c>
      <c r="C1719">
        <v>2.63</v>
      </c>
      <c r="E1719">
        <v>1</v>
      </c>
      <c r="F1719" t="s">
        <v>7262</v>
      </c>
      <c r="G1719" t="s">
        <v>1463</v>
      </c>
      <c r="J1719" t="s">
        <v>4162</v>
      </c>
      <c r="O1719" t="s">
        <v>388</v>
      </c>
      <c r="P1719" t="s">
        <v>310</v>
      </c>
      <c r="Q1719">
        <v>2144</v>
      </c>
      <c r="R1719" t="s">
        <v>297</v>
      </c>
      <c r="S1719" t="s">
        <v>1736</v>
      </c>
      <c r="T1719" t="s">
        <v>4376</v>
      </c>
      <c r="AC1719" t="s">
        <v>391</v>
      </c>
      <c r="AD1719" t="s">
        <v>310</v>
      </c>
      <c r="AE1719">
        <v>2139</v>
      </c>
      <c r="AF1719" t="s">
        <v>297</v>
      </c>
      <c r="AI1719" t="s">
        <v>1467</v>
      </c>
      <c r="AR1719">
        <v>137665530</v>
      </c>
      <c r="AU1719" t="s">
        <v>7263</v>
      </c>
      <c r="AV1719">
        <v>55794</v>
      </c>
      <c r="AY1719" t="s">
        <v>303</v>
      </c>
      <c r="AZ1719">
        <v>81392222</v>
      </c>
      <c r="BA1719">
        <v>43403</v>
      </c>
      <c r="BH1719">
        <v>0.04</v>
      </c>
      <c r="BJ1719" t="s">
        <v>303</v>
      </c>
      <c r="BL1719" t="s">
        <v>350</v>
      </c>
      <c r="BM1719">
        <v>9440</v>
      </c>
      <c r="BN1719">
        <v>44896</v>
      </c>
      <c r="BO1719" t="s">
        <v>315</v>
      </c>
      <c r="BP1719" t="s">
        <v>306</v>
      </c>
      <c r="BQ1719" t="s">
        <v>307</v>
      </c>
    </row>
    <row r="1720" spans="1:77" x14ac:dyDescent="0.25">
      <c r="A1720" t="s">
        <v>4484</v>
      </c>
      <c r="B1720" s="4">
        <v>43403.863125000003</v>
      </c>
      <c r="C1720">
        <v>13.16</v>
      </c>
      <c r="E1720">
        <v>1</v>
      </c>
      <c r="F1720" t="s">
        <v>7262</v>
      </c>
      <c r="G1720" t="s">
        <v>1463</v>
      </c>
      <c r="J1720" t="s">
        <v>1469</v>
      </c>
      <c r="O1720" t="s">
        <v>332</v>
      </c>
      <c r="P1720" t="s">
        <v>329</v>
      </c>
      <c r="Q1720">
        <v>94114</v>
      </c>
      <c r="R1720" t="s">
        <v>297</v>
      </c>
      <c r="S1720" t="s">
        <v>2865</v>
      </c>
      <c r="T1720" t="s">
        <v>4485</v>
      </c>
      <c r="AC1720" t="s">
        <v>332</v>
      </c>
      <c r="AD1720" t="s">
        <v>329</v>
      </c>
      <c r="AE1720">
        <v>94153</v>
      </c>
      <c r="AF1720" t="s">
        <v>297</v>
      </c>
      <c r="AI1720" t="s">
        <v>1467</v>
      </c>
      <c r="AR1720">
        <v>137665625</v>
      </c>
      <c r="AU1720" t="s">
        <v>7263</v>
      </c>
      <c r="AV1720">
        <v>55794</v>
      </c>
      <c r="AY1720" t="s">
        <v>303</v>
      </c>
      <c r="AZ1720">
        <v>81392307</v>
      </c>
      <c r="BA1720">
        <v>43403</v>
      </c>
      <c r="BH1720">
        <v>0.2</v>
      </c>
      <c r="BJ1720" t="s">
        <v>303</v>
      </c>
      <c r="BL1720" t="s">
        <v>314</v>
      </c>
      <c r="BM1720">
        <v>8139</v>
      </c>
      <c r="BN1720">
        <v>44835</v>
      </c>
      <c r="BO1720" t="s">
        <v>315</v>
      </c>
      <c r="BP1720" t="s">
        <v>306</v>
      </c>
      <c r="BQ1720" t="s">
        <v>307</v>
      </c>
    </row>
    <row r="1721" spans="1:77" x14ac:dyDescent="0.25">
      <c r="A1721" t="s">
        <v>4486</v>
      </c>
      <c r="B1721" s="4">
        <v>43403.873483796298</v>
      </c>
      <c r="C1721">
        <v>2.63</v>
      </c>
      <c r="E1721">
        <v>1</v>
      </c>
      <c r="F1721" t="s">
        <v>7262</v>
      </c>
      <c r="G1721" t="s">
        <v>1463</v>
      </c>
      <c r="J1721" t="s">
        <v>4162</v>
      </c>
      <c r="O1721" t="s">
        <v>1018</v>
      </c>
      <c r="P1721" t="s">
        <v>581</v>
      </c>
      <c r="Q1721">
        <v>20816</v>
      </c>
      <c r="R1721" t="s">
        <v>297</v>
      </c>
      <c r="S1721" t="s">
        <v>4487</v>
      </c>
      <c r="T1721" t="s">
        <v>4488</v>
      </c>
      <c r="AC1721" t="s">
        <v>4489</v>
      </c>
      <c r="AD1721" t="s">
        <v>844</v>
      </c>
      <c r="AE1721">
        <v>22042</v>
      </c>
      <c r="AF1721" t="s">
        <v>297</v>
      </c>
      <c r="AI1721" t="s">
        <v>1467</v>
      </c>
      <c r="AR1721">
        <v>137671316</v>
      </c>
      <c r="AU1721" t="s">
        <v>7263</v>
      </c>
      <c r="AV1721">
        <v>55794</v>
      </c>
      <c r="AY1721" t="s">
        <v>303</v>
      </c>
      <c r="AZ1721">
        <v>81396030</v>
      </c>
      <c r="BA1721">
        <v>43403</v>
      </c>
      <c r="BH1721">
        <v>0.04</v>
      </c>
      <c r="BJ1721" t="s">
        <v>303</v>
      </c>
      <c r="BL1721" t="s">
        <v>314</v>
      </c>
      <c r="BM1721">
        <v>661</v>
      </c>
      <c r="BN1721">
        <v>45261</v>
      </c>
      <c r="BO1721" t="s">
        <v>315</v>
      </c>
      <c r="BP1721" t="s">
        <v>306</v>
      </c>
      <c r="BQ1721" t="s">
        <v>307</v>
      </c>
      <c r="BW1721" t="s">
        <v>307</v>
      </c>
    </row>
    <row r="1722" spans="1:77" x14ac:dyDescent="0.25">
      <c r="A1722" t="s">
        <v>4490</v>
      </c>
      <c r="B1722" s="4">
        <v>43403.874930555554</v>
      </c>
      <c r="C1722">
        <v>25</v>
      </c>
      <c r="E1722">
        <v>1</v>
      </c>
      <c r="F1722" t="s">
        <v>7262</v>
      </c>
      <c r="G1722" t="s">
        <v>7264</v>
      </c>
      <c r="O1722" t="s">
        <v>450</v>
      </c>
      <c r="P1722" t="s">
        <v>318</v>
      </c>
      <c r="Q1722">
        <v>15217</v>
      </c>
      <c r="R1722" t="s">
        <v>297</v>
      </c>
      <c r="S1722" t="s">
        <v>544</v>
      </c>
      <c r="T1722" t="s">
        <v>1788</v>
      </c>
      <c r="AC1722" t="s">
        <v>450</v>
      </c>
      <c r="AD1722" t="s">
        <v>318</v>
      </c>
      <c r="AE1722">
        <v>15213</v>
      </c>
      <c r="AF1722" t="s">
        <v>297</v>
      </c>
      <c r="AI1722" t="s">
        <v>301</v>
      </c>
      <c r="AR1722">
        <v>137672906</v>
      </c>
      <c r="AU1722" t="s">
        <v>7263</v>
      </c>
      <c r="AV1722">
        <v>55794</v>
      </c>
      <c r="AY1722" t="s">
        <v>303</v>
      </c>
      <c r="AZ1722">
        <v>81396786</v>
      </c>
      <c r="BA1722">
        <v>43403</v>
      </c>
      <c r="BH1722">
        <v>0.38</v>
      </c>
      <c r="BJ1722" t="s">
        <v>303</v>
      </c>
      <c r="BL1722" t="s">
        <v>345</v>
      </c>
      <c r="BM1722">
        <v>3557</v>
      </c>
      <c r="BN1722">
        <v>44348</v>
      </c>
      <c r="BO1722" t="s">
        <v>315</v>
      </c>
      <c r="BP1722" t="s">
        <v>306</v>
      </c>
      <c r="BY1722" t="s">
        <v>307</v>
      </c>
    </row>
    <row r="1723" spans="1:77" x14ac:dyDescent="0.25">
      <c r="A1723" t="s">
        <v>4491</v>
      </c>
      <c r="B1723" s="4">
        <v>43403.876655092594</v>
      </c>
      <c r="C1723">
        <v>13.15</v>
      </c>
      <c r="E1723">
        <v>1</v>
      </c>
      <c r="F1723" t="s">
        <v>7262</v>
      </c>
      <c r="G1723" t="s">
        <v>1463</v>
      </c>
      <c r="J1723" t="s">
        <v>4162</v>
      </c>
      <c r="O1723" t="s">
        <v>4492</v>
      </c>
      <c r="P1723" t="s">
        <v>776</v>
      </c>
      <c r="Q1723">
        <v>6107</v>
      </c>
      <c r="R1723" t="s">
        <v>297</v>
      </c>
      <c r="S1723" t="s">
        <v>361</v>
      </c>
      <c r="T1723" t="s">
        <v>361</v>
      </c>
      <c r="AC1723" t="s">
        <v>4492</v>
      </c>
      <c r="AD1723" t="s">
        <v>776</v>
      </c>
      <c r="AE1723">
        <v>6107</v>
      </c>
      <c r="AF1723" t="s">
        <v>297</v>
      </c>
      <c r="AI1723" t="s">
        <v>1467</v>
      </c>
      <c r="AR1723">
        <v>137674044</v>
      </c>
      <c r="AU1723" t="s">
        <v>7263</v>
      </c>
      <c r="AV1723">
        <v>55794</v>
      </c>
      <c r="AY1723" t="s">
        <v>303</v>
      </c>
      <c r="AZ1723">
        <v>81397467</v>
      </c>
      <c r="BA1723">
        <v>43403</v>
      </c>
      <c r="BH1723">
        <v>0.2</v>
      </c>
      <c r="BJ1723" t="s">
        <v>303</v>
      </c>
      <c r="BL1723" t="s">
        <v>304</v>
      </c>
      <c r="BM1723">
        <v>1015</v>
      </c>
      <c r="BN1723">
        <v>43891</v>
      </c>
      <c r="BO1723" t="s">
        <v>337</v>
      </c>
      <c r="BP1723" t="s">
        <v>306</v>
      </c>
      <c r="BQ1723" t="s">
        <v>307</v>
      </c>
      <c r="BY1723" t="s">
        <v>307</v>
      </c>
    </row>
    <row r="1724" spans="1:77" x14ac:dyDescent="0.25">
      <c r="A1724" t="s">
        <v>4493</v>
      </c>
      <c r="B1724" s="4">
        <v>43403.87872685185</v>
      </c>
      <c r="C1724">
        <v>1.32</v>
      </c>
      <c r="E1724">
        <v>1</v>
      </c>
      <c r="F1724" t="s">
        <v>7262</v>
      </c>
      <c r="G1724" t="s">
        <v>1463</v>
      </c>
      <c r="J1724" t="s">
        <v>1464</v>
      </c>
      <c r="O1724" t="s">
        <v>4494</v>
      </c>
      <c r="P1724" t="s">
        <v>329</v>
      </c>
      <c r="Q1724">
        <v>90623</v>
      </c>
      <c r="R1724" t="s">
        <v>297</v>
      </c>
      <c r="S1724" t="s">
        <v>1897</v>
      </c>
      <c r="T1724" t="s">
        <v>4495</v>
      </c>
      <c r="AC1724" t="s">
        <v>406</v>
      </c>
      <c r="AD1724" t="s">
        <v>329</v>
      </c>
      <c r="AE1724" t="s">
        <v>4496</v>
      </c>
      <c r="AF1724" t="s">
        <v>297</v>
      </c>
      <c r="AI1724" t="s">
        <v>1467</v>
      </c>
      <c r="AR1724">
        <v>137675083</v>
      </c>
      <c r="AU1724" t="s">
        <v>7263</v>
      </c>
      <c r="AV1724">
        <v>55794</v>
      </c>
      <c r="AY1724" t="s">
        <v>303</v>
      </c>
      <c r="AZ1724">
        <v>81398229</v>
      </c>
      <c r="BA1724">
        <v>43403</v>
      </c>
      <c r="BH1724">
        <v>0.02</v>
      </c>
      <c r="BJ1724" t="s">
        <v>303</v>
      </c>
      <c r="BL1724" t="s">
        <v>314</v>
      </c>
      <c r="BM1724">
        <v>8909</v>
      </c>
      <c r="BN1724">
        <v>44470</v>
      </c>
      <c r="BO1724" t="s">
        <v>315</v>
      </c>
      <c r="BP1724" t="s">
        <v>306</v>
      </c>
      <c r="BQ1724" t="s">
        <v>307</v>
      </c>
      <c r="BW1724" t="s">
        <v>307</v>
      </c>
      <c r="BY1724" t="s">
        <v>307</v>
      </c>
    </row>
    <row r="1725" spans="1:77" x14ac:dyDescent="0.25">
      <c r="A1725" t="s">
        <v>4497</v>
      </c>
      <c r="B1725" s="4">
        <v>43403.887743055559</v>
      </c>
      <c r="C1725">
        <v>2.63</v>
      </c>
      <c r="E1725">
        <v>1</v>
      </c>
      <c r="F1725" t="s">
        <v>7262</v>
      </c>
      <c r="G1725" t="s">
        <v>1463</v>
      </c>
      <c r="J1725" t="s">
        <v>2491</v>
      </c>
      <c r="O1725" t="s">
        <v>924</v>
      </c>
      <c r="P1725" t="s">
        <v>751</v>
      </c>
      <c r="Q1725">
        <v>40204</v>
      </c>
      <c r="R1725" t="s">
        <v>297</v>
      </c>
      <c r="S1725" t="s">
        <v>361</v>
      </c>
      <c r="T1725" t="s">
        <v>361</v>
      </c>
      <c r="AC1725" t="s">
        <v>924</v>
      </c>
      <c r="AD1725" t="s">
        <v>751</v>
      </c>
      <c r="AE1725">
        <v>40204</v>
      </c>
      <c r="AF1725" t="s">
        <v>297</v>
      </c>
      <c r="AI1725" t="s">
        <v>1467</v>
      </c>
      <c r="AR1725">
        <v>137680722</v>
      </c>
      <c r="AU1725" t="s">
        <v>7263</v>
      </c>
      <c r="AV1725">
        <v>55794</v>
      </c>
      <c r="AY1725" t="s">
        <v>303</v>
      </c>
      <c r="AZ1725">
        <v>81401496</v>
      </c>
      <c r="BA1725">
        <v>43403</v>
      </c>
      <c r="BH1725">
        <v>0.04</v>
      </c>
      <c r="BJ1725" t="s">
        <v>303</v>
      </c>
      <c r="BL1725" t="s">
        <v>314</v>
      </c>
      <c r="BM1725">
        <v>8520</v>
      </c>
      <c r="BN1725">
        <v>43891</v>
      </c>
      <c r="BO1725" t="s">
        <v>315</v>
      </c>
      <c r="BP1725" t="s">
        <v>306</v>
      </c>
      <c r="BY1725" t="s">
        <v>307</v>
      </c>
    </row>
    <row r="1726" spans="1:77" x14ac:dyDescent="0.25">
      <c r="A1726" t="s">
        <v>4498</v>
      </c>
      <c r="B1726" s="4">
        <v>43403.88994212963</v>
      </c>
      <c r="C1726">
        <v>6.21</v>
      </c>
      <c r="E1726">
        <v>1</v>
      </c>
      <c r="F1726" t="s">
        <v>7262</v>
      </c>
      <c r="G1726" t="s">
        <v>1463</v>
      </c>
      <c r="J1726" t="s">
        <v>4162</v>
      </c>
      <c r="O1726" t="s">
        <v>3011</v>
      </c>
      <c r="P1726" t="s">
        <v>881</v>
      </c>
      <c r="Q1726">
        <v>31405</v>
      </c>
      <c r="R1726" t="s">
        <v>297</v>
      </c>
      <c r="S1726" t="s">
        <v>4499</v>
      </c>
      <c r="T1726" t="s">
        <v>4500</v>
      </c>
      <c r="AC1726" t="s">
        <v>3011</v>
      </c>
      <c r="AD1726" t="s">
        <v>881</v>
      </c>
      <c r="AE1726">
        <v>31405</v>
      </c>
      <c r="AF1726" t="s">
        <v>297</v>
      </c>
      <c r="AI1726" t="s">
        <v>1467</v>
      </c>
      <c r="AR1726">
        <v>137682046</v>
      </c>
      <c r="AU1726" t="s">
        <v>7263</v>
      </c>
      <c r="AV1726">
        <v>55794</v>
      </c>
      <c r="AY1726" t="s">
        <v>303</v>
      </c>
      <c r="AZ1726">
        <v>81402371</v>
      </c>
      <c r="BA1726">
        <v>43403</v>
      </c>
      <c r="BH1726">
        <v>0.1</v>
      </c>
      <c r="BJ1726" t="s">
        <v>303</v>
      </c>
      <c r="BL1726" t="s">
        <v>304</v>
      </c>
      <c r="BM1726">
        <v>4009</v>
      </c>
      <c r="BN1726">
        <v>44835</v>
      </c>
      <c r="BO1726" t="s">
        <v>337</v>
      </c>
      <c r="BP1726" t="s">
        <v>306</v>
      </c>
    </row>
    <row r="1727" spans="1:77" x14ac:dyDescent="0.25">
      <c r="A1727" t="s">
        <v>4501</v>
      </c>
      <c r="B1727" s="4">
        <v>43403.894999999997</v>
      </c>
      <c r="C1727">
        <v>5.27</v>
      </c>
      <c r="E1727">
        <v>1</v>
      </c>
      <c r="F1727" t="s">
        <v>7262</v>
      </c>
      <c r="G1727" t="s">
        <v>1463</v>
      </c>
      <c r="J1727" t="s">
        <v>2090</v>
      </c>
      <c r="O1727" t="s">
        <v>4460</v>
      </c>
      <c r="P1727" t="s">
        <v>988</v>
      </c>
      <c r="Q1727">
        <v>27330</v>
      </c>
      <c r="R1727" t="s">
        <v>297</v>
      </c>
      <c r="S1727" t="s">
        <v>404</v>
      </c>
      <c r="T1727" t="s">
        <v>404</v>
      </c>
      <c r="AC1727" t="s">
        <v>4460</v>
      </c>
      <c r="AD1727" t="s">
        <v>988</v>
      </c>
      <c r="AE1727">
        <v>27330</v>
      </c>
      <c r="AF1727" t="s">
        <v>297</v>
      </c>
      <c r="AI1727" t="s">
        <v>1467</v>
      </c>
      <c r="AR1727">
        <v>137685060</v>
      </c>
      <c r="AU1727" t="s">
        <v>7263</v>
      </c>
      <c r="AV1727">
        <v>55794</v>
      </c>
      <c r="AY1727" t="s">
        <v>303</v>
      </c>
      <c r="AZ1727">
        <v>81404132</v>
      </c>
      <c r="BA1727">
        <v>43403</v>
      </c>
      <c r="BH1727">
        <v>0.08</v>
      </c>
      <c r="BJ1727" t="s">
        <v>303</v>
      </c>
      <c r="BL1727" t="s">
        <v>314</v>
      </c>
      <c r="BM1727">
        <v>3102</v>
      </c>
      <c r="BN1727">
        <v>44531</v>
      </c>
      <c r="BO1727" t="s">
        <v>315</v>
      </c>
      <c r="BP1727" t="s">
        <v>306</v>
      </c>
      <c r="BY1727" t="s">
        <v>307</v>
      </c>
    </row>
    <row r="1728" spans="1:77" x14ac:dyDescent="0.25">
      <c r="A1728" t="s">
        <v>4502</v>
      </c>
      <c r="B1728" s="4">
        <v>43403.895532407405</v>
      </c>
      <c r="C1728">
        <v>5.27</v>
      </c>
      <c r="E1728">
        <v>1</v>
      </c>
      <c r="F1728" t="s">
        <v>7262</v>
      </c>
      <c r="G1728" t="s">
        <v>1463</v>
      </c>
      <c r="J1728" t="s">
        <v>4162</v>
      </c>
      <c r="O1728" t="s">
        <v>332</v>
      </c>
      <c r="P1728" t="s">
        <v>329</v>
      </c>
      <c r="Q1728">
        <v>94107</v>
      </c>
      <c r="R1728" t="s">
        <v>297</v>
      </c>
      <c r="S1728" t="s">
        <v>1736</v>
      </c>
      <c r="T1728" t="s">
        <v>4503</v>
      </c>
      <c r="AC1728" t="s">
        <v>332</v>
      </c>
      <c r="AD1728" t="s">
        <v>329</v>
      </c>
      <c r="AE1728">
        <v>94107</v>
      </c>
      <c r="AF1728" t="s">
        <v>297</v>
      </c>
      <c r="AI1728" t="s">
        <v>1467</v>
      </c>
      <c r="AR1728">
        <v>137685211</v>
      </c>
      <c r="AU1728" t="s">
        <v>7263</v>
      </c>
      <c r="AV1728">
        <v>55794</v>
      </c>
      <c r="AY1728" t="s">
        <v>303</v>
      </c>
      <c r="AZ1728">
        <v>81404281</v>
      </c>
      <c r="BA1728">
        <v>43403</v>
      </c>
      <c r="BH1728">
        <v>0.08</v>
      </c>
      <c r="BJ1728" t="s">
        <v>303</v>
      </c>
      <c r="BL1728" t="s">
        <v>314</v>
      </c>
      <c r="BM1728">
        <v>2228</v>
      </c>
      <c r="BN1728">
        <v>43466</v>
      </c>
      <c r="BO1728" t="s">
        <v>315</v>
      </c>
      <c r="BP1728" t="s">
        <v>306</v>
      </c>
      <c r="BQ1728" t="s">
        <v>307</v>
      </c>
    </row>
    <row r="1729" spans="1:77" x14ac:dyDescent="0.25">
      <c r="A1729" t="s">
        <v>4504</v>
      </c>
      <c r="B1729" s="4">
        <v>43403.901574074072</v>
      </c>
      <c r="C1729">
        <v>1.31</v>
      </c>
      <c r="E1729">
        <v>1</v>
      </c>
      <c r="F1729" t="s">
        <v>7262</v>
      </c>
      <c r="G1729" t="s">
        <v>1463</v>
      </c>
      <c r="J1729" t="s">
        <v>1469</v>
      </c>
      <c r="O1729" t="s">
        <v>406</v>
      </c>
      <c r="P1729" t="s">
        <v>329</v>
      </c>
      <c r="Q1729">
        <v>90066</v>
      </c>
      <c r="R1729" t="s">
        <v>297</v>
      </c>
      <c r="S1729" t="s">
        <v>358</v>
      </c>
      <c r="T1729" t="s">
        <v>1054</v>
      </c>
      <c r="AC1729" t="s">
        <v>1056</v>
      </c>
      <c r="AD1729" t="s">
        <v>310</v>
      </c>
      <c r="AE1729">
        <v>2494</v>
      </c>
      <c r="AF1729" t="s">
        <v>297</v>
      </c>
      <c r="AI1729" t="s">
        <v>1467</v>
      </c>
      <c r="AR1729">
        <v>137688526</v>
      </c>
      <c r="AU1729" t="s">
        <v>7263</v>
      </c>
      <c r="AV1729">
        <v>55794</v>
      </c>
      <c r="AY1729" t="s">
        <v>303</v>
      </c>
      <c r="AZ1729">
        <v>81406191</v>
      </c>
      <c r="BA1729">
        <v>43403</v>
      </c>
      <c r="BH1729">
        <v>0.02</v>
      </c>
      <c r="BJ1729" t="s">
        <v>303</v>
      </c>
      <c r="BL1729" t="s">
        <v>314</v>
      </c>
      <c r="BM1729">
        <v>8310</v>
      </c>
      <c r="BN1729">
        <v>44774</v>
      </c>
      <c r="BO1729" t="s">
        <v>315</v>
      </c>
      <c r="BP1729" t="s">
        <v>306</v>
      </c>
      <c r="BQ1729" t="s">
        <v>307</v>
      </c>
      <c r="BY1729" t="s">
        <v>307</v>
      </c>
    </row>
    <row r="1730" spans="1:77" x14ac:dyDescent="0.25">
      <c r="A1730" t="s">
        <v>4505</v>
      </c>
      <c r="B1730" s="4">
        <v>43403.903171296297</v>
      </c>
      <c r="C1730">
        <v>26.32</v>
      </c>
      <c r="E1730">
        <v>1</v>
      </c>
      <c r="F1730" t="s">
        <v>7262</v>
      </c>
      <c r="G1730" t="s">
        <v>1463</v>
      </c>
      <c r="J1730" t="s">
        <v>4162</v>
      </c>
      <c r="O1730" t="s">
        <v>836</v>
      </c>
      <c r="P1730" t="s">
        <v>296</v>
      </c>
      <c r="Q1730">
        <v>11201</v>
      </c>
      <c r="R1730" t="s">
        <v>297</v>
      </c>
      <c r="S1730" t="s">
        <v>594</v>
      </c>
      <c r="T1730" t="s">
        <v>4506</v>
      </c>
      <c r="AC1730" t="s">
        <v>295</v>
      </c>
      <c r="AD1730" t="s">
        <v>296</v>
      </c>
      <c r="AE1730">
        <v>10016</v>
      </c>
      <c r="AF1730" t="s">
        <v>297</v>
      </c>
      <c r="AI1730" t="s">
        <v>1467</v>
      </c>
      <c r="AR1730">
        <v>137689383</v>
      </c>
      <c r="AU1730" t="s">
        <v>7263</v>
      </c>
      <c r="AV1730">
        <v>55794</v>
      </c>
      <c r="AY1730" t="s">
        <v>303</v>
      </c>
      <c r="AZ1730">
        <v>81406672</v>
      </c>
      <c r="BA1730">
        <v>43403</v>
      </c>
      <c r="BH1730">
        <v>0.4</v>
      </c>
      <c r="BJ1730" t="s">
        <v>303</v>
      </c>
      <c r="BL1730" t="s">
        <v>314</v>
      </c>
      <c r="BM1730">
        <v>2548</v>
      </c>
      <c r="BN1730">
        <v>44044</v>
      </c>
      <c r="BO1730" t="s">
        <v>315</v>
      </c>
      <c r="BP1730" t="s">
        <v>306</v>
      </c>
      <c r="BY1730" t="s">
        <v>307</v>
      </c>
    </row>
    <row r="1731" spans="1:77" x14ac:dyDescent="0.25">
      <c r="A1731" t="s">
        <v>4507</v>
      </c>
      <c r="B1731" s="4">
        <v>43403.913912037038</v>
      </c>
      <c r="C1731">
        <v>1.31</v>
      </c>
      <c r="E1731">
        <v>1</v>
      </c>
      <c r="F1731" t="s">
        <v>7262</v>
      </c>
      <c r="G1731" t="s">
        <v>1463</v>
      </c>
      <c r="J1731" t="s">
        <v>2526</v>
      </c>
      <c r="O1731" t="s">
        <v>3856</v>
      </c>
      <c r="P1731" t="s">
        <v>310</v>
      </c>
      <c r="Q1731">
        <v>2171</v>
      </c>
      <c r="R1731" t="s">
        <v>297</v>
      </c>
      <c r="S1731" t="s">
        <v>361</v>
      </c>
      <c r="T1731" t="s">
        <v>361</v>
      </c>
      <c r="AC1731" t="s">
        <v>3856</v>
      </c>
      <c r="AD1731" t="s">
        <v>310</v>
      </c>
      <c r="AE1731">
        <v>2171</v>
      </c>
      <c r="AF1731" t="s">
        <v>297</v>
      </c>
      <c r="AI1731" t="s">
        <v>1467</v>
      </c>
      <c r="AR1731">
        <v>137695528</v>
      </c>
      <c r="AU1731" t="s">
        <v>7263</v>
      </c>
      <c r="AV1731">
        <v>55794</v>
      </c>
      <c r="AY1731" t="s">
        <v>303</v>
      </c>
      <c r="AZ1731">
        <v>81410145</v>
      </c>
      <c r="BA1731">
        <v>43403</v>
      </c>
      <c r="BH1731">
        <v>0.02</v>
      </c>
      <c r="BJ1731" t="s">
        <v>303</v>
      </c>
      <c r="BL1731" t="s">
        <v>314</v>
      </c>
      <c r="BM1731">
        <v>9240</v>
      </c>
      <c r="BN1731">
        <v>44713</v>
      </c>
      <c r="BO1731" t="s">
        <v>382</v>
      </c>
      <c r="BP1731" t="s">
        <v>306</v>
      </c>
      <c r="BY1731" t="s">
        <v>307</v>
      </c>
    </row>
    <row r="1732" spans="1:77" x14ac:dyDescent="0.25">
      <c r="A1732" t="s">
        <v>4508</v>
      </c>
      <c r="B1732" s="4">
        <v>43403.917650462965</v>
      </c>
      <c r="C1732">
        <v>10.53</v>
      </c>
      <c r="E1732">
        <v>1</v>
      </c>
      <c r="F1732" t="s">
        <v>7262</v>
      </c>
      <c r="G1732" t="s">
        <v>1463</v>
      </c>
      <c r="J1732" t="s">
        <v>2491</v>
      </c>
      <c r="O1732" t="s">
        <v>332</v>
      </c>
      <c r="P1732" t="s">
        <v>329</v>
      </c>
      <c r="Q1732">
        <v>94110</v>
      </c>
      <c r="R1732" t="s">
        <v>297</v>
      </c>
      <c r="S1732" t="s">
        <v>324</v>
      </c>
      <c r="T1732" t="s">
        <v>2075</v>
      </c>
      <c r="AC1732" t="s">
        <v>332</v>
      </c>
      <c r="AD1732" t="s">
        <v>329</v>
      </c>
      <c r="AE1732">
        <v>94110</v>
      </c>
      <c r="AF1732" t="s">
        <v>297</v>
      </c>
      <c r="AI1732" t="s">
        <v>1467</v>
      </c>
      <c r="AR1732">
        <v>137697438</v>
      </c>
      <c r="AU1732" t="s">
        <v>7263</v>
      </c>
      <c r="AV1732">
        <v>55794</v>
      </c>
      <c r="AY1732" t="s">
        <v>303</v>
      </c>
      <c r="AZ1732">
        <v>81411258</v>
      </c>
      <c r="BA1732">
        <v>43403</v>
      </c>
      <c r="BH1732">
        <v>0.16</v>
      </c>
      <c r="BJ1732" t="s">
        <v>303</v>
      </c>
      <c r="BL1732" t="s">
        <v>350</v>
      </c>
      <c r="BM1732">
        <v>7291</v>
      </c>
      <c r="BN1732">
        <v>43770</v>
      </c>
      <c r="BO1732" t="s">
        <v>315</v>
      </c>
      <c r="BP1732" t="s">
        <v>306</v>
      </c>
    </row>
    <row r="1733" spans="1:77" x14ac:dyDescent="0.25">
      <c r="A1733" t="s">
        <v>4509</v>
      </c>
      <c r="B1733" s="4">
        <v>43403.918946759259</v>
      </c>
      <c r="C1733">
        <v>5.26</v>
      </c>
      <c r="E1733">
        <v>1</v>
      </c>
      <c r="F1733" t="s">
        <v>7262</v>
      </c>
      <c r="G1733" t="s">
        <v>1463</v>
      </c>
      <c r="J1733" t="s">
        <v>1469</v>
      </c>
      <c r="O1733" t="s">
        <v>2430</v>
      </c>
      <c r="P1733" t="s">
        <v>649</v>
      </c>
      <c r="Q1733">
        <v>97034</v>
      </c>
      <c r="R1733" t="s">
        <v>297</v>
      </c>
      <c r="S1733" t="s">
        <v>655</v>
      </c>
      <c r="T1733" t="s">
        <v>299</v>
      </c>
      <c r="AC1733" t="s">
        <v>2430</v>
      </c>
      <c r="AD1733" t="s">
        <v>649</v>
      </c>
      <c r="AE1733">
        <v>97034</v>
      </c>
      <c r="AF1733" t="s">
        <v>297</v>
      </c>
      <c r="AI1733" t="s">
        <v>1467</v>
      </c>
      <c r="AR1733">
        <v>137698094</v>
      </c>
      <c r="AU1733" t="s">
        <v>7263</v>
      </c>
      <c r="AV1733">
        <v>55794</v>
      </c>
      <c r="AY1733" t="s">
        <v>303</v>
      </c>
      <c r="AZ1733">
        <v>81411639</v>
      </c>
      <c r="BA1733">
        <v>43403</v>
      </c>
      <c r="BH1733">
        <v>0.08</v>
      </c>
      <c r="BJ1733" t="s">
        <v>303</v>
      </c>
      <c r="BL1733" t="s">
        <v>314</v>
      </c>
      <c r="BM1733">
        <v>9379</v>
      </c>
      <c r="BN1733">
        <v>43770</v>
      </c>
      <c r="BO1733" t="s">
        <v>315</v>
      </c>
      <c r="BP1733" t="s">
        <v>306</v>
      </c>
      <c r="BY1733" t="s">
        <v>307</v>
      </c>
    </row>
    <row r="1734" spans="1:77" x14ac:dyDescent="0.25">
      <c r="A1734" t="s">
        <v>4510</v>
      </c>
      <c r="B1734" s="4">
        <v>43403.919293981482</v>
      </c>
      <c r="C1734">
        <v>2.63</v>
      </c>
      <c r="E1734">
        <v>1</v>
      </c>
      <c r="F1734" t="s">
        <v>7262</v>
      </c>
      <c r="G1734" t="s">
        <v>1463</v>
      </c>
      <c r="J1734" t="s">
        <v>4162</v>
      </c>
      <c r="O1734" t="s">
        <v>1157</v>
      </c>
      <c r="P1734" t="s">
        <v>310</v>
      </c>
      <c r="Q1734">
        <v>2476</v>
      </c>
      <c r="R1734" t="s">
        <v>297</v>
      </c>
      <c r="S1734" t="s">
        <v>1359</v>
      </c>
      <c r="T1734" t="s">
        <v>4511</v>
      </c>
      <c r="AC1734" t="s">
        <v>1252</v>
      </c>
      <c r="AD1734" t="s">
        <v>310</v>
      </c>
      <c r="AE1734">
        <v>1904</v>
      </c>
      <c r="AF1734" t="s">
        <v>297</v>
      </c>
      <c r="AI1734" t="s">
        <v>1467</v>
      </c>
      <c r="AR1734">
        <v>137698301</v>
      </c>
      <c r="AU1734" t="s">
        <v>7263</v>
      </c>
      <c r="AV1734">
        <v>55794</v>
      </c>
      <c r="AY1734" t="s">
        <v>303</v>
      </c>
      <c r="AZ1734">
        <v>81411739</v>
      </c>
      <c r="BA1734">
        <v>43403</v>
      </c>
      <c r="BH1734">
        <v>0.04</v>
      </c>
      <c r="BJ1734" t="s">
        <v>303</v>
      </c>
      <c r="BL1734" t="s">
        <v>314</v>
      </c>
      <c r="BM1734">
        <v>7847</v>
      </c>
      <c r="BN1734">
        <v>44136</v>
      </c>
      <c r="BO1734" t="s">
        <v>315</v>
      </c>
      <c r="BP1734" t="s">
        <v>306</v>
      </c>
      <c r="BY1734" t="s">
        <v>307</v>
      </c>
    </row>
    <row r="1735" spans="1:77" x14ac:dyDescent="0.25">
      <c r="A1735" t="s">
        <v>4512</v>
      </c>
      <c r="B1735" s="4">
        <v>43403.921076388891</v>
      </c>
      <c r="C1735">
        <v>5.26</v>
      </c>
      <c r="E1735">
        <v>1</v>
      </c>
      <c r="F1735" t="s">
        <v>7262</v>
      </c>
      <c r="G1735" t="s">
        <v>1463</v>
      </c>
      <c r="J1735" t="s">
        <v>3304</v>
      </c>
      <c r="O1735" t="s">
        <v>455</v>
      </c>
      <c r="P1735" t="s">
        <v>318</v>
      </c>
      <c r="Q1735">
        <v>19146</v>
      </c>
      <c r="R1735" t="s">
        <v>297</v>
      </c>
      <c r="S1735" t="s">
        <v>4513</v>
      </c>
      <c r="T1735" t="s">
        <v>1536</v>
      </c>
      <c r="AC1735" t="s">
        <v>455</v>
      </c>
      <c r="AD1735" t="s">
        <v>318</v>
      </c>
      <c r="AE1735">
        <v>19146</v>
      </c>
      <c r="AF1735" t="s">
        <v>297</v>
      </c>
      <c r="AI1735" t="s">
        <v>1467</v>
      </c>
      <c r="AR1735">
        <v>137699027</v>
      </c>
      <c r="AU1735" t="s">
        <v>7263</v>
      </c>
      <c r="AV1735">
        <v>55794</v>
      </c>
      <c r="AY1735" t="s">
        <v>303</v>
      </c>
      <c r="AZ1735">
        <v>81412157</v>
      </c>
      <c r="BA1735">
        <v>43403</v>
      </c>
      <c r="BH1735">
        <v>0.08</v>
      </c>
      <c r="BJ1735" t="s">
        <v>303</v>
      </c>
      <c r="BL1735" t="s">
        <v>314</v>
      </c>
      <c r="BM1735">
        <v>5030</v>
      </c>
      <c r="BN1735">
        <v>44743</v>
      </c>
      <c r="BO1735" t="s">
        <v>315</v>
      </c>
      <c r="BP1735" t="s">
        <v>306</v>
      </c>
      <c r="BY1735" t="s">
        <v>307</v>
      </c>
    </row>
    <row r="1736" spans="1:77" x14ac:dyDescent="0.25">
      <c r="A1736" t="s">
        <v>4514</v>
      </c>
      <c r="B1736" s="4">
        <v>43403.933842592596</v>
      </c>
      <c r="C1736">
        <v>105.26</v>
      </c>
      <c r="E1736">
        <v>1</v>
      </c>
      <c r="F1736" t="s">
        <v>7262</v>
      </c>
      <c r="G1736" t="s">
        <v>1463</v>
      </c>
      <c r="J1736" t="s">
        <v>2491</v>
      </c>
      <c r="O1736" t="s">
        <v>356</v>
      </c>
      <c r="P1736" t="s">
        <v>357</v>
      </c>
      <c r="Q1736">
        <v>98103</v>
      </c>
      <c r="R1736" t="s">
        <v>297</v>
      </c>
      <c r="S1736" t="s">
        <v>358</v>
      </c>
      <c r="T1736" t="s">
        <v>1136</v>
      </c>
      <c r="AC1736" t="s">
        <v>356</v>
      </c>
      <c r="AD1736" t="s">
        <v>357</v>
      </c>
      <c r="AE1736">
        <v>98101</v>
      </c>
      <c r="AF1736" t="s">
        <v>297</v>
      </c>
      <c r="AI1736" t="s">
        <v>1467</v>
      </c>
      <c r="AR1736">
        <v>137704580</v>
      </c>
      <c r="AU1736" t="s">
        <v>7263</v>
      </c>
      <c r="AV1736">
        <v>55794</v>
      </c>
      <c r="AY1736" t="s">
        <v>303</v>
      </c>
      <c r="AZ1736">
        <v>81415435</v>
      </c>
      <c r="BA1736">
        <v>43403</v>
      </c>
      <c r="BH1736">
        <v>1.58</v>
      </c>
      <c r="BJ1736" t="s">
        <v>303</v>
      </c>
      <c r="BL1736" t="s">
        <v>314</v>
      </c>
      <c r="BM1736">
        <v>2534</v>
      </c>
      <c r="BN1736">
        <v>45323</v>
      </c>
      <c r="BO1736" t="s">
        <v>315</v>
      </c>
      <c r="BP1736" t="s">
        <v>306</v>
      </c>
      <c r="BQ1736" t="s">
        <v>307</v>
      </c>
      <c r="BW1736" t="s">
        <v>307</v>
      </c>
    </row>
    <row r="1737" spans="1:77" x14ac:dyDescent="0.25">
      <c r="A1737" t="s">
        <v>4515</v>
      </c>
      <c r="B1737" s="4">
        <v>43403.938055555554</v>
      </c>
      <c r="C1737">
        <v>1.85</v>
      </c>
      <c r="E1737">
        <v>1</v>
      </c>
      <c r="F1737" t="s">
        <v>7262</v>
      </c>
      <c r="G1737" t="s">
        <v>1463</v>
      </c>
      <c r="J1737" t="s">
        <v>2343</v>
      </c>
      <c r="O1737" t="s">
        <v>391</v>
      </c>
      <c r="P1737" t="s">
        <v>310</v>
      </c>
      <c r="Q1737">
        <v>2138</v>
      </c>
      <c r="R1737" t="s">
        <v>297</v>
      </c>
      <c r="S1737" t="s">
        <v>619</v>
      </c>
      <c r="T1737" t="s">
        <v>2286</v>
      </c>
      <c r="AC1737" t="s">
        <v>391</v>
      </c>
      <c r="AD1737" t="s">
        <v>310</v>
      </c>
      <c r="AE1737">
        <v>2138</v>
      </c>
      <c r="AF1737" t="s">
        <v>297</v>
      </c>
      <c r="AI1737" t="s">
        <v>1467</v>
      </c>
      <c r="AR1737">
        <v>137706918</v>
      </c>
      <c r="AU1737" t="s">
        <v>7263</v>
      </c>
      <c r="AV1737">
        <v>55794</v>
      </c>
      <c r="AY1737" t="s">
        <v>303</v>
      </c>
      <c r="AZ1737">
        <v>81416679</v>
      </c>
      <c r="BA1737">
        <v>43403</v>
      </c>
      <c r="BH1737">
        <v>0.03</v>
      </c>
      <c r="BJ1737" t="s">
        <v>303</v>
      </c>
      <c r="BL1737" t="s">
        <v>314</v>
      </c>
      <c r="BM1737">
        <v>4184</v>
      </c>
      <c r="BN1737">
        <v>43739</v>
      </c>
      <c r="BO1737" t="s">
        <v>315</v>
      </c>
      <c r="BP1737" t="s">
        <v>306</v>
      </c>
      <c r="BQ1737" t="s">
        <v>307</v>
      </c>
    </row>
    <row r="1738" spans="1:77" x14ac:dyDescent="0.25">
      <c r="A1738" t="s">
        <v>4516</v>
      </c>
      <c r="B1738" s="4">
        <v>43403.946562500001</v>
      </c>
      <c r="C1738">
        <v>52.63</v>
      </c>
      <c r="E1738">
        <v>1</v>
      </c>
      <c r="F1738" t="s">
        <v>7262</v>
      </c>
      <c r="G1738" t="s">
        <v>1463</v>
      </c>
      <c r="J1738" t="s">
        <v>2491</v>
      </c>
      <c r="O1738" t="s">
        <v>356</v>
      </c>
      <c r="P1738" t="s">
        <v>357</v>
      </c>
      <c r="Q1738">
        <v>98115</v>
      </c>
      <c r="R1738" t="s">
        <v>297</v>
      </c>
      <c r="S1738" t="s">
        <v>361</v>
      </c>
      <c r="T1738" t="s">
        <v>361</v>
      </c>
      <c r="AC1738" t="s">
        <v>356</v>
      </c>
      <c r="AD1738" t="s">
        <v>357</v>
      </c>
      <c r="AE1738">
        <v>98115</v>
      </c>
      <c r="AF1738" t="s">
        <v>297</v>
      </c>
      <c r="AI1738" t="s">
        <v>1467</v>
      </c>
      <c r="AR1738">
        <v>137710110</v>
      </c>
      <c r="AU1738" t="s">
        <v>7263</v>
      </c>
      <c r="AV1738">
        <v>55794</v>
      </c>
      <c r="AY1738" t="s">
        <v>303</v>
      </c>
      <c r="AZ1738">
        <v>81419091</v>
      </c>
      <c r="BA1738">
        <v>43403</v>
      </c>
      <c r="BH1738">
        <v>0.79</v>
      </c>
      <c r="BJ1738" t="s">
        <v>303</v>
      </c>
      <c r="BL1738" t="s">
        <v>314</v>
      </c>
      <c r="BM1738">
        <v>5846</v>
      </c>
      <c r="BN1738">
        <v>44621</v>
      </c>
      <c r="BO1738" t="s">
        <v>315</v>
      </c>
      <c r="BP1738" t="s">
        <v>306</v>
      </c>
    </row>
    <row r="1739" spans="1:77" x14ac:dyDescent="0.25">
      <c r="A1739" t="s">
        <v>4517</v>
      </c>
      <c r="B1739" s="4">
        <v>43403.945208333331</v>
      </c>
      <c r="C1739">
        <v>2.63</v>
      </c>
      <c r="E1739">
        <v>1</v>
      </c>
      <c r="F1739" t="s">
        <v>7262</v>
      </c>
      <c r="G1739" t="s">
        <v>1463</v>
      </c>
      <c r="J1739" t="s">
        <v>4162</v>
      </c>
      <c r="O1739" t="s">
        <v>1928</v>
      </c>
      <c r="P1739" t="s">
        <v>329</v>
      </c>
      <c r="Q1739">
        <v>95616</v>
      </c>
      <c r="R1739" t="s">
        <v>297</v>
      </c>
      <c r="S1739" t="s">
        <v>361</v>
      </c>
      <c r="T1739" t="s">
        <v>361</v>
      </c>
      <c r="AC1739" t="s">
        <v>1928</v>
      </c>
      <c r="AD1739" t="s">
        <v>329</v>
      </c>
      <c r="AE1739">
        <v>95616</v>
      </c>
      <c r="AF1739" t="s">
        <v>297</v>
      </c>
      <c r="AI1739" t="s">
        <v>1467</v>
      </c>
      <c r="AR1739">
        <v>137710625</v>
      </c>
      <c r="AU1739" t="s">
        <v>7263</v>
      </c>
      <c r="AV1739">
        <v>55794</v>
      </c>
      <c r="AY1739" t="s">
        <v>303</v>
      </c>
      <c r="AZ1739">
        <v>81418676</v>
      </c>
      <c r="BA1739">
        <v>43403</v>
      </c>
      <c r="BH1739">
        <v>0.04</v>
      </c>
      <c r="BJ1739" t="s">
        <v>303</v>
      </c>
      <c r="BL1739" t="s">
        <v>304</v>
      </c>
      <c r="BM1739">
        <v>2000</v>
      </c>
      <c r="BN1739">
        <v>44927</v>
      </c>
      <c r="BO1739" t="s">
        <v>337</v>
      </c>
      <c r="BP1739" t="s">
        <v>306</v>
      </c>
    </row>
    <row r="1740" spans="1:77" x14ac:dyDescent="0.25">
      <c r="A1740" t="s">
        <v>4518</v>
      </c>
      <c r="B1740" s="4">
        <v>43403.945868055554</v>
      </c>
      <c r="C1740">
        <v>52.63</v>
      </c>
      <c r="E1740">
        <v>1</v>
      </c>
      <c r="F1740" t="s">
        <v>7262</v>
      </c>
      <c r="G1740" t="s">
        <v>1463</v>
      </c>
      <c r="J1740" t="s">
        <v>2491</v>
      </c>
      <c r="O1740" t="s">
        <v>356</v>
      </c>
      <c r="P1740" t="s">
        <v>357</v>
      </c>
      <c r="Q1740">
        <v>98115</v>
      </c>
      <c r="R1740" t="s">
        <v>297</v>
      </c>
      <c r="S1740" t="s">
        <v>361</v>
      </c>
      <c r="T1740" t="s">
        <v>361</v>
      </c>
      <c r="AC1740" t="s">
        <v>356</v>
      </c>
      <c r="AD1740" t="s">
        <v>357</v>
      </c>
      <c r="AE1740">
        <v>98115</v>
      </c>
      <c r="AF1740" t="s">
        <v>297</v>
      </c>
      <c r="AI1740" t="s">
        <v>1467</v>
      </c>
      <c r="AR1740">
        <v>137710874</v>
      </c>
      <c r="AU1740" t="s">
        <v>7263</v>
      </c>
      <c r="AV1740">
        <v>55794</v>
      </c>
      <c r="AY1740" t="s">
        <v>303</v>
      </c>
      <c r="AZ1740">
        <v>81418900</v>
      </c>
      <c r="BA1740">
        <v>43403</v>
      </c>
      <c r="BH1740">
        <v>0.79</v>
      </c>
      <c r="BJ1740" t="s">
        <v>303</v>
      </c>
      <c r="BL1740" t="s">
        <v>314</v>
      </c>
      <c r="BM1740">
        <v>5846</v>
      </c>
      <c r="BN1740">
        <v>44621</v>
      </c>
      <c r="BO1740" t="s">
        <v>315</v>
      </c>
      <c r="BP1740" t="s">
        <v>306</v>
      </c>
      <c r="BY1740" t="s">
        <v>307</v>
      </c>
    </row>
    <row r="1741" spans="1:77" x14ac:dyDescent="0.25">
      <c r="A1741" t="s">
        <v>4519</v>
      </c>
      <c r="B1741" s="4">
        <v>43403.965729166666</v>
      </c>
      <c r="C1741">
        <v>1.32</v>
      </c>
      <c r="E1741">
        <v>1</v>
      </c>
      <c r="F1741" t="s">
        <v>7262</v>
      </c>
      <c r="G1741" t="s">
        <v>1463</v>
      </c>
      <c r="J1741" t="s">
        <v>4162</v>
      </c>
      <c r="O1741" t="s">
        <v>836</v>
      </c>
      <c r="P1741" t="s">
        <v>296</v>
      </c>
      <c r="Q1741">
        <v>11222</v>
      </c>
      <c r="R1741" t="s">
        <v>297</v>
      </c>
      <c r="S1741" t="s">
        <v>856</v>
      </c>
      <c r="T1741" t="s">
        <v>856</v>
      </c>
      <c r="AC1741" t="s">
        <v>836</v>
      </c>
      <c r="AD1741" t="s">
        <v>296</v>
      </c>
      <c r="AE1741">
        <v>11222</v>
      </c>
      <c r="AF1741" t="s">
        <v>297</v>
      </c>
      <c r="AI1741" t="s">
        <v>1467</v>
      </c>
      <c r="AR1741">
        <v>137720099</v>
      </c>
      <c r="AU1741" t="s">
        <v>7263</v>
      </c>
      <c r="AV1741">
        <v>55794</v>
      </c>
      <c r="AY1741" t="s">
        <v>303</v>
      </c>
      <c r="AZ1741">
        <v>81424274</v>
      </c>
      <c r="BA1741">
        <v>43403</v>
      </c>
      <c r="BH1741">
        <v>0.02</v>
      </c>
      <c r="BJ1741" t="s">
        <v>303</v>
      </c>
      <c r="BL1741" t="s">
        <v>314</v>
      </c>
      <c r="BM1741">
        <v>558</v>
      </c>
      <c r="BN1741">
        <v>44866</v>
      </c>
      <c r="BO1741" t="s">
        <v>315</v>
      </c>
      <c r="BP1741" t="s">
        <v>306</v>
      </c>
      <c r="BQ1741" t="s">
        <v>307</v>
      </c>
      <c r="BY1741" t="s">
        <v>307</v>
      </c>
    </row>
    <row r="1742" spans="1:77" x14ac:dyDescent="0.25">
      <c r="A1742" t="s">
        <v>4520</v>
      </c>
      <c r="B1742" s="4">
        <v>43403.975115740737</v>
      </c>
      <c r="C1742">
        <v>20</v>
      </c>
      <c r="E1742">
        <v>1</v>
      </c>
      <c r="F1742" t="s">
        <v>7262</v>
      </c>
      <c r="G1742" t="s">
        <v>1463</v>
      </c>
      <c r="J1742" t="s">
        <v>2491</v>
      </c>
      <c r="O1742" t="s">
        <v>391</v>
      </c>
      <c r="P1742" t="s">
        <v>310</v>
      </c>
      <c r="Q1742">
        <v>2139</v>
      </c>
      <c r="R1742" t="s">
        <v>297</v>
      </c>
      <c r="S1742" t="s">
        <v>324</v>
      </c>
      <c r="T1742" t="s">
        <v>1728</v>
      </c>
      <c r="AC1742" t="s">
        <v>391</v>
      </c>
      <c r="AD1742" t="s">
        <v>310</v>
      </c>
      <c r="AE1742">
        <v>2142</v>
      </c>
      <c r="AF1742" t="s">
        <v>297</v>
      </c>
      <c r="AI1742" t="s">
        <v>1467</v>
      </c>
      <c r="AR1742">
        <v>137723766</v>
      </c>
      <c r="AU1742" t="s">
        <v>7263</v>
      </c>
      <c r="AV1742">
        <v>55794</v>
      </c>
      <c r="AY1742" t="s">
        <v>303</v>
      </c>
      <c r="AZ1742">
        <v>81426553</v>
      </c>
      <c r="BA1742">
        <v>43403</v>
      </c>
      <c r="BH1742">
        <v>0.3</v>
      </c>
      <c r="BJ1742" t="s">
        <v>303</v>
      </c>
      <c r="BL1742" t="s">
        <v>304</v>
      </c>
      <c r="BM1742">
        <v>2120</v>
      </c>
      <c r="BN1742">
        <v>44866</v>
      </c>
      <c r="BO1742" t="s">
        <v>337</v>
      </c>
      <c r="BP1742" t="s">
        <v>306</v>
      </c>
    </row>
    <row r="1743" spans="1:77" x14ac:dyDescent="0.25">
      <c r="A1743" t="s">
        <v>4521</v>
      </c>
      <c r="B1743" s="4">
        <v>43404.000277777777</v>
      </c>
      <c r="C1743">
        <v>52.63</v>
      </c>
      <c r="E1743">
        <v>1</v>
      </c>
      <c r="F1743" t="s">
        <v>7262</v>
      </c>
      <c r="G1743" t="s">
        <v>1463</v>
      </c>
      <c r="J1743" t="s">
        <v>4162</v>
      </c>
      <c r="O1743" t="s">
        <v>406</v>
      </c>
      <c r="P1743" t="s">
        <v>329</v>
      </c>
      <c r="Q1743">
        <v>90046</v>
      </c>
      <c r="R1743" t="s">
        <v>297</v>
      </c>
      <c r="S1743" t="s">
        <v>4522</v>
      </c>
      <c r="T1743" t="s">
        <v>377</v>
      </c>
      <c r="AC1743" t="s">
        <v>1612</v>
      </c>
      <c r="AD1743" t="s">
        <v>329</v>
      </c>
      <c r="AE1743">
        <v>90046</v>
      </c>
      <c r="AF1743" t="s">
        <v>297</v>
      </c>
      <c r="AI1743" t="s">
        <v>1467</v>
      </c>
      <c r="AR1743">
        <v>137732184</v>
      </c>
      <c r="AU1743" t="s">
        <v>7263</v>
      </c>
      <c r="AV1743">
        <v>55794</v>
      </c>
      <c r="AY1743" t="s">
        <v>303</v>
      </c>
      <c r="AZ1743">
        <v>81431672</v>
      </c>
      <c r="BA1743">
        <v>43404</v>
      </c>
      <c r="BH1743">
        <v>0.79</v>
      </c>
      <c r="BJ1743" t="s">
        <v>303</v>
      </c>
      <c r="BL1743" t="s">
        <v>304</v>
      </c>
      <c r="BM1743">
        <v>6000</v>
      </c>
      <c r="BN1743">
        <v>44927</v>
      </c>
      <c r="BO1743" t="s">
        <v>337</v>
      </c>
      <c r="BP1743" t="s">
        <v>306</v>
      </c>
      <c r="BY1743" t="s">
        <v>307</v>
      </c>
    </row>
    <row r="1744" spans="1:77" x14ac:dyDescent="0.25">
      <c r="A1744" t="s">
        <v>4523</v>
      </c>
      <c r="B1744" s="4">
        <v>43404.353148148148</v>
      </c>
      <c r="C1744">
        <v>1.31</v>
      </c>
      <c r="E1744">
        <v>1</v>
      </c>
      <c r="F1744" t="s">
        <v>7262</v>
      </c>
      <c r="G1744" t="s">
        <v>1463</v>
      </c>
      <c r="J1744" t="s">
        <v>1795</v>
      </c>
      <c r="O1744" t="s">
        <v>836</v>
      </c>
      <c r="P1744" t="s">
        <v>296</v>
      </c>
      <c r="Q1744">
        <v>11211</v>
      </c>
      <c r="R1744" t="s">
        <v>297</v>
      </c>
      <c r="S1744" t="s">
        <v>4524</v>
      </c>
      <c r="T1744" t="s">
        <v>4525</v>
      </c>
      <c r="AC1744" t="s">
        <v>836</v>
      </c>
      <c r="AD1744" t="s">
        <v>296</v>
      </c>
      <c r="AE1744">
        <v>11237</v>
      </c>
      <c r="AF1744" t="s">
        <v>297</v>
      </c>
      <c r="AI1744" t="s">
        <v>1467</v>
      </c>
      <c r="AR1744">
        <v>137732327</v>
      </c>
      <c r="AU1744" t="s">
        <v>7263</v>
      </c>
      <c r="AV1744">
        <v>55794</v>
      </c>
      <c r="AY1744" t="s">
        <v>303</v>
      </c>
      <c r="AZ1744">
        <v>81514587</v>
      </c>
      <c r="BA1744">
        <v>43404</v>
      </c>
      <c r="BH1744">
        <v>0.02</v>
      </c>
      <c r="BJ1744" t="s">
        <v>303</v>
      </c>
      <c r="BL1744" t="s">
        <v>314</v>
      </c>
      <c r="BM1744">
        <v>8726</v>
      </c>
      <c r="BN1744">
        <v>45139</v>
      </c>
      <c r="BO1744" t="s">
        <v>366</v>
      </c>
      <c r="BP1744" t="s">
        <v>306</v>
      </c>
      <c r="BQ1744" t="s">
        <v>307</v>
      </c>
      <c r="BX1744" t="s">
        <v>307</v>
      </c>
      <c r="BY1744" t="s">
        <v>307</v>
      </c>
    </row>
    <row r="1745" spans="1:77" x14ac:dyDescent="0.25">
      <c r="A1745" t="s">
        <v>4526</v>
      </c>
      <c r="B1745" s="4">
        <v>43404.011319444442</v>
      </c>
      <c r="C1745">
        <v>5.27</v>
      </c>
      <c r="E1745">
        <v>1</v>
      </c>
      <c r="F1745" t="s">
        <v>7262</v>
      </c>
      <c r="G1745" t="s">
        <v>1463</v>
      </c>
      <c r="J1745" t="s">
        <v>2070</v>
      </c>
      <c r="O1745" t="s">
        <v>836</v>
      </c>
      <c r="P1745" t="s">
        <v>296</v>
      </c>
      <c r="Q1745">
        <v>11215</v>
      </c>
      <c r="R1745" t="s">
        <v>297</v>
      </c>
      <c r="S1745" t="s">
        <v>511</v>
      </c>
      <c r="T1745" t="s">
        <v>4527</v>
      </c>
      <c r="AC1745" t="s">
        <v>295</v>
      </c>
      <c r="AD1745" t="s">
        <v>296</v>
      </c>
      <c r="AE1745">
        <v>10022</v>
      </c>
      <c r="AF1745" t="s">
        <v>297</v>
      </c>
      <c r="AI1745" t="s">
        <v>1467</v>
      </c>
      <c r="AR1745">
        <v>137734997</v>
      </c>
      <c r="AU1745" t="s">
        <v>7263</v>
      </c>
      <c r="AV1745">
        <v>55794</v>
      </c>
      <c r="AY1745" t="s">
        <v>303</v>
      </c>
      <c r="AZ1745">
        <v>81433328</v>
      </c>
      <c r="BA1745">
        <v>43404</v>
      </c>
      <c r="BH1745">
        <v>0.08</v>
      </c>
      <c r="BJ1745" t="s">
        <v>303</v>
      </c>
      <c r="BL1745" t="s">
        <v>314</v>
      </c>
      <c r="BM1745">
        <v>6360</v>
      </c>
      <c r="BN1745">
        <v>45017</v>
      </c>
      <c r="BO1745" t="s">
        <v>315</v>
      </c>
      <c r="BP1745" t="s">
        <v>306</v>
      </c>
      <c r="BY1745" t="s">
        <v>307</v>
      </c>
    </row>
    <row r="1746" spans="1:77" x14ac:dyDescent="0.25">
      <c r="A1746" t="s">
        <v>4528</v>
      </c>
      <c r="B1746" s="4">
        <v>43404.354849537034</v>
      </c>
      <c r="C1746">
        <v>2.63</v>
      </c>
      <c r="E1746">
        <v>1</v>
      </c>
      <c r="F1746" t="s">
        <v>7262</v>
      </c>
      <c r="G1746" t="s">
        <v>1463</v>
      </c>
      <c r="J1746" t="s">
        <v>4162</v>
      </c>
      <c r="O1746" t="s">
        <v>332</v>
      </c>
      <c r="P1746" t="s">
        <v>329</v>
      </c>
      <c r="Q1746">
        <v>94115</v>
      </c>
      <c r="R1746" t="s">
        <v>297</v>
      </c>
      <c r="S1746" t="s">
        <v>4529</v>
      </c>
      <c r="T1746" t="s">
        <v>1963</v>
      </c>
      <c r="AC1746" t="s">
        <v>332</v>
      </c>
      <c r="AD1746" t="s">
        <v>329</v>
      </c>
      <c r="AE1746">
        <v>94115</v>
      </c>
      <c r="AF1746" t="s">
        <v>297</v>
      </c>
      <c r="AI1746" t="s">
        <v>1467</v>
      </c>
      <c r="AR1746">
        <v>137735208</v>
      </c>
      <c r="AU1746" t="s">
        <v>7263</v>
      </c>
      <c r="AV1746">
        <v>55794</v>
      </c>
      <c r="AY1746" t="s">
        <v>303</v>
      </c>
      <c r="AZ1746">
        <v>81515151</v>
      </c>
      <c r="BA1746">
        <v>43404</v>
      </c>
      <c r="BH1746">
        <v>0.04</v>
      </c>
      <c r="BJ1746" t="s">
        <v>303</v>
      </c>
      <c r="BL1746" t="s">
        <v>314</v>
      </c>
      <c r="BM1746">
        <v>2517</v>
      </c>
      <c r="BN1746">
        <v>45170</v>
      </c>
      <c r="BO1746" t="s">
        <v>315</v>
      </c>
      <c r="BP1746" t="s">
        <v>306</v>
      </c>
    </row>
    <row r="1747" spans="1:77" x14ac:dyDescent="0.25">
      <c r="A1747" t="s">
        <v>4530</v>
      </c>
      <c r="B1747" s="4">
        <v>43404.020810185182</v>
      </c>
      <c r="C1747">
        <v>5.26</v>
      </c>
      <c r="E1747">
        <v>1</v>
      </c>
      <c r="F1747" t="s">
        <v>7262</v>
      </c>
      <c r="G1747" t="s">
        <v>1463</v>
      </c>
      <c r="J1747" t="s">
        <v>2526</v>
      </c>
      <c r="O1747" t="s">
        <v>4531</v>
      </c>
      <c r="P1747" t="s">
        <v>776</v>
      </c>
      <c r="Q1747">
        <v>6461</v>
      </c>
      <c r="R1747" t="s">
        <v>297</v>
      </c>
      <c r="S1747" t="s">
        <v>4532</v>
      </c>
      <c r="T1747" t="s">
        <v>4533</v>
      </c>
      <c r="AC1747" t="s">
        <v>4534</v>
      </c>
      <c r="AD1747" t="s">
        <v>296</v>
      </c>
      <c r="AE1747">
        <v>10577</v>
      </c>
      <c r="AF1747" t="s">
        <v>297</v>
      </c>
      <c r="AI1747" t="s">
        <v>1467</v>
      </c>
      <c r="AR1747">
        <v>137737664</v>
      </c>
      <c r="AU1747" t="s">
        <v>7263</v>
      </c>
      <c r="AV1747">
        <v>55794</v>
      </c>
      <c r="AY1747" t="s">
        <v>303</v>
      </c>
      <c r="AZ1747">
        <v>81434860</v>
      </c>
      <c r="BA1747">
        <v>43404</v>
      </c>
      <c r="BH1747">
        <v>0.08</v>
      </c>
      <c r="BJ1747" t="s">
        <v>303</v>
      </c>
      <c r="BL1747" t="s">
        <v>350</v>
      </c>
      <c r="BM1747">
        <v>1677</v>
      </c>
      <c r="BN1747">
        <v>44927</v>
      </c>
      <c r="BO1747" t="s">
        <v>315</v>
      </c>
      <c r="BP1747" t="s">
        <v>306</v>
      </c>
      <c r="BY1747" t="s">
        <v>307</v>
      </c>
    </row>
    <row r="1748" spans="1:77" x14ac:dyDescent="0.25">
      <c r="A1748" t="s">
        <v>4535</v>
      </c>
      <c r="B1748" s="4">
        <v>43404.026655092595</v>
      </c>
      <c r="C1748">
        <v>2.63</v>
      </c>
      <c r="E1748">
        <v>1</v>
      </c>
      <c r="F1748" t="s">
        <v>7262</v>
      </c>
      <c r="G1748" t="s">
        <v>1463</v>
      </c>
      <c r="J1748" t="s">
        <v>4162</v>
      </c>
      <c r="O1748" t="s">
        <v>836</v>
      </c>
      <c r="P1748" t="s">
        <v>296</v>
      </c>
      <c r="Q1748">
        <v>11238</v>
      </c>
      <c r="R1748" t="s">
        <v>297</v>
      </c>
      <c r="S1748" t="s">
        <v>1963</v>
      </c>
      <c r="T1748" t="s">
        <v>377</v>
      </c>
      <c r="AC1748" t="s">
        <v>817</v>
      </c>
      <c r="AD1748" t="s">
        <v>296</v>
      </c>
      <c r="AE1748">
        <v>11238</v>
      </c>
      <c r="AF1748" t="s">
        <v>297</v>
      </c>
      <c r="AI1748" t="s">
        <v>1467</v>
      </c>
      <c r="AR1748">
        <v>137739265</v>
      </c>
      <c r="AU1748" t="s">
        <v>7263</v>
      </c>
      <c r="AV1748">
        <v>55794</v>
      </c>
      <c r="AY1748" t="s">
        <v>303</v>
      </c>
      <c r="AZ1748">
        <v>81435739</v>
      </c>
      <c r="BA1748">
        <v>43404</v>
      </c>
      <c r="BH1748">
        <v>0.04</v>
      </c>
      <c r="BJ1748" t="s">
        <v>303</v>
      </c>
      <c r="BL1748" t="s">
        <v>304</v>
      </c>
      <c r="BM1748">
        <v>2005</v>
      </c>
      <c r="BN1748">
        <v>44044</v>
      </c>
      <c r="BO1748" t="s">
        <v>337</v>
      </c>
      <c r="BP1748" t="s">
        <v>306</v>
      </c>
      <c r="BY1748" t="s">
        <v>307</v>
      </c>
    </row>
    <row r="1749" spans="1:77" x14ac:dyDescent="0.25">
      <c r="A1749" t="s">
        <v>4536</v>
      </c>
      <c r="B1749" s="4">
        <v>43404.032071759262</v>
      </c>
      <c r="C1749">
        <v>2.63</v>
      </c>
      <c r="E1749">
        <v>1</v>
      </c>
      <c r="F1749" t="s">
        <v>7262</v>
      </c>
      <c r="G1749" t="s">
        <v>1463</v>
      </c>
      <c r="J1749" t="s">
        <v>1469</v>
      </c>
      <c r="O1749" t="s">
        <v>406</v>
      </c>
      <c r="P1749" t="s">
        <v>329</v>
      </c>
      <c r="Q1749">
        <v>91403</v>
      </c>
      <c r="R1749" t="s">
        <v>297</v>
      </c>
      <c r="S1749" t="s">
        <v>425</v>
      </c>
      <c r="T1749" t="s">
        <v>4537</v>
      </c>
      <c r="AC1749" t="s">
        <v>406</v>
      </c>
      <c r="AD1749" t="s">
        <v>329</v>
      </c>
      <c r="AE1749">
        <v>90048</v>
      </c>
      <c r="AF1749" t="s">
        <v>297</v>
      </c>
      <c r="AI1749" t="s">
        <v>1467</v>
      </c>
      <c r="AR1749">
        <v>137740058</v>
      </c>
      <c r="AU1749" t="s">
        <v>7263</v>
      </c>
      <c r="AV1749">
        <v>55794</v>
      </c>
      <c r="AY1749" t="s">
        <v>303</v>
      </c>
      <c r="AZ1749">
        <v>81436461</v>
      </c>
      <c r="BA1749">
        <v>43404</v>
      </c>
      <c r="BH1749">
        <v>0.04</v>
      </c>
      <c r="BJ1749" t="s">
        <v>303</v>
      </c>
      <c r="BL1749" t="s">
        <v>304</v>
      </c>
      <c r="BM1749">
        <v>1007</v>
      </c>
      <c r="BN1749">
        <v>44805</v>
      </c>
      <c r="BO1749" t="s">
        <v>337</v>
      </c>
      <c r="BP1749" t="s">
        <v>306</v>
      </c>
      <c r="BQ1749" t="s">
        <v>307</v>
      </c>
    </row>
    <row r="1750" spans="1:77" x14ac:dyDescent="0.25">
      <c r="A1750" t="s">
        <v>4538</v>
      </c>
      <c r="B1750" s="4">
        <v>43404.030439814815</v>
      </c>
      <c r="C1750">
        <v>2.64</v>
      </c>
      <c r="E1750">
        <v>1</v>
      </c>
      <c r="F1750" t="s">
        <v>7262</v>
      </c>
      <c r="G1750" t="s">
        <v>1463</v>
      </c>
      <c r="J1750" t="s">
        <v>1469</v>
      </c>
      <c r="O1750" t="s">
        <v>406</v>
      </c>
      <c r="P1750" t="s">
        <v>329</v>
      </c>
      <c r="Q1750">
        <v>91403</v>
      </c>
      <c r="R1750" t="s">
        <v>297</v>
      </c>
      <c r="S1750" t="s">
        <v>425</v>
      </c>
      <c r="T1750" t="s">
        <v>4537</v>
      </c>
      <c r="AC1750" t="s">
        <v>406</v>
      </c>
      <c r="AD1750" t="s">
        <v>329</v>
      </c>
      <c r="AE1750">
        <v>90048</v>
      </c>
      <c r="AF1750" t="s">
        <v>297</v>
      </c>
      <c r="AI1750" t="s">
        <v>1467</v>
      </c>
      <c r="AR1750">
        <v>137740175</v>
      </c>
      <c r="AU1750" t="s">
        <v>7263</v>
      </c>
      <c r="AV1750">
        <v>55794</v>
      </c>
      <c r="AY1750" t="s">
        <v>303</v>
      </c>
      <c r="AZ1750">
        <v>81436258</v>
      </c>
      <c r="BA1750">
        <v>43404</v>
      </c>
      <c r="BH1750">
        <v>0.04</v>
      </c>
      <c r="BJ1750" t="s">
        <v>303</v>
      </c>
      <c r="BL1750" t="s">
        <v>304</v>
      </c>
      <c r="BM1750">
        <v>1007</v>
      </c>
      <c r="BN1750">
        <v>44805</v>
      </c>
      <c r="BO1750" t="s">
        <v>337</v>
      </c>
      <c r="BP1750" t="s">
        <v>306</v>
      </c>
      <c r="BQ1750" t="s">
        <v>307</v>
      </c>
    </row>
    <row r="1751" spans="1:77" x14ac:dyDescent="0.25">
      <c r="A1751" t="s">
        <v>4539</v>
      </c>
      <c r="B1751" s="4">
        <v>43404.031087962961</v>
      </c>
      <c r="C1751">
        <v>26.32</v>
      </c>
      <c r="E1751">
        <v>1</v>
      </c>
      <c r="F1751" t="s">
        <v>7262</v>
      </c>
      <c r="G1751" t="s">
        <v>1463</v>
      </c>
      <c r="J1751" t="s">
        <v>1464</v>
      </c>
      <c r="O1751" t="s">
        <v>765</v>
      </c>
      <c r="P1751" t="s">
        <v>329</v>
      </c>
      <c r="Q1751">
        <v>94061</v>
      </c>
      <c r="R1751" t="s">
        <v>297</v>
      </c>
      <c r="S1751" t="s">
        <v>2649</v>
      </c>
      <c r="T1751" t="s">
        <v>4540</v>
      </c>
      <c r="AC1751" t="s">
        <v>4541</v>
      </c>
      <c r="AD1751" t="s">
        <v>329</v>
      </c>
      <c r="AE1751">
        <v>94061</v>
      </c>
      <c r="AF1751" t="s">
        <v>297</v>
      </c>
      <c r="AI1751" t="s">
        <v>1467</v>
      </c>
      <c r="AR1751">
        <v>137740307</v>
      </c>
      <c r="AU1751" t="s">
        <v>7263</v>
      </c>
      <c r="AV1751">
        <v>55794</v>
      </c>
      <c r="AY1751" t="s">
        <v>303</v>
      </c>
      <c r="AZ1751">
        <v>81436363</v>
      </c>
      <c r="BA1751">
        <v>43404</v>
      </c>
      <c r="BH1751">
        <v>0.4</v>
      </c>
      <c r="BJ1751" t="s">
        <v>303</v>
      </c>
      <c r="BL1751" t="s">
        <v>304</v>
      </c>
      <c r="BM1751">
        <v>3001</v>
      </c>
      <c r="BN1751">
        <v>44927</v>
      </c>
      <c r="BO1751" t="s">
        <v>337</v>
      </c>
      <c r="BP1751" t="s">
        <v>306</v>
      </c>
      <c r="BY1751" t="s">
        <v>307</v>
      </c>
    </row>
    <row r="1752" spans="1:77" x14ac:dyDescent="0.25">
      <c r="A1752" t="s">
        <v>4542</v>
      </c>
      <c r="B1752" s="4">
        <v>43404.040648148148</v>
      </c>
      <c r="C1752">
        <v>2.63</v>
      </c>
      <c r="E1752">
        <v>1</v>
      </c>
      <c r="F1752" t="s">
        <v>7262</v>
      </c>
      <c r="G1752" t="s">
        <v>1463</v>
      </c>
      <c r="J1752" t="s">
        <v>2491</v>
      </c>
      <c r="O1752" t="s">
        <v>4543</v>
      </c>
      <c r="P1752" t="s">
        <v>357</v>
      </c>
      <c r="Q1752">
        <v>98122</v>
      </c>
      <c r="R1752" t="s">
        <v>297</v>
      </c>
      <c r="S1752" t="s">
        <v>3290</v>
      </c>
      <c r="T1752" t="s">
        <v>4544</v>
      </c>
      <c r="AC1752" t="s">
        <v>356</v>
      </c>
      <c r="AD1752" t="s">
        <v>357</v>
      </c>
      <c r="AE1752">
        <v>98101</v>
      </c>
      <c r="AF1752" t="s">
        <v>297</v>
      </c>
      <c r="AI1752" t="s">
        <v>1467</v>
      </c>
      <c r="AR1752">
        <v>137742257</v>
      </c>
      <c r="AU1752" t="s">
        <v>7263</v>
      </c>
      <c r="AV1752">
        <v>55794</v>
      </c>
      <c r="AY1752" t="s">
        <v>303</v>
      </c>
      <c r="AZ1752">
        <v>81437505</v>
      </c>
      <c r="BA1752">
        <v>43404</v>
      </c>
      <c r="BH1752">
        <v>0.04</v>
      </c>
      <c r="BJ1752" t="s">
        <v>303</v>
      </c>
      <c r="BL1752" t="s">
        <v>314</v>
      </c>
      <c r="BM1752">
        <v>95</v>
      </c>
      <c r="BN1752">
        <v>44621</v>
      </c>
      <c r="BO1752" t="s">
        <v>315</v>
      </c>
      <c r="BP1752" t="s">
        <v>306</v>
      </c>
      <c r="BQ1752" t="s">
        <v>307</v>
      </c>
      <c r="BY1752" t="s">
        <v>307</v>
      </c>
    </row>
    <row r="1753" spans="1:77" x14ac:dyDescent="0.25">
      <c r="A1753" t="s">
        <v>4545</v>
      </c>
      <c r="B1753" s="4">
        <v>43404.041562500002</v>
      </c>
      <c r="C1753">
        <v>5.26</v>
      </c>
      <c r="E1753">
        <v>1</v>
      </c>
      <c r="F1753" t="s">
        <v>7262</v>
      </c>
      <c r="G1753" t="s">
        <v>1463</v>
      </c>
      <c r="J1753" t="s">
        <v>4162</v>
      </c>
      <c r="O1753" t="s">
        <v>332</v>
      </c>
      <c r="P1753" t="s">
        <v>329</v>
      </c>
      <c r="Q1753">
        <v>94112</v>
      </c>
      <c r="R1753" t="s">
        <v>297</v>
      </c>
      <c r="S1753" t="s">
        <v>1815</v>
      </c>
      <c r="T1753" t="s">
        <v>1728</v>
      </c>
      <c r="AC1753" t="s">
        <v>1489</v>
      </c>
      <c r="AD1753" t="s">
        <v>329</v>
      </c>
      <c r="AE1753">
        <v>94043</v>
      </c>
      <c r="AF1753" t="s">
        <v>297</v>
      </c>
      <c r="AI1753" t="s">
        <v>1467</v>
      </c>
      <c r="AR1753">
        <v>137742459</v>
      </c>
      <c r="AU1753" t="s">
        <v>7263</v>
      </c>
      <c r="AV1753">
        <v>55794</v>
      </c>
      <c r="AY1753" t="s">
        <v>303</v>
      </c>
      <c r="AZ1753">
        <v>81437613</v>
      </c>
      <c r="BA1753">
        <v>43404</v>
      </c>
      <c r="BH1753">
        <v>0.08</v>
      </c>
      <c r="BJ1753" t="s">
        <v>303</v>
      </c>
      <c r="BL1753" t="s">
        <v>314</v>
      </c>
      <c r="BM1753">
        <v>4630</v>
      </c>
      <c r="BN1753">
        <v>43770</v>
      </c>
      <c r="BO1753" t="s">
        <v>315</v>
      </c>
      <c r="BP1753" t="s">
        <v>306</v>
      </c>
    </row>
    <row r="1754" spans="1:77" x14ac:dyDescent="0.25">
      <c r="A1754" t="s">
        <v>4546</v>
      </c>
      <c r="B1754" s="4">
        <v>43404.042060185187</v>
      </c>
      <c r="C1754">
        <v>5.26</v>
      </c>
      <c r="E1754">
        <v>1</v>
      </c>
      <c r="F1754" t="s">
        <v>7262</v>
      </c>
      <c r="G1754" t="s">
        <v>1463</v>
      </c>
      <c r="J1754" t="s">
        <v>1795</v>
      </c>
      <c r="O1754" t="s">
        <v>434</v>
      </c>
      <c r="P1754" t="s">
        <v>435</v>
      </c>
      <c r="Q1754">
        <v>78703</v>
      </c>
      <c r="R1754" t="s">
        <v>297</v>
      </c>
      <c r="S1754" t="s">
        <v>1044</v>
      </c>
      <c r="T1754" t="s">
        <v>4547</v>
      </c>
      <c r="AC1754" t="s">
        <v>434</v>
      </c>
      <c r="AD1754" t="s">
        <v>435</v>
      </c>
      <c r="AE1754">
        <v>78712</v>
      </c>
      <c r="AF1754" t="s">
        <v>297</v>
      </c>
      <c r="AI1754" t="s">
        <v>1467</v>
      </c>
      <c r="AR1754">
        <v>137742605</v>
      </c>
      <c r="AU1754" t="s">
        <v>7263</v>
      </c>
      <c r="AV1754">
        <v>55794</v>
      </c>
      <c r="AY1754" t="s">
        <v>303</v>
      </c>
      <c r="AZ1754">
        <v>81437683</v>
      </c>
      <c r="BA1754">
        <v>43404</v>
      </c>
      <c r="BH1754">
        <v>0.08</v>
      </c>
      <c r="BJ1754" t="s">
        <v>303</v>
      </c>
      <c r="BL1754" t="s">
        <v>314</v>
      </c>
      <c r="BM1754">
        <v>6928</v>
      </c>
      <c r="BN1754">
        <v>45017</v>
      </c>
      <c r="BO1754" t="s">
        <v>315</v>
      </c>
      <c r="BP1754" t="s">
        <v>306</v>
      </c>
    </row>
    <row r="1755" spans="1:77" x14ac:dyDescent="0.25">
      <c r="A1755" t="s">
        <v>4548</v>
      </c>
      <c r="B1755" s="4">
        <v>43404.06832175926</v>
      </c>
      <c r="C1755">
        <v>13.16</v>
      </c>
      <c r="E1755">
        <v>1</v>
      </c>
      <c r="F1755" t="s">
        <v>7262</v>
      </c>
      <c r="G1755" t="s">
        <v>1463</v>
      </c>
      <c r="J1755" t="s">
        <v>4162</v>
      </c>
      <c r="O1755" t="s">
        <v>648</v>
      </c>
      <c r="P1755" t="s">
        <v>649</v>
      </c>
      <c r="Q1755">
        <v>97215</v>
      </c>
      <c r="R1755" t="s">
        <v>297</v>
      </c>
      <c r="S1755" t="s">
        <v>544</v>
      </c>
      <c r="T1755" t="s">
        <v>4549</v>
      </c>
      <c r="AC1755" t="s">
        <v>648</v>
      </c>
      <c r="AD1755" t="s">
        <v>649</v>
      </c>
      <c r="AE1755">
        <v>97215</v>
      </c>
      <c r="AF1755" t="s">
        <v>297</v>
      </c>
      <c r="AI1755" t="s">
        <v>1467</v>
      </c>
      <c r="AR1755">
        <v>137747434</v>
      </c>
      <c r="AU1755" t="s">
        <v>7263</v>
      </c>
      <c r="AV1755">
        <v>55794</v>
      </c>
      <c r="AY1755" t="s">
        <v>303</v>
      </c>
      <c r="AZ1755">
        <v>81440386</v>
      </c>
      <c r="BA1755">
        <v>43404</v>
      </c>
      <c r="BH1755">
        <v>0.2</v>
      </c>
      <c r="BJ1755" t="s">
        <v>303</v>
      </c>
      <c r="BL1755" t="s">
        <v>314</v>
      </c>
      <c r="BM1755">
        <v>5310</v>
      </c>
      <c r="BN1755">
        <v>44440</v>
      </c>
      <c r="BO1755" t="s">
        <v>315</v>
      </c>
      <c r="BP1755" t="s">
        <v>306</v>
      </c>
    </row>
    <row r="1756" spans="1:77" x14ac:dyDescent="0.25">
      <c r="A1756" t="s">
        <v>4550</v>
      </c>
      <c r="B1756" s="4">
        <v>43404.097974537035</v>
      </c>
      <c r="C1756">
        <v>5</v>
      </c>
      <c r="E1756">
        <v>1</v>
      </c>
      <c r="F1756" t="s">
        <v>7262</v>
      </c>
      <c r="G1756" t="s">
        <v>1463</v>
      </c>
      <c r="J1756" t="s">
        <v>2090</v>
      </c>
      <c r="O1756" t="s">
        <v>4551</v>
      </c>
      <c r="P1756" t="s">
        <v>695</v>
      </c>
      <c r="Q1756">
        <v>99802</v>
      </c>
      <c r="R1756" t="s">
        <v>297</v>
      </c>
      <c r="S1756" t="s">
        <v>2224</v>
      </c>
      <c r="T1756" t="s">
        <v>377</v>
      </c>
      <c r="AC1756" t="s">
        <v>4551</v>
      </c>
      <c r="AD1756" t="s">
        <v>695</v>
      </c>
      <c r="AE1756">
        <v>99802</v>
      </c>
      <c r="AF1756" t="s">
        <v>297</v>
      </c>
      <c r="AI1756" t="s">
        <v>1467</v>
      </c>
      <c r="AR1756">
        <v>137751442</v>
      </c>
      <c r="AU1756" t="s">
        <v>7263</v>
      </c>
      <c r="AV1756">
        <v>55794</v>
      </c>
      <c r="AY1756" t="s">
        <v>303</v>
      </c>
      <c r="AZ1756">
        <v>81442609</v>
      </c>
      <c r="BA1756">
        <v>43404</v>
      </c>
      <c r="BH1756">
        <v>0.08</v>
      </c>
      <c r="BJ1756" t="s">
        <v>303</v>
      </c>
      <c r="BL1756" t="s">
        <v>314</v>
      </c>
      <c r="BM1756">
        <v>4308</v>
      </c>
      <c r="BN1756">
        <v>44105</v>
      </c>
      <c r="BO1756" t="s">
        <v>315</v>
      </c>
      <c r="BP1756" t="s">
        <v>306</v>
      </c>
    </row>
    <row r="1757" spans="1:77" x14ac:dyDescent="0.25">
      <c r="A1757" t="s">
        <v>4552</v>
      </c>
      <c r="B1757" s="4">
        <v>43404.133518518516</v>
      </c>
      <c r="C1757">
        <v>5.26</v>
      </c>
      <c r="E1757">
        <v>1</v>
      </c>
      <c r="F1757" t="s">
        <v>7262</v>
      </c>
      <c r="G1757" t="s">
        <v>1463</v>
      </c>
      <c r="J1757" t="s">
        <v>1464</v>
      </c>
      <c r="O1757" t="s">
        <v>295</v>
      </c>
      <c r="P1757" t="s">
        <v>296</v>
      </c>
      <c r="Q1757">
        <v>10024</v>
      </c>
      <c r="R1757" t="s">
        <v>297</v>
      </c>
      <c r="S1757" t="s">
        <v>4553</v>
      </c>
      <c r="T1757" t="s">
        <v>4554</v>
      </c>
      <c r="AC1757" t="s">
        <v>295</v>
      </c>
      <c r="AD1757" t="s">
        <v>296</v>
      </c>
      <c r="AE1757">
        <v>10017</v>
      </c>
      <c r="AF1757" t="s">
        <v>297</v>
      </c>
      <c r="AI1757" t="s">
        <v>1467</v>
      </c>
      <c r="AR1757">
        <v>137754204</v>
      </c>
      <c r="AU1757" t="s">
        <v>7263</v>
      </c>
      <c r="AV1757">
        <v>55794</v>
      </c>
      <c r="AY1757" t="s">
        <v>303</v>
      </c>
      <c r="AZ1757">
        <v>81444021</v>
      </c>
      <c r="BA1757">
        <v>43404</v>
      </c>
      <c r="BH1757">
        <v>0.08</v>
      </c>
      <c r="BJ1757" t="s">
        <v>303</v>
      </c>
      <c r="BL1757" t="s">
        <v>314</v>
      </c>
      <c r="BM1757">
        <v>1278</v>
      </c>
      <c r="BN1757">
        <v>43374</v>
      </c>
      <c r="BO1757" t="s">
        <v>315</v>
      </c>
      <c r="BP1757" t="s">
        <v>306</v>
      </c>
    </row>
    <row r="1758" spans="1:77" x14ac:dyDescent="0.25">
      <c r="A1758" t="s">
        <v>4555</v>
      </c>
      <c r="B1758" s="4">
        <v>43404.190289351849</v>
      </c>
      <c r="C1758">
        <v>10.53</v>
      </c>
      <c r="E1758">
        <v>1</v>
      </c>
      <c r="F1758" t="s">
        <v>7262</v>
      </c>
      <c r="G1758" t="s">
        <v>1463</v>
      </c>
      <c r="J1758" t="s">
        <v>1464</v>
      </c>
      <c r="O1758" t="s">
        <v>332</v>
      </c>
      <c r="P1758" t="s">
        <v>329</v>
      </c>
      <c r="Q1758">
        <v>94110</v>
      </c>
      <c r="R1758" t="s">
        <v>297</v>
      </c>
      <c r="S1758" t="s">
        <v>4556</v>
      </c>
      <c r="T1758" t="s">
        <v>4557</v>
      </c>
      <c r="AC1758" t="s">
        <v>332</v>
      </c>
      <c r="AD1758" t="s">
        <v>329</v>
      </c>
      <c r="AE1758">
        <v>94103</v>
      </c>
      <c r="AF1758" t="s">
        <v>297</v>
      </c>
      <c r="AI1758" t="s">
        <v>1467</v>
      </c>
      <c r="AR1758">
        <v>137756976</v>
      </c>
      <c r="AU1758" t="s">
        <v>7263</v>
      </c>
      <c r="AV1758">
        <v>55794</v>
      </c>
      <c r="AY1758" t="s">
        <v>303</v>
      </c>
      <c r="AZ1758">
        <v>81445543</v>
      </c>
      <c r="BA1758">
        <v>43404</v>
      </c>
      <c r="BH1758">
        <v>0.16</v>
      </c>
      <c r="BJ1758" t="s">
        <v>303</v>
      </c>
      <c r="BL1758" t="s">
        <v>314</v>
      </c>
      <c r="BM1758">
        <v>8639</v>
      </c>
      <c r="BN1758">
        <v>44317</v>
      </c>
      <c r="BO1758" t="s">
        <v>315</v>
      </c>
      <c r="BP1758" t="s">
        <v>306</v>
      </c>
      <c r="BY1758" t="s">
        <v>307</v>
      </c>
    </row>
    <row r="1759" spans="1:77" x14ac:dyDescent="0.25">
      <c r="A1759" t="s">
        <v>4558</v>
      </c>
      <c r="B1759" s="4">
        <v>43404.202592592592</v>
      </c>
      <c r="C1759">
        <v>1.32</v>
      </c>
      <c r="E1759">
        <v>1</v>
      </c>
      <c r="F1759" t="s">
        <v>7262</v>
      </c>
      <c r="G1759" t="s">
        <v>1463</v>
      </c>
      <c r="J1759" t="s">
        <v>2491</v>
      </c>
      <c r="O1759" t="s">
        <v>4559</v>
      </c>
      <c r="P1759" t="s">
        <v>435</v>
      </c>
      <c r="Q1759">
        <v>77494</v>
      </c>
      <c r="R1759" t="s">
        <v>297</v>
      </c>
      <c r="S1759" t="s">
        <v>404</v>
      </c>
      <c r="T1759" t="s">
        <v>404</v>
      </c>
      <c r="AC1759" t="s">
        <v>4559</v>
      </c>
      <c r="AD1759" t="s">
        <v>435</v>
      </c>
      <c r="AE1759">
        <v>77494</v>
      </c>
      <c r="AF1759" t="s">
        <v>297</v>
      </c>
      <c r="AI1759" t="s">
        <v>1467</v>
      </c>
      <c r="AR1759">
        <v>137757602</v>
      </c>
      <c r="AU1759" t="s">
        <v>7263</v>
      </c>
      <c r="AV1759">
        <v>55794</v>
      </c>
      <c r="AY1759" t="s">
        <v>303</v>
      </c>
      <c r="AZ1759">
        <v>81445947</v>
      </c>
      <c r="BA1759">
        <v>43404</v>
      </c>
      <c r="BH1759">
        <v>0.02</v>
      </c>
      <c r="BJ1759" t="s">
        <v>303</v>
      </c>
      <c r="BL1759" t="s">
        <v>350</v>
      </c>
      <c r="BM1759">
        <v>8060</v>
      </c>
      <c r="BN1759">
        <v>44378</v>
      </c>
      <c r="BO1759" t="s">
        <v>315</v>
      </c>
      <c r="BP1759" t="s">
        <v>306</v>
      </c>
      <c r="BQ1759" t="s">
        <v>307</v>
      </c>
      <c r="BY1759" t="s">
        <v>307</v>
      </c>
    </row>
    <row r="1760" spans="1:77" x14ac:dyDescent="0.25">
      <c r="A1760" t="s">
        <v>4560</v>
      </c>
      <c r="B1760" s="4">
        <v>43404.273206018515</v>
      </c>
      <c r="C1760">
        <v>21.05</v>
      </c>
      <c r="E1760">
        <v>1</v>
      </c>
      <c r="F1760" t="s">
        <v>7262</v>
      </c>
      <c r="G1760" t="s">
        <v>1463</v>
      </c>
      <c r="J1760" t="s">
        <v>1469</v>
      </c>
      <c r="O1760" t="s">
        <v>847</v>
      </c>
      <c r="P1760" t="s">
        <v>318</v>
      </c>
      <c r="Q1760">
        <v>16803</v>
      </c>
      <c r="R1760" t="s">
        <v>297</v>
      </c>
      <c r="S1760" t="s">
        <v>760</v>
      </c>
      <c r="T1760" t="s">
        <v>1997</v>
      </c>
      <c r="AC1760" t="s">
        <v>4561</v>
      </c>
      <c r="AD1760" t="s">
        <v>318</v>
      </c>
      <c r="AE1760">
        <v>16802</v>
      </c>
      <c r="AF1760" t="s">
        <v>297</v>
      </c>
      <c r="AI1760" t="s">
        <v>1467</v>
      </c>
      <c r="AR1760">
        <v>137835108</v>
      </c>
      <c r="AU1760" t="s">
        <v>7263</v>
      </c>
      <c r="AV1760">
        <v>55794</v>
      </c>
      <c r="AY1760" t="s">
        <v>303</v>
      </c>
      <c r="AZ1760">
        <v>81500639</v>
      </c>
      <c r="BA1760">
        <v>43404</v>
      </c>
      <c r="BH1760">
        <v>0.32</v>
      </c>
      <c r="BJ1760" t="s">
        <v>303</v>
      </c>
      <c r="BL1760" t="s">
        <v>314</v>
      </c>
      <c r="BM1760">
        <v>4375</v>
      </c>
      <c r="BN1760">
        <v>45170</v>
      </c>
      <c r="BO1760" t="s">
        <v>315</v>
      </c>
      <c r="BP1760" t="s">
        <v>306</v>
      </c>
    </row>
    <row r="1761" spans="1:77" x14ac:dyDescent="0.25">
      <c r="A1761" t="s">
        <v>4562</v>
      </c>
      <c r="B1761" s="4">
        <v>43404.294583333336</v>
      </c>
      <c r="C1761">
        <v>5.26</v>
      </c>
      <c r="E1761">
        <v>1</v>
      </c>
      <c r="F1761" t="s">
        <v>7262</v>
      </c>
      <c r="G1761" t="s">
        <v>1463</v>
      </c>
      <c r="J1761" t="s">
        <v>4162</v>
      </c>
      <c r="O1761" t="s">
        <v>836</v>
      </c>
      <c r="P1761" t="s">
        <v>296</v>
      </c>
      <c r="Q1761">
        <v>11237</v>
      </c>
      <c r="R1761" t="s">
        <v>297</v>
      </c>
      <c r="S1761" t="s">
        <v>361</v>
      </c>
      <c r="T1761" t="s">
        <v>361</v>
      </c>
      <c r="AC1761" t="s">
        <v>836</v>
      </c>
      <c r="AD1761" t="s">
        <v>296</v>
      </c>
      <c r="AE1761">
        <v>11237</v>
      </c>
      <c r="AF1761" t="s">
        <v>297</v>
      </c>
      <c r="AI1761" t="s">
        <v>1467</v>
      </c>
      <c r="AR1761">
        <v>137852947</v>
      </c>
      <c r="AU1761" t="s">
        <v>7263</v>
      </c>
      <c r="AV1761">
        <v>55794</v>
      </c>
      <c r="AY1761" t="s">
        <v>303</v>
      </c>
      <c r="AZ1761">
        <v>81506498</v>
      </c>
      <c r="BA1761">
        <v>43404</v>
      </c>
      <c r="BH1761">
        <v>0.08</v>
      </c>
      <c r="BJ1761" t="s">
        <v>303</v>
      </c>
      <c r="BL1761" t="s">
        <v>314</v>
      </c>
      <c r="BM1761">
        <v>4218</v>
      </c>
      <c r="BN1761">
        <v>43525</v>
      </c>
      <c r="BO1761" t="s">
        <v>366</v>
      </c>
      <c r="BP1761" t="s">
        <v>306</v>
      </c>
    </row>
    <row r="1762" spans="1:77" x14ac:dyDescent="0.25">
      <c r="A1762" t="s">
        <v>4563</v>
      </c>
      <c r="B1762" s="4">
        <v>43404.318009259259</v>
      </c>
      <c r="C1762">
        <v>10.52</v>
      </c>
      <c r="E1762">
        <v>1</v>
      </c>
      <c r="F1762" t="s">
        <v>7262</v>
      </c>
      <c r="G1762" t="s">
        <v>1463</v>
      </c>
      <c r="J1762" t="s">
        <v>2491</v>
      </c>
      <c r="O1762" t="s">
        <v>3712</v>
      </c>
      <c r="P1762" t="s">
        <v>296</v>
      </c>
      <c r="Q1762">
        <v>10471</v>
      </c>
      <c r="R1762" t="s">
        <v>297</v>
      </c>
      <c r="S1762" t="s">
        <v>1810</v>
      </c>
      <c r="T1762" t="s">
        <v>1650</v>
      </c>
      <c r="AC1762" t="s">
        <v>3712</v>
      </c>
      <c r="AD1762" t="s">
        <v>296</v>
      </c>
      <c r="AE1762">
        <v>10471</v>
      </c>
      <c r="AF1762" t="s">
        <v>297</v>
      </c>
      <c r="AI1762" t="s">
        <v>1467</v>
      </c>
      <c r="AR1762">
        <v>137855531</v>
      </c>
      <c r="AU1762" t="s">
        <v>7263</v>
      </c>
      <c r="AV1762">
        <v>55794</v>
      </c>
      <c r="AY1762" t="s">
        <v>303</v>
      </c>
      <c r="AZ1762">
        <v>81508068</v>
      </c>
      <c r="BA1762">
        <v>43404</v>
      </c>
      <c r="BH1762">
        <v>0.16</v>
      </c>
      <c r="BJ1762" t="s">
        <v>303</v>
      </c>
      <c r="BL1762" t="s">
        <v>304</v>
      </c>
      <c r="BM1762">
        <v>3006</v>
      </c>
      <c r="BN1762">
        <v>44958</v>
      </c>
      <c r="BO1762" t="s">
        <v>337</v>
      </c>
      <c r="BP1762" t="s">
        <v>306</v>
      </c>
      <c r="BQ1762" t="s">
        <v>307</v>
      </c>
      <c r="BY1762" t="s">
        <v>307</v>
      </c>
    </row>
    <row r="1763" spans="1:77" x14ac:dyDescent="0.25">
      <c r="A1763" t="s">
        <v>4564</v>
      </c>
      <c r="B1763" s="4">
        <v>43404.3278587963</v>
      </c>
      <c r="C1763">
        <v>13.16</v>
      </c>
      <c r="E1763">
        <v>1</v>
      </c>
      <c r="F1763" t="s">
        <v>7262</v>
      </c>
      <c r="G1763" t="s">
        <v>1463</v>
      </c>
      <c r="J1763" t="s">
        <v>1469</v>
      </c>
      <c r="O1763" t="s">
        <v>4565</v>
      </c>
      <c r="P1763" t="s">
        <v>372</v>
      </c>
      <c r="Q1763">
        <v>32536</v>
      </c>
      <c r="R1763" t="s">
        <v>297</v>
      </c>
      <c r="S1763" t="s">
        <v>404</v>
      </c>
      <c r="T1763" t="s">
        <v>404</v>
      </c>
      <c r="AC1763" t="s">
        <v>4565</v>
      </c>
      <c r="AD1763" t="s">
        <v>372</v>
      </c>
      <c r="AE1763">
        <v>32536</v>
      </c>
      <c r="AF1763" t="s">
        <v>297</v>
      </c>
      <c r="AI1763" t="s">
        <v>1467</v>
      </c>
      <c r="AR1763">
        <v>137857394</v>
      </c>
      <c r="AU1763" t="s">
        <v>7263</v>
      </c>
      <c r="AV1763">
        <v>55794</v>
      </c>
      <c r="AY1763" t="s">
        <v>303</v>
      </c>
      <c r="AZ1763">
        <v>81509099</v>
      </c>
      <c r="BA1763">
        <v>43404</v>
      </c>
      <c r="BH1763">
        <v>0.2</v>
      </c>
      <c r="BJ1763" t="s">
        <v>303</v>
      </c>
      <c r="BL1763" t="s">
        <v>314</v>
      </c>
      <c r="BM1763">
        <v>2805</v>
      </c>
      <c r="BN1763">
        <v>44743</v>
      </c>
      <c r="BO1763" t="s">
        <v>315</v>
      </c>
      <c r="BP1763" t="s">
        <v>306</v>
      </c>
      <c r="BY1763" t="s">
        <v>307</v>
      </c>
    </row>
    <row r="1764" spans="1:77" x14ac:dyDescent="0.25">
      <c r="A1764" t="s">
        <v>4566</v>
      </c>
      <c r="B1764" s="4">
        <v>43404.334606481483</v>
      </c>
      <c r="C1764">
        <v>5.27</v>
      </c>
      <c r="E1764">
        <v>1</v>
      </c>
      <c r="F1764" t="s">
        <v>7262</v>
      </c>
      <c r="G1764" t="s">
        <v>1463</v>
      </c>
      <c r="J1764" t="s">
        <v>4162</v>
      </c>
      <c r="O1764" t="s">
        <v>2766</v>
      </c>
      <c r="P1764" t="s">
        <v>491</v>
      </c>
      <c r="Q1764">
        <v>72758</v>
      </c>
      <c r="R1764" t="s">
        <v>297</v>
      </c>
      <c r="S1764" t="s">
        <v>4093</v>
      </c>
      <c r="T1764" t="s">
        <v>4567</v>
      </c>
      <c r="AC1764" t="s">
        <v>2025</v>
      </c>
      <c r="AF1764" t="s">
        <v>4568</v>
      </c>
      <c r="AI1764" t="s">
        <v>1467</v>
      </c>
      <c r="AR1764">
        <v>137858516</v>
      </c>
      <c r="AU1764" t="s">
        <v>7263</v>
      </c>
      <c r="AV1764">
        <v>55794</v>
      </c>
      <c r="AY1764" t="s">
        <v>303</v>
      </c>
      <c r="AZ1764">
        <v>81509837</v>
      </c>
      <c r="BA1764">
        <v>43404</v>
      </c>
      <c r="BH1764">
        <v>0.08</v>
      </c>
      <c r="BJ1764" t="s">
        <v>303</v>
      </c>
      <c r="BL1764" t="s">
        <v>314</v>
      </c>
      <c r="BM1764">
        <v>9991</v>
      </c>
      <c r="BN1764">
        <v>43800</v>
      </c>
      <c r="BO1764" t="s">
        <v>382</v>
      </c>
      <c r="BP1764" t="s">
        <v>306</v>
      </c>
      <c r="BY1764" t="s">
        <v>307</v>
      </c>
    </row>
    <row r="1765" spans="1:77" x14ac:dyDescent="0.25">
      <c r="A1765" t="s">
        <v>4569</v>
      </c>
      <c r="B1765" s="4">
        <v>43404.338622685187</v>
      </c>
      <c r="C1765">
        <v>2.63</v>
      </c>
      <c r="E1765">
        <v>1</v>
      </c>
      <c r="F1765" t="s">
        <v>7262</v>
      </c>
      <c r="G1765" t="s">
        <v>1463</v>
      </c>
      <c r="J1765" t="s">
        <v>1795</v>
      </c>
      <c r="O1765" t="s">
        <v>4570</v>
      </c>
      <c r="P1765" t="s">
        <v>318</v>
      </c>
      <c r="Q1765">
        <v>19083</v>
      </c>
      <c r="R1765" t="s">
        <v>297</v>
      </c>
      <c r="S1765" t="s">
        <v>2466</v>
      </c>
      <c r="T1765" t="s">
        <v>1264</v>
      </c>
      <c r="AC1765" t="s">
        <v>349</v>
      </c>
      <c r="AD1765" t="s">
        <v>318</v>
      </c>
      <c r="AE1765">
        <v>19083</v>
      </c>
      <c r="AF1765" t="s">
        <v>297</v>
      </c>
      <c r="AI1765" t="s">
        <v>1467</v>
      </c>
      <c r="AR1765">
        <v>137859230</v>
      </c>
      <c r="AU1765" t="s">
        <v>7263</v>
      </c>
      <c r="AV1765">
        <v>55794</v>
      </c>
      <c r="AY1765" t="s">
        <v>303</v>
      </c>
      <c r="AZ1765">
        <v>81510397</v>
      </c>
      <c r="BA1765">
        <v>43404</v>
      </c>
      <c r="BH1765">
        <v>0.04</v>
      </c>
      <c r="BJ1765" t="s">
        <v>303</v>
      </c>
      <c r="BL1765" t="s">
        <v>314</v>
      </c>
      <c r="BM1765">
        <v>7310</v>
      </c>
      <c r="BN1765">
        <v>44927</v>
      </c>
      <c r="BO1765" t="s">
        <v>315</v>
      </c>
      <c r="BP1765" t="s">
        <v>306</v>
      </c>
    </row>
    <row r="1766" spans="1:77" x14ac:dyDescent="0.25">
      <c r="A1766" t="s">
        <v>4571</v>
      </c>
      <c r="B1766" s="4">
        <v>43404.357372685183</v>
      </c>
      <c r="C1766">
        <v>1.32</v>
      </c>
      <c r="E1766">
        <v>1</v>
      </c>
      <c r="F1766" t="s">
        <v>7262</v>
      </c>
      <c r="G1766" t="s">
        <v>1463</v>
      </c>
      <c r="J1766" t="s">
        <v>2491</v>
      </c>
      <c r="O1766" t="s">
        <v>836</v>
      </c>
      <c r="P1766" t="s">
        <v>296</v>
      </c>
      <c r="Q1766">
        <v>11238</v>
      </c>
      <c r="R1766" t="s">
        <v>297</v>
      </c>
      <c r="S1766" t="s">
        <v>361</v>
      </c>
      <c r="T1766" t="s">
        <v>361</v>
      </c>
      <c r="AC1766" t="s">
        <v>836</v>
      </c>
      <c r="AD1766" t="s">
        <v>296</v>
      </c>
      <c r="AE1766">
        <v>11238</v>
      </c>
      <c r="AF1766" t="s">
        <v>297</v>
      </c>
      <c r="AI1766" t="s">
        <v>1467</v>
      </c>
      <c r="AR1766">
        <v>137864099</v>
      </c>
      <c r="AU1766" t="s">
        <v>7263</v>
      </c>
      <c r="AV1766">
        <v>55794</v>
      </c>
      <c r="AY1766" t="s">
        <v>303</v>
      </c>
      <c r="AZ1766">
        <v>81516177</v>
      </c>
      <c r="BA1766">
        <v>43404</v>
      </c>
      <c r="BH1766">
        <v>0.02</v>
      </c>
      <c r="BJ1766" t="s">
        <v>303</v>
      </c>
      <c r="BL1766" t="s">
        <v>350</v>
      </c>
      <c r="BM1766">
        <v>4740</v>
      </c>
      <c r="BN1766">
        <v>44197</v>
      </c>
      <c r="BO1766" t="s">
        <v>315</v>
      </c>
      <c r="BP1766" t="s">
        <v>306</v>
      </c>
      <c r="BQ1766" t="s">
        <v>307</v>
      </c>
      <c r="BY1766" t="s">
        <v>307</v>
      </c>
    </row>
    <row r="1767" spans="1:77" x14ac:dyDescent="0.25">
      <c r="A1767" t="s">
        <v>4572</v>
      </c>
      <c r="B1767" s="4">
        <v>43404.376331018517</v>
      </c>
      <c r="C1767">
        <v>5.26</v>
      </c>
      <c r="E1767">
        <v>1</v>
      </c>
      <c r="F1767" t="s">
        <v>7262</v>
      </c>
      <c r="G1767" t="s">
        <v>1463</v>
      </c>
      <c r="J1767" t="s">
        <v>4162</v>
      </c>
      <c r="O1767" t="s">
        <v>3099</v>
      </c>
      <c r="P1767" t="s">
        <v>428</v>
      </c>
      <c r="Q1767">
        <v>63105</v>
      </c>
      <c r="R1767" t="s">
        <v>297</v>
      </c>
      <c r="S1767" t="s">
        <v>1044</v>
      </c>
      <c r="T1767" t="s">
        <v>4573</v>
      </c>
      <c r="AC1767" t="s">
        <v>3099</v>
      </c>
      <c r="AD1767" t="s">
        <v>428</v>
      </c>
      <c r="AE1767">
        <v>63105</v>
      </c>
      <c r="AF1767" t="s">
        <v>297</v>
      </c>
      <c r="AI1767" t="s">
        <v>1467</v>
      </c>
      <c r="AR1767">
        <v>137870098</v>
      </c>
      <c r="AU1767" t="s">
        <v>7263</v>
      </c>
      <c r="AV1767">
        <v>55794</v>
      </c>
      <c r="AY1767" t="s">
        <v>303</v>
      </c>
      <c r="AZ1767">
        <v>81520319</v>
      </c>
      <c r="BA1767">
        <v>43404</v>
      </c>
      <c r="BH1767">
        <v>0.08</v>
      </c>
      <c r="BJ1767" t="s">
        <v>303</v>
      </c>
      <c r="BL1767" t="s">
        <v>314</v>
      </c>
      <c r="BM1767">
        <v>9877</v>
      </c>
      <c r="BN1767">
        <v>43586</v>
      </c>
      <c r="BO1767" t="s">
        <v>315</v>
      </c>
      <c r="BP1767" t="s">
        <v>306</v>
      </c>
      <c r="BY1767" t="s">
        <v>307</v>
      </c>
    </row>
    <row r="1768" spans="1:77" x14ac:dyDescent="0.25">
      <c r="A1768" t="s">
        <v>4574</v>
      </c>
      <c r="B1768" s="4">
        <v>43404.378379629627</v>
      </c>
      <c r="C1768">
        <v>1.32</v>
      </c>
      <c r="E1768">
        <v>1</v>
      </c>
      <c r="F1768" t="s">
        <v>7262</v>
      </c>
      <c r="G1768" t="s">
        <v>1463</v>
      </c>
      <c r="J1768" t="s">
        <v>1464</v>
      </c>
      <c r="O1768" t="s">
        <v>4575</v>
      </c>
      <c r="P1768" t="s">
        <v>1612</v>
      </c>
      <c r="Q1768">
        <v>70769</v>
      </c>
      <c r="R1768" t="s">
        <v>297</v>
      </c>
      <c r="S1768" t="s">
        <v>511</v>
      </c>
      <c r="T1768" t="s">
        <v>299</v>
      </c>
      <c r="AC1768" t="s">
        <v>4575</v>
      </c>
      <c r="AD1768" t="s">
        <v>1612</v>
      </c>
      <c r="AE1768">
        <v>70769</v>
      </c>
      <c r="AF1768" t="s">
        <v>297</v>
      </c>
      <c r="AI1768" t="s">
        <v>1467</v>
      </c>
      <c r="AR1768">
        <v>137870741</v>
      </c>
      <c r="AU1768" t="s">
        <v>7263</v>
      </c>
      <c r="AV1768">
        <v>55794</v>
      </c>
      <c r="AY1768" t="s">
        <v>303</v>
      </c>
      <c r="AZ1768">
        <v>81520716</v>
      </c>
      <c r="BA1768">
        <v>43404</v>
      </c>
      <c r="BH1768">
        <v>0.02</v>
      </c>
      <c r="BJ1768" t="s">
        <v>303</v>
      </c>
      <c r="BL1768" t="s">
        <v>350</v>
      </c>
      <c r="BM1768">
        <v>4182</v>
      </c>
      <c r="BN1768">
        <v>44348</v>
      </c>
      <c r="BO1768" t="s">
        <v>315</v>
      </c>
      <c r="BP1768" t="s">
        <v>306</v>
      </c>
      <c r="BQ1768" t="s">
        <v>307</v>
      </c>
    </row>
    <row r="1769" spans="1:77" x14ac:dyDescent="0.25">
      <c r="A1769" t="s">
        <v>4576</v>
      </c>
      <c r="B1769" s="4">
        <v>43404.383981481478</v>
      </c>
      <c r="C1769">
        <v>5.26</v>
      </c>
      <c r="E1769">
        <v>1</v>
      </c>
      <c r="F1769" t="s">
        <v>7262</v>
      </c>
      <c r="G1769" t="s">
        <v>1463</v>
      </c>
      <c r="J1769" t="s">
        <v>2526</v>
      </c>
      <c r="O1769" t="s">
        <v>4577</v>
      </c>
      <c r="P1769" t="s">
        <v>2413</v>
      </c>
      <c r="Q1769">
        <v>83333</v>
      </c>
      <c r="R1769" t="s">
        <v>297</v>
      </c>
      <c r="S1769" t="s">
        <v>4578</v>
      </c>
      <c r="T1769" t="s">
        <v>299</v>
      </c>
      <c r="AC1769" t="s">
        <v>4579</v>
      </c>
      <c r="AD1769" t="s">
        <v>2413</v>
      </c>
      <c r="AE1769">
        <v>83333</v>
      </c>
      <c r="AF1769" t="s">
        <v>297</v>
      </c>
      <c r="AI1769" t="s">
        <v>1467</v>
      </c>
      <c r="AR1769">
        <v>137872589</v>
      </c>
      <c r="AU1769" t="s">
        <v>7263</v>
      </c>
      <c r="AV1769">
        <v>55794</v>
      </c>
      <c r="AY1769" t="s">
        <v>303</v>
      </c>
      <c r="AZ1769">
        <v>81521921</v>
      </c>
      <c r="BA1769">
        <v>43404</v>
      </c>
      <c r="BH1769">
        <v>0.08</v>
      </c>
      <c r="BJ1769" t="s">
        <v>303</v>
      </c>
      <c r="BL1769" t="s">
        <v>314</v>
      </c>
      <c r="BM1769">
        <v>6458</v>
      </c>
      <c r="BN1769">
        <v>43952</v>
      </c>
      <c r="BO1769" t="s">
        <v>315</v>
      </c>
      <c r="BP1769" t="s">
        <v>306</v>
      </c>
      <c r="BQ1769" t="s">
        <v>307</v>
      </c>
      <c r="BY1769" t="s">
        <v>307</v>
      </c>
    </row>
    <row r="1770" spans="1:77" x14ac:dyDescent="0.25">
      <c r="A1770" t="s">
        <v>4580</v>
      </c>
      <c r="B1770" s="4">
        <v>43404.388379629629</v>
      </c>
      <c r="C1770">
        <v>52.63</v>
      </c>
      <c r="E1770">
        <v>1</v>
      </c>
      <c r="F1770" t="s">
        <v>7262</v>
      </c>
      <c r="G1770" t="s">
        <v>1463</v>
      </c>
      <c r="J1770" t="s">
        <v>1513</v>
      </c>
      <c r="O1770" t="s">
        <v>836</v>
      </c>
      <c r="P1770" t="s">
        <v>296</v>
      </c>
      <c r="Q1770">
        <v>11215</v>
      </c>
      <c r="R1770" t="s">
        <v>297</v>
      </c>
      <c r="S1770" t="s">
        <v>4581</v>
      </c>
      <c r="T1770" t="s">
        <v>299</v>
      </c>
      <c r="AC1770" t="s">
        <v>836</v>
      </c>
      <c r="AD1770" t="s">
        <v>296</v>
      </c>
      <c r="AE1770">
        <v>11215</v>
      </c>
      <c r="AF1770" t="s">
        <v>297</v>
      </c>
      <c r="AI1770" t="s">
        <v>1467</v>
      </c>
      <c r="AR1770">
        <v>137874091</v>
      </c>
      <c r="AU1770" t="s">
        <v>7263</v>
      </c>
      <c r="AV1770">
        <v>55794</v>
      </c>
      <c r="AY1770" t="s">
        <v>303</v>
      </c>
      <c r="AZ1770">
        <v>81522854</v>
      </c>
      <c r="BA1770">
        <v>43404</v>
      </c>
      <c r="BH1770">
        <v>0.79</v>
      </c>
      <c r="BJ1770" t="s">
        <v>303</v>
      </c>
      <c r="BL1770" t="s">
        <v>314</v>
      </c>
      <c r="BM1770">
        <v>1447</v>
      </c>
      <c r="BN1770">
        <v>44136</v>
      </c>
      <c r="BO1770" t="s">
        <v>315</v>
      </c>
      <c r="BP1770" t="s">
        <v>306</v>
      </c>
      <c r="BY1770" t="s">
        <v>307</v>
      </c>
    </row>
    <row r="1771" spans="1:77" x14ac:dyDescent="0.25">
      <c r="A1771" t="s">
        <v>4582</v>
      </c>
      <c r="B1771" s="4">
        <v>43404.403784722221</v>
      </c>
      <c r="C1771">
        <v>2.63</v>
      </c>
      <c r="E1771">
        <v>1</v>
      </c>
      <c r="F1771" t="s">
        <v>7262</v>
      </c>
      <c r="G1771" t="s">
        <v>1463</v>
      </c>
      <c r="J1771" t="s">
        <v>4162</v>
      </c>
      <c r="O1771" t="s">
        <v>3279</v>
      </c>
      <c r="P1771" t="s">
        <v>944</v>
      </c>
      <c r="Q1771">
        <v>89129</v>
      </c>
      <c r="R1771" t="s">
        <v>297</v>
      </c>
      <c r="S1771" t="s">
        <v>4583</v>
      </c>
      <c r="T1771" t="s">
        <v>299</v>
      </c>
      <c r="AC1771" t="s">
        <v>3279</v>
      </c>
      <c r="AD1771" t="s">
        <v>944</v>
      </c>
      <c r="AE1771">
        <v>89128</v>
      </c>
      <c r="AF1771" t="s">
        <v>297</v>
      </c>
      <c r="AI1771" t="s">
        <v>1467</v>
      </c>
      <c r="AR1771">
        <v>137880000</v>
      </c>
      <c r="AU1771" t="s">
        <v>7263</v>
      </c>
      <c r="AV1771">
        <v>55794</v>
      </c>
      <c r="AY1771" t="s">
        <v>303</v>
      </c>
      <c r="AZ1771">
        <v>81526995</v>
      </c>
      <c r="BA1771">
        <v>43404</v>
      </c>
      <c r="BH1771">
        <v>0.04</v>
      </c>
      <c r="BJ1771" t="s">
        <v>303</v>
      </c>
      <c r="BL1771" t="s">
        <v>314</v>
      </c>
      <c r="BM1771">
        <v>5423</v>
      </c>
      <c r="BN1771">
        <v>44409</v>
      </c>
      <c r="BO1771" t="s">
        <v>315</v>
      </c>
      <c r="BP1771" t="s">
        <v>306</v>
      </c>
      <c r="BQ1771" t="s">
        <v>307</v>
      </c>
      <c r="BY1771" t="s">
        <v>307</v>
      </c>
    </row>
    <row r="1772" spans="1:77" x14ac:dyDescent="0.25">
      <c r="A1772" t="s">
        <v>4584</v>
      </c>
      <c r="B1772" s="4">
        <v>43404.416388888887</v>
      </c>
      <c r="C1772">
        <v>2.63</v>
      </c>
      <c r="E1772">
        <v>1</v>
      </c>
      <c r="F1772" t="s">
        <v>7262</v>
      </c>
      <c r="G1772" t="s">
        <v>1463</v>
      </c>
      <c r="J1772" t="s">
        <v>2526</v>
      </c>
      <c r="O1772" t="s">
        <v>295</v>
      </c>
      <c r="P1772" t="s">
        <v>296</v>
      </c>
      <c r="Q1772">
        <v>10019</v>
      </c>
      <c r="R1772" t="s">
        <v>297</v>
      </c>
      <c r="S1772" t="s">
        <v>361</v>
      </c>
      <c r="T1772" t="s">
        <v>361</v>
      </c>
      <c r="AC1772" t="s">
        <v>295</v>
      </c>
      <c r="AD1772" t="s">
        <v>296</v>
      </c>
      <c r="AE1772">
        <v>10019</v>
      </c>
      <c r="AF1772" t="s">
        <v>297</v>
      </c>
      <c r="AI1772" t="s">
        <v>1467</v>
      </c>
      <c r="AR1772">
        <v>137881606</v>
      </c>
      <c r="AU1772" t="s">
        <v>7263</v>
      </c>
      <c r="AV1772">
        <v>55794</v>
      </c>
      <c r="AY1772" t="s">
        <v>303</v>
      </c>
      <c r="AZ1772">
        <v>81530651</v>
      </c>
      <c r="BA1772">
        <v>43404</v>
      </c>
      <c r="BH1772">
        <v>0.04</v>
      </c>
      <c r="BJ1772" t="s">
        <v>303</v>
      </c>
      <c r="BL1772" t="s">
        <v>314</v>
      </c>
      <c r="BM1772">
        <v>1973</v>
      </c>
      <c r="BN1772">
        <v>43647</v>
      </c>
      <c r="BO1772" t="s">
        <v>315</v>
      </c>
      <c r="BP1772" t="s">
        <v>306</v>
      </c>
      <c r="BQ1772" t="s">
        <v>307</v>
      </c>
    </row>
    <row r="1773" spans="1:77" x14ac:dyDescent="0.25">
      <c r="A1773" t="s">
        <v>4585</v>
      </c>
      <c r="B1773" s="4">
        <v>43404.409722222219</v>
      </c>
      <c r="C1773">
        <v>2.63</v>
      </c>
      <c r="E1773">
        <v>1</v>
      </c>
      <c r="F1773" t="s">
        <v>7262</v>
      </c>
      <c r="G1773" t="s">
        <v>1463</v>
      </c>
      <c r="J1773" t="s">
        <v>1855</v>
      </c>
      <c r="O1773" t="s">
        <v>4586</v>
      </c>
      <c r="P1773" t="s">
        <v>637</v>
      </c>
      <c r="Q1773">
        <v>5855</v>
      </c>
      <c r="R1773" t="s">
        <v>297</v>
      </c>
      <c r="S1773" t="s">
        <v>4587</v>
      </c>
      <c r="T1773" t="s">
        <v>4588</v>
      </c>
      <c r="AC1773" t="s">
        <v>4586</v>
      </c>
      <c r="AD1773" t="s">
        <v>637</v>
      </c>
      <c r="AE1773">
        <v>5855</v>
      </c>
      <c r="AF1773" t="s">
        <v>297</v>
      </c>
      <c r="AI1773" t="s">
        <v>1467</v>
      </c>
      <c r="AR1773">
        <v>137882407</v>
      </c>
      <c r="AU1773" t="s">
        <v>7263</v>
      </c>
      <c r="AV1773">
        <v>55794</v>
      </c>
      <c r="AY1773" t="s">
        <v>303</v>
      </c>
      <c r="AZ1773">
        <v>81528573</v>
      </c>
      <c r="BA1773">
        <v>43404</v>
      </c>
      <c r="BH1773">
        <v>0.04</v>
      </c>
      <c r="BJ1773" t="s">
        <v>303</v>
      </c>
      <c r="BL1773" t="s">
        <v>314</v>
      </c>
      <c r="BM1773">
        <v>1683</v>
      </c>
      <c r="BN1773">
        <v>43497</v>
      </c>
      <c r="BO1773" t="s">
        <v>315</v>
      </c>
      <c r="BP1773" t="s">
        <v>306</v>
      </c>
      <c r="BY1773" t="s">
        <v>307</v>
      </c>
    </row>
    <row r="1774" spans="1:77" x14ac:dyDescent="0.25">
      <c r="A1774" t="s">
        <v>4589</v>
      </c>
      <c r="B1774" s="4">
        <v>43404.412164351852</v>
      </c>
      <c r="C1774">
        <v>5.26</v>
      </c>
      <c r="E1774">
        <v>1</v>
      </c>
      <c r="F1774" t="s">
        <v>7262</v>
      </c>
      <c r="G1774" t="s">
        <v>1463</v>
      </c>
      <c r="J1774" t="s">
        <v>2491</v>
      </c>
      <c r="O1774" t="s">
        <v>584</v>
      </c>
      <c r="P1774" t="s">
        <v>585</v>
      </c>
      <c r="Q1774">
        <v>20009</v>
      </c>
      <c r="R1774" t="s">
        <v>297</v>
      </c>
      <c r="S1774" t="s">
        <v>4590</v>
      </c>
      <c r="T1774" t="s">
        <v>4591</v>
      </c>
      <c r="AC1774" t="s">
        <v>332</v>
      </c>
      <c r="AD1774" t="s">
        <v>329</v>
      </c>
      <c r="AE1774">
        <v>94104</v>
      </c>
      <c r="AF1774" t="s">
        <v>297</v>
      </c>
      <c r="AI1774" t="s">
        <v>1467</v>
      </c>
      <c r="AR1774">
        <v>137883534</v>
      </c>
      <c r="AU1774" t="s">
        <v>7263</v>
      </c>
      <c r="AV1774">
        <v>55794</v>
      </c>
      <c r="AY1774" t="s">
        <v>303</v>
      </c>
      <c r="AZ1774">
        <v>81529362</v>
      </c>
      <c r="BA1774">
        <v>43404</v>
      </c>
      <c r="BH1774">
        <v>0.08</v>
      </c>
      <c r="BJ1774" t="s">
        <v>303</v>
      </c>
      <c r="BL1774" t="s">
        <v>314</v>
      </c>
      <c r="BM1774">
        <v>7881</v>
      </c>
      <c r="BN1774">
        <v>44228</v>
      </c>
      <c r="BO1774" t="s">
        <v>315</v>
      </c>
      <c r="BP1774" t="s">
        <v>306</v>
      </c>
    </row>
    <row r="1775" spans="1:77" x14ac:dyDescent="0.25">
      <c r="A1775" t="s">
        <v>4592</v>
      </c>
      <c r="B1775" s="4">
        <v>43404.413645833331</v>
      </c>
      <c r="C1775">
        <v>5.26</v>
      </c>
      <c r="E1775">
        <v>1</v>
      </c>
      <c r="F1775" t="s">
        <v>7262</v>
      </c>
      <c r="G1775" t="s">
        <v>1463</v>
      </c>
      <c r="J1775" t="s">
        <v>4162</v>
      </c>
      <c r="O1775" t="s">
        <v>880</v>
      </c>
      <c r="P1775" t="s">
        <v>881</v>
      </c>
      <c r="Q1775">
        <v>30318</v>
      </c>
      <c r="R1775" t="s">
        <v>297</v>
      </c>
      <c r="S1775" t="s">
        <v>2224</v>
      </c>
      <c r="T1775" t="s">
        <v>4593</v>
      </c>
      <c r="AC1775" t="s">
        <v>880</v>
      </c>
      <c r="AD1775" t="s">
        <v>881</v>
      </c>
      <c r="AE1775">
        <v>30318</v>
      </c>
      <c r="AF1775" t="s">
        <v>297</v>
      </c>
      <c r="AI1775" t="s">
        <v>1467</v>
      </c>
      <c r="AR1775">
        <v>137884157</v>
      </c>
      <c r="AU1775" t="s">
        <v>7263</v>
      </c>
      <c r="AV1775">
        <v>55794</v>
      </c>
      <c r="AY1775" t="s">
        <v>303</v>
      </c>
      <c r="AZ1775">
        <v>81529752</v>
      </c>
      <c r="BA1775">
        <v>43404</v>
      </c>
      <c r="BH1775">
        <v>0.08</v>
      </c>
      <c r="BJ1775" t="s">
        <v>303</v>
      </c>
      <c r="BL1775" t="s">
        <v>314</v>
      </c>
      <c r="BM1775">
        <v>9787</v>
      </c>
      <c r="BN1775">
        <v>44652</v>
      </c>
      <c r="BO1775" t="s">
        <v>315</v>
      </c>
      <c r="BP1775" t="s">
        <v>306</v>
      </c>
      <c r="BY1775" t="s">
        <v>307</v>
      </c>
    </row>
    <row r="1776" spans="1:77" x14ac:dyDescent="0.25">
      <c r="A1776" t="s">
        <v>4594</v>
      </c>
      <c r="B1776" s="4">
        <v>43404.425729166665</v>
      </c>
      <c r="C1776">
        <v>2.63</v>
      </c>
      <c r="E1776">
        <v>1</v>
      </c>
      <c r="F1776" t="s">
        <v>7262</v>
      </c>
      <c r="G1776" t="s">
        <v>1463</v>
      </c>
      <c r="J1776" t="s">
        <v>2491</v>
      </c>
      <c r="O1776" t="s">
        <v>584</v>
      </c>
      <c r="P1776" t="s">
        <v>585</v>
      </c>
      <c r="Q1776">
        <v>20024</v>
      </c>
      <c r="R1776" t="s">
        <v>297</v>
      </c>
      <c r="S1776" t="s">
        <v>856</v>
      </c>
      <c r="T1776" t="s">
        <v>299</v>
      </c>
      <c r="AC1776" t="s">
        <v>584</v>
      </c>
      <c r="AD1776" t="s">
        <v>585</v>
      </c>
      <c r="AE1776">
        <v>20024</v>
      </c>
      <c r="AF1776" t="s">
        <v>297</v>
      </c>
      <c r="AI1776" t="s">
        <v>1467</v>
      </c>
      <c r="AR1776">
        <v>137889279</v>
      </c>
      <c r="AU1776" t="s">
        <v>7263</v>
      </c>
      <c r="AV1776">
        <v>55794</v>
      </c>
      <c r="AY1776" t="s">
        <v>303</v>
      </c>
      <c r="AZ1776">
        <v>81533295</v>
      </c>
      <c r="BA1776">
        <v>43404</v>
      </c>
      <c r="BH1776">
        <v>0.04</v>
      </c>
      <c r="BJ1776" t="s">
        <v>303</v>
      </c>
      <c r="BL1776" t="s">
        <v>314</v>
      </c>
      <c r="BM1776">
        <v>7530</v>
      </c>
      <c r="BN1776">
        <v>44105</v>
      </c>
      <c r="BO1776" t="s">
        <v>315</v>
      </c>
      <c r="BP1776" t="s">
        <v>306</v>
      </c>
      <c r="BQ1776" t="s">
        <v>307</v>
      </c>
    </row>
    <row r="1777" spans="1:77" x14ac:dyDescent="0.25">
      <c r="A1777" t="s">
        <v>4595</v>
      </c>
      <c r="B1777" s="4">
        <v>43404.439398148148</v>
      </c>
      <c r="C1777">
        <v>1.31</v>
      </c>
      <c r="E1777">
        <v>1</v>
      </c>
      <c r="F1777" t="s">
        <v>7262</v>
      </c>
      <c r="G1777" t="s">
        <v>1463</v>
      </c>
      <c r="J1777" t="s">
        <v>1488</v>
      </c>
      <c r="O1777" t="s">
        <v>295</v>
      </c>
      <c r="P1777" t="s">
        <v>296</v>
      </c>
      <c r="Q1777">
        <v>10036</v>
      </c>
      <c r="R1777" t="s">
        <v>297</v>
      </c>
      <c r="S1777" t="s">
        <v>404</v>
      </c>
      <c r="T1777" t="s">
        <v>404</v>
      </c>
      <c r="AC1777" t="s">
        <v>295</v>
      </c>
      <c r="AD1777" t="s">
        <v>296</v>
      </c>
      <c r="AE1777">
        <v>10036</v>
      </c>
      <c r="AF1777" t="s">
        <v>297</v>
      </c>
      <c r="AI1777" t="s">
        <v>1467</v>
      </c>
      <c r="AR1777">
        <v>137895371</v>
      </c>
      <c r="AU1777" t="s">
        <v>7263</v>
      </c>
      <c r="AV1777">
        <v>55794</v>
      </c>
      <c r="AY1777" t="s">
        <v>303</v>
      </c>
      <c r="AZ1777">
        <v>81537252</v>
      </c>
      <c r="BA1777">
        <v>43404</v>
      </c>
      <c r="BH1777">
        <v>0.02</v>
      </c>
      <c r="BJ1777" t="s">
        <v>303</v>
      </c>
      <c r="BL1777" t="s">
        <v>304</v>
      </c>
      <c r="BM1777">
        <v>1000</v>
      </c>
      <c r="BN1777">
        <v>44136</v>
      </c>
      <c r="BO1777" t="s">
        <v>337</v>
      </c>
      <c r="BP1777" t="s">
        <v>306</v>
      </c>
      <c r="BY1777" t="s">
        <v>307</v>
      </c>
    </row>
    <row r="1778" spans="1:77" x14ac:dyDescent="0.25">
      <c r="A1778" t="s">
        <v>4596</v>
      </c>
      <c r="B1778" s="4">
        <v>43404.444791666669</v>
      </c>
      <c r="C1778">
        <v>184.21</v>
      </c>
      <c r="E1778">
        <v>1</v>
      </c>
      <c r="F1778" t="s">
        <v>7262</v>
      </c>
      <c r="G1778" t="s">
        <v>1463</v>
      </c>
      <c r="J1778" t="s">
        <v>4162</v>
      </c>
      <c r="O1778" t="s">
        <v>295</v>
      </c>
      <c r="P1778" t="s">
        <v>296</v>
      </c>
      <c r="Q1778">
        <v>10024</v>
      </c>
      <c r="R1778" t="s">
        <v>297</v>
      </c>
      <c r="S1778" t="s">
        <v>456</v>
      </c>
      <c r="T1778" t="s">
        <v>4597</v>
      </c>
      <c r="AC1778" t="s">
        <v>295</v>
      </c>
      <c r="AD1778" t="s">
        <v>296</v>
      </c>
      <c r="AE1778">
        <v>10019</v>
      </c>
      <c r="AF1778" t="s">
        <v>297</v>
      </c>
      <c r="AI1778" t="s">
        <v>1467</v>
      </c>
      <c r="AR1778">
        <v>137897857</v>
      </c>
      <c r="AU1778" t="s">
        <v>7263</v>
      </c>
      <c r="AV1778">
        <v>55794</v>
      </c>
      <c r="AY1778" t="s">
        <v>303</v>
      </c>
      <c r="AZ1778">
        <v>81539112</v>
      </c>
      <c r="BA1778">
        <v>43404</v>
      </c>
      <c r="BH1778">
        <v>2.77</v>
      </c>
      <c r="BJ1778" t="s">
        <v>303</v>
      </c>
      <c r="BL1778" t="s">
        <v>314</v>
      </c>
      <c r="BM1778">
        <v>4641</v>
      </c>
      <c r="BN1778">
        <v>45200</v>
      </c>
      <c r="BO1778" t="s">
        <v>315</v>
      </c>
      <c r="BP1778" t="s">
        <v>306</v>
      </c>
    </row>
    <row r="1779" spans="1:77" x14ac:dyDescent="0.25">
      <c r="A1779" t="s">
        <v>4598</v>
      </c>
      <c r="B1779" s="4">
        <v>43404.444907407407</v>
      </c>
      <c r="C1779">
        <v>2.63</v>
      </c>
      <c r="E1779">
        <v>1</v>
      </c>
      <c r="F1779" t="s">
        <v>7262</v>
      </c>
      <c r="G1779" t="s">
        <v>1474</v>
      </c>
      <c r="J1779" t="s">
        <v>1482</v>
      </c>
      <c r="O1779" t="s">
        <v>878</v>
      </c>
      <c r="P1779" t="s">
        <v>477</v>
      </c>
      <c r="Q1779">
        <v>45429</v>
      </c>
      <c r="R1779" t="s">
        <v>297</v>
      </c>
      <c r="S1779" t="s">
        <v>4599</v>
      </c>
      <c r="T1779" t="s">
        <v>4600</v>
      </c>
      <c r="AC1779" t="s">
        <v>295</v>
      </c>
      <c r="AD1779" t="s">
        <v>296</v>
      </c>
      <c r="AE1779">
        <v>10013</v>
      </c>
      <c r="AF1779" t="s">
        <v>297</v>
      </c>
      <c r="AI1779" t="s">
        <v>1480</v>
      </c>
      <c r="AR1779">
        <v>137898026</v>
      </c>
      <c r="AU1779" t="s">
        <v>7263</v>
      </c>
      <c r="AV1779">
        <v>55794</v>
      </c>
      <c r="AY1779" t="s">
        <v>303</v>
      </c>
      <c r="AZ1779">
        <v>81539204</v>
      </c>
      <c r="BA1779">
        <v>43404</v>
      </c>
      <c r="BH1779">
        <v>0.04</v>
      </c>
      <c r="BJ1779" t="s">
        <v>303</v>
      </c>
      <c r="BL1779" t="s">
        <v>314</v>
      </c>
      <c r="BM1779">
        <v>7618</v>
      </c>
      <c r="BN1779">
        <v>44621</v>
      </c>
      <c r="BO1779" t="s">
        <v>366</v>
      </c>
      <c r="BP1779" t="s">
        <v>306</v>
      </c>
    </row>
    <row r="1780" spans="1:77" x14ac:dyDescent="0.25">
      <c r="A1780" t="s">
        <v>4601</v>
      </c>
      <c r="B1780" s="4">
        <v>43404.446180555555</v>
      </c>
      <c r="C1780">
        <v>5.26</v>
      </c>
      <c r="D1780" t="s">
        <v>415</v>
      </c>
      <c r="E1780">
        <v>1</v>
      </c>
      <c r="F1780" t="s">
        <v>7262</v>
      </c>
      <c r="G1780" t="s">
        <v>1463</v>
      </c>
      <c r="J1780" t="s">
        <v>1655</v>
      </c>
      <c r="O1780" t="s">
        <v>332</v>
      </c>
      <c r="P1780" t="s">
        <v>329</v>
      </c>
      <c r="Q1780">
        <v>94110</v>
      </c>
      <c r="R1780" t="s">
        <v>297</v>
      </c>
      <c r="S1780" t="s">
        <v>361</v>
      </c>
      <c r="T1780" t="s">
        <v>361</v>
      </c>
      <c r="AC1780" t="s">
        <v>332</v>
      </c>
      <c r="AD1780" t="s">
        <v>329</v>
      </c>
      <c r="AE1780">
        <v>94110</v>
      </c>
      <c r="AF1780" t="s">
        <v>297</v>
      </c>
      <c r="AI1780" t="s">
        <v>1467</v>
      </c>
      <c r="AR1780">
        <v>137898790</v>
      </c>
      <c r="AU1780" t="s">
        <v>7263</v>
      </c>
      <c r="AV1780">
        <v>55794</v>
      </c>
      <c r="AY1780" t="s">
        <v>303</v>
      </c>
      <c r="AZ1780">
        <v>81539809</v>
      </c>
      <c r="BA1780">
        <v>43404</v>
      </c>
      <c r="BH1780">
        <v>0.08</v>
      </c>
      <c r="BJ1780" t="s">
        <v>303</v>
      </c>
      <c r="BL1780" t="s">
        <v>350</v>
      </c>
      <c r="BM1780">
        <v>9996</v>
      </c>
      <c r="BN1780">
        <v>43891</v>
      </c>
      <c r="BO1780" t="s">
        <v>315</v>
      </c>
      <c r="BP1780" t="s">
        <v>306</v>
      </c>
      <c r="BU1780" t="s">
        <v>307</v>
      </c>
      <c r="BV1780">
        <v>1</v>
      </c>
      <c r="BY1780" t="s">
        <v>307</v>
      </c>
    </row>
    <row r="1781" spans="1:77" x14ac:dyDescent="0.25">
      <c r="A1781" t="s">
        <v>4602</v>
      </c>
      <c r="B1781" s="4">
        <v>43404.451851851853</v>
      </c>
      <c r="C1781">
        <v>13.16</v>
      </c>
      <c r="E1781">
        <v>1</v>
      </c>
      <c r="F1781" t="s">
        <v>7262</v>
      </c>
      <c r="G1781" t="s">
        <v>1463</v>
      </c>
      <c r="J1781" t="s">
        <v>4162</v>
      </c>
      <c r="O1781" t="s">
        <v>3170</v>
      </c>
      <c r="P1781" t="s">
        <v>477</v>
      </c>
      <c r="Q1781">
        <v>44106</v>
      </c>
      <c r="R1781" t="s">
        <v>297</v>
      </c>
      <c r="S1781" t="s">
        <v>361</v>
      </c>
      <c r="T1781" t="s">
        <v>361</v>
      </c>
      <c r="AC1781" t="s">
        <v>3170</v>
      </c>
      <c r="AD1781" t="s">
        <v>477</v>
      </c>
      <c r="AE1781">
        <v>44106</v>
      </c>
      <c r="AF1781" t="s">
        <v>297</v>
      </c>
      <c r="AI1781" t="s">
        <v>1467</v>
      </c>
      <c r="AR1781">
        <v>137901642</v>
      </c>
      <c r="AU1781" t="s">
        <v>7263</v>
      </c>
      <c r="AV1781">
        <v>55794</v>
      </c>
      <c r="AY1781" t="s">
        <v>303</v>
      </c>
      <c r="AZ1781">
        <v>81541398</v>
      </c>
      <c r="BA1781">
        <v>43404</v>
      </c>
      <c r="BH1781">
        <v>0.2</v>
      </c>
      <c r="BJ1781" t="s">
        <v>303</v>
      </c>
      <c r="BL1781" t="s">
        <v>350</v>
      </c>
      <c r="BM1781">
        <v>3418</v>
      </c>
      <c r="BN1781">
        <v>44866</v>
      </c>
      <c r="BO1781" t="s">
        <v>366</v>
      </c>
      <c r="BP1781" t="s">
        <v>306</v>
      </c>
    </row>
    <row r="1782" spans="1:77" x14ac:dyDescent="0.25">
      <c r="A1782" t="s">
        <v>4603</v>
      </c>
      <c r="B1782" s="4">
        <v>43404.454513888886</v>
      </c>
      <c r="C1782">
        <v>5.26</v>
      </c>
      <c r="E1782">
        <v>1</v>
      </c>
      <c r="F1782" t="s">
        <v>7262</v>
      </c>
      <c r="G1782" t="s">
        <v>1463</v>
      </c>
      <c r="J1782" t="s">
        <v>2491</v>
      </c>
      <c r="O1782" t="s">
        <v>363</v>
      </c>
      <c r="P1782" t="s">
        <v>353</v>
      </c>
      <c r="Q1782">
        <v>46228</v>
      </c>
      <c r="R1782" t="s">
        <v>297</v>
      </c>
      <c r="S1782" t="s">
        <v>361</v>
      </c>
      <c r="T1782" t="s">
        <v>361</v>
      </c>
      <c r="AC1782" t="s">
        <v>363</v>
      </c>
      <c r="AD1782" t="s">
        <v>353</v>
      </c>
      <c r="AE1782">
        <v>46228</v>
      </c>
      <c r="AF1782" t="s">
        <v>297</v>
      </c>
      <c r="AI1782" t="s">
        <v>1467</v>
      </c>
      <c r="AR1782">
        <v>137902886</v>
      </c>
      <c r="AU1782" t="s">
        <v>7263</v>
      </c>
      <c r="AV1782">
        <v>55794</v>
      </c>
      <c r="AY1782" t="s">
        <v>303</v>
      </c>
      <c r="AZ1782">
        <v>81542088</v>
      </c>
      <c r="BA1782">
        <v>43404</v>
      </c>
      <c r="BH1782">
        <v>0.08</v>
      </c>
      <c r="BJ1782" t="s">
        <v>303</v>
      </c>
      <c r="BL1782" t="s">
        <v>314</v>
      </c>
      <c r="BM1782">
        <v>5697</v>
      </c>
      <c r="BN1782">
        <v>43800</v>
      </c>
      <c r="BO1782" t="s">
        <v>315</v>
      </c>
      <c r="BP1782" t="s">
        <v>306</v>
      </c>
      <c r="BY1782" t="s">
        <v>307</v>
      </c>
    </row>
    <row r="1783" spans="1:77" x14ac:dyDescent="0.25">
      <c r="A1783" t="s">
        <v>4604</v>
      </c>
      <c r="B1783" s="4">
        <v>43404.455960648149</v>
      </c>
      <c r="C1783">
        <v>5.27</v>
      </c>
      <c r="E1783">
        <v>1</v>
      </c>
      <c r="F1783" t="s">
        <v>7262</v>
      </c>
      <c r="G1783" t="s">
        <v>1463</v>
      </c>
      <c r="J1783" t="s">
        <v>1469</v>
      </c>
      <c r="O1783" t="s">
        <v>455</v>
      </c>
      <c r="P1783" t="s">
        <v>318</v>
      </c>
      <c r="Q1783">
        <v>19128</v>
      </c>
      <c r="R1783" t="s">
        <v>297</v>
      </c>
      <c r="S1783" t="s">
        <v>4605</v>
      </c>
      <c r="T1783" t="s">
        <v>4605</v>
      </c>
      <c r="AC1783" t="s">
        <v>455</v>
      </c>
      <c r="AD1783" t="s">
        <v>318</v>
      </c>
      <c r="AE1783">
        <v>19128</v>
      </c>
      <c r="AF1783" t="s">
        <v>297</v>
      </c>
      <c r="AI1783" t="s">
        <v>1467</v>
      </c>
      <c r="AR1783">
        <v>137903730</v>
      </c>
      <c r="AU1783" t="s">
        <v>7263</v>
      </c>
      <c r="AV1783">
        <v>55794</v>
      </c>
      <c r="AY1783" t="s">
        <v>303</v>
      </c>
      <c r="AZ1783">
        <v>81542544</v>
      </c>
      <c r="BA1783">
        <v>43404</v>
      </c>
      <c r="BH1783">
        <v>0.08</v>
      </c>
      <c r="BJ1783" t="s">
        <v>303</v>
      </c>
      <c r="BL1783" t="s">
        <v>314</v>
      </c>
      <c r="BM1783">
        <v>6897</v>
      </c>
      <c r="BN1783">
        <v>45017</v>
      </c>
      <c r="BO1783" t="s">
        <v>315</v>
      </c>
      <c r="BP1783" t="s">
        <v>306</v>
      </c>
      <c r="BQ1783" t="s">
        <v>307</v>
      </c>
    </row>
    <row r="1784" spans="1:77" x14ac:dyDescent="0.25">
      <c r="A1784" t="s">
        <v>4606</v>
      </c>
      <c r="B1784" s="4">
        <v>43404.47042824074</v>
      </c>
      <c r="C1784">
        <v>2.63</v>
      </c>
      <c r="E1784">
        <v>1</v>
      </c>
      <c r="F1784" t="s">
        <v>7262</v>
      </c>
      <c r="G1784" t="s">
        <v>1474</v>
      </c>
      <c r="J1784" t="s">
        <v>1493</v>
      </c>
      <c r="O1784" t="s">
        <v>309</v>
      </c>
      <c r="P1784" t="s">
        <v>310</v>
      </c>
      <c r="Q1784" t="s">
        <v>4607</v>
      </c>
      <c r="R1784" t="s">
        <v>297</v>
      </c>
      <c r="S1784" t="s">
        <v>4180</v>
      </c>
      <c r="T1784" t="s">
        <v>4608</v>
      </c>
      <c r="AC1784" t="s">
        <v>1097</v>
      </c>
      <c r="AD1784" t="s">
        <v>844</v>
      </c>
      <c r="AE1784">
        <v>22209</v>
      </c>
      <c r="AF1784" t="s">
        <v>297</v>
      </c>
      <c r="AI1784" t="s">
        <v>1480</v>
      </c>
      <c r="AR1784">
        <v>137910045</v>
      </c>
      <c r="AU1784" t="s">
        <v>7263</v>
      </c>
      <c r="AV1784">
        <v>55794</v>
      </c>
      <c r="AY1784" t="s">
        <v>303</v>
      </c>
      <c r="AZ1784">
        <v>81546746</v>
      </c>
      <c r="BA1784">
        <v>43404</v>
      </c>
      <c r="BH1784">
        <v>0.04</v>
      </c>
      <c r="BJ1784" t="s">
        <v>303</v>
      </c>
      <c r="BL1784" t="s">
        <v>304</v>
      </c>
      <c r="BM1784">
        <v>3002</v>
      </c>
      <c r="BN1784">
        <v>44986</v>
      </c>
      <c r="BO1784" t="s">
        <v>337</v>
      </c>
      <c r="BP1784" t="s">
        <v>306</v>
      </c>
      <c r="BY1784" t="s">
        <v>307</v>
      </c>
    </row>
    <row r="1785" spans="1:77" x14ac:dyDescent="0.25">
      <c r="A1785" t="s">
        <v>4609</v>
      </c>
      <c r="B1785" s="4">
        <v>43404.480243055557</v>
      </c>
      <c r="C1785">
        <v>2.64</v>
      </c>
      <c r="E1785">
        <v>1</v>
      </c>
      <c r="F1785" t="s">
        <v>7262</v>
      </c>
      <c r="G1785" t="s">
        <v>1463</v>
      </c>
      <c r="J1785" t="s">
        <v>2526</v>
      </c>
      <c r="O1785" t="s">
        <v>4610</v>
      </c>
      <c r="P1785" t="s">
        <v>375</v>
      </c>
      <c r="Q1785">
        <v>8043</v>
      </c>
      <c r="R1785" t="s">
        <v>297</v>
      </c>
      <c r="S1785" t="s">
        <v>324</v>
      </c>
      <c r="T1785" t="s">
        <v>4611</v>
      </c>
      <c r="AC1785" t="s">
        <v>793</v>
      </c>
      <c r="AD1785" t="s">
        <v>329</v>
      </c>
      <c r="AE1785">
        <v>94089</v>
      </c>
      <c r="AF1785" t="s">
        <v>297</v>
      </c>
      <c r="AI1785" t="s">
        <v>1467</v>
      </c>
      <c r="AR1785">
        <v>137914471</v>
      </c>
      <c r="AU1785" t="s">
        <v>7263</v>
      </c>
      <c r="AV1785">
        <v>55794</v>
      </c>
      <c r="AY1785" t="s">
        <v>303</v>
      </c>
      <c r="AZ1785">
        <v>81549463</v>
      </c>
      <c r="BA1785">
        <v>43404</v>
      </c>
      <c r="BH1785">
        <v>0.04</v>
      </c>
      <c r="BJ1785" t="s">
        <v>303</v>
      </c>
      <c r="BL1785" t="s">
        <v>314</v>
      </c>
      <c r="BM1785">
        <v>2277</v>
      </c>
      <c r="BN1785">
        <v>44044</v>
      </c>
      <c r="BO1785" t="s">
        <v>315</v>
      </c>
      <c r="BP1785" t="s">
        <v>306</v>
      </c>
      <c r="BY1785" t="s">
        <v>307</v>
      </c>
    </row>
    <row r="1786" spans="1:77" x14ac:dyDescent="0.25">
      <c r="A1786" t="s">
        <v>4612</v>
      </c>
      <c r="B1786" s="4">
        <v>43404.485219907408</v>
      </c>
      <c r="C1786">
        <v>1.58</v>
      </c>
      <c r="E1786">
        <v>1</v>
      </c>
      <c r="F1786" t="s">
        <v>7262</v>
      </c>
      <c r="G1786" t="s">
        <v>1463</v>
      </c>
      <c r="J1786" t="s">
        <v>4162</v>
      </c>
      <c r="O1786" t="s">
        <v>388</v>
      </c>
      <c r="P1786" t="s">
        <v>310</v>
      </c>
      <c r="Q1786">
        <v>2143</v>
      </c>
      <c r="R1786" t="s">
        <v>297</v>
      </c>
      <c r="S1786" t="s">
        <v>619</v>
      </c>
      <c r="T1786" t="s">
        <v>4045</v>
      </c>
      <c r="AC1786" t="s">
        <v>391</v>
      </c>
      <c r="AD1786" t="s">
        <v>310</v>
      </c>
      <c r="AE1786">
        <v>2138</v>
      </c>
      <c r="AF1786" t="s">
        <v>297</v>
      </c>
      <c r="AI1786" t="s">
        <v>1467</v>
      </c>
      <c r="AR1786">
        <v>137916811</v>
      </c>
      <c r="AU1786" t="s">
        <v>7263</v>
      </c>
      <c r="AV1786">
        <v>55794</v>
      </c>
      <c r="AY1786" t="s">
        <v>303</v>
      </c>
      <c r="AZ1786">
        <v>81550989</v>
      </c>
      <c r="BA1786">
        <v>43404</v>
      </c>
      <c r="BH1786">
        <v>0.03</v>
      </c>
      <c r="BJ1786" t="s">
        <v>303</v>
      </c>
      <c r="BL1786" t="s">
        <v>350</v>
      </c>
      <c r="BM1786">
        <v>2294</v>
      </c>
      <c r="BN1786">
        <v>44652</v>
      </c>
      <c r="BO1786" t="s">
        <v>315</v>
      </c>
      <c r="BP1786" t="s">
        <v>306</v>
      </c>
    </row>
    <row r="1787" spans="1:77" x14ac:dyDescent="0.25">
      <c r="A1787" t="s">
        <v>4613</v>
      </c>
      <c r="B1787" s="4">
        <v>43404.486666666664</v>
      </c>
      <c r="C1787">
        <v>5.27</v>
      </c>
      <c r="E1787">
        <v>1</v>
      </c>
      <c r="F1787" t="s">
        <v>7262</v>
      </c>
      <c r="G1787" t="s">
        <v>1463</v>
      </c>
      <c r="J1787" t="s">
        <v>1975</v>
      </c>
      <c r="O1787" t="s">
        <v>332</v>
      </c>
      <c r="P1787" t="s">
        <v>329</v>
      </c>
      <c r="Q1787">
        <v>94131</v>
      </c>
      <c r="R1787" t="s">
        <v>297</v>
      </c>
      <c r="S1787" t="s">
        <v>361</v>
      </c>
      <c r="T1787" t="s">
        <v>361</v>
      </c>
      <c r="AC1787" t="s">
        <v>332</v>
      </c>
      <c r="AD1787" t="s">
        <v>329</v>
      </c>
      <c r="AE1787">
        <v>94131</v>
      </c>
      <c r="AF1787" t="s">
        <v>297</v>
      </c>
      <c r="AI1787" t="s">
        <v>1467</v>
      </c>
      <c r="AR1787">
        <v>137917424</v>
      </c>
      <c r="AU1787" t="s">
        <v>7263</v>
      </c>
      <c r="AV1787">
        <v>55794</v>
      </c>
      <c r="AY1787" t="s">
        <v>303</v>
      </c>
      <c r="AZ1787">
        <v>81551415</v>
      </c>
      <c r="BA1787">
        <v>43404</v>
      </c>
      <c r="BH1787">
        <v>0.08</v>
      </c>
      <c r="BJ1787" t="s">
        <v>303</v>
      </c>
      <c r="BL1787" t="s">
        <v>314</v>
      </c>
      <c r="BM1787">
        <v>2874</v>
      </c>
      <c r="BN1787">
        <v>44682</v>
      </c>
      <c r="BO1787" t="s">
        <v>315</v>
      </c>
      <c r="BP1787" t="s">
        <v>306</v>
      </c>
    </row>
    <row r="1788" spans="1:77" x14ac:dyDescent="0.25">
      <c r="A1788" t="s">
        <v>4614</v>
      </c>
      <c r="B1788" s="4">
        <v>43404.490972222222</v>
      </c>
      <c r="C1788">
        <v>1</v>
      </c>
      <c r="E1788">
        <v>1</v>
      </c>
      <c r="F1788" t="s">
        <v>7262</v>
      </c>
      <c r="G1788" t="s">
        <v>1463</v>
      </c>
      <c r="J1788" t="s">
        <v>4162</v>
      </c>
      <c r="O1788" t="s">
        <v>4615</v>
      </c>
      <c r="P1788" t="s">
        <v>585</v>
      </c>
      <c r="Q1788">
        <v>20002</v>
      </c>
      <c r="R1788" t="s">
        <v>297</v>
      </c>
      <c r="S1788" t="s">
        <v>4616</v>
      </c>
      <c r="T1788" t="s">
        <v>4617</v>
      </c>
      <c r="AC1788" t="s">
        <v>4618</v>
      </c>
      <c r="AD1788" t="s">
        <v>329</v>
      </c>
      <c r="AE1788">
        <v>20002</v>
      </c>
      <c r="AF1788" t="s">
        <v>297</v>
      </c>
      <c r="AI1788" t="s">
        <v>1467</v>
      </c>
      <c r="AR1788">
        <v>137918784</v>
      </c>
      <c r="AU1788" t="s">
        <v>7263</v>
      </c>
      <c r="AV1788">
        <v>55794</v>
      </c>
      <c r="AY1788" t="s">
        <v>303</v>
      </c>
      <c r="AZ1788">
        <v>81552764</v>
      </c>
      <c r="BA1788">
        <v>43404</v>
      </c>
      <c r="BH1788">
        <v>0.02</v>
      </c>
      <c r="BJ1788" t="s">
        <v>303</v>
      </c>
      <c r="BL1788" t="s">
        <v>314</v>
      </c>
      <c r="BM1788">
        <v>1685</v>
      </c>
      <c r="BN1788">
        <v>44317</v>
      </c>
      <c r="BO1788" t="s">
        <v>366</v>
      </c>
      <c r="BP1788" t="s">
        <v>306</v>
      </c>
    </row>
    <row r="1789" spans="1:77" x14ac:dyDescent="0.25">
      <c r="A1789" t="s">
        <v>4619</v>
      </c>
      <c r="B1789" s="4">
        <v>43404.49119212963</v>
      </c>
      <c r="C1789">
        <v>1.79</v>
      </c>
      <c r="E1789">
        <v>1</v>
      </c>
      <c r="F1789" t="s">
        <v>7262</v>
      </c>
      <c r="G1789" t="s">
        <v>1443</v>
      </c>
      <c r="J1789" t="s">
        <v>1444</v>
      </c>
      <c r="O1789" t="s">
        <v>295</v>
      </c>
      <c r="P1789" t="s">
        <v>296</v>
      </c>
      <c r="Q1789">
        <v>10024</v>
      </c>
      <c r="R1789" t="s">
        <v>297</v>
      </c>
      <c r="S1789" t="s">
        <v>1044</v>
      </c>
      <c r="T1789" t="s">
        <v>4620</v>
      </c>
      <c r="AC1789" t="s">
        <v>295</v>
      </c>
      <c r="AD1789" t="s">
        <v>296</v>
      </c>
      <c r="AE1789">
        <v>10026</v>
      </c>
      <c r="AF1789" t="s">
        <v>297</v>
      </c>
      <c r="AI1789" t="s">
        <v>1445</v>
      </c>
      <c r="AR1789">
        <v>137919555</v>
      </c>
      <c r="AU1789" t="s">
        <v>7263</v>
      </c>
      <c r="AV1789">
        <v>55794</v>
      </c>
      <c r="AY1789" t="s">
        <v>303</v>
      </c>
      <c r="AZ1789">
        <v>81552843</v>
      </c>
      <c r="BA1789">
        <v>43404</v>
      </c>
      <c r="BH1789">
        <v>0.03</v>
      </c>
      <c r="BJ1789" t="s">
        <v>303</v>
      </c>
      <c r="BL1789" t="s">
        <v>314</v>
      </c>
      <c r="BM1789">
        <v>1049</v>
      </c>
      <c r="BN1789">
        <v>45047</v>
      </c>
      <c r="BO1789" t="s">
        <v>366</v>
      </c>
      <c r="BP1789" t="s">
        <v>306</v>
      </c>
      <c r="BY1789" t="s">
        <v>307</v>
      </c>
    </row>
    <row r="1790" spans="1:77" x14ac:dyDescent="0.25">
      <c r="A1790" t="s">
        <v>4621</v>
      </c>
      <c r="B1790" s="4">
        <v>43404.499606481484</v>
      </c>
      <c r="C1790">
        <v>5.27</v>
      </c>
      <c r="E1790">
        <v>1</v>
      </c>
      <c r="F1790" t="s">
        <v>7262</v>
      </c>
      <c r="G1790" t="s">
        <v>1463</v>
      </c>
      <c r="J1790" t="s">
        <v>2526</v>
      </c>
      <c r="O1790" t="s">
        <v>4199</v>
      </c>
      <c r="P1790" t="s">
        <v>844</v>
      </c>
      <c r="Q1790">
        <v>22124</v>
      </c>
      <c r="R1790" t="s">
        <v>297</v>
      </c>
      <c r="S1790" t="s">
        <v>361</v>
      </c>
      <c r="T1790" t="s">
        <v>361</v>
      </c>
      <c r="AC1790" t="s">
        <v>4199</v>
      </c>
      <c r="AD1790" t="s">
        <v>844</v>
      </c>
      <c r="AE1790">
        <v>22124</v>
      </c>
      <c r="AF1790" t="s">
        <v>297</v>
      </c>
      <c r="AI1790" t="s">
        <v>1467</v>
      </c>
      <c r="AR1790">
        <v>137920059</v>
      </c>
      <c r="AU1790" t="s">
        <v>7263</v>
      </c>
      <c r="AV1790">
        <v>55794</v>
      </c>
      <c r="AY1790" t="s">
        <v>303</v>
      </c>
      <c r="AZ1790">
        <v>81555490</v>
      </c>
      <c r="BA1790">
        <v>43404</v>
      </c>
      <c r="BH1790">
        <v>0.08</v>
      </c>
      <c r="BJ1790" t="s">
        <v>303</v>
      </c>
      <c r="BL1790" t="s">
        <v>350</v>
      </c>
      <c r="BM1790">
        <v>2657</v>
      </c>
      <c r="BN1790">
        <v>43647</v>
      </c>
      <c r="BO1790" t="s">
        <v>315</v>
      </c>
      <c r="BP1790" t="s">
        <v>306</v>
      </c>
      <c r="BY1790" t="s">
        <v>307</v>
      </c>
    </row>
    <row r="1791" spans="1:77" x14ac:dyDescent="0.25">
      <c r="A1791" t="s">
        <v>4622</v>
      </c>
      <c r="B1791" s="4">
        <v>43404.496192129627</v>
      </c>
      <c r="C1791">
        <v>5.27</v>
      </c>
      <c r="E1791">
        <v>1</v>
      </c>
      <c r="F1791" t="s">
        <v>7262</v>
      </c>
      <c r="G1791" t="s">
        <v>1463</v>
      </c>
      <c r="J1791" t="s">
        <v>2526</v>
      </c>
      <c r="O1791" t="s">
        <v>434</v>
      </c>
      <c r="P1791" t="s">
        <v>435</v>
      </c>
      <c r="Q1791">
        <v>78751</v>
      </c>
      <c r="R1791" t="s">
        <v>297</v>
      </c>
      <c r="S1791" t="s">
        <v>4623</v>
      </c>
      <c r="T1791" t="s">
        <v>4624</v>
      </c>
      <c r="AC1791" t="s">
        <v>858</v>
      </c>
      <c r="AD1791" t="s">
        <v>435</v>
      </c>
      <c r="AE1791">
        <v>77056</v>
      </c>
      <c r="AF1791" t="s">
        <v>297</v>
      </c>
      <c r="AI1791" t="s">
        <v>1467</v>
      </c>
      <c r="AR1791">
        <v>137920853</v>
      </c>
      <c r="AU1791" t="s">
        <v>7263</v>
      </c>
      <c r="AV1791">
        <v>55794</v>
      </c>
      <c r="AY1791" t="s">
        <v>303</v>
      </c>
      <c r="AZ1791">
        <v>81554365</v>
      </c>
      <c r="BA1791">
        <v>43404</v>
      </c>
      <c r="BH1791">
        <v>0.08</v>
      </c>
      <c r="BJ1791" t="s">
        <v>303</v>
      </c>
      <c r="BL1791" t="s">
        <v>314</v>
      </c>
      <c r="BM1791">
        <v>9456</v>
      </c>
      <c r="BN1791">
        <v>44593</v>
      </c>
      <c r="BO1791" t="s">
        <v>366</v>
      </c>
      <c r="BP1791" t="s">
        <v>306</v>
      </c>
      <c r="BQ1791" t="s">
        <v>307</v>
      </c>
      <c r="BW1791" t="s">
        <v>307</v>
      </c>
    </row>
    <row r="1792" spans="1:77" x14ac:dyDescent="0.25">
      <c r="A1792" t="s">
        <v>4625</v>
      </c>
      <c r="B1792" s="4">
        <v>43404.528819444444</v>
      </c>
      <c r="C1792">
        <v>1.32</v>
      </c>
      <c r="E1792">
        <v>1</v>
      </c>
      <c r="F1792" t="s">
        <v>7262</v>
      </c>
      <c r="G1792" t="s">
        <v>1463</v>
      </c>
      <c r="J1792" t="s">
        <v>2491</v>
      </c>
      <c r="O1792" t="s">
        <v>309</v>
      </c>
      <c r="P1792" t="s">
        <v>310</v>
      </c>
      <c r="Q1792">
        <v>2215</v>
      </c>
      <c r="R1792" t="s">
        <v>297</v>
      </c>
      <c r="S1792" t="s">
        <v>544</v>
      </c>
      <c r="T1792" t="s">
        <v>4626</v>
      </c>
      <c r="AC1792" t="s">
        <v>4627</v>
      </c>
      <c r="AD1792" t="s">
        <v>318</v>
      </c>
      <c r="AE1792">
        <v>19390</v>
      </c>
      <c r="AF1792" t="s">
        <v>297</v>
      </c>
      <c r="AI1792" t="s">
        <v>1467</v>
      </c>
      <c r="AR1792">
        <v>137939378</v>
      </c>
      <c r="AU1792" t="s">
        <v>7263</v>
      </c>
      <c r="AV1792">
        <v>55794</v>
      </c>
      <c r="AY1792" t="s">
        <v>303</v>
      </c>
      <c r="AZ1792">
        <v>81566080</v>
      </c>
      <c r="BA1792">
        <v>43404</v>
      </c>
      <c r="BH1792">
        <v>0.02</v>
      </c>
      <c r="BJ1792" t="s">
        <v>303</v>
      </c>
      <c r="BL1792" t="s">
        <v>314</v>
      </c>
      <c r="BM1792">
        <v>7223</v>
      </c>
      <c r="BN1792">
        <v>43922</v>
      </c>
      <c r="BO1792" t="s">
        <v>366</v>
      </c>
      <c r="BP1792" t="s">
        <v>306</v>
      </c>
      <c r="BQ1792" t="s">
        <v>307</v>
      </c>
      <c r="BY1792" t="s">
        <v>307</v>
      </c>
    </row>
    <row r="1793" spans="1:77" x14ac:dyDescent="0.25">
      <c r="A1793" t="s">
        <v>4628</v>
      </c>
      <c r="B1793" s="4">
        <v>43404.536516203705</v>
      </c>
      <c r="C1793">
        <v>21.05</v>
      </c>
      <c r="E1793">
        <v>1</v>
      </c>
      <c r="F1793" t="s">
        <v>7262</v>
      </c>
      <c r="G1793" t="s">
        <v>1463</v>
      </c>
      <c r="J1793" t="s">
        <v>2252</v>
      </c>
      <c r="O1793" t="s">
        <v>2480</v>
      </c>
      <c r="P1793" t="s">
        <v>988</v>
      </c>
      <c r="Q1793">
        <v>27713</v>
      </c>
      <c r="R1793" t="s">
        <v>297</v>
      </c>
      <c r="S1793" t="s">
        <v>2582</v>
      </c>
      <c r="T1793" t="s">
        <v>3973</v>
      </c>
      <c r="AC1793" t="s">
        <v>391</v>
      </c>
      <c r="AD1793" t="s">
        <v>310</v>
      </c>
      <c r="AE1793">
        <v>2142</v>
      </c>
      <c r="AF1793" t="s">
        <v>297</v>
      </c>
      <c r="AI1793" t="s">
        <v>1467</v>
      </c>
      <c r="AR1793">
        <v>137943315</v>
      </c>
      <c r="AU1793" t="s">
        <v>7263</v>
      </c>
      <c r="AV1793">
        <v>55794</v>
      </c>
      <c r="AY1793" t="s">
        <v>303</v>
      </c>
      <c r="AZ1793">
        <v>81568356</v>
      </c>
      <c r="BA1793">
        <v>43404</v>
      </c>
      <c r="BH1793">
        <v>0.32</v>
      </c>
      <c r="BJ1793" t="s">
        <v>303</v>
      </c>
      <c r="BL1793" t="s">
        <v>304</v>
      </c>
      <c r="BM1793">
        <v>1004</v>
      </c>
      <c r="BN1793">
        <v>44896</v>
      </c>
      <c r="BO1793" t="s">
        <v>337</v>
      </c>
      <c r="BP1793" t="s">
        <v>306</v>
      </c>
      <c r="BY1793" t="s">
        <v>307</v>
      </c>
    </row>
    <row r="1794" spans="1:77" x14ac:dyDescent="0.25">
      <c r="A1794" t="s">
        <v>4629</v>
      </c>
      <c r="B1794" s="4">
        <v>43404.540729166663</v>
      </c>
      <c r="C1794">
        <v>5.26</v>
      </c>
      <c r="E1794">
        <v>1</v>
      </c>
      <c r="F1794" t="s">
        <v>7262</v>
      </c>
      <c r="G1794" t="s">
        <v>1474</v>
      </c>
      <c r="J1794" t="s">
        <v>1482</v>
      </c>
      <c r="O1794" t="s">
        <v>4630</v>
      </c>
      <c r="P1794" t="s">
        <v>2918</v>
      </c>
      <c r="Q1794" t="s">
        <v>4631</v>
      </c>
      <c r="R1794" t="s">
        <v>297</v>
      </c>
      <c r="S1794" t="s">
        <v>4632</v>
      </c>
      <c r="T1794" t="s">
        <v>4633</v>
      </c>
      <c r="AC1794" t="s">
        <v>4039</v>
      </c>
      <c r="AD1794" t="s">
        <v>2918</v>
      </c>
      <c r="AE1794">
        <v>53593</v>
      </c>
      <c r="AF1794" t="s">
        <v>297</v>
      </c>
      <c r="AI1794" t="s">
        <v>1480</v>
      </c>
      <c r="AR1794">
        <v>137945436</v>
      </c>
      <c r="AU1794" t="s">
        <v>7263</v>
      </c>
      <c r="AV1794">
        <v>55794</v>
      </c>
      <c r="AY1794" t="s">
        <v>303</v>
      </c>
      <c r="AZ1794">
        <v>81569781</v>
      </c>
      <c r="BA1794">
        <v>43404</v>
      </c>
      <c r="BH1794">
        <v>0.08</v>
      </c>
      <c r="BJ1794" t="s">
        <v>303</v>
      </c>
      <c r="BL1794" t="s">
        <v>314</v>
      </c>
      <c r="BM1794">
        <v>391</v>
      </c>
      <c r="BN1794">
        <v>45047</v>
      </c>
      <c r="BO1794" t="s">
        <v>315</v>
      </c>
      <c r="BP1794" t="s">
        <v>306</v>
      </c>
      <c r="BY1794" t="s">
        <v>307</v>
      </c>
    </row>
    <row r="1795" spans="1:77" x14ac:dyDescent="0.25">
      <c r="A1795" t="s">
        <v>4634</v>
      </c>
      <c r="B1795" s="4">
        <v>43404.551203703704</v>
      </c>
      <c r="C1795">
        <v>2.63</v>
      </c>
      <c r="E1795">
        <v>1</v>
      </c>
      <c r="F1795" t="s">
        <v>7262</v>
      </c>
      <c r="G1795" t="s">
        <v>1463</v>
      </c>
      <c r="J1795" t="s">
        <v>1513</v>
      </c>
      <c r="O1795" t="s">
        <v>2096</v>
      </c>
      <c r="P1795" t="s">
        <v>329</v>
      </c>
      <c r="Q1795">
        <v>94010</v>
      </c>
      <c r="R1795" t="s">
        <v>297</v>
      </c>
      <c r="S1795" t="s">
        <v>4635</v>
      </c>
      <c r="T1795" t="s">
        <v>4636</v>
      </c>
      <c r="AC1795" t="s">
        <v>1631</v>
      </c>
      <c r="AD1795" t="s">
        <v>329</v>
      </c>
      <c r="AE1795">
        <v>94010</v>
      </c>
      <c r="AF1795" t="s">
        <v>297</v>
      </c>
      <c r="AI1795" t="s">
        <v>1467</v>
      </c>
      <c r="AR1795">
        <v>137950544</v>
      </c>
      <c r="AU1795" t="s">
        <v>7263</v>
      </c>
      <c r="AV1795">
        <v>55794</v>
      </c>
      <c r="AY1795" t="s">
        <v>303</v>
      </c>
      <c r="AZ1795">
        <v>81572900</v>
      </c>
      <c r="BA1795">
        <v>43404</v>
      </c>
      <c r="BH1795">
        <v>0.04</v>
      </c>
      <c r="BJ1795" t="s">
        <v>303</v>
      </c>
      <c r="BL1795" t="s">
        <v>314</v>
      </c>
      <c r="BM1795">
        <v>1065</v>
      </c>
      <c r="BN1795">
        <v>44317</v>
      </c>
      <c r="BO1795" t="s">
        <v>315</v>
      </c>
      <c r="BP1795" t="s">
        <v>306</v>
      </c>
      <c r="BQ1795" t="s">
        <v>307</v>
      </c>
    </row>
    <row r="1796" spans="1:77" x14ac:dyDescent="0.25">
      <c r="A1796" t="s">
        <v>4637</v>
      </c>
      <c r="B1796" s="4">
        <v>43404.568252314813</v>
      </c>
      <c r="C1796">
        <v>5.26</v>
      </c>
      <c r="E1796">
        <v>1</v>
      </c>
      <c r="F1796" t="s">
        <v>7262</v>
      </c>
      <c r="G1796" t="s">
        <v>1463</v>
      </c>
      <c r="J1796" t="s">
        <v>1469</v>
      </c>
      <c r="O1796" t="s">
        <v>584</v>
      </c>
      <c r="P1796" t="s">
        <v>585</v>
      </c>
      <c r="Q1796">
        <v>20015</v>
      </c>
      <c r="R1796" t="s">
        <v>297</v>
      </c>
      <c r="S1796" t="s">
        <v>3689</v>
      </c>
      <c r="T1796" t="s">
        <v>4638</v>
      </c>
      <c r="AC1796" t="s">
        <v>584</v>
      </c>
      <c r="AD1796" t="s">
        <v>585</v>
      </c>
      <c r="AE1796">
        <v>20015</v>
      </c>
      <c r="AF1796" t="s">
        <v>297</v>
      </c>
      <c r="AI1796" t="s">
        <v>1467</v>
      </c>
      <c r="AR1796">
        <v>137958472</v>
      </c>
      <c r="AU1796" t="s">
        <v>7263</v>
      </c>
      <c r="AV1796">
        <v>55794</v>
      </c>
      <c r="AY1796" t="s">
        <v>303</v>
      </c>
      <c r="AZ1796">
        <v>81577912</v>
      </c>
      <c r="BA1796">
        <v>43404</v>
      </c>
      <c r="BH1796">
        <v>0.08</v>
      </c>
      <c r="BJ1796" t="s">
        <v>303</v>
      </c>
      <c r="BL1796" t="s">
        <v>314</v>
      </c>
      <c r="BM1796">
        <v>9980</v>
      </c>
      <c r="BN1796">
        <v>43466</v>
      </c>
      <c r="BO1796" t="s">
        <v>315</v>
      </c>
      <c r="BP1796" t="s">
        <v>306</v>
      </c>
      <c r="BY1796" t="s">
        <v>307</v>
      </c>
    </row>
    <row r="1797" spans="1:77" x14ac:dyDescent="0.25">
      <c r="A1797" t="s">
        <v>4639</v>
      </c>
      <c r="B1797" s="4">
        <v>43404.572094907409</v>
      </c>
      <c r="C1797">
        <v>3.15</v>
      </c>
      <c r="E1797">
        <v>1</v>
      </c>
      <c r="F1797" t="s">
        <v>7262</v>
      </c>
      <c r="G1797" t="s">
        <v>1463</v>
      </c>
      <c r="J1797" t="s">
        <v>2491</v>
      </c>
      <c r="O1797" t="s">
        <v>406</v>
      </c>
      <c r="P1797" t="s">
        <v>329</v>
      </c>
      <c r="Q1797">
        <v>90027</v>
      </c>
      <c r="R1797" t="s">
        <v>297</v>
      </c>
      <c r="S1797" t="s">
        <v>4640</v>
      </c>
      <c r="T1797" t="s">
        <v>4641</v>
      </c>
      <c r="AC1797" t="s">
        <v>4642</v>
      </c>
      <c r="AD1797" t="s">
        <v>329</v>
      </c>
      <c r="AE1797">
        <v>91505</v>
      </c>
      <c r="AF1797" t="s">
        <v>297</v>
      </c>
      <c r="AI1797" t="s">
        <v>1467</v>
      </c>
      <c r="AR1797">
        <v>137960077</v>
      </c>
      <c r="AU1797" t="s">
        <v>7263</v>
      </c>
      <c r="AV1797">
        <v>55794</v>
      </c>
      <c r="AY1797" t="s">
        <v>303</v>
      </c>
      <c r="AZ1797">
        <v>81578947</v>
      </c>
      <c r="BA1797">
        <v>43404</v>
      </c>
      <c r="BH1797">
        <v>0.05</v>
      </c>
      <c r="BJ1797" t="s">
        <v>303</v>
      </c>
      <c r="BL1797" t="s">
        <v>314</v>
      </c>
      <c r="BM1797">
        <v>5909</v>
      </c>
      <c r="BN1797">
        <v>43800</v>
      </c>
      <c r="BO1797" t="s">
        <v>315</v>
      </c>
      <c r="BP1797" t="s">
        <v>306</v>
      </c>
    </row>
    <row r="1798" spans="1:77" x14ac:dyDescent="0.25">
      <c r="A1798" t="s">
        <v>4643</v>
      </c>
      <c r="B1798" s="4">
        <v>43404.573888888888</v>
      </c>
      <c r="C1798">
        <v>1.05</v>
      </c>
      <c r="E1798">
        <v>1</v>
      </c>
      <c r="F1798" t="s">
        <v>7262</v>
      </c>
      <c r="G1798" t="s">
        <v>1463</v>
      </c>
      <c r="J1798" t="s">
        <v>2526</v>
      </c>
      <c r="O1798" t="s">
        <v>1047</v>
      </c>
      <c r="P1798" t="s">
        <v>329</v>
      </c>
      <c r="Q1798">
        <v>94602</v>
      </c>
      <c r="R1798" t="s">
        <v>297</v>
      </c>
      <c r="S1798" t="s">
        <v>456</v>
      </c>
      <c r="T1798" t="s">
        <v>299</v>
      </c>
      <c r="AC1798" t="s">
        <v>1047</v>
      </c>
      <c r="AD1798" t="s">
        <v>329</v>
      </c>
      <c r="AE1798">
        <v>94602</v>
      </c>
      <c r="AF1798" t="s">
        <v>297</v>
      </c>
      <c r="AI1798" t="s">
        <v>1467</v>
      </c>
      <c r="AR1798">
        <v>137961083</v>
      </c>
      <c r="AU1798" t="s">
        <v>7263</v>
      </c>
      <c r="AV1798">
        <v>55794</v>
      </c>
      <c r="AY1798" t="s">
        <v>303</v>
      </c>
      <c r="AZ1798">
        <v>81579517</v>
      </c>
      <c r="BA1798">
        <v>43404</v>
      </c>
      <c r="BH1798">
        <v>0.02</v>
      </c>
      <c r="BJ1798" t="s">
        <v>303</v>
      </c>
      <c r="BL1798" t="s">
        <v>314</v>
      </c>
      <c r="BM1798">
        <v>5931</v>
      </c>
      <c r="BN1798">
        <v>44531</v>
      </c>
      <c r="BO1798" t="s">
        <v>315</v>
      </c>
      <c r="BP1798" t="s">
        <v>306</v>
      </c>
    </row>
    <row r="1799" spans="1:77" x14ac:dyDescent="0.25">
      <c r="A1799" t="s">
        <v>4644</v>
      </c>
      <c r="B1799" s="4">
        <v>43404.578969907408</v>
      </c>
      <c r="C1799">
        <v>5.26</v>
      </c>
      <c r="E1799">
        <v>1</v>
      </c>
      <c r="F1799" t="s">
        <v>7262</v>
      </c>
      <c r="G1799" t="s">
        <v>1463</v>
      </c>
      <c r="J1799" t="s">
        <v>1464</v>
      </c>
      <c r="O1799" t="s">
        <v>4645</v>
      </c>
      <c r="P1799" t="s">
        <v>477</v>
      </c>
      <c r="Q1799">
        <v>43560</v>
      </c>
      <c r="R1799" t="s">
        <v>297</v>
      </c>
      <c r="S1799" t="s">
        <v>361</v>
      </c>
      <c r="T1799" t="s">
        <v>361</v>
      </c>
      <c r="AC1799" t="s">
        <v>4534</v>
      </c>
      <c r="AD1799" t="s">
        <v>296</v>
      </c>
      <c r="AE1799">
        <v>10577</v>
      </c>
      <c r="AF1799" t="s">
        <v>297</v>
      </c>
      <c r="AI1799" t="s">
        <v>1467</v>
      </c>
      <c r="AR1799">
        <v>137963527</v>
      </c>
      <c r="AU1799" t="s">
        <v>7263</v>
      </c>
      <c r="AV1799">
        <v>55794</v>
      </c>
      <c r="AY1799" t="s">
        <v>303</v>
      </c>
      <c r="AZ1799">
        <v>81581333</v>
      </c>
      <c r="BA1799">
        <v>43404</v>
      </c>
      <c r="BH1799">
        <v>0.08</v>
      </c>
      <c r="BJ1799" t="s">
        <v>303</v>
      </c>
      <c r="BL1799" t="s">
        <v>314</v>
      </c>
      <c r="BM1799">
        <v>5805</v>
      </c>
      <c r="BN1799">
        <v>44682</v>
      </c>
      <c r="BO1799" t="s">
        <v>315</v>
      </c>
      <c r="BP1799" t="s">
        <v>306</v>
      </c>
      <c r="BY1799" t="s">
        <v>307</v>
      </c>
    </row>
    <row r="1800" spans="1:77" x14ac:dyDescent="0.25">
      <c r="A1800" t="s">
        <v>4646</v>
      </c>
      <c r="B1800" s="4">
        <v>43404.584027777775</v>
      </c>
      <c r="C1800">
        <v>3.95</v>
      </c>
      <c r="D1800" t="s">
        <v>415</v>
      </c>
      <c r="E1800">
        <v>1</v>
      </c>
      <c r="F1800" t="s">
        <v>7262</v>
      </c>
      <c r="G1800" t="s">
        <v>1463</v>
      </c>
      <c r="J1800" t="s">
        <v>3304</v>
      </c>
      <c r="O1800" t="s">
        <v>4647</v>
      </c>
      <c r="P1800" t="s">
        <v>329</v>
      </c>
      <c r="Q1800">
        <v>95747</v>
      </c>
      <c r="R1800" t="s">
        <v>297</v>
      </c>
      <c r="S1800" t="s">
        <v>4648</v>
      </c>
      <c r="T1800" t="s">
        <v>1565</v>
      </c>
      <c r="AC1800" t="s">
        <v>332</v>
      </c>
      <c r="AD1800" t="s">
        <v>329</v>
      </c>
      <c r="AE1800">
        <v>94103</v>
      </c>
      <c r="AF1800" t="s">
        <v>297</v>
      </c>
      <c r="AI1800" t="s">
        <v>1467</v>
      </c>
      <c r="AR1800">
        <v>137965953</v>
      </c>
      <c r="AU1800" t="s">
        <v>7263</v>
      </c>
      <c r="AV1800">
        <v>55794</v>
      </c>
      <c r="AY1800" t="s">
        <v>303</v>
      </c>
      <c r="AZ1800">
        <v>81582979</v>
      </c>
      <c r="BA1800">
        <v>43404</v>
      </c>
      <c r="BH1800">
        <v>0.06</v>
      </c>
      <c r="BJ1800" t="s">
        <v>303</v>
      </c>
      <c r="BL1800" t="s">
        <v>314</v>
      </c>
      <c r="BM1800">
        <v>8256</v>
      </c>
      <c r="BN1800">
        <v>44743</v>
      </c>
      <c r="BO1800" t="s">
        <v>366</v>
      </c>
      <c r="BP1800" t="s">
        <v>306</v>
      </c>
      <c r="BU1800" t="s">
        <v>307</v>
      </c>
      <c r="BV1800">
        <v>0</v>
      </c>
    </row>
    <row r="1801" spans="1:77" x14ac:dyDescent="0.25">
      <c r="A1801" t="s">
        <v>4649</v>
      </c>
      <c r="B1801" s="4">
        <v>43404.590995370374</v>
      </c>
      <c r="C1801">
        <v>1.32</v>
      </c>
      <c r="E1801">
        <v>1</v>
      </c>
      <c r="F1801" t="s">
        <v>7262</v>
      </c>
      <c r="G1801" t="s">
        <v>1463</v>
      </c>
      <c r="J1801" t="s">
        <v>1464</v>
      </c>
      <c r="O1801" t="s">
        <v>1489</v>
      </c>
      <c r="P1801" t="s">
        <v>329</v>
      </c>
      <c r="Q1801">
        <v>94043</v>
      </c>
      <c r="R1801" t="s">
        <v>297</v>
      </c>
      <c r="S1801" t="s">
        <v>358</v>
      </c>
      <c r="T1801" t="s">
        <v>1728</v>
      </c>
      <c r="AC1801" t="s">
        <v>1489</v>
      </c>
      <c r="AD1801" t="s">
        <v>329</v>
      </c>
      <c r="AE1801">
        <v>94043</v>
      </c>
      <c r="AF1801" t="s">
        <v>297</v>
      </c>
      <c r="AI1801" t="s">
        <v>1467</v>
      </c>
      <c r="AR1801">
        <v>137968945</v>
      </c>
      <c r="AU1801" t="s">
        <v>7263</v>
      </c>
      <c r="AV1801">
        <v>55794</v>
      </c>
      <c r="AY1801" t="s">
        <v>303</v>
      </c>
      <c r="AZ1801">
        <v>81584778</v>
      </c>
      <c r="BA1801">
        <v>43404</v>
      </c>
      <c r="BH1801">
        <v>0.02</v>
      </c>
      <c r="BJ1801" t="s">
        <v>303</v>
      </c>
      <c r="BL1801" t="s">
        <v>345</v>
      </c>
      <c r="BM1801">
        <v>1988</v>
      </c>
      <c r="BN1801">
        <v>44348</v>
      </c>
      <c r="BO1801" t="s">
        <v>315</v>
      </c>
      <c r="BP1801" t="s">
        <v>306</v>
      </c>
      <c r="BY1801" t="s">
        <v>307</v>
      </c>
    </row>
    <row r="1802" spans="1:77" x14ac:dyDescent="0.25">
      <c r="A1802" t="s">
        <v>4650</v>
      </c>
      <c r="B1802" s="4">
        <v>43404.601620370369</v>
      </c>
      <c r="C1802">
        <v>1.32</v>
      </c>
      <c r="E1802">
        <v>1</v>
      </c>
      <c r="F1802" t="s">
        <v>7262</v>
      </c>
      <c r="G1802" t="s">
        <v>1463</v>
      </c>
      <c r="J1802" t="s">
        <v>4162</v>
      </c>
      <c r="O1802" t="s">
        <v>4651</v>
      </c>
      <c r="P1802" t="s">
        <v>695</v>
      </c>
      <c r="Q1802">
        <v>99516</v>
      </c>
      <c r="R1802" t="s">
        <v>297</v>
      </c>
      <c r="S1802" t="s">
        <v>4652</v>
      </c>
      <c r="T1802" t="s">
        <v>4653</v>
      </c>
      <c r="AC1802" t="s">
        <v>363</v>
      </c>
      <c r="AD1802" t="s">
        <v>353</v>
      </c>
      <c r="AE1802">
        <v>46241</v>
      </c>
      <c r="AF1802" t="s">
        <v>297</v>
      </c>
      <c r="AI1802" t="s">
        <v>1467</v>
      </c>
      <c r="AR1802">
        <v>137973561</v>
      </c>
      <c r="AU1802" t="s">
        <v>7263</v>
      </c>
      <c r="AV1802">
        <v>55794</v>
      </c>
      <c r="AY1802" t="s">
        <v>303</v>
      </c>
      <c r="AZ1802">
        <v>81587687</v>
      </c>
      <c r="BA1802">
        <v>43404</v>
      </c>
      <c r="BH1802">
        <v>0.02</v>
      </c>
      <c r="BJ1802" t="s">
        <v>303</v>
      </c>
      <c r="BL1802" t="s">
        <v>314</v>
      </c>
      <c r="BM1802">
        <v>945</v>
      </c>
      <c r="BN1802">
        <v>44896</v>
      </c>
      <c r="BO1802" t="s">
        <v>315</v>
      </c>
      <c r="BP1802" t="s">
        <v>306</v>
      </c>
      <c r="BY1802" t="s">
        <v>307</v>
      </c>
    </row>
    <row r="1803" spans="1:77" x14ac:dyDescent="0.25">
      <c r="A1803" t="s">
        <v>4654</v>
      </c>
      <c r="B1803" s="4">
        <v>43404.603472222225</v>
      </c>
      <c r="C1803">
        <v>2.63</v>
      </c>
      <c r="E1803">
        <v>1</v>
      </c>
      <c r="F1803" t="s">
        <v>7262</v>
      </c>
      <c r="G1803" t="s">
        <v>1463</v>
      </c>
      <c r="J1803" t="s">
        <v>4162</v>
      </c>
      <c r="O1803" t="s">
        <v>295</v>
      </c>
      <c r="P1803" t="s">
        <v>296</v>
      </c>
      <c r="Q1803">
        <v>10128</v>
      </c>
      <c r="R1803" t="s">
        <v>297</v>
      </c>
      <c r="S1803" t="s">
        <v>2618</v>
      </c>
      <c r="T1803" t="s">
        <v>4655</v>
      </c>
      <c r="AC1803" t="s">
        <v>295</v>
      </c>
      <c r="AD1803" t="s">
        <v>296</v>
      </c>
      <c r="AE1803">
        <v>10011</v>
      </c>
      <c r="AF1803" t="s">
        <v>297</v>
      </c>
      <c r="AI1803" t="s">
        <v>1467</v>
      </c>
      <c r="AR1803">
        <v>137974622</v>
      </c>
      <c r="AU1803" t="s">
        <v>7263</v>
      </c>
      <c r="AV1803">
        <v>55794</v>
      </c>
      <c r="AY1803" t="s">
        <v>303</v>
      </c>
      <c r="AZ1803">
        <v>81588496</v>
      </c>
      <c r="BA1803">
        <v>43404</v>
      </c>
      <c r="BH1803">
        <v>0.04</v>
      </c>
      <c r="BJ1803" t="s">
        <v>303</v>
      </c>
      <c r="BL1803" t="s">
        <v>314</v>
      </c>
      <c r="BM1803">
        <v>1441</v>
      </c>
      <c r="BN1803">
        <v>43435</v>
      </c>
      <c r="BO1803" t="s">
        <v>315</v>
      </c>
      <c r="BP1803" t="s">
        <v>306</v>
      </c>
      <c r="BY1803" t="s">
        <v>307</v>
      </c>
    </row>
    <row r="1804" spans="1:77" x14ac:dyDescent="0.25">
      <c r="A1804" t="s">
        <v>4656</v>
      </c>
      <c r="B1804" s="4">
        <v>43404.610335648147</v>
      </c>
      <c r="C1804">
        <v>5.26</v>
      </c>
      <c r="E1804">
        <v>1</v>
      </c>
      <c r="F1804" t="s">
        <v>7262</v>
      </c>
      <c r="G1804" t="s">
        <v>1463</v>
      </c>
      <c r="J1804" t="s">
        <v>2526</v>
      </c>
      <c r="O1804" t="s">
        <v>309</v>
      </c>
      <c r="P1804" t="s">
        <v>310</v>
      </c>
      <c r="Q1804">
        <v>2113</v>
      </c>
      <c r="R1804" t="s">
        <v>297</v>
      </c>
      <c r="S1804" t="s">
        <v>1736</v>
      </c>
      <c r="T1804" t="s">
        <v>4657</v>
      </c>
      <c r="AC1804" t="s">
        <v>4658</v>
      </c>
      <c r="AD1804" t="s">
        <v>375</v>
      </c>
      <c r="AE1804">
        <v>7033</v>
      </c>
      <c r="AF1804" t="s">
        <v>297</v>
      </c>
      <c r="AI1804" t="s">
        <v>1467</v>
      </c>
      <c r="AR1804">
        <v>137978441</v>
      </c>
      <c r="AU1804" t="s">
        <v>7263</v>
      </c>
      <c r="AV1804">
        <v>55794</v>
      </c>
      <c r="AY1804" t="s">
        <v>303</v>
      </c>
      <c r="AZ1804">
        <v>81590610</v>
      </c>
      <c r="BA1804">
        <v>43404</v>
      </c>
      <c r="BH1804">
        <v>0.08</v>
      </c>
      <c r="BJ1804" t="s">
        <v>303</v>
      </c>
      <c r="BL1804" t="s">
        <v>314</v>
      </c>
      <c r="BM1804">
        <v>9291</v>
      </c>
      <c r="BN1804">
        <v>43617</v>
      </c>
      <c r="BO1804" t="s">
        <v>315</v>
      </c>
      <c r="BP1804" t="s">
        <v>306</v>
      </c>
      <c r="BY1804" t="s">
        <v>307</v>
      </c>
    </row>
    <row r="1805" spans="1:77" x14ac:dyDescent="0.25">
      <c r="A1805" t="s">
        <v>4659</v>
      </c>
      <c r="B1805" s="4">
        <v>43404.61041666667</v>
      </c>
      <c r="C1805">
        <v>26.32</v>
      </c>
      <c r="E1805">
        <v>1</v>
      </c>
      <c r="F1805" t="s">
        <v>7262</v>
      </c>
      <c r="G1805" t="s">
        <v>1463</v>
      </c>
      <c r="J1805" t="s">
        <v>1795</v>
      </c>
      <c r="O1805" t="s">
        <v>584</v>
      </c>
      <c r="P1805" t="s">
        <v>585</v>
      </c>
      <c r="Q1805">
        <v>20002</v>
      </c>
      <c r="R1805" t="s">
        <v>297</v>
      </c>
      <c r="S1805" t="s">
        <v>3817</v>
      </c>
      <c r="T1805" t="s">
        <v>4660</v>
      </c>
      <c r="AC1805" t="s">
        <v>584</v>
      </c>
      <c r="AD1805" t="s">
        <v>585</v>
      </c>
      <c r="AE1805">
        <v>20036</v>
      </c>
      <c r="AF1805" t="s">
        <v>297</v>
      </c>
      <c r="AI1805" t="s">
        <v>1467</v>
      </c>
      <c r="AR1805">
        <v>137978493</v>
      </c>
      <c r="AU1805" t="s">
        <v>7263</v>
      </c>
      <c r="AV1805">
        <v>55794</v>
      </c>
      <c r="AY1805" t="s">
        <v>303</v>
      </c>
      <c r="AZ1805">
        <v>81590654</v>
      </c>
      <c r="BA1805">
        <v>43404</v>
      </c>
      <c r="BH1805">
        <v>0.4</v>
      </c>
      <c r="BJ1805" t="s">
        <v>303</v>
      </c>
      <c r="BL1805" t="s">
        <v>314</v>
      </c>
      <c r="BM1805">
        <v>7950</v>
      </c>
      <c r="BN1805">
        <v>44743</v>
      </c>
      <c r="BO1805" t="s">
        <v>315</v>
      </c>
      <c r="BP1805" t="s">
        <v>306</v>
      </c>
    </row>
    <row r="1806" spans="1:77" x14ac:dyDescent="0.25">
      <c r="A1806" t="s">
        <v>4661</v>
      </c>
      <c r="B1806" s="4">
        <v>43404.627974537034</v>
      </c>
      <c r="C1806">
        <v>1.32</v>
      </c>
      <c r="D1806" t="s">
        <v>415</v>
      </c>
      <c r="E1806">
        <v>1</v>
      </c>
      <c r="F1806" t="s">
        <v>7262</v>
      </c>
      <c r="G1806" t="s">
        <v>1463</v>
      </c>
      <c r="J1806" t="s">
        <v>1464</v>
      </c>
      <c r="O1806" t="s">
        <v>836</v>
      </c>
      <c r="P1806" t="s">
        <v>296</v>
      </c>
      <c r="Q1806">
        <v>11216</v>
      </c>
      <c r="R1806" t="s">
        <v>297</v>
      </c>
      <c r="S1806" t="s">
        <v>4662</v>
      </c>
      <c r="T1806" t="s">
        <v>4663</v>
      </c>
      <c r="AC1806" t="s">
        <v>836</v>
      </c>
      <c r="AD1806" t="s">
        <v>296</v>
      </c>
      <c r="AE1806">
        <v>11201</v>
      </c>
      <c r="AF1806" t="s">
        <v>297</v>
      </c>
      <c r="AI1806" t="s">
        <v>1467</v>
      </c>
      <c r="AR1806">
        <v>137991795</v>
      </c>
      <c r="AU1806" t="s">
        <v>7263</v>
      </c>
      <c r="AV1806">
        <v>55794</v>
      </c>
      <c r="AY1806" t="s">
        <v>303</v>
      </c>
      <c r="AZ1806">
        <v>81597549</v>
      </c>
      <c r="BA1806">
        <v>43404</v>
      </c>
      <c r="BH1806">
        <v>0.02</v>
      </c>
      <c r="BJ1806" t="s">
        <v>303</v>
      </c>
      <c r="BL1806" t="s">
        <v>314</v>
      </c>
      <c r="BM1806">
        <v>3394</v>
      </c>
      <c r="BN1806">
        <v>44805</v>
      </c>
      <c r="BO1806" t="s">
        <v>315</v>
      </c>
      <c r="BP1806" t="s">
        <v>306</v>
      </c>
      <c r="BU1806" t="s">
        <v>307</v>
      </c>
      <c r="BV1806">
        <v>0</v>
      </c>
      <c r="BY1806" t="s">
        <v>307</v>
      </c>
    </row>
    <row r="1807" spans="1:77" x14ac:dyDescent="0.25">
      <c r="A1807" t="s">
        <v>4664</v>
      </c>
      <c r="B1807" s="4">
        <v>43404.637372685182</v>
      </c>
      <c r="C1807">
        <v>5.27</v>
      </c>
      <c r="E1807">
        <v>1</v>
      </c>
      <c r="F1807" t="s">
        <v>7262</v>
      </c>
      <c r="G1807" t="s">
        <v>1463</v>
      </c>
      <c r="J1807" t="s">
        <v>4162</v>
      </c>
      <c r="O1807" t="s">
        <v>295</v>
      </c>
      <c r="P1807" t="s">
        <v>296</v>
      </c>
      <c r="Q1807">
        <v>10025</v>
      </c>
      <c r="R1807" t="s">
        <v>297</v>
      </c>
      <c r="S1807" t="s">
        <v>361</v>
      </c>
      <c r="T1807" t="s">
        <v>361</v>
      </c>
      <c r="AC1807" t="s">
        <v>295</v>
      </c>
      <c r="AD1807" t="s">
        <v>296</v>
      </c>
      <c r="AE1807">
        <v>10025</v>
      </c>
      <c r="AF1807" t="s">
        <v>297</v>
      </c>
      <c r="AI1807" t="s">
        <v>1467</v>
      </c>
      <c r="AR1807">
        <v>137997649</v>
      </c>
      <c r="AU1807" t="s">
        <v>7263</v>
      </c>
      <c r="AV1807">
        <v>55794</v>
      </c>
      <c r="AY1807" t="s">
        <v>303</v>
      </c>
      <c r="AZ1807">
        <v>81600707</v>
      </c>
      <c r="BA1807">
        <v>43404</v>
      </c>
      <c r="BH1807">
        <v>0.08</v>
      </c>
      <c r="BJ1807" t="s">
        <v>303</v>
      </c>
      <c r="BL1807" t="s">
        <v>350</v>
      </c>
      <c r="BM1807">
        <v>5752</v>
      </c>
      <c r="BN1807">
        <v>44348</v>
      </c>
      <c r="BO1807" t="s">
        <v>315</v>
      </c>
      <c r="BP1807" t="s">
        <v>306</v>
      </c>
    </row>
    <row r="1808" spans="1:77" x14ac:dyDescent="0.25">
      <c r="A1808" t="s">
        <v>4665</v>
      </c>
      <c r="B1808" s="4">
        <v>43404.637870370374</v>
      </c>
      <c r="C1808">
        <v>2.63</v>
      </c>
      <c r="E1808">
        <v>1</v>
      </c>
      <c r="F1808" t="s">
        <v>7262</v>
      </c>
      <c r="G1808" t="s">
        <v>1463</v>
      </c>
      <c r="J1808" t="s">
        <v>4162</v>
      </c>
      <c r="O1808" t="s">
        <v>829</v>
      </c>
      <c r="P1808" t="s">
        <v>789</v>
      </c>
      <c r="Q1808">
        <v>55412</v>
      </c>
      <c r="R1808" t="s">
        <v>297</v>
      </c>
      <c r="S1808" t="s">
        <v>361</v>
      </c>
      <c r="T1808" t="s">
        <v>361</v>
      </c>
      <c r="AC1808" t="s">
        <v>829</v>
      </c>
      <c r="AD1808" t="s">
        <v>789</v>
      </c>
      <c r="AE1808">
        <v>55412</v>
      </c>
      <c r="AF1808" t="s">
        <v>297</v>
      </c>
      <c r="AI1808" t="s">
        <v>1467</v>
      </c>
      <c r="AR1808">
        <v>137998088</v>
      </c>
      <c r="AU1808" t="s">
        <v>7263</v>
      </c>
      <c r="AV1808">
        <v>55794</v>
      </c>
      <c r="AY1808" t="s">
        <v>303</v>
      </c>
      <c r="AZ1808">
        <v>81600902</v>
      </c>
      <c r="BA1808">
        <v>43404</v>
      </c>
      <c r="BH1808">
        <v>0.04</v>
      </c>
      <c r="BJ1808" t="s">
        <v>303</v>
      </c>
      <c r="BL1808" t="s">
        <v>314</v>
      </c>
      <c r="BM1808">
        <v>9232</v>
      </c>
      <c r="BN1808">
        <v>44228</v>
      </c>
      <c r="BO1808" t="s">
        <v>315</v>
      </c>
      <c r="BP1808" t="s">
        <v>306</v>
      </c>
    </row>
    <row r="1809" spans="1:77" x14ac:dyDescent="0.25">
      <c r="A1809" t="s">
        <v>4666</v>
      </c>
      <c r="B1809" s="4">
        <v>43404.672893518517</v>
      </c>
      <c r="C1809">
        <v>5.27</v>
      </c>
      <c r="E1809">
        <v>1</v>
      </c>
      <c r="F1809" t="s">
        <v>7262</v>
      </c>
      <c r="G1809" t="s">
        <v>1463</v>
      </c>
      <c r="J1809" t="s">
        <v>1488</v>
      </c>
      <c r="O1809" t="s">
        <v>352</v>
      </c>
      <c r="P1809" t="s">
        <v>353</v>
      </c>
      <c r="Q1809">
        <v>46032</v>
      </c>
      <c r="R1809" t="s">
        <v>297</v>
      </c>
      <c r="S1809" t="s">
        <v>4667</v>
      </c>
      <c r="T1809" t="s">
        <v>4668</v>
      </c>
      <c r="AC1809" t="s">
        <v>352</v>
      </c>
      <c r="AD1809" t="s">
        <v>353</v>
      </c>
      <c r="AE1809">
        <v>46032</v>
      </c>
      <c r="AF1809" t="s">
        <v>297</v>
      </c>
      <c r="AI1809" t="s">
        <v>1467</v>
      </c>
      <c r="AR1809">
        <v>138019070</v>
      </c>
      <c r="AU1809" t="s">
        <v>7263</v>
      </c>
      <c r="AV1809">
        <v>55794</v>
      </c>
      <c r="AY1809" t="s">
        <v>303</v>
      </c>
      <c r="AZ1809">
        <v>81612790</v>
      </c>
      <c r="BA1809">
        <v>43404</v>
      </c>
      <c r="BH1809">
        <v>0.08</v>
      </c>
      <c r="BJ1809" t="s">
        <v>303</v>
      </c>
      <c r="BL1809" t="s">
        <v>314</v>
      </c>
      <c r="BM1809">
        <v>8697</v>
      </c>
      <c r="BN1809">
        <v>45200</v>
      </c>
      <c r="BO1809" t="s">
        <v>315</v>
      </c>
      <c r="BP1809" t="s">
        <v>306</v>
      </c>
    </row>
    <row r="1810" spans="1:77" x14ac:dyDescent="0.25">
      <c r="A1810" t="s">
        <v>4669</v>
      </c>
      <c r="B1810" s="4">
        <v>43404.686307870368</v>
      </c>
      <c r="C1810">
        <v>5.26</v>
      </c>
      <c r="E1810">
        <v>1</v>
      </c>
      <c r="F1810" t="s">
        <v>7262</v>
      </c>
      <c r="G1810" t="s">
        <v>1463</v>
      </c>
      <c r="J1810" t="s">
        <v>1469</v>
      </c>
      <c r="O1810" t="s">
        <v>980</v>
      </c>
      <c r="P1810" t="s">
        <v>581</v>
      </c>
      <c r="Q1810">
        <v>20910</v>
      </c>
      <c r="R1810" t="s">
        <v>297</v>
      </c>
      <c r="S1810" t="s">
        <v>361</v>
      </c>
      <c r="T1810" t="s">
        <v>361</v>
      </c>
      <c r="AC1810" t="s">
        <v>980</v>
      </c>
      <c r="AD1810" t="s">
        <v>581</v>
      </c>
      <c r="AE1810">
        <v>20910</v>
      </c>
      <c r="AF1810" t="s">
        <v>297</v>
      </c>
      <c r="AI1810" t="s">
        <v>1467</v>
      </c>
      <c r="AR1810">
        <v>138025814</v>
      </c>
      <c r="AU1810" t="s">
        <v>7263</v>
      </c>
      <c r="AV1810">
        <v>55794</v>
      </c>
      <c r="AY1810" t="s">
        <v>303</v>
      </c>
      <c r="AZ1810">
        <v>81617075</v>
      </c>
      <c r="BA1810">
        <v>43404</v>
      </c>
      <c r="BH1810">
        <v>0.08</v>
      </c>
      <c r="BJ1810" t="s">
        <v>303</v>
      </c>
      <c r="BL1810" t="s">
        <v>314</v>
      </c>
      <c r="BM1810">
        <v>9707</v>
      </c>
      <c r="BN1810">
        <v>44197</v>
      </c>
      <c r="BO1810" t="s">
        <v>315</v>
      </c>
      <c r="BP1810" t="s">
        <v>306</v>
      </c>
      <c r="BQ1810" t="s">
        <v>307</v>
      </c>
      <c r="BY1810" t="s">
        <v>307</v>
      </c>
    </row>
    <row r="1811" spans="1:77" x14ac:dyDescent="0.25">
      <c r="A1811" t="s">
        <v>4670</v>
      </c>
      <c r="B1811" s="4">
        <v>43404.690243055556</v>
      </c>
      <c r="C1811">
        <v>1</v>
      </c>
      <c r="E1811">
        <v>1</v>
      </c>
      <c r="F1811" t="s">
        <v>7262</v>
      </c>
      <c r="G1811" t="s">
        <v>1463</v>
      </c>
      <c r="J1811" t="s">
        <v>2491</v>
      </c>
      <c r="O1811" t="s">
        <v>2587</v>
      </c>
      <c r="P1811" t="s">
        <v>296</v>
      </c>
      <c r="Q1811">
        <v>10010</v>
      </c>
      <c r="R1811" t="s">
        <v>297</v>
      </c>
      <c r="S1811" t="s">
        <v>1158</v>
      </c>
      <c r="T1811" t="s">
        <v>4671</v>
      </c>
      <c r="AC1811" t="s">
        <v>295</v>
      </c>
      <c r="AD1811" t="s">
        <v>296</v>
      </c>
      <c r="AE1811">
        <v>10021</v>
      </c>
      <c r="AF1811" t="s">
        <v>297</v>
      </c>
      <c r="AI1811" t="s">
        <v>1467</v>
      </c>
      <c r="AR1811">
        <v>138027970</v>
      </c>
      <c r="AU1811" t="s">
        <v>7263</v>
      </c>
      <c r="AV1811">
        <v>55794</v>
      </c>
      <c r="AY1811" t="s">
        <v>303</v>
      </c>
      <c r="AZ1811">
        <v>81618513</v>
      </c>
      <c r="BA1811">
        <v>43404</v>
      </c>
      <c r="BH1811">
        <v>0.02</v>
      </c>
      <c r="BJ1811" t="s">
        <v>303</v>
      </c>
      <c r="BL1811" t="s">
        <v>304</v>
      </c>
      <c r="BM1811">
        <v>4000</v>
      </c>
      <c r="BN1811">
        <v>43862</v>
      </c>
      <c r="BO1811" t="s">
        <v>337</v>
      </c>
      <c r="BP1811" t="s">
        <v>306</v>
      </c>
    </row>
    <row r="1812" spans="1:77" x14ac:dyDescent="0.25">
      <c r="A1812" t="s">
        <v>4672</v>
      </c>
      <c r="B1812" s="4">
        <v>43404.706111111111</v>
      </c>
      <c r="C1812">
        <v>5.26</v>
      </c>
      <c r="E1812">
        <v>1</v>
      </c>
      <c r="F1812" t="s">
        <v>7262</v>
      </c>
      <c r="G1812" t="s">
        <v>1463</v>
      </c>
      <c r="J1812" t="s">
        <v>1469</v>
      </c>
      <c r="O1812" t="s">
        <v>1047</v>
      </c>
      <c r="P1812" t="s">
        <v>329</v>
      </c>
      <c r="Q1812">
        <v>94610</v>
      </c>
      <c r="R1812" t="s">
        <v>297</v>
      </c>
      <c r="S1812" t="s">
        <v>404</v>
      </c>
      <c r="T1812" t="s">
        <v>404</v>
      </c>
      <c r="AC1812" t="s">
        <v>1047</v>
      </c>
      <c r="AD1812" t="s">
        <v>329</v>
      </c>
      <c r="AE1812">
        <v>94610</v>
      </c>
      <c r="AF1812" t="s">
        <v>297</v>
      </c>
      <c r="AI1812" t="s">
        <v>1467</v>
      </c>
      <c r="AR1812">
        <v>138036427</v>
      </c>
      <c r="AU1812" t="s">
        <v>7263</v>
      </c>
      <c r="AV1812">
        <v>55794</v>
      </c>
      <c r="AY1812" t="s">
        <v>303</v>
      </c>
      <c r="AZ1812">
        <v>81624038</v>
      </c>
      <c r="BA1812">
        <v>43404</v>
      </c>
      <c r="BH1812">
        <v>0.08</v>
      </c>
      <c r="BJ1812" t="s">
        <v>303</v>
      </c>
      <c r="BL1812" t="s">
        <v>314</v>
      </c>
      <c r="BM1812">
        <v>7793</v>
      </c>
      <c r="BN1812">
        <v>43374</v>
      </c>
      <c r="BO1812" t="s">
        <v>315</v>
      </c>
      <c r="BP1812" t="s">
        <v>306</v>
      </c>
      <c r="BY1812" t="s">
        <v>307</v>
      </c>
    </row>
    <row r="1813" spans="1:77" x14ac:dyDescent="0.25">
      <c r="A1813" t="s">
        <v>4673</v>
      </c>
      <c r="B1813" s="4">
        <v>43404.713877314818</v>
      </c>
      <c r="C1813">
        <v>13.16</v>
      </c>
      <c r="E1813">
        <v>1</v>
      </c>
      <c r="F1813" t="s">
        <v>7262</v>
      </c>
      <c r="G1813" t="s">
        <v>1463</v>
      </c>
      <c r="J1813" t="s">
        <v>1464</v>
      </c>
      <c r="O1813" t="s">
        <v>356</v>
      </c>
      <c r="P1813" t="s">
        <v>357</v>
      </c>
      <c r="Q1813">
        <v>98117</v>
      </c>
      <c r="R1813" t="s">
        <v>297</v>
      </c>
      <c r="S1813" t="s">
        <v>1960</v>
      </c>
      <c r="T1813" t="s">
        <v>4674</v>
      </c>
      <c r="AC1813" t="s">
        <v>356</v>
      </c>
      <c r="AD1813" t="s">
        <v>357</v>
      </c>
      <c r="AE1813">
        <v>98117</v>
      </c>
      <c r="AF1813" t="s">
        <v>297</v>
      </c>
      <c r="AI1813" t="s">
        <v>1467</v>
      </c>
      <c r="AR1813">
        <v>138040500</v>
      </c>
      <c r="AU1813" t="s">
        <v>7263</v>
      </c>
      <c r="AV1813">
        <v>55794</v>
      </c>
      <c r="AY1813" t="s">
        <v>303</v>
      </c>
      <c r="AZ1813">
        <v>81626459</v>
      </c>
      <c r="BA1813">
        <v>43404</v>
      </c>
      <c r="BH1813">
        <v>0.2</v>
      </c>
      <c r="BJ1813" t="s">
        <v>303</v>
      </c>
      <c r="BL1813" t="s">
        <v>314</v>
      </c>
      <c r="BM1813">
        <v>2129</v>
      </c>
      <c r="BN1813">
        <v>45200</v>
      </c>
      <c r="BO1813" t="s">
        <v>315</v>
      </c>
      <c r="BP1813" t="s">
        <v>306</v>
      </c>
      <c r="BY1813" t="s">
        <v>307</v>
      </c>
    </row>
    <row r="1814" spans="1:77" x14ac:dyDescent="0.25">
      <c r="A1814" t="s">
        <v>4675</v>
      </c>
      <c r="B1814" s="4">
        <v>43404.723379629628</v>
      </c>
      <c r="C1814">
        <v>1.05</v>
      </c>
      <c r="E1814">
        <v>1</v>
      </c>
      <c r="F1814" t="s">
        <v>7262</v>
      </c>
      <c r="G1814" t="s">
        <v>1463</v>
      </c>
      <c r="J1814" t="s">
        <v>1464</v>
      </c>
      <c r="O1814" t="s">
        <v>4676</v>
      </c>
      <c r="P1814" t="s">
        <v>318</v>
      </c>
      <c r="Q1814" t="s">
        <v>4677</v>
      </c>
      <c r="R1814" t="s">
        <v>297</v>
      </c>
      <c r="S1814" t="s">
        <v>361</v>
      </c>
      <c r="T1814" t="s">
        <v>361</v>
      </c>
      <c r="AC1814" t="s">
        <v>4676</v>
      </c>
      <c r="AD1814" t="s">
        <v>318</v>
      </c>
      <c r="AE1814" t="s">
        <v>4677</v>
      </c>
      <c r="AF1814" t="s">
        <v>297</v>
      </c>
      <c r="AI1814" t="s">
        <v>1467</v>
      </c>
      <c r="AR1814">
        <v>138045487</v>
      </c>
      <c r="AU1814" t="s">
        <v>7263</v>
      </c>
      <c r="AV1814">
        <v>55794</v>
      </c>
      <c r="AY1814" t="s">
        <v>303</v>
      </c>
      <c r="AZ1814">
        <v>81629931</v>
      </c>
      <c r="BA1814">
        <v>43404</v>
      </c>
      <c r="BH1814">
        <v>0.02</v>
      </c>
      <c r="BJ1814" t="s">
        <v>303</v>
      </c>
      <c r="BL1814" t="s">
        <v>304</v>
      </c>
      <c r="BM1814">
        <v>2000</v>
      </c>
      <c r="BN1814">
        <v>44593</v>
      </c>
      <c r="BO1814" t="s">
        <v>337</v>
      </c>
      <c r="BP1814" t="s">
        <v>306</v>
      </c>
    </row>
    <row r="1815" spans="1:77" x14ac:dyDescent="0.25">
      <c r="A1815" t="s">
        <v>4678</v>
      </c>
      <c r="B1815" s="4">
        <v>43404.74759259259</v>
      </c>
      <c r="C1815">
        <v>5.26</v>
      </c>
      <c r="E1815">
        <v>1</v>
      </c>
      <c r="F1815" t="s">
        <v>7262</v>
      </c>
      <c r="G1815" t="s">
        <v>1463</v>
      </c>
      <c r="J1815" t="s">
        <v>1469</v>
      </c>
      <c r="O1815" t="s">
        <v>356</v>
      </c>
      <c r="P1815" t="s">
        <v>357</v>
      </c>
      <c r="Q1815">
        <v>98126</v>
      </c>
      <c r="R1815" t="s">
        <v>297</v>
      </c>
      <c r="S1815" t="s">
        <v>1503</v>
      </c>
      <c r="T1815" t="s">
        <v>4679</v>
      </c>
      <c r="AC1815" t="s">
        <v>1489</v>
      </c>
      <c r="AD1815" t="s">
        <v>329</v>
      </c>
      <c r="AE1815">
        <v>94041</v>
      </c>
      <c r="AF1815" t="s">
        <v>297</v>
      </c>
      <c r="AI1815" t="s">
        <v>1467</v>
      </c>
      <c r="AR1815">
        <v>138058815</v>
      </c>
      <c r="AU1815" t="s">
        <v>7263</v>
      </c>
      <c r="AV1815">
        <v>55794</v>
      </c>
      <c r="AY1815" t="s">
        <v>303</v>
      </c>
      <c r="AZ1815">
        <v>81638379</v>
      </c>
      <c r="BA1815">
        <v>43404</v>
      </c>
      <c r="BH1815">
        <v>0.08</v>
      </c>
      <c r="BJ1815" t="s">
        <v>303</v>
      </c>
      <c r="BL1815" t="s">
        <v>304</v>
      </c>
      <c r="BM1815">
        <v>1008</v>
      </c>
      <c r="BN1815">
        <v>44835</v>
      </c>
      <c r="BO1815" t="s">
        <v>337</v>
      </c>
      <c r="BP1815" t="s">
        <v>306</v>
      </c>
      <c r="BY1815" t="s">
        <v>307</v>
      </c>
    </row>
    <row r="1816" spans="1:77" x14ac:dyDescent="0.25">
      <c r="A1816" t="s">
        <v>4680</v>
      </c>
      <c r="B1816" s="4">
        <v>43404.785324074073</v>
      </c>
      <c r="C1816">
        <v>13.16</v>
      </c>
      <c r="E1816">
        <v>1</v>
      </c>
      <c r="F1816" t="s">
        <v>7262</v>
      </c>
      <c r="G1816" t="s">
        <v>1463</v>
      </c>
      <c r="J1816" t="s">
        <v>4162</v>
      </c>
      <c r="O1816" t="s">
        <v>584</v>
      </c>
      <c r="P1816" t="s">
        <v>585</v>
      </c>
      <c r="Q1816">
        <v>20011</v>
      </c>
      <c r="R1816" t="s">
        <v>297</v>
      </c>
      <c r="S1816" t="s">
        <v>511</v>
      </c>
      <c r="T1816" t="s">
        <v>4681</v>
      </c>
      <c r="AC1816" t="s">
        <v>584</v>
      </c>
      <c r="AD1816" t="s">
        <v>585</v>
      </c>
      <c r="AE1816">
        <v>20004</v>
      </c>
      <c r="AF1816" t="s">
        <v>297</v>
      </c>
      <c r="AI1816" t="s">
        <v>1467</v>
      </c>
      <c r="AR1816">
        <v>138078326</v>
      </c>
      <c r="AU1816" t="s">
        <v>7263</v>
      </c>
      <c r="AV1816">
        <v>55794</v>
      </c>
      <c r="AY1816" t="s">
        <v>303</v>
      </c>
      <c r="AZ1816">
        <v>81650813</v>
      </c>
      <c r="BA1816">
        <v>43404</v>
      </c>
      <c r="BH1816">
        <v>0.2</v>
      </c>
      <c r="BJ1816" t="s">
        <v>303</v>
      </c>
      <c r="BL1816" t="s">
        <v>304</v>
      </c>
      <c r="BM1816">
        <v>1008</v>
      </c>
      <c r="BN1816">
        <v>43922</v>
      </c>
      <c r="BO1816" t="s">
        <v>337</v>
      </c>
      <c r="BP1816" t="s">
        <v>306</v>
      </c>
      <c r="BQ1816" t="s">
        <v>307</v>
      </c>
    </row>
    <row r="1817" spans="1:77" x14ac:dyDescent="0.25">
      <c r="A1817" t="s">
        <v>4682</v>
      </c>
      <c r="B1817" s="4">
        <v>43404.794178240743</v>
      </c>
      <c r="C1817">
        <v>52.63</v>
      </c>
      <c r="E1817">
        <v>1</v>
      </c>
      <c r="F1817" t="s">
        <v>7262</v>
      </c>
      <c r="G1817" t="s">
        <v>1463</v>
      </c>
      <c r="J1817" t="s">
        <v>2070</v>
      </c>
      <c r="O1817" t="s">
        <v>295</v>
      </c>
      <c r="P1817" t="s">
        <v>296</v>
      </c>
      <c r="Q1817">
        <v>10011</v>
      </c>
      <c r="R1817" t="s">
        <v>297</v>
      </c>
      <c r="S1817" t="s">
        <v>551</v>
      </c>
      <c r="T1817" t="s">
        <v>377</v>
      </c>
      <c r="AC1817" t="s">
        <v>4683</v>
      </c>
      <c r="AD1817" t="s">
        <v>296</v>
      </c>
      <c r="AE1817">
        <v>11360</v>
      </c>
      <c r="AF1817" t="s">
        <v>297</v>
      </c>
      <c r="AI1817" t="s">
        <v>1467</v>
      </c>
      <c r="AR1817">
        <v>138082822</v>
      </c>
      <c r="AU1817" t="s">
        <v>7263</v>
      </c>
      <c r="AV1817">
        <v>55794</v>
      </c>
      <c r="AY1817" t="s">
        <v>303</v>
      </c>
      <c r="AZ1817">
        <v>81653807</v>
      </c>
      <c r="BA1817">
        <v>43404</v>
      </c>
      <c r="BH1817">
        <v>0.79</v>
      </c>
      <c r="BJ1817" t="s">
        <v>303</v>
      </c>
      <c r="BL1817" t="s">
        <v>314</v>
      </c>
      <c r="BM1817">
        <v>5799</v>
      </c>
      <c r="BN1817">
        <v>44013</v>
      </c>
      <c r="BO1817" t="s">
        <v>315</v>
      </c>
      <c r="BP1817" t="s">
        <v>306</v>
      </c>
      <c r="BY1817" t="s">
        <v>307</v>
      </c>
    </row>
    <row r="1818" spans="1:77" x14ac:dyDescent="0.25">
      <c r="A1818" t="s">
        <v>4684</v>
      </c>
      <c r="B1818" s="4">
        <v>43404.799583333333</v>
      </c>
      <c r="C1818">
        <v>5.26</v>
      </c>
      <c r="E1818">
        <v>1</v>
      </c>
      <c r="F1818" t="s">
        <v>7262</v>
      </c>
      <c r="G1818" t="s">
        <v>1463</v>
      </c>
      <c r="J1818" t="s">
        <v>2252</v>
      </c>
      <c r="O1818" t="s">
        <v>356</v>
      </c>
      <c r="P1818" t="s">
        <v>357</v>
      </c>
      <c r="Q1818">
        <v>98103</v>
      </c>
      <c r="R1818" t="s">
        <v>297</v>
      </c>
      <c r="S1818" t="s">
        <v>1243</v>
      </c>
      <c r="T1818" t="s">
        <v>299</v>
      </c>
      <c r="AC1818" t="s">
        <v>356</v>
      </c>
      <c r="AD1818" t="s">
        <v>357</v>
      </c>
      <c r="AE1818">
        <v>98103</v>
      </c>
      <c r="AF1818" t="s">
        <v>297</v>
      </c>
      <c r="AI1818" t="s">
        <v>1467</v>
      </c>
      <c r="AR1818">
        <v>138085662</v>
      </c>
      <c r="AU1818" t="s">
        <v>7263</v>
      </c>
      <c r="AV1818">
        <v>55794</v>
      </c>
      <c r="AY1818" t="s">
        <v>303</v>
      </c>
      <c r="AZ1818">
        <v>81655682</v>
      </c>
      <c r="BA1818">
        <v>43404</v>
      </c>
      <c r="BH1818">
        <v>0.08</v>
      </c>
      <c r="BJ1818" t="s">
        <v>303</v>
      </c>
      <c r="BL1818" t="s">
        <v>314</v>
      </c>
      <c r="BM1818">
        <v>3632</v>
      </c>
      <c r="BN1818">
        <v>45078</v>
      </c>
      <c r="BO1818" t="s">
        <v>382</v>
      </c>
      <c r="BP1818" t="s">
        <v>306</v>
      </c>
      <c r="BY1818" t="s">
        <v>307</v>
      </c>
    </row>
    <row r="1819" spans="1:77" x14ac:dyDescent="0.25">
      <c r="A1819" t="s">
        <v>4685</v>
      </c>
      <c r="B1819" s="4">
        <v>43404.80300925926</v>
      </c>
      <c r="C1819">
        <v>5.27</v>
      </c>
      <c r="E1819">
        <v>1</v>
      </c>
      <c r="F1819" t="s">
        <v>7262</v>
      </c>
      <c r="G1819" t="s">
        <v>1463</v>
      </c>
      <c r="J1819" t="s">
        <v>1469</v>
      </c>
      <c r="O1819" t="s">
        <v>349</v>
      </c>
      <c r="P1819" t="s">
        <v>318</v>
      </c>
      <c r="Q1819">
        <v>19085</v>
      </c>
      <c r="R1819" t="s">
        <v>297</v>
      </c>
      <c r="S1819" t="s">
        <v>361</v>
      </c>
      <c r="T1819" t="s">
        <v>361</v>
      </c>
      <c r="AC1819" t="s">
        <v>349</v>
      </c>
      <c r="AD1819" t="s">
        <v>318</v>
      </c>
      <c r="AE1819">
        <v>19085</v>
      </c>
      <c r="AF1819" t="s">
        <v>297</v>
      </c>
      <c r="AI1819" t="s">
        <v>1467</v>
      </c>
      <c r="AR1819">
        <v>138087339</v>
      </c>
      <c r="AU1819" t="s">
        <v>7263</v>
      </c>
      <c r="AV1819">
        <v>55794</v>
      </c>
      <c r="AY1819" t="s">
        <v>303</v>
      </c>
      <c r="AZ1819">
        <v>81656697</v>
      </c>
      <c r="BA1819">
        <v>43404</v>
      </c>
      <c r="BH1819">
        <v>0.08</v>
      </c>
      <c r="BJ1819" t="s">
        <v>303</v>
      </c>
      <c r="BL1819" t="s">
        <v>350</v>
      </c>
      <c r="BM1819">
        <v>9461</v>
      </c>
      <c r="BN1819">
        <v>43405</v>
      </c>
      <c r="BO1819" t="s">
        <v>315</v>
      </c>
      <c r="BP1819" t="s">
        <v>306</v>
      </c>
      <c r="BQ1819" t="s">
        <v>307</v>
      </c>
      <c r="BY1819" t="s">
        <v>307</v>
      </c>
    </row>
    <row r="1820" spans="1:77" x14ac:dyDescent="0.25">
      <c r="A1820" t="s">
        <v>4686</v>
      </c>
      <c r="B1820" s="4">
        <v>43404.807650462964</v>
      </c>
      <c r="C1820">
        <v>8.34</v>
      </c>
      <c r="E1820">
        <v>1</v>
      </c>
      <c r="F1820" t="s">
        <v>7262</v>
      </c>
      <c r="G1820" t="s">
        <v>1450</v>
      </c>
      <c r="O1820" t="s">
        <v>836</v>
      </c>
      <c r="P1820" t="s">
        <v>296</v>
      </c>
      <c r="Q1820">
        <v>11237</v>
      </c>
      <c r="R1820" t="s">
        <v>297</v>
      </c>
      <c r="S1820" t="s">
        <v>4687</v>
      </c>
      <c r="T1820" t="s">
        <v>4688</v>
      </c>
      <c r="AC1820" t="s">
        <v>295</v>
      </c>
      <c r="AD1820" t="s">
        <v>296</v>
      </c>
      <c r="AE1820">
        <v>11237</v>
      </c>
      <c r="AF1820" t="s">
        <v>297</v>
      </c>
      <c r="AH1820" t="s">
        <v>1454</v>
      </c>
      <c r="AI1820" t="s">
        <v>1455</v>
      </c>
      <c r="AJ1820" t="s">
        <v>1453</v>
      </c>
      <c r="AR1820">
        <v>138090165</v>
      </c>
      <c r="AU1820" t="s">
        <v>7263</v>
      </c>
      <c r="AV1820">
        <v>55794</v>
      </c>
      <c r="AY1820" t="s">
        <v>303</v>
      </c>
      <c r="AZ1820">
        <v>81658342</v>
      </c>
      <c r="BA1820">
        <v>43404</v>
      </c>
      <c r="BH1820">
        <v>0.13</v>
      </c>
      <c r="BJ1820" t="s">
        <v>303</v>
      </c>
      <c r="BL1820" t="s">
        <v>314</v>
      </c>
      <c r="BM1820">
        <v>8285</v>
      </c>
      <c r="BN1820">
        <v>43800</v>
      </c>
      <c r="BO1820" t="s">
        <v>315</v>
      </c>
      <c r="BP1820" t="s">
        <v>306</v>
      </c>
      <c r="BY1820" t="s">
        <v>307</v>
      </c>
    </row>
    <row r="1821" spans="1:77" x14ac:dyDescent="0.25">
      <c r="A1821" t="s">
        <v>4689</v>
      </c>
      <c r="B1821" s="4">
        <v>43404.808055555557</v>
      </c>
      <c r="C1821">
        <v>2.63</v>
      </c>
      <c r="E1821">
        <v>1</v>
      </c>
      <c r="F1821" t="s">
        <v>7262</v>
      </c>
      <c r="G1821" t="s">
        <v>1463</v>
      </c>
      <c r="J1821" t="s">
        <v>2491</v>
      </c>
      <c r="O1821" t="s">
        <v>836</v>
      </c>
      <c r="P1821" t="s">
        <v>296</v>
      </c>
      <c r="Q1821">
        <v>11220</v>
      </c>
      <c r="R1821" t="s">
        <v>297</v>
      </c>
      <c r="S1821" t="s">
        <v>760</v>
      </c>
      <c r="T1821" t="s">
        <v>4690</v>
      </c>
      <c r="AC1821" t="s">
        <v>836</v>
      </c>
      <c r="AD1821" t="s">
        <v>296</v>
      </c>
      <c r="AE1821">
        <v>11235</v>
      </c>
      <c r="AF1821" t="s">
        <v>297</v>
      </c>
      <c r="AI1821" t="s">
        <v>1467</v>
      </c>
      <c r="AR1821">
        <v>138090365</v>
      </c>
      <c r="AU1821" t="s">
        <v>7263</v>
      </c>
      <c r="AV1821">
        <v>55794</v>
      </c>
      <c r="AY1821" t="s">
        <v>303</v>
      </c>
      <c r="AZ1821">
        <v>81658467</v>
      </c>
      <c r="BA1821">
        <v>43404</v>
      </c>
      <c r="BH1821">
        <v>0.04</v>
      </c>
      <c r="BJ1821" t="s">
        <v>303</v>
      </c>
      <c r="BL1821" t="s">
        <v>314</v>
      </c>
      <c r="BM1821">
        <v>8442</v>
      </c>
      <c r="BN1821">
        <v>43556</v>
      </c>
      <c r="BO1821" t="s">
        <v>315</v>
      </c>
      <c r="BP1821" t="s">
        <v>306</v>
      </c>
      <c r="BY1821" t="s">
        <v>307</v>
      </c>
    </row>
    <row r="1822" spans="1:77" x14ac:dyDescent="0.25">
      <c r="A1822" t="s">
        <v>4691</v>
      </c>
      <c r="B1822" s="4">
        <v>43404.813819444447</v>
      </c>
      <c r="C1822">
        <v>2.63</v>
      </c>
      <c r="E1822">
        <v>1</v>
      </c>
      <c r="F1822" t="s">
        <v>7262</v>
      </c>
      <c r="G1822" t="s">
        <v>1463</v>
      </c>
      <c r="J1822" t="s">
        <v>1795</v>
      </c>
      <c r="O1822" t="s">
        <v>4692</v>
      </c>
      <c r="P1822" t="s">
        <v>329</v>
      </c>
      <c r="Q1822">
        <v>95030</v>
      </c>
      <c r="R1822" t="s">
        <v>297</v>
      </c>
      <c r="S1822" t="s">
        <v>361</v>
      </c>
      <c r="T1822" t="s">
        <v>361</v>
      </c>
      <c r="AC1822" t="s">
        <v>4692</v>
      </c>
      <c r="AD1822" t="s">
        <v>329</v>
      </c>
      <c r="AE1822">
        <v>95030</v>
      </c>
      <c r="AF1822" t="s">
        <v>297</v>
      </c>
      <c r="AI1822" t="s">
        <v>1467</v>
      </c>
      <c r="AR1822">
        <v>138093854</v>
      </c>
      <c r="AU1822" t="s">
        <v>7263</v>
      </c>
      <c r="AV1822">
        <v>55794</v>
      </c>
      <c r="AY1822" t="s">
        <v>303</v>
      </c>
      <c r="AZ1822">
        <v>81660590</v>
      </c>
      <c r="BA1822">
        <v>43404</v>
      </c>
      <c r="BH1822">
        <v>0.04</v>
      </c>
      <c r="BJ1822" t="s">
        <v>303</v>
      </c>
      <c r="BL1822" t="s">
        <v>314</v>
      </c>
      <c r="BM1822">
        <v>365</v>
      </c>
      <c r="BN1822">
        <v>45108</v>
      </c>
      <c r="BO1822" t="s">
        <v>315</v>
      </c>
      <c r="BP1822" t="s">
        <v>306</v>
      </c>
      <c r="BY1822" t="s">
        <v>307</v>
      </c>
    </row>
    <row r="1823" spans="1:77" x14ac:dyDescent="0.25">
      <c r="A1823" t="s">
        <v>4693</v>
      </c>
      <c r="B1823" s="4">
        <v>43404.821145833332</v>
      </c>
      <c r="C1823">
        <v>10.52</v>
      </c>
      <c r="E1823">
        <v>1</v>
      </c>
      <c r="F1823" t="s">
        <v>7262</v>
      </c>
      <c r="G1823" t="s">
        <v>1463</v>
      </c>
      <c r="J1823" t="s">
        <v>4694</v>
      </c>
      <c r="O1823" t="s">
        <v>1856</v>
      </c>
      <c r="P1823" t="s">
        <v>310</v>
      </c>
      <c r="Q1823">
        <v>2472</v>
      </c>
      <c r="R1823" t="s">
        <v>297</v>
      </c>
      <c r="S1823" t="s">
        <v>1857</v>
      </c>
      <c r="T1823" t="s">
        <v>377</v>
      </c>
      <c r="AC1823" t="s">
        <v>1858</v>
      </c>
      <c r="AD1823" t="s">
        <v>310</v>
      </c>
      <c r="AE1823">
        <v>2472</v>
      </c>
      <c r="AF1823" t="s">
        <v>297</v>
      </c>
      <c r="AI1823" t="s">
        <v>1467</v>
      </c>
      <c r="AR1823">
        <v>138098137</v>
      </c>
      <c r="AU1823" t="s">
        <v>7263</v>
      </c>
      <c r="AV1823">
        <v>55794</v>
      </c>
      <c r="AY1823" t="s">
        <v>303</v>
      </c>
      <c r="AZ1823">
        <v>81663368</v>
      </c>
      <c r="BA1823">
        <v>43404</v>
      </c>
      <c r="BH1823">
        <v>0.16</v>
      </c>
      <c r="BJ1823" t="s">
        <v>303</v>
      </c>
      <c r="BL1823" t="s">
        <v>304</v>
      </c>
      <c r="BM1823">
        <v>1001</v>
      </c>
      <c r="BN1823">
        <v>45017</v>
      </c>
      <c r="BO1823" t="s">
        <v>337</v>
      </c>
      <c r="BP1823" t="s">
        <v>306</v>
      </c>
    </row>
    <row r="1824" spans="1:77" x14ac:dyDescent="0.25">
      <c r="A1824" t="s">
        <v>4695</v>
      </c>
      <c r="B1824" s="4">
        <v>43404.824004629627</v>
      </c>
      <c r="C1824">
        <v>5.27</v>
      </c>
      <c r="E1824">
        <v>1</v>
      </c>
      <c r="F1824" t="s">
        <v>7262</v>
      </c>
      <c r="G1824" t="s">
        <v>1463</v>
      </c>
      <c r="J1824" t="s">
        <v>4162</v>
      </c>
      <c r="O1824" t="s">
        <v>2795</v>
      </c>
      <c r="P1824" t="s">
        <v>296</v>
      </c>
      <c r="Q1824">
        <v>11101</v>
      </c>
      <c r="R1824" t="s">
        <v>297</v>
      </c>
      <c r="S1824" t="s">
        <v>4696</v>
      </c>
      <c r="T1824" t="s">
        <v>299</v>
      </c>
      <c r="AC1824" t="s">
        <v>2795</v>
      </c>
      <c r="AD1824" t="s">
        <v>296</v>
      </c>
      <c r="AE1824">
        <v>11101</v>
      </c>
      <c r="AF1824" t="s">
        <v>297</v>
      </c>
      <c r="AI1824" t="s">
        <v>1467</v>
      </c>
      <c r="AR1824">
        <v>138099790</v>
      </c>
      <c r="AU1824" t="s">
        <v>7263</v>
      </c>
      <c r="AV1824">
        <v>55794</v>
      </c>
      <c r="AY1824" t="s">
        <v>303</v>
      </c>
      <c r="AZ1824">
        <v>81664471</v>
      </c>
      <c r="BA1824">
        <v>43404</v>
      </c>
      <c r="BH1824">
        <v>0.08</v>
      </c>
      <c r="BJ1824" t="s">
        <v>303</v>
      </c>
      <c r="BL1824" t="s">
        <v>314</v>
      </c>
      <c r="BM1824">
        <v>1862</v>
      </c>
      <c r="BN1824">
        <v>45170</v>
      </c>
      <c r="BO1824" t="s">
        <v>315</v>
      </c>
      <c r="BP1824" t="s">
        <v>306</v>
      </c>
    </row>
    <row r="1825" spans="1:77" x14ac:dyDescent="0.25">
      <c r="A1825" t="s">
        <v>4697</v>
      </c>
      <c r="B1825" s="4">
        <v>43404.836828703701</v>
      </c>
      <c r="C1825">
        <v>1.58</v>
      </c>
      <c r="E1825">
        <v>1</v>
      </c>
      <c r="F1825" t="s">
        <v>7262</v>
      </c>
      <c r="G1825" t="s">
        <v>1463</v>
      </c>
      <c r="J1825" t="s">
        <v>1469</v>
      </c>
      <c r="O1825" t="s">
        <v>765</v>
      </c>
      <c r="P1825" t="s">
        <v>329</v>
      </c>
      <c r="Q1825">
        <v>94061</v>
      </c>
      <c r="R1825" t="s">
        <v>297</v>
      </c>
      <c r="S1825" t="s">
        <v>619</v>
      </c>
      <c r="T1825" t="s">
        <v>620</v>
      </c>
      <c r="AC1825" t="s">
        <v>621</v>
      </c>
      <c r="AD1825" t="s">
        <v>329</v>
      </c>
      <c r="AE1825">
        <v>94305</v>
      </c>
      <c r="AF1825" t="s">
        <v>297</v>
      </c>
      <c r="AI1825" t="s">
        <v>1467</v>
      </c>
      <c r="AR1825">
        <v>138103182</v>
      </c>
      <c r="AU1825" t="s">
        <v>7263</v>
      </c>
      <c r="AV1825">
        <v>55794</v>
      </c>
      <c r="AY1825" t="s">
        <v>303</v>
      </c>
      <c r="AZ1825">
        <v>81669629</v>
      </c>
      <c r="BA1825">
        <v>43404</v>
      </c>
      <c r="BH1825">
        <v>0.03</v>
      </c>
      <c r="BJ1825" t="s">
        <v>303</v>
      </c>
      <c r="BL1825" t="s">
        <v>314</v>
      </c>
      <c r="BM1825">
        <v>9435</v>
      </c>
      <c r="BN1825">
        <v>43678</v>
      </c>
      <c r="BO1825" t="s">
        <v>366</v>
      </c>
      <c r="BP1825" t="s">
        <v>306</v>
      </c>
    </row>
    <row r="1826" spans="1:77" x14ac:dyDescent="0.25">
      <c r="A1826" t="s">
        <v>4698</v>
      </c>
      <c r="B1826" s="4">
        <v>43404.831412037034</v>
      </c>
      <c r="C1826">
        <v>3.91</v>
      </c>
      <c r="E1826">
        <v>1</v>
      </c>
      <c r="F1826" t="s">
        <v>7262</v>
      </c>
      <c r="G1826" t="s">
        <v>1463</v>
      </c>
      <c r="J1826" t="s">
        <v>4162</v>
      </c>
      <c r="O1826" t="s">
        <v>584</v>
      </c>
      <c r="P1826" t="s">
        <v>585</v>
      </c>
      <c r="Q1826">
        <v>20008</v>
      </c>
      <c r="R1826" t="s">
        <v>297</v>
      </c>
      <c r="S1826" t="s">
        <v>1650</v>
      </c>
      <c r="T1826" t="s">
        <v>3958</v>
      </c>
      <c r="AC1826" t="s">
        <v>584</v>
      </c>
      <c r="AD1826" t="s">
        <v>585</v>
      </c>
      <c r="AE1826">
        <v>20260</v>
      </c>
      <c r="AF1826" t="s">
        <v>297</v>
      </c>
      <c r="AI1826" t="s">
        <v>1467</v>
      </c>
      <c r="AR1826">
        <v>138104517</v>
      </c>
      <c r="AU1826" t="s">
        <v>7263</v>
      </c>
      <c r="AV1826">
        <v>55794</v>
      </c>
      <c r="AY1826" t="s">
        <v>303</v>
      </c>
      <c r="AZ1826">
        <v>81667365</v>
      </c>
      <c r="BA1826">
        <v>43404</v>
      </c>
      <c r="BH1826">
        <v>0.06</v>
      </c>
      <c r="BJ1826" t="s">
        <v>303</v>
      </c>
      <c r="BL1826" t="s">
        <v>314</v>
      </c>
      <c r="BM1826">
        <v>5014</v>
      </c>
      <c r="BN1826">
        <v>44531</v>
      </c>
      <c r="BO1826" t="s">
        <v>315</v>
      </c>
      <c r="BP1826" t="s">
        <v>306</v>
      </c>
      <c r="BY1826" t="s">
        <v>307</v>
      </c>
    </row>
    <row r="1827" spans="1:77" x14ac:dyDescent="0.25">
      <c r="A1827" t="s">
        <v>4699</v>
      </c>
      <c r="B1827" s="4">
        <v>43404.834965277776</v>
      </c>
      <c r="C1827">
        <v>76.84</v>
      </c>
      <c r="E1827">
        <v>1</v>
      </c>
      <c r="F1827" t="s">
        <v>7262</v>
      </c>
      <c r="G1827" t="s">
        <v>1463</v>
      </c>
      <c r="J1827" t="s">
        <v>1855</v>
      </c>
      <c r="O1827" t="s">
        <v>434</v>
      </c>
      <c r="P1827" t="s">
        <v>435</v>
      </c>
      <c r="Q1827">
        <v>78702</v>
      </c>
      <c r="R1827" t="s">
        <v>297</v>
      </c>
      <c r="S1827" t="s">
        <v>515</v>
      </c>
      <c r="T1827" t="s">
        <v>866</v>
      </c>
      <c r="AC1827" t="s">
        <v>434</v>
      </c>
      <c r="AD1827" t="s">
        <v>435</v>
      </c>
      <c r="AE1827">
        <v>78703</v>
      </c>
      <c r="AF1827" t="s">
        <v>297</v>
      </c>
      <c r="AI1827" t="s">
        <v>1467</v>
      </c>
      <c r="AR1827">
        <v>138106831</v>
      </c>
      <c r="AU1827" t="s">
        <v>7263</v>
      </c>
      <c r="AV1827">
        <v>55794</v>
      </c>
      <c r="AY1827" t="s">
        <v>303</v>
      </c>
      <c r="AZ1827">
        <v>81668840</v>
      </c>
      <c r="BA1827">
        <v>43404</v>
      </c>
      <c r="BH1827">
        <v>1.1599999999999999</v>
      </c>
      <c r="BJ1827" t="s">
        <v>303</v>
      </c>
      <c r="BL1827" t="s">
        <v>314</v>
      </c>
      <c r="BM1827">
        <v>5147</v>
      </c>
      <c r="BN1827">
        <v>43617</v>
      </c>
      <c r="BO1827" t="s">
        <v>382</v>
      </c>
      <c r="BP1827" t="s">
        <v>306</v>
      </c>
    </row>
    <row r="1828" spans="1:77" x14ac:dyDescent="0.25">
      <c r="A1828" t="s">
        <v>4700</v>
      </c>
      <c r="B1828" s="4">
        <v>43404.835532407407</v>
      </c>
      <c r="C1828">
        <v>2.63</v>
      </c>
      <c r="E1828">
        <v>1</v>
      </c>
      <c r="F1828" t="s">
        <v>7262</v>
      </c>
      <c r="G1828" t="s">
        <v>1463</v>
      </c>
      <c r="J1828" t="s">
        <v>4694</v>
      </c>
      <c r="O1828" t="s">
        <v>4242</v>
      </c>
      <c r="P1828" t="s">
        <v>310</v>
      </c>
      <c r="Q1828">
        <v>1890</v>
      </c>
      <c r="R1828" t="s">
        <v>297</v>
      </c>
      <c r="S1828" t="s">
        <v>324</v>
      </c>
      <c r="T1828" t="s">
        <v>4701</v>
      </c>
      <c r="AC1828" t="s">
        <v>1849</v>
      </c>
      <c r="AD1828" t="s">
        <v>310</v>
      </c>
      <c r="AE1828">
        <v>1890</v>
      </c>
      <c r="AF1828" t="s">
        <v>297</v>
      </c>
      <c r="AI1828" t="s">
        <v>1467</v>
      </c>
      <c r="AR1828">
        <v>138107206</v>
      </c>
      <c r="AU1828" t="s">
        <v>7263</v>
      </c>
      <c r="AV1828">
        <v>55794</v>
      </c>
      <c r="AY1828" t="s">
        <v>303</v>
      </c>
      <c r="AZ1828">
        <v>81669103</v>
      </c>
      <c r="BA1828">
        <v>43404</v>
      </c>
      <c r="BH1828">
        <v>0.04</v>
      </c>
      <c r="BJ1828" t="s">
        <v>303</v>
      </c>
      <c r="BL1828" t="s">
        <v>304</v>
      </c>
      <c r="BM1828">
        <v>7002</v>
      </c>
      <c r="BN1828">
        <v>44682</v>
      </c>
      <c r="BO1828" t="s">
        <v>337</v>
      </c>
      <c r="BP1828" t="s">
        <v>306</v>
      </c>
      <c r="BQ1828" t="s">
        <v>307</v>
      </c>
      <c r="BY1828" t="s">
        <v>307</v>
      </c>
    </row>
    <row r="1829" spans="1:77" x14ac:dyDescent="0.25">
      <c r="A1829" t="s">
        <v>4702</v>
      </c>
      <c r="B1829" s="4">
        <v>43404.847939814812</v>
      </c>
      <c r="C1829">
        <v>5.26</v>
      </c>
      <c r="E1829">
        <v>1</v>
      </c>
      <c r="F1829" t="s">
        <v>7262</v>
      </c>
      <c r="G1829" t="s">
        <v>1463</v>
      </c>
      <c r="J1829" t="s">
        <v>4694</v>
      </c>
      <c r="O1829" t="s">
        <v>771</v>
      </c>
      <c r="P1829" t="s">
        <v>296</v>
      </c>
      <c r="Q1829">
        <v>10562</v>
      </c>
      <c r="R1829" t="s">
        <v>297</v>
      </c>
      <c r="S1829" t="s">
        <v>1406</v>
      </c>
      <c r="T1829" t="s">
        <v>2113</v>
      </c>
      <c r="AC1829" t="s">
        <v>2114</v>
      </c>
      <c r="AD1829" t="s">
        <v>296</v>
      </c>
      <c r="AE1829">
        <v>10591</v>
      </c>
      <c r="AF1829" t="s">
        <v>297</v>
      </c>
      <c r="AI1829" t="s">
        <v>1467</v>
      </c>
      <c r="AR1829">
        <v>138113802</v>
      </c>
      <c r="AU1829" t="s">
        <v>7263</v>
      </c>
      <c r="AV1829">
        <v>55794</v>
      </c>
      <c r="AY1829" t="s">
        <v>303</v>
      </c>
      <c r="AZ1829">
        <v>81674038</v>
      </c>
      <c r="BA1829">
        <v>43404</v>
      </c>
      <c r="BH1829">
        <v>0.08</v>
      </c>
      <c r="BJ1829" t="s">
        <v>303</v>
      </c>
      <c r="BL1829" t="s">
        <v>314</v>
      </c>
      <c r="BM1829">
        <v>6412</v>
      </c>
      <c r="BN1829">
        <v>44682</v>
      </c>
      <c r="BO1829" t="s">
        <v>315</v>
      </c>
      <c r="BP1829" t="s">
        <v>306</v>
      </c>
    </row>
    <row r="1830" spans="1:77" x14ac:dyDescent="0.25">
      <c r="A1830" t="s">
        <v>4703</v>
      </c>
      <c r="B1830" s="4">
        <v>43404.848576388889</v>
      </c>
      <c r="C1830">
        <v>5.27</v>
      </c>
      <c r="E1830">
        <v>1</v>
      </c>
      <c r="F1830" t="s">
        <v>7262</v>
      </c>
      <c r="G1830" t="s">
        <v>1463</v>
      </c>
      <c r="J1830" t="s">
        <v>2491</v>
      </c>
      <c r="O1830" t="s">
        <v>4704</v>
      </c>
      <c r="P1830" t="s">
        <v>296</v>
      </c>
      <c r="Q1830">
        <v>11954</v>
      </c>
      <c r="R1830" t="s">
        <v>297</v>
      </c>
      <c r="S1830" t="s">
        <v>361</v>
      </c>
      <c r="T1830" t="s">
        <v>361</v>
      </c>
      <c r="AC1830" t="s">
        <v>4704</v>
      </c>
      <c r="AD1830" t="s">
        <v>296</v>
      </c>
      <c r="AE1830">
        <v>11954</v>
      </c>
      <c r="AF1830" t="s">
        <v>297</v>
      </c>
      <c r="AI1830" t="s">
        <v>1467</v>
      </c>
      <c r="AR1830">
        <v>138115319</v>
      </c>
      <c r="AU1830" t="s">
        <v>7263</v>
      </c>
      <c r="AV1830">
        <v>55794</v>
      </c>
      <c r="AY1830" t="s">
        <v>303</v>
      </c>
      <c r="AZ1830">
        <v>81674285</v>
      </c>
      <c r="BA1830">
        <v>43404</v>
      </c>
      <c r="BH1830">
        <v>0.08</v>
      </c>
      <c r="BJ1830" t="s">
        <v>303</v>
      </c>
      <c r="BL1830" t="s">
        <v>350</v>
      </c>
      <c r="BM1830">
        <v>2564</v>
      </c>
      <c r="BN1830">
        <v>43952</v>
      </c>
      <c r="BO1830" t="s">
        <v>315</v>
      </c>
      <c r="BP1830" t="s">
        <v>306</v>
      </c>
      <c r="BQ1830" t="s">
        <v>307</v>
      </c>
      <c r="BY1830" t="s">
        <v>307</v>
      </c>
    </row>
    <row r="1831" spans="1:77" x14ac:dyDescent="0.25">
      <c r="A1831" t="s">
        <v>4705</v>
      </c>
      <c r="B1831" s="4">
        <v>43404.853043981479</v>
      </c>
      <c r="C1831">
        <v>5.26</v>
      </c>
      <c r="E1831">
        <v>1</v>
      </c>
      <c r="F1831" t="s">
        <v>7262</v>
      </c>
      <c r="G1831" t="s">
        <v>1463</v>
      </c>
      <c r="J1831" t="s">
        <v>4162</v>
      </c>
      <c r="O1831" t="s">
        <v>4647</v>
      </c>
      <c r="P1831" t="s">
        <v>329</v>
      </c>
      <c r="Q1831">
        <v>95747</v>
      </c>
      <c r="R1831" t="s">
        <v>297</v>
      </c>
      <c r="S1831" t="s">
        <v>1243</v>
      </c>
      <c r="T1831" t="s">
        <v>4706</v>
      </c>
      <c r="AC1831" t="s">
        <v>1520</v>
      </c>
      <c r="AD1831" t="s">
        <v>1521</v>
      </c>
      <c r="AE1831">
        <v>2903</v>
      </c>
      <c r="AF1831" t="s">
        <v>297</v>
      </c>
      <c r="AI1831" t="s">
        <v>1467</v>
      </c>
      <c r="AR1831">
        <v>138118047</v>
      </c>
      <c r="AU1831" t="s">
        <v>7263</v>
      </c>
      <c r="AV1831">
        <v>55794</v>
      </c>
      <c r="AY1831" t="s">
        <v>303</v>
      </c>
      <c r="AZ1831">
        <v>81676079</v>
      </c>
      <c r="BA1831">
        <v>43404</v>
      </c>
      <c r="BH1831">
        <v>0.08</v>
      </c>
      <c r="BJ1831" t="s">
        <v>303</v>
      </c>
      <c r="BL1831" t="s">
        <v>314</v>
      </c>
      <c r="BM1831">
        <v>6907</v>
      </c>
      <c r="BN1831">
        <v>43617</v>
      </c>
      <c r="BO1831" t="s">
        <v>315</v>
      </c>
      <c r="BP1831" t="s">
        <v>306</v>
      </c>
    </row>
    <row r="1832" spans="1:77" x14ac:dyDescent="0.25">
      <c r="A1832" t="s">
        <v>4707</v>
      </c>
      <c r="B1832" s="4">
        <v>43404.855775462966</v>
      </c>
      <c r="C1832">
        <v>2.63</v>
      </c>
      <c r="E1832">
        <v>1</v>
      </c>
      <c r="F1832" t="s">
        <v>7262</v>
      </c>
      <c r="G1832" t="s">
        <v>1463</v>
      </c>
      <c r="J1832" t="s">
        <v>1464</v>
      </c>
      <c r="O1832" t="s">
        <v>1570</v>
      </c>
      <c r="P1832" t="s">
        <v>329</v>
      </c>
      <c r="Q1832">
        <v>90069</v>
      </c>
      <c r="R1832" t="s">
        <v>297</v>
      </c>
      <c r="S1832" t="s">
        <v>511</v>
      </c>
      <c r="T1832" t="s">
        <v>4265</v>
      </c>
      <c r="AC1832" t="s">
        <v>2512</v>
      </c>
      <c r="AD1832" t="s">
        <v>329</v>
      </c>
      <c r="AE1832">
        <v>90212</v>
      </c>
      <c r="AF1832" t="s">
        <v>297</v>
      </c>
      <c r="AI1832" t="s">
        <v>1467</v>
      </c>
      <c r="AR1832">
        <v>138119597</v>
      </c>
      <c r="AU1832" t="s">
        <v>7263</v>
      </c>
      <c r="AV1832">
        <v>55794</v>
      </c>
      <c r="AY1832" t="s">
        <v>303</v>
      </c>
      <c r="AZ1832">
        <v>81677119</v>
      </c>
      <c r="BA1832">
        <v>43404</v>
      </c>
      <c r="BH1832">
        <v>0.04</v>
      </c>
      <c r="BJ1832" t="s">
        <v>303</v>
      </c>
      <c r="BL1832" t="s">
        <v>304</v>
      </c>
      <c r="BM1832">
        <v>1007</v>
      </c>
      <c r="BN1832">
        <v>45170</v>
      </c>
      <c r="BO1832" t="s">
        <v>337</v>
      </c>
      <c r="BP1832" t="s">
        <v>306</v>
      </c>
      <c r="BY1832" t="s">
        <v>307</v>
      </c>
    </row>
    <row r="1833" spans="1:77" x14ac:dyDescent="0.25">
      <c r="A1833" t="s">
        <v>4708</v>
      </c>
      <c r="B1833" s="4">
        <v>43404.85800925926</v>
      </c>
      <c r="C1833">
        <v>100</v>
      </c>
      <c r="E1833">
        <v>1</v>
      </c>
      <c r="F1833" t="s">
        <v>7262</v>
      </c>
      <c r="G1833" t="s">
        <v>7264</v>
      </c>
      <c r="O1833" t="s">
        <v>326</v>
      </c>
      <c r="P1833" t="s">
        <v>318</v>
      </c>
      <c r="Q1833">
        <v>18104</v>
      </c>
      <c r="R1833" t="s">
        <v>297</v>
      </c>
      <c r="S1833" t="s">
        <v>377</v>
      </c>
      <c r="T1833" t="s">
        <v>377</v>
      </c>
      <c r="AC1833" t="s">
        <v>326</v>
      </c>
      <c r="AD1833" t="s">
        <v>318</v>
      </c>
      <c r="AE1833">
        <v>18104</v>
      </c>
      <c r="AF1833" t="s">
        <v>297</v>
      </c>
      <c r="AI1833" t="s">
        <v>301</v>
      </c>
      <c r="AR1833">
        <v>138120990</v>
      </c>
      <c r="AU1833" t="s">
        <v>7263</v>
      </c>
      <c r="AV1833">
        <v>55794</v>
      </c>
      <c r="AY1833" t="s">
        <v>303</v>
      </c>
      <c r="AZ1833">
        <v>81677974</v>
      </c>
      <c r="BA1833">
        <v>43404</v>
      </c>
      <c r="BH1833">
        <v>1.5</v>
      </c>
      <c r="BJ1833" t="s">
        <v>303</v>
      </c>
      <c r="BL1833" t="s">
        <v>350</v>
      </c>
      <c r="BM1833">
        <v>8954</v>
      </c>
      <c r="BN1833">
        <v>44013</v>
      </c>
      <c r="BO1833" t="s">
        <v>315</v>
      </c>
      <c r="BP1833" t="s">
        <v>306</v>
      </c>
      <c r="BY1833" t="s">
        <v>307</v>
      </c>
    </row>
    <row r="1834" spans="1:77" x14ac:dyDescent="0.25">
      <c r="A1834" t="s">
        <v>4709</v>
      </c>
      <c r="B1834" s="4">
        <v>43404.861724537041</v>
      </c>
      <c r="C1834">
        <v>2.63</v>
      </c>
      <c r="E1834">
        <v>1</v>
      </c>
      <c r="F1834" t="s">
        <v>7262</v>
      </c>
      <c r="G1834" t="s">
        <v>1463</v>
      </c>
      <c r="J1834" t="s">
        <v>2491</v>
      </c>
      <c r="O1834" t="s">
        <v>2334</v>
      </c>
      <c r="P1834" t="s">
        <v>372</v>
      </c>
      <c r="Q1834">
        <v>32301</v>
      </c>
      <c r="R1834" t="s">
        <v>297</v>
      </c>
      <c r="S1834" t="s">
        <v>1490</v>
      </c>
      <c r="T1834" t="s">
        <v>4710</v>
      </c>
      <c r="AC1834" t="s">
        <v>2334</v>
      </c>
      <c r="AD1834" t="s">
        <v>372</v>
      </c>
      <c r="AE1834">
        <v>32301</v>
      </c>
      <c r="AF1834" t="s">
        <v>297</v>
      </c>
      <c r="AI1834" t="s">
        <v>1467</v>
      </c>
      <c r="AR1834">
        <v>138123100</v>
      </c>
      <c r="AU1834" t="s">
        <v>7263</v>
      </c>
      <c r="AV1834">
        <v>55794</v>
      </c>
      <c r="AY1834" t="s">
        <v>303</v>
      </c>
      <c r="AZ1834">
        <v>81679306</v>
      </c>
      <c r="BA1834">
        <v>43404</v>
      </c>
      <c r="BH1834">
        <v>0.04</v>
      </c>
      <c r="BJ1834" t="s">
        <v>303</v>
      </c>
      <c r="BL1834" t="s">
        <v>314</v>
      </c>
      <c r="BM1834">
        <v>7602</v>
      </c>
      <c r="BN1834">
        <v>45078</v>
      </c>
      <c r="BO1834" t="s">
        <v>315</v>
      </c>
      <c r="BP1834" t="s">
        <v>306</v>
      </c>
      <c r="BQ1834" t="s">
        <v>307</v>
      </c>
    </row>
    <row r="1835" spans="1:77" x14ac:dyDescent="0.25">
      <c r="A1835" t="s">
        <v>4711</v>
      </c>
      <c r="B1835" s="4">
        <v>43404.862812500003</v>
      </c>
      <c r="C1835">
        <v>5.27</v>
      </c>
      <c r="E1835">
        <v>1</v>
      </c>
      <c r="F1835" t="s">
        <v>7262</v>
      </c>
      <c r="G1835" t="s">
        <v>1463</v>
      </c>
      <c r="J1835" t="s">
        <v>1464</v>
      </c>
      <c r="O1835" t="s">
        <v>3509</v>
      </c>
      <c r="P1835" t="s">
        <v>372</v>
      </c>
      <c r="Q1835">
        <v>33928</v>
      </c>
      <c r="R1835" t="s">
        <v>297</v>
      </c>
      <c r="S1835" t="s">
        <v>4712</v>
      </c>
      <c r="T1835" t="s">
        <v>3511</v>
      </c>
      <c r="AC1835" t="s">
        <v>4713</v>
      </c>
      <c r="AD1835" t="s">
        <v>372</v>
      </c>
      <c r="AE1835">
        <v>33965</v>
      </c>
      <c r="AF1835" t="s">
        <v>297</v>
      </c>
      <c r="AI1835" t="s">
        <v>1467</v>
      </c>
      <c r="AR1835">
        <v>138123890</v>
      </c>
      <c r="AU1835" t="s">
        <v>7263</v>
      </c>
      <c r="AV1835">
        <v>55794</v>
      </c>
      <c r="AY1835" t="s">
        <v>303</v>
      </c>
      <c r="AZ1835">
        <v>81679740</v>
      </c>
      <c r="BA1835">
        <v>43404</v>
      </c>
      <c r="BH1835">
        <v>0.08</v>
      </c>
      <c r="BJ1835" t="s">
        <v>303</v>
      </c>
      <c r="BL1835" t="s">
        <v>314</v>
      </c>
      <c r="BM1835">
        <v>9720</v>
      </c>
      <c r="BN1835">
        <v>44409</v>
      </c>
      <c r="BO1835" t="s">
        <v>315</v>
      </c>
      <c r="BP1835" t="s">
        <v>306</v>
      </c>
      <c r="BY1835" t="s">
        <v>307</v>
      </c>
    </row>
    <row r="1836" spans="1:77" x14ac:dyDescent="0.25">
      <c r="A1836" t="s">
        <v>4714</v>
      </c>
      <c r="B1836" s="4">
        <v>43404.866828703707</v>
      </c>
      <c r="C1836">
        <v>5.27</v>
      </c>
      <c r="E1836">
        <v>1</v>
      </c>
      <c r="F1836" t="s">
        <v>7262</v>
      </c>
      <c r="G1836" t="s">
        <v>1463</v>
      </c>
      <c r="J1836" t="s">
        <v>2491</v>
      </c>
      <c r="O1836" t="s">
        <v>332</v>
      </c>
      <c r="P1836" t="s">
        <v>329</v>
      </c>
      <c r="Q1836">
        <v>94122</v>
      </c>
      <c r="R1836" t="s">
        <v>297</v>
      </c>
      <c r="S1836" t="s">
        <v>456</v>
      </c>
      <c r="T1836" t="s">
        <v>2019</v>
      </c>
      <c r="AC1836" t="s">
        <v>332</v>
      </c>
      <c r="AD1836" t="s">
        <v>329</v>
      </c>
      <c r="AE1836">
        <v>94122</v>
      </c>
      <c r="AF1836" t="s">
        <v>297</v>
      </c>
      <c r="AI1836" t="s">
        <v>1467</v>
      </c>
      <c r="AR1836">
        <v>138126572</v>
      </c>
      <c r="AU1836" t="s">
        <v>7263</v>
      </c>
      <c r="AV1836">
        <v>55794</v>
      </c>
      <c r="AY1836" t="s">
        <v>303</v>
      </c>
      <c r="AZ1836">
        <v>81681461</v>
      </c>
      <c r="BA1836">
        <v>43404</v>
      </c>
      <c r="BH1836">
        <v>0.08</v>
      </c>
      <c r="BJ1836" t="s">
        <v>303</v>
      </c>
      <c r="BL1836" t="s">
        <v>314</v>
      </c>
      <c r="BM1836">
        <v>2149</v>
      </c>
      <c r="BN1836">
        <v>45047</v>
      </c>
      <c r="BO1836" t="s">
        <v>315</v>
      </c>
      <c r="BP1836" t="s">
        <v>306</v>
      </c>
      <c r="BY1836" t="s">
        <v>307</v>
      </c>
    </row>
    <row r="1837" spans="1:77" x14ac:dyDescent="0.25">
      <c r="A1837" t="s">
        <v>4715</v>
      </c>
      <c r="B1837" s="4">
        <v>43404.873437499999</v>
      </c>
      <c r="C1837">
        <v>15</v>
      </c>
      <c r="E1837">
        <v>1</v>
      </c>
      <c r="F1837" t="s">
        <v>7262</v>
      </c>
      <c r="G1837" t="s">
        <v>1463</v>
      </c>
      <c r="J1837" t="s">
        <v>4162</v>
      </c>
      <c r="O1837" t="s">
        <v>836</v>
      </c>
      <c r="P1837" t="s">
        <v>296</v>
      </c>
      <c r="Q1837">
        <v>11215</v>
      </c>
      <c r="R1837" t="s">
        <v>297</v>
      </c>
      <c r="S1837" t="s">
        <v>361</v>
      </c>
      <c r="T1837" t="s">
        <v>361</v>
      </c>
      <c r="AC1837" t="s">
        <v>836</v>
      </c>
      <c r="AD1837" t="s">
        <v>296</v>
      </c>
      <c r="AE1837">
        <v>11215</v>
      </c>
      <c r="AF1837" t="s">
        <v>297</v>
      </c>
      <c r="AI1837" t="s">
        <v>1467</v>
      </c>
      <c r="AR1837">
        <v>138131016</v>
      </c>
      <c r="AU1837" t="s">
        <v>7263</v>
      </c>
      <c r="AV1837">
        <v>55794</v>
      </c>
      <c r="AY1837" t="s">
        <v>303</v>
      </c>
      <c r="AZ1837">
        <v>81684270</v>
      </c>
      <c r="BA1837">
        <v>43404</v>
      </c>
      <c r="BH1837">
        <v>0.23</v>
      </c>
      <c r="BJ1837" t="s">
        <v>303</v>
      </c>
      <c r="BL1837" t="s">
        <v>304</v>
      </c>
      <c r="BM1837">
        <v>3003</v>
      </c>
      <c r="BN1837">
        <v>44866</v>
      </c>
      <c r="BO1837" t="s">
        <v>337</v>
      </c>
      <c r="BP1837" t="s">
        <v>306</v>
      </c>
      <c r="BQ1837" t="s">
        <v>307</v>
      </c>
    </row>
    <row r="1838" spans="1:77" x14ac:dyDescent="0.25">
      <c r="A1838" t="s">
        <v>4716</v>
      </c>
      <c r="B1838" s="4">
        <v>43404.889687499999</v>
      </c>
      <c r="C1838">
        <v>13.15</v>
      </c>
      <c r="E1838">
        <v>1</v>
      </c>
      <c r="F1838" t="s">
        <v>7262</v>
      </c>
      <c r="G1838" t="s">
        <v>1463</v>
      </c>
      <c r="J1838" t="s">
        <v>4162</v>
      </c>
      <c r="O1838" t="s">
        <v>836</v>
      </c>
      <c r="P1838" t="s">
        <v>296</v>
      </c>
      <c r="Q1838">
        <v>11201</v>
      </c>
      <c r="R1838" t="s">
        <v>297</v>
      </c>
      <c r="S1838" t="s">
        <v>4717</v>
      </c>
      <c r="T1838" t="s">
        <v>4718</v>
      </c>
      <c r="AC1838" t="s">
        <v>295</v>
      </c>
      <c r="AD1838" t="s">
        <v>296</v>
      </c>
      <c r="AE1838">
        <v>10010</v>
      </c>
      <c r="AF1838" t="s">
        <v>297</v>
      </c>
      <c r="AI1838" t="s">
        <v>1467</v>
      </c>
      <c r="AR1838">
        <v>138142127</v>
      </c>
      <c r="AU1838" t="s">
        <v>7263</v>
      </c>
      <c r="AV1838">
        <v>55794</v>
      </c>
      <c r="AY1838" t="s">
        <v>303</v>
      </c>
      <c r="AZ1838">
        <v>81691033</v>
      </c>
      <c r="BA1838">
        <v>43404</v>
      </c>
      <c r="BH1838">
        <v>0.2</v>
      </c>
      <c r="BJ1838" t="s">
        <v>303</v>
      </c>
      <c r="BL1838" t="s">
        <v>314</v>
      </c>
      <c r="BM1838">
        <v>5495</v>
      </c>
      <c r="BN1838">
        <v>45200</v>
      </c>
      <c r="BO1838" t="s">
        <v>315</v>
      </c>
      <c r="BP1838" t="s">
        <v>306</v>
      </c>
    </row>
    <row r="1839" spans="1:77" x14ac:dyDescent="0.25">
      <c r="A1839" t="s">
        <v>4719</v>
      </c>
      <c r="B1839" s="4">
        <v>43404.895810185182</v>
      </c>
      <c r="C1839">
        <v>2.64</v>
      </c>
      <c r="E1839">
        <v>1</v>
      </c>
      <c r="F1839" t="s">
        <v>7262</v>
      </c>
      <c r="G1839" t="s">
        <v>1463</v>
      </c>
      <c r="J1839" t="s">
        <v>4694</v>
      </c>
      <c r="O1839" t="s">
        <v>3329</v>
      </c>
      <c r="P1839" t="s">
        <v>296</v>
      </c>
      <c r="Q1839">
        <v>11377</v>
      </c>
      <c r="R1839" t="s">
        <v>297</v>
      </c>
      <c r="S1839" t="s">
        <v>3533</v>
      </c>
      <c r="T1839" t="s">
        <v>4720</v>
      </c>
      <c r="AC1839" t="s">
        <v>295</v>
      </c>
      <c r="AD1839" t="s">
        <v>296</v>
      </c>
      <c r="AE1839">
        <v>10022</v>
      </c>
      <c r="AF1839" t="s">
        <v>297</v>
      </c>
      <c r="AI1839" t="s">
        <v>1467</v>
      </c>
      <c r="AR1839">
        <v>138146250</v>
      </c>
      <c r="AU1839" t="s">
        <v>7263</v>
      </c>
      <c r="AV1839">
        <v>55794</v>
      </c>
      <c r="AY1839" t="s">
        <v>303</v>
      </c>
      <c r="AZ1839">
        <v>81693566</v>
      </c>
      <c r="BA1839">
        <v>43404</v>
      </c>
      <c r="BH1839">
        <v>0.04</v>
      </c>
      <c r="BJ1839" t="s">
        <v>303</v>
      </c>
      <c r="BL1839" t="s">
        <v>314</v>
      </c>
      <c r="BM1839">
        <v>263</v>
      </c>
      <c r="BN1839">
        <v>44562</v>
      </c>
      <c r="BO1839" t="s">
        <v>315</v>
      </c>
      <c r="BP1839" t="s">
        <v>306</v>
      </c>
      <c r="BY1839" t="s">
        <v>307</v>
      </c>
    </row>
    <row r="1840" spans="1:77" x14ac:dyDescent="0.25">
      <c r="A1840" t="s">
        <v>4721</v>
      </c>
      <c r="B1840" s="4">
        <v>43404.898958333331</v>
      </c>
      <c r="C1840">
        <v>5.26</v>
      </c>
      <c r="E1840">
        <v>1</v>
      </c>
      <c r="F1840" t="s">
        <v>7262</v>
      </c>
      <c r="G1840" t="s">
        <v>1463</v>
      </c>
      <c r="J1840" t="s">
        <v>4162</v>
      </c>
      <c r="O1840" t="s">
        <v>4722</v>
      </c>
      <c r="P1840" t="s">
        <v>329</v>
      </c>
      <c r="Q1840">
        <v>91326</v>
      </c>
      <c r="R1840" t="s">
        <v>297</v>
      </c>
      <c r="S1840" t="s">
        <v>3766</v>
      </c>
      <c r="T1840" t="s">
        <v>299</v>
      </c>
      <c r="AC1840" t="s">
        <v>4722</v>
      </c>
      <c r="AD1840" t="s">
        <v>329</v>
      </c>
      <c r="AE1840">
        <v>91326</v>
      </c>
      <c r="AF1840" t="s">
        <v>297</v>
      </c>
      <c r="AI1840" t="s">
        <v>1467</v>
      </c>
      <c r="AR1840">
        <v>138147908</v>
      </c>
      <c r="AU1840" t="s">
        <v>7263</v>
      </c>
      <c r="AV1840">
        <v>55794</v>
      </c>
      <c r="AY1840" t="s">
        <v>303</v>
      </c>
      <c r="AZ1840">
        <v>81694812</v>
      </c>
      <c r="BA1840">
        <v>43404</v>
      </c>
      <c r="BH1840">
        <v>0.08</v>
      </c>
      <c r="BJ1840" t="s">
        <v>303</v>
      </c>
      <c r="BL1840" t="s">
        <v>314</v>
      </c>
      <c r="BM1840">
        <v>2325</v>
      </c>
      <c r="BN1840">
        <v>44501</v>
      </c>
      <c r="BO1840" t="s">
        <v>315</v>
      </c>
      <c r="BP1840" t="s">
        <v>306</v>
      </c>
    </row>
    <row r="1841" spans="1:77" x14ac:dyDescent="0.25">
      <c r="A1841" t="s">
        <v>4723</v>
      </c>
      <c r="B1841" s="4">
        <v>43404.901990740742</v>
      </c>
      <c r="C1841">
        <v>5.27</v>
      </c>
      <c r="E1841">
        <v>1</v>
      </c>
      <c r="F1841" t="s">
        <v>7262</v>
      </c>
      <c r="G1841" t="s">
        <v>1463</v>
      </c>
      <c r="O1841" t="s">
        <v>4460</v>
      </c>
      <c r="P1841" t="s">
        <v>988</v>
      </c>
      <c r="Q1841">
        <v>27330</v>
      </c>
      <c r="R1841" t="s">
        <v>297</v>
      </c>
      <c r="S1841" t="s">
        <v>404</v>
      </c>
      <c r="T1841" t="s">
        <v>404</v>
      </c>
      <c r="AC1841" t="s">
        <v>4460</v>
      </c>
      <c r="AD1841" t="s">
        <v>988</v>
      </c>
      <c r="AE1841">
        <v>27330</v>
      </c>
      <c r="AF1841" t="s">
        <v>297</v>
      </c>
      <c r="AI1841" t="s">
        <v>1467</v>
      </c>
      <c r="AR1841">
        <v>138150137</v>
      </c>
      <c r="AU1841" t="s">
        <v>7263</v>
      </c>
      <c r="AV1841">
        <v>55794</v>
      </c>
      <c r="AY1841" t="s">
        <v>303</v>
      </c>
      <c r="AZ1841">
        <v>81695994</v>
      </c>
      <c r="BA1841">
        <v>43404</v>
      </c>
      <c r="BH1841">
        <v>0.08</v>
      </c>
      <c r="BJ1841" t="s">
        <v>303</v>
      </c>
      <c r="BL1841" t="s">
        <v>314</v>
      </c>
      <c r="BM1841">
        <v>3102</v>
      </c>
      <c r="BN1841">
        <v>44531</v>
      </c>
      <c r="BO1841" t="s">
        <v>315</v>
      </c>
      <c r="BP1841" t="s">
        <v>306</v>
      </c>
      <c r="BY1841" t="s">
        <v>307</v>
      </c>
    </row>
    <row r="1842" spans="1:77" x14ac:dyDescent="0.25">
      <c r="A1842" t="s">
        <v>4724</v>
      </c>
      <c r="B1842" s="4">
        <v>43404.904699074075</v>
      </c>
      <c r="C1842">
        <v>5.26</v>
      </c>
      <c r="E1842">
        <v>1</v>
      </c>
      <c r="F1842" t="s">
        <v>7262</v>
      </c>
      <c r="G1842" t="s">
        <v>1463</v>
      </c>
      <c r="J1842" t="s">
        <v>2459</v>
      </c>
      <c r="O1842" t="s">
        <v>4725</v>
      </c>
      <c r="P1842" t="s">
        <v>310</v>
      </c>
      <c r="Q1842">
        <v>1930</v>
      </c>
      <c r="R1842" t="s">
        <v>297</v>
      </c>
      <c r="S1842" t="s">
        <v>2378</v>
      </c>
      <c r="T1842" t="s">
        <v>4726</v>
      </c>
      <c r="AC1842" t="s">
        <v>4727</v>
      </c>
      <c r="AD1842" t="s">
        <v>310</v>
      </c>
      <c r="AE1842">
        <v>1969</v>
      </c>
      <c r="AF1842" t="s">
        <v>297</v>
      </c>
      <c r="AI1842" t="s">
        <v>1467</v>
      </c>
      <c r="AR1842">
        <v>138151652</v>
      </c>
      <c r="AU1842" t="s">
        <v>7263</v>
      </c>
      <c r="AV1842">
        <v>55794</v>
      </c>
      <c r="AY1842" t="s">
        <v>303</v>
      </c>
      <c r="AZ1842">
        <v>81697003</v>
      </c>
      <c r="BA1842">
        <v>43404</v>
      </c>
      <c r="BH1842">
        <v>0.08</v>
      </c>
      <c r="BJ1842" t="s">
        <v>303</v>
      </c>
      <c r="BL1842" t="s">
        <v>314</v>
      </c>
      <c r="BM1842">
        <v>3463</v>
      </c>
      <c r="BN1842">
        <v>44835</v>
      </c>
      <c r="BO1842" t="s">
        <v>315</v>
      </c>
      <c r="BP1842" t="s">
        <v>306</v>
      </c>
      <c r="BY1842" t="s">
        <v>307</v>
      </c>
    </row>
    <row r="1843" spans="1:77" x14ac:dyDescent="0.25">
      <c r="A1843" t="s">
        <v>4728</v>
      </c>
      <c r="B1843" s="4">
        <v>43404.906793981485</v>
      </c>
      <c r="C1843">
        <v>5.26</v>
      </c>
      <c r="E1843">
        <v>1</v>
      </c>
      <c r="F1843" t="s">
        <v>7262</v>
      </c>
      <c r="G1843" t="s">
        <v>1463</v>
      </c>
      <c r="J1843" t="s">
        <v>4694</v>
      </c>
      <c r="O1843" t="s">
        <v>1692</v>
      </c>
      <c r="P1843" t="s">
        <v>372</v>
      </c>
      <c r="Q1843">
        <v>33437</v>
      </c>
      <c r="R1843" t="s">
        <v>297</v>
      </c>
      <c r="S1843" t="s">
        <v>515</v>
      </c>
      <c r="T1843" t="s">
        <v>1694</v>
      </c>
      <c r="AC1843" t="s">
        <v>4729</v>
      </c>
      <c r="AD1843" t="s">
        <v>372</v>
      </c>
      <c r="AE1843">
        <v>33166</v>
      </c>
      <c r="AF1843" t="s">
        <v>297</v>
      </c>
      <c r="AI1843" t="s">
        <v>1467</v>
      </c>
      <c r="AR1843">
        <v>138153115</v>
      </c>
      <c r="AU1843" t="s">
        <v>7263</v>
      </c>
      <c r="AV1843">
        <v>55794</v>
      </c>
      <c r="AY1843" t="s">
        <v>303</v>
      </c>
      <c r="AZ1843">
        <v>81697697</v>
      </c>
      <c r="BA1843">
        <v>43404</v>
      </c>
      <c r="BH1843">
        <v>0.08</v>
      </c>
      <c r="BJ1843" t="s">
        <v>303</v>
      </c>
      <c r="BL1843" t="s">
        <v>314</v>
      </c>
      <c r="BM1843">
        <v>68</v>
      </c>
      <c r="BN1843">
        <v>44562</v>
      </c>
      <c r="BO1843" t="s">
        <v>315</v>
      </c>
      <c r="BP1843" t="s">
        <v>306</v>
      </c>
      <c r="BY1843" t="s">
        <v>307</v>
      </c>
    </row>
    <row r="1844" spans="1:77" x14ac:dyDescent="0.25">
      <c r="A1844" t="s">
        <v>4730</v>
      </c>
      <c r="B1844" s="4">
        <v>43404.922083333331</v>
      </c>
      <c r="C1844">
        <v>2.1</v>
      </c>
      <c r="E1844">
        <v>1</v>
      </c>
      <c r="F1844" t="s">
        <v>7262</v>
      </c>
      <c r="G1844" t="s">
        <v>1463</v>
      </c>
      <c r="J1844" t="s">
        <v>4694</v>
      </c>
      <c r="O1844" t="s">
        <v>1713</v>
      </c>
      <c r="P1844" t="s">
        <v>296</v>
      </c>
      <c r="Q1844">
        <v>10605</v>
      </c>
      <c r="R1844" t="s">
        <v>297</v>
      </c>
      <c r="S1844" t="s">
        <v>2010</v>
      </c>
      <c r="T1844" t="s">
        <v>2011</v>
      </c>
      <c r="AC1844" t="s">
        <v>840</v>
      </c>
      <c r="AD1844" t="s">
        <v>296</v>
      </c>
      <c r="AE1844">
        <v>10004</v>
      </c>
      <c r="AF1844" t="s">
        <v>297</v>
      </c>
      <c r="AI1844" t="s">
        <v>1467</v>
      </c>
      <c r="AR1844">
        <v>138160726</v>
      </c>
      <c r="AU1844" t="s">
        <v>7263</v>
      </c>
      <c r="AV1844">
        <v>55794</v>
      </c>
      <c r="AY1844" t="s">
        <v>303</v>
      </c>
      <c r="AZ1844">
        <v>81703478</v>
      </c>
      <c r="BA1844">
        <v>43404</v>
      </c>
      <c r="BH1844">
        <v>0.04</v>
      </c>
      <c r="BJ1844" t="s">
        <v>303</v>
      </c>
      <c r="BL1844" t="s">
        <v>350</v>
      </c>
      <c r="BM1844">
        <v>9479</v>
      </c>
      <c r="BN1844">
        <v>44378</v>
      </c>
      <c r="BO1844" t="s">
        <v>315</v>
      </c>
      <c r="BP1844" t="s">
        <v>306</v>
      </c>
      <c r="BQ1844" t="s">
        <v>307</v>
      </c>
      <c r="BY1844" t="s">
        <v>307</v>
      </c>
    </row>
    <row r="1845" spans="1:77" x14ac:dyDescent="0.25">
      <c r="A1845" t="s">
        <v>4731</v>
      </c>
      <c r="B1845" s="4">
        <v>43404.924641203703</v>
      </c>
      <c r="C1845">
        <v>2.63</v>
      </c>
      <c r="E1845">
        <v>1</v>
      </c>
      <c r="F1845" t="s">
        <v>7262</v>
      </c>
      <c r="G1845" t="s">
        <v>1463</v>
      </c>
      <c r="J1845" t="s">
        <v>4694</v>
      </c>
      <c r="O1845" t="s">
        <v>1395</v>
      </c>
      <c r="P1845" t="s">
        <v>318</v>
      </c>
      <c r="Q1845">
        <v>18940</v>
      </c>
      <c r="R1845" t="s">
        <v>297</v>
      </c>
      <c r="S1845" t="s">
        <v>361</v>
      </c>
      <c r="T1845" t="s">
        <v>361</v>
      </c>
      <c r="AC1845" t="s">
        <v>1395</v>
      </c>
      <c r="AD1845" t="s">
        <v>318</v>
      </c>
      <c r="AE1845">
        <v>18940</v>
      </c>
      <c r="AF1845" t="s">
        <v>297</v>
      </c>
      <c r="AI1845" t="s">
        <v>1467</v>
      </c>
      <c r="AR1845">
        <v>138163395</v>
      </c>
      <c r="AU1845" t="s">
        <v>7263</v>
      </c>
      <c r="AV1845">
        <v>55794</v>
      </c>
      <c r="AY1845" t="s">
        <v>303</v>
      </c>
      <c r="AZ1845">
        <v>81704476</v>
      </c>
      <c r="BA1845">
        <v>43404</v>
      </c>
      <c r="BH1845">
        <v>0.04</v>
      </c>
      <c r="BJ1845" t="s">
        <v>303</v>
      </c>
      <c r="BL1845" t="s">
        <v>304</v>
      </c>
      <c r="BM1845">
        <v>1007</v>
      </c>
      <c r="BN1845">
        <v>43922</v>
      </c>
      <c r="BO1845" t="s">
        <v>337</v>
      </c>
      <c r="BP1845" t="s">
        <v>306</v>
      </c>
      <c r="BY1845" t="s">
        <v>307</v>
      </c>
    </row>
    <row r="1846" spans="1:77" x14ac:dyDescent="0.25">
      <c r="A1846" t="s">
        <v>4732</v>
      </c>
      <c r="B1846" s="4">
        <v>43404.927673611113</v>
      </c>
      <c r="C1846">
        <v>26.32</v>
      </c>
      <c r="E1846">
        <v>1</v>
      </c>
      <c r="F1846" t="s">
        <v>7262</v>
      </c>
      <c r="G1846" t="s">
        <v>1463</v>
      </c>
      <c r="J1846" t="s">
        <v>2526</v>
      </c>
      <c r="O1846" t="s">
        <v>793</v>
      </c>
      <c r="P1846" t="s">
        <v>329</v>
      </c>
      <c r="Q1846">
        <v>94087</v>
      </c>
      <c r="R1846" t="s">
        <v>297</v>
      </c>
      <c r="S1846" t="s">
        <v>4733</v>
      </c>
      <c r="T1846" t="s">
        <v>377</v>
      </c>
      <c r="AC1846" t="s">
        <v>793</v>
      </c>
      <c r="AD1846" t="s">
        <v>329</v>
      </c>
      <c r="AE1846">
        <v>94087</v>
      </c>
      <c r="AF1846" t="s">
        <v>297</v>
      </c>
      <c r="AI1846" t="s">
        <v>1467</v>
      </c>
      <c r="AR1846">
        <v>138165342</v>
      </c>
      <c r="AU1846" t="s">
        <v>7263</v>
      </c>
      <c r="AV1846">
        <v>55794</v>
      </c>
      <c r="AY1846" t="s">
        <v>303</v>
      </c>
      <c r="AZ1846">
        <v>81705631</v>
      </c>
      <c r="BA1846">
        <v>43404</v>
      </c>
      <c r="BH1846">
        <v>0.4</v>
      </c>
      <c r="BJ1846" t="s">
        <v>303</v>
      </c>
      <c r="BL1846" t="s">
        <v>304</v>
      </c>
      <c r="BM1846">
        <v>3008</v>
      </c>
      <c r="BN1846">
        <v>44652</v>
      </c>
      <c r="BO1846" t="s">
        <v>337</v>
      </c>
      <c r="BP1846" t="s">
        <v>306</v>
      </c>
    </row>
    <row r="1847" spans="1:77" x14ac:dyDescent="0.25">
      <c r="A1847" t="s">
        <v>4734</v>
      </c>
      <c r="B1847" s="4">
        <v>43404.929375</v>
      </c>
      <c r="C1847">
        <v>5.26</v>
      </c>
      <c r="E1847">
        <v>1</v>
      </c>
      <c r="F1847" t="s">
        <v>7262</v>
      </c>
      <c r="G1847" t="s">
        <v>1463</v>
      </c>
      <c r="J1847" t="s">
        <v>1469</v>
      </c>
      <c r="O1847" t="s">
        <v>791</v>
      </c>
      <c r="P1847" t="s">
        <v>329</v>
      </c>
      <c r="Q1847">
        <v>95125</v>
      </c>
      <c r="R1847" t="s">
        <v>297</v>
      </c>
      <c r="S1847" t="s">
        <v>3333</v>
      </c>
      <c r="T1847" t="s">
        <v>4735</v>
      </c>
      <c r="AC1847" t="s">
        <v>4736</v>
      </c>
      <c r="AD1847" t="s">
        <v>329</v>
      </c>
      <c r="AE1847">
        <v>95134</v>
      </c>
      <c r="AF1847" t="s">
        <v>297</v>
      </c>
      <c r="AI1847" t="s">
        <v>1467</v>
      </c>
      <c r="AR1847">
        <v>138166240</v>
      </c>
      <c r="AU1847" t="s">
        <v>7263</v>
      </c>
      <c r="AV1847">
        <v>55794</v>
      </c>
      <c r="AY1847" t="s">
        <v>303</v>
      </c>
      <c r="AZ1847">
        <v>81706212</v>
      </c>
      <c r="BA1847">
        <v>43404</v>
      </c>
      <c r="BH1847">
        <v>0.08</v>
      </c>
      <c r="BJ1847" t="s">
        <v>303</v>
      </c>
      <c r="BL1847" t="s">
        <v>304</v>
      </c>
      <c r="BM1847">
        <v>2006</v>
      </c>
      <c r="BN1847">
        <v>44682</v>
      </c>
      <c r="BO1847" t="s">
        <v>337</v>
      </c>
      <c r="BP1847" t="s">
        <v>306</v>
      </c>
      <c r="BY1847" t="s">
        <v>307</v>
      </c>
    </row>
    <row r="1848" spans="1:77" x14ac:dyDescent="0.25">
      <c r="A1848" t="s">
        <v>4737</v>
      </c>
      <c r="B1848" s="4">
        <v>43404.933240740742</v>
      </c>
      <c r="C1848">
        <v>13.15</v>
      </c>
      <c r="E1848">
        <v>1</v>
      </c>
      <c r="F1848" t="s">
        <v>7262</v>
      </c>
      <c r="G1848" t="s">
        <v>1463</v>
      </c>
      <c r="J1848" t="s">
        <v>2343</v>
      </c>
      <c r="O1848" t="s">
        <v>836</v>
      </c>
      <c r="P1848" t="s">
        <v>296</v>
      </c>
      <c r="Q1848">
        <v>11217</v>
      </c>
      <c r="R1848" t="s">
        <v>297</v>
      </c>
      <c r="S1848" t="s">
        <v>361</v>
      </c>
      <c r="T1848" t="s">
        <v>361</v>
      </c>
      <c r="AC1848" t="s">
        <v>836</v>
      </c>
      <c r="AD1848" t="s">
        <v>296</v>
      </c>
      <c r="AE1848">
        <v>11217</v>
      </c>
      <c r="AF1848" t="s">
        <v>297</v>
      </c>
      <c r="AI1848" t="s">
        <v>1467</v>
      </c>
      <c r="AR1848">
        <v>138168687</v>
      </c>
      <c r="AU1848" t="s">
        <v>7263</v>
      </c>
      <c r="AV1848">
        <v>55794</v>
      </c>
      <c r="AY1848" t="s">
        <v>303</v>
      </c>
      <c r="AZ1848">
        <v>81707606</v>
      </c>
      <c r="BA1848">
        <v>43404</v>
      </c>
      <c r="BH1848">
        <v>0.2</v>
      </c>
      <c r="BJ1848" t="s">
        <v>303</v>
      </c>
      <c r="BL1848" t="s">
        <v>304</v>
      </c>
      <c r="BM1848">
        <v>3003</v>
      </c>
      <c r="BN1848">
        <v>44835</v>
      </c>
      <c r="BO1848" t="s">
        <v>337</v>
      </c>
      <c r="BP1848" t="s">
        <v>306</v>
      </c>
      <c r="BY1848" t="s">
        <v>307</v>
      </c>
    </row>
    <row r="1849" spans="1:77" x14ac:dyDescent="0.25">
      <c r="A1849" t="s">
        <v>4738</v>
      </c>
      <c r="B1849" s="4">
        <v>43404.939699074072</v>
      </c>
      <c r="C1849">
        <v>10.53</v>
      </c>
      <c r="E1849">
        <v>1</v>
      </c>
      <c r="F1849" t="s">
        <v>7262</v>
      </c>
      <c r="G1849" t="s">
        <v>1474</v>
      </c>
      <c r="J1849" t="s">
        <v>1493</v>
      </c>
      <c r="O1849" t="s">
        <v>2357</v>
      </c>
      <c r="P1849" t="s">
        <v>585</v>
      </c>
      <c r="Q1849">
        <v>20010</v>
      </c>
      <c r="R1849" t="s">
        <v>297</v>
      </c>
      <c r="S1849" t="s">
        <v>4739</v>
      </c>
      <c r="T1849" t="s">
        <v>4740</v>
      </c>
      <c r="AC1849" t="s">
        <v>584</v>
      </c>
      <c r="AD1849" t="s">
        <v>585</v>
      </c>
      <c r="AE1849">
        <v>20036</v>
      </c>
      <c r="AF1849" t="s">
        <v>297</v>
      </c>
      <c r="AI1849" t="s">
        <v>1480</v>
      </c>
      <c r="AR1849">
        <v>138172448</v>
      </c>
      <c r="AU1849" t="s">
        <v>7263</v>
      </c>
      <c r="AV1849">
        <v>55794</v>
      </c>
      <c r="AY1849" t="s">
        <v>303</v>
      </c>
      <c r="AZ1849">
        <v>81709758</v>
      </c>
      <c r="BA1849">
        <v>43404</v>
      </c>
      <c r="BH1849">
        <v>0.16</v>
      </c>
      <c r="BJ1849" t="s">
        <v>303</v>
      </c>
      <c r="BL1849" t="s">
        <v>314</v>
      </c>
      <c r="BM1849">
        <v>7507</v>
      </c>
      <c r="BN1849">
        <v>44013</v>
      </c>
      <c r="BO1849" t="s">
        <v>315</v>
      </c>
      <c r="BP1849" t="s">
        <v>306</v>
      </c>
      <c r="BY1849" t="s">
        <v>307</v>
      </c>
    </row>
    <row r="1850" spans="1:77" x14ac:dyDescent="0.25">
      <c r="A1850" t="s">
        <v>4741</v>
      </c>
      <c r="B1850" s="4">
        <v>43404.941932870373</v>
      </c>
      <c r="C1850">
        <v>2.63</v>
      </c>
      <c r="E1850">
        <v>1</v>
      </c>
      <c r="F1850" t="s">
        <v>7262</v>
      </c>
      <c r="G1850" t="s">
        <v>1463</v>
      </c>
      <c r="J1850" t="s">
        <v>4162</v>
      </c>
      <c r="O1850" t="s">
        <v>334</v>
      </c>
      <c r="P1850" t="s">
        <v>318</v>
      </c>
      <c r="Q1850">
        <v>19002</v>
      </c>
      <c r="R1850" t="s">
        <v>297</v>
      </c>
      <c r="S1850" t="s">
        <v>358</v>
      </c>
      <c r="T1850" t="s">
        <v>4742</v>
      </c>
      <c r="AC1850" t="s">
        <v>4743</v>
      </c>
      <c r="AD1850" t="s">
        <v>318</v>
      </c>
      <c r="AE1850">
        <v>19002</v>
      </c>
      <c r="AF1850" t="s">
        <v>297</v>
      </c>
      <c r="AI1850" t="s">
        <v>1467</v>
      </c>
      <c r="AR1850">
        <v>138173975</v>
      </c>
      <c r="AU1850" t="s">
        <v>7263</v>
      </c>
      <c r="AV1850">
        <v>55794</v>
      </c>
      <c r="AY1850" t="s">
        <v>303</v>
      </c>
      <c r="AZ1850">
        <v>81710597</v>
      </c>
      <c r="BA1850">
        <v>43404</v>
      </c>
      <c r="BH1850">
        <v>0.04</v>
      </c>
      <c r="BJ1850" t="s">
        <v>303</v>
      </c>
      <c r="BL1850" t="s">
        <v>350</v>
      </c>
      <c r="BM1850">
        <v>5702</v>
      </c>
      <c r="BN1850">
        <v>44317</v>
      </c>
      <c r="BO1850" t="s">
        <v>315</v>
      </c>
      <c r="BP1850" t="s">
        <v>306</v>
      </c>
      <c r="BY1850" t="s">
        <v>307</v>
      </c>
    </row>
    <row r="1851" spans="1:77" x14ac:dyDescent="0.25">
      <c r="A1851" t="s">
        <v>4744</v>
      </c>
      <c r="B1851" s="4">
        <v>43404.965821759259</v>
      </c>
      <c r="C1851">
        <v>5.27</v>
      </c>
      <c r="E1851">
        <v>1</v>
      </c>
      <c r="F1851" t="s">
        <v>7262</v>
      </c>
      <c r="G1851" t="s">
        <v>1463</v>
      </c>
      <c r="J1851" t="s">
        <v>1469</v>
      </c>
      <c r="O1851" t="s">
        <v>4745</v>
      </c>
      <c r="P1851" t="s">
        <v>2483</v>
      </c>
      <c r="Q1851">
        <v>3458</v>
      </c>
      <c r="R1851" t="s">
        <v>297</v>
      </c>
      <c r="S1851" t="s">
        <v>4746</v>
      </c>
      <c r="T1851" t="s">
        <v>377</v>
      </c>
      <c r="AC1851" t="s">
        <v>4747</v>
      </c>
      <c r="AD1851" t="s">
        <v>2483</v>
      </c>
      <c r="AE1851">
        <v>3458</v>
      </c>
      <c r="AF1851" t="s">
        <v>297</v>
      </c>
      <c r="AI1851" t="s">
        <v>1467</v>
      </c>
      <c r="AR1851">
        <v>138186724</v>
      </c>
      <c r="AU1851" t="s">
        <v>7263</v>
      </c>
      <c r="AV1851">
        <v>55794</v>
      </c>
      <c r="AY1851" t="s">
        <v>303</v>
      </c>
      <c r="AZ1851">
        <v>81719303</v>
      </c>
      <c r="BA1851">
        <v>43404</v>
      </c>
      <c r="BH1851">
        <v>0.08</v>
      </c>
      <c r="BJ1851" t="s">
        <v>303</v>
      </c>
      <c r="BL1851" t="s">
        <v>350</v>
      </c>
      <c r="BM1851">
        <v>2034</v>
      </c>
      <c r="BN1851">
        <v>43770</v>
      </c>
      <c r="BO1851" t="s">
        <v>315</v>
      </c>
      <c r="BP1851" t="s">
        <v>306</v>
      </c>
      <c r="BY1851" t="s">
        <v>307</v>
      </c>
    </row>
    <row r="1852" spans="1:77" x14ac:dyDescent="0.25">
      <c r="A1852" t="s">
        <v>4748</v>
      </c>
      <c r="B1852" s="4">
        <v>43404.968923611108</v>
      </c>
      <c r="C1852">
        <v>2.64</v>
      </c>
      <c r="E1852">
        <v>1</v>
      </c>
      <c r="F1852" t="s">
        <v>7262</v>
      </c>
      <c r="G1852" t="s">
        <v>1463</v>
      </c>
      <c r="J1852" t="s">
        <v>1469</v>
      </c>
      <c r="O1852" t="s">
        <v>2517</v>
      </c>
      <c r="P1852" t="s">
        <v>569</v>
      </c>
      <c r="Q1852">
        <v>80220</v>
      </c>
      <c r="R1852" t="s">
        <v>297</v>
      </c>
      <c r="S1852" t="s">
        <v>4749</v>
      </c>
      <c r="T1852" t="s">
        <v>3720</v>
      </c>
      <c r="AC1852" t="s">
        <v>2517</v>
      </c>
      <c r="AD1852" t="s">
        <v>569</v>
      </c>
      <c r="AE1852">
        <v>80202</v>
      </c>
      <c r="AF1852" t="s">
        <v>297</v>
      </c>
      <c r="AI1852" t="s">
        <v>1467</v>
      </c>
      <c r="AR1852">
        <v>138187140</v>
      </c>
      <c r="AU1852" t="s">
        <v>7263</v>
      </c>
      <c r="AV1852">
        <v>55794</v>
      </c>
      <c r="AY1852" t="s">
        <v>303</v>
      </c>
      <c r="AZ1852">
        <v>81720262</v>
      </c>
      <c r="BA1852">
        <v>43404</v>
      </c>
      <c r="BH1852">
        <v>0.04</v>
      </c>
      <c r="BJ1852" t="s">
        <v>303</v>
      </c>
      <c r="BL1852" t="s">
        <v>314</v>
      </c>
      <c r="BM1852">
        <v>7055</v>
      </c>
      <c r="BN1852">
        <v>44593</v>
      </c>
      <c r="BO1852" t="s">
        <v>315</v>
      </c>
      <c r="BP1852" t="s">
        <v>306</v>
      </c>
      <c r="BQ1852" t="s">
        <v>307</v>
      </c>
      <c r="BY1852" t="s">
        <v>307</v>
      </c>
    </row>
    <row r="1853" spans="1:77" x14ac:dyDescent="0.25">
      <c r="A1853" t="s">
        <v>4750</v>
      </c>
      <c r="B1853" s="4">
        <v>43404.975763888891</v>
      </c>
      <c r="C1853">
        <v>13.16</v>
      </c>
      <c r="E1853">
        <v>1</v>
      </c>
      <c r="F1853" t="s">
        <v>7262</v>
      </c>
      <c r="G1853" t="s">
        <v>1463</v>
      </c>
      <c r="J1853" t="s">
        <v>1469</v>
      </c>
      <c r="O1853" t="s">
        <v>4363</v>
      </c>
      <c r="P1853" t="s">
        <v>491</v>
      </c>
      <c r="Q1853">
        <v>72212</v>
      </c>
      <c r="R1853" t="s">
        <v>297</v>
      </c>
      <c r="S1853" t="s">
        <v>760</v>
      </c>
      <c r="T1853" t="s">
        <v>4364</v>
      </c>
      <c r="AC1853" t="s">
        <v>4363</v>
      </c>
      <c r="AD1853" t="s">
        <v>491</v>
      </c>
      <c r="AE1853">
        <v>72205</v>
      </c>
      <c r="AF1853" t="s">
        <v>297</v>
      </c>
      <c r="AI1853" t="s">
        <v>1467</v>
      </c>
      <c r="AR1853">
        <v>138191507</v>
      </c>
      <c r="AU1853" t="s">
        <v>7263</v>
      </c>
      <c r="AV1853">
        <v>55794</v>
      </c>
      <c r="AY1853" t="s">
        <v>303</v>
      </c>
      <c r="AZ1853">
        <v>81722351</v>
      </c>
      <c r="BA1853">
        <v>43404</v>
      </c>
      <c r="BH1853">
        <v>0.2</v>
      </c>
      <c r="BJ1853" t="s">
        <v>303</v>
      </c>
      <c r="BL1853" t="s">
        <v>304</v>
      </c>
      <c r="BM1853">
        <v>2005</v>
      </c>
      <c r="BN1853">
        <v>44652</v>
      </c>
      <c r="BO1853" t="s">
        <v>337</v>
      </c>
      <c r="BP1853" t="s">
        <v>306</v>
      </c>
      <c r="BY1853" t="s">
        <v>307</v>
      </c>
    </row>
    <row r="1854" spans="1:77" x14ac:dyDescent="0.25">
      <c r="A1854" t="s">
        <v>4751</v>
      </c>
      <c r="B1854" s="4">
        <v>43404.97761574074</v>
      </c>
      <c r="C1854">
        <v>13.16</v>
      </c>
      <c r="E1854">
        <v>1</v>
      </c>
      <c r="F1854" t="s">
        <v>7262</v>
      </c>
      <c r="G1854" t="s">
        <v>1463</v>
      </c>
      <c r="J1854" t="s">
        <v>2491</v>
      </c>
      <c r="O1854" t="s">
        <v>4061</v>
      </c>
      <c r="P1854" t="s">
        <v>329</v>
      </c>
      <c r="Q1854">
        <v>94022</v>
      </c>
      <c r="R1854" t="s">
        <v>297</v>
      </c>
      <c r="S1854" t="s">
        <v>404</v>
      </c>
      <c r="T1854" t="s">
        <v>404</v>
      </c>
      <c r="AC1854" t="s">
        <v>4061</v>
      </c>
      <c r="AD1854" t="s">
        <v>329</v>
      </c>
      <c r="AE1854">
        <v>94022</v>
      </c>
      <c r="AF1854" t="s">
        <v>297</v>
      </c>
      <c r="AI1854" t="s">
        <v>1467</v>
      </c>
      <c r="AR1854">
        <v>138192374</v>
      </c>
      <c r="AU1854" t="s">
        <v>7263</v>
      </c>
      <c r="AV1854">
        <v>55794</v>
      </c>
      <c r="AY1854" t="s">
        <v>303</v>
      </c>
      <c r="AZ1854">
        <v>81722885</v>
      </c>
      <c r="BA1854">
        <v>43404</v>
      </c>
      <c r="BH1854">
        <v>0.2</v>
      </c>
      <c r="BJ1854" t="s">
        <v>303</v>
      </c>
      <c r="BL1854" t="s">
        <v>314</v>
      </c>
      <c r="BM1854">
        <v>2629</v>
      </c>
      <c r="BN1854">
        <v>43556</v>
      </c>
      <c r="BO1854" t="s">
        <v>315</v>
      </c>
      <c r="BP1854" t="s">
        <v>306</v>
      </c>
      <c r="BY1854" t="s">
        <v>307</v>
      </c>
    </row>
    <row r="1855" spans="1:77" x14ac:dyDescent="0.25">
      <c r="A1855" t="s">
        <v>4752</v>
      </c>
      <c r="B1855" s="4">
        <v>43404.992673611108</v>
      </c>
      <c r="C1855">
        <v>5.26</v>
      </c>
      <c r="E1855">
        <v>1</v>
      </c>
      <c r="F1855" t="s">
        <v>7262</v>
      </c>
      <c r="G1855" t="s">
        <v>1463</v>
      </c>
      <c r="J1855" t="s">
        <v>2491</v>
      </c>
      <c r="O1855" t="s">
        <v>2455</v>
      </c>
      <c r="P1855" t="s">
        <v>329</v>
      </c>
      <c r="Q1855">
        <v>90291</v>
      </c>
      <c r="R1855" t="s">
        <v>297</v>
      </c>
      <c r="S1855" t="s">
        <v>2059</v>
      </c>
      <c r="T1855" t="s">
        <v>299</v>
      </c>
      <c r="AC1855" t="s">
        <v>2455</v>
      </c>
      <c r="AD1855" t="s">
        <v>329</v>
      </c>
      <c r="AE1855">
        <v>90291</v>
      </c>
      <c r="AF1855" t="s">
        <v>297</v>
      </c>
      <c r="AI1855" t="s">
        <v>1467</v>
      </c>
      <c r="AR1855">
        <v>138199199</v>
      </c>
      <c r="AU1855" t="s">
        <v>7263</v>
      </c>
      <c r="AV1855">
        <v>55794</v>
      </c>
      <c r="AY1855" t="s">
        <v>303</v>
      </c>
      <c r="AZ1855">
        <v>81727400</v>
      </c>
      <c r="BA1855">
        <v>43404</v>
      </c>
      <c r="BH1855">
        <v>0.08</v>
      </c>
      <c r="BJ1855" t="s">
        <v>303</v>
      </c>
      <c r="BL1855" t="s">
        <v>314</v>
      </c>
      <c r="BM1855">
        <v>9397</v>
      </c>
      <c r="BN1855">
        <v>44805</v>
      </c>
      <c r="BO1855" t="s">
        <v>315</v>
      </c>
      <c r="BP1855" t="s">
        <v>306</v>
      </c>
      <c r="BY1855" t="s">
        <v>307</v>
      </c>
    </row>
    <row r="1856" spans="1:77" x14ac:dyDescent="0.25">
      <c r="A1856" t="s">
        <v>4753</v>
      </c>
      <c r="B1856" s="4">
        <v>43404.998229166667</v>
      </c>
      <c r="C1856">
        <v>1.32</v>
      </c>
      <c r="E1856">
        <v>1</v>
      </c>
      <c r="F1856" t="s">
        <v>7262</v>
      </c>
      <c r="G1856" t="s">
        <v>1463</v>
      </c>
      <c r="J1856" t="s">
        <v>1488</v>
      </c>
      <c r="O1856" t="s">
        <v>434</v>
      </c>
      <c r="P1856" t="s">
        <v>435</v>
      </c>
      <c r="Q1856">
        <v>78758</v>
      </c>
      <c r="R1856" t="s">
        <v>297</v>
      </c>
      <c r="S1856" t="s">
        <v>3333</v>
      </c>
      <c r="T1856" t="s">
        <v>299</v>
      </c>
      <c r="AC1856" t="s">
        <v>434</v>
      </c>
      <c r="AD1856" t="s">
        <v>435</v>
      </c>
      <c r="AE1856">
        <v>78758</v>
      </c>
      <c r="AF1856" t="s">
        <v>297</v>
      </c>
      <c r="AI1856" t="s">
        <v>1467</v>
      </c>
      <c r="AR1856">
        <v>138201358</v>
      </c>
      <c r="AU1856" t="s">
        <v>7263</v>
      </c>
      <c r="AV1856">
        <v>55794</v>
      </c>
      <c r="AY1856" t="s">
        <v>303</v>
      </c>
      <c r="AZ1856">
        <v>81728957</v>
      </c>
      <c r="BA1856">
        <v>43404</v>
      </c>
      <c r="BH1856">
        <v>0.02</v>
      </c>
      <c r="BJ1856" t="s">
        <v>303</v>
      </c>
      <c r="BL1856" t="s">
        <v>314</v>
      </c>
      <c r="BM1856">
        <v>3640</v>
      </c>
      <c r="BN1856">
        <v>44896</v>
      </c>
      <c r="BO1856" t="s">
        <v>315</v>
      </c>
      <c r="BP1856" t="s">
        <v>306</v>
      </c>
      <c r="BQ1856" t="s">
        <v>307</v>
      </c>
      <c r="BW1856" t="s">
        <v>307</v>
      </c>
    </row>
    <row r="1857" spans="1:77" x14ac:dyDescent="0.25">
      <c r="A1857" t="s">
        <v>4754</v>
      </c>
      <c r="B1857" s="4">
        <v>43405.004791666666</v>
      </c>
      <c r="C1857">
        <v>5.26</v>
      </c>
      <c r="E1857">
        <v>1</v>
      </c>
      <c r="F1857" t="s">
        <v>7262</v>
      </c>
      <c r="G1857" t="s">
        <v>1463</v>
      </c>
      <c r="J1857" t="s">
        <v>4162</v>
      </c>
      <c r="O1857" t="s">
        <v>2079</v>
      </c>
      <c r="P1857" t="s">
        <v>470</v>
      </c>
      <c r="Q1857">
        <v>60625</v>
      </c>
      <c r="R1857" t="s">
        <v>297</v>
      </c>
      <c r="S1857" t="s">
        <v>1650</v>
      </c>
      <c r="T1857" t="s">
        <v>4755</v>
      </c>
      <c r="AC1857" t="s">
        <v>804</v>
      </c>
      <c r="AD1857" t="s">
        <v>470</v>
      </c>
      <c r="AE1857">
        <v>60637</v>
      </c>
      <c r="AF1857" t="s">
        <v>297</v>
      </c>
      <c r="AI1857" t="s">
        <v>1467</v>
      </c>
      <c r="AR1857">
        <v>138203275</v>
      </c>
      <c r="AU1857" t="s">
        <v>7263</v>
      </c>
      <c r="AV1857">
        <v>55794</v>
      </c>
      <c r="AY1857" t="s">
        <v>303</v>
      </c>
      <c r="AZ1857">
        <v>81730415</v>
      </c>
      <c r="BA1857">
        <v>43405</v>
      </c>
      <c r="BH1857">
        <v>0.08</v>
      </c>
      <c r="BJ1857" t="s">
        <v>303</v>
      </c>
      <c r="BL1857" t="s">
        <v>314</v>
      </c>
      <c r="BM1857">
        <v>1650</v>
      </c>
      <c r="BN1857">
        <v>43862</v>
      </c>
      <c r="BO1857" t="s">
        <v>315</v>
      </c>
      <c r="BP1857" t="s">
        <v>306</v>
      </c>
    </row>
    <row r="1858" spans="1:77" x14ac:dyDescent="0.25">
      <c r="A1858" t="s">
        <v>4756</v>
      </c>
      <c r="B1858" s="4">
        <v>43405.004652777781</v>
      </c>
      <c r="C1858">
        <v>3.95</v>
      </c>
      <c r="E1858">
        <v>1</v>
      </c>
      <c r="F1858" t="s">
        <v>7262</v>
      </c>
      <c r="G1858" t="s">
        <v>1463</v>
      </c>
      <c r="J1858" t="s">
        <v>2366</v>
      </c>
      <c r="O1858" t="s">
        <v>434</v>
      </c>
      <c r="P1858" t="s">
        <v>435</v>
      </c>
      <c r="Q1858">
        <v>78757</v>
      </c>
      <c r="R1858" t="s">
        <v>297</v>
      </c>
      <c r="S1858" t="s">
        <v>4757</v>
      </c>
      <c r="T1858" t="s">
        <v>299</v>
      </c>
      <c r="AC1858" t="s">
        <v>434</v>
      </c>
      <c r="AD1858" t="s">
        <v>435</v>
      </c>
      <c r="AE1858">
        <v>78757</v>
      </c>
      <c r="AF1858" t="s">
        <v>297</v>
      </c>
      <c r="AI1858" t="s">
        <v>1467</v>
      </c>
      <c r="AR1858">
        <v>138204039</v>
      </c>
      <c r="AU1858" t="s">
        <v>7263</v>
      </c>
      <c r="AV1858">
        <v>55794</v>
      </c>
      <c r="AY1858" t="s">
        <v>303</v>
      </c>
      <c r="AZ1858">
        <v>81730382</v>
      </c>
      <c r="BA1858">
        <v>43405</v>
      </c>
      <c r="BH1858">
        <v>0.06</v>
      </c>
      <c r="BJ1858" t="s">
        <v>303</v>
      </c>
      <c r="BL1858" t="s">
        <v>314</v>
      </c>
      <c r="BM1858">
        <v>2871</v>
      </c>
      <c r="BN1858">
        <v>45047</v>
      </c>
      <c r="BO1858" t="s">
        <v>315</v>
      </c>
      <c r="BP1858" t="s">
        <v>306</v>
      </c>
    </row>
    <row r="1859" spans="1:77" x14ac:dyDescent="0.25">
      <c r="A1859" t="s">
        <v>4758</v>
      </c>
      <c r="B1859" s="4">
        <v>43405.009942129633</v>
      </c>
      <c r="C1859">
        <v>13.16</v>
      </c>
      <c r="E1859">
        <v>1</v>
      </c>
      <c r="F1859" t="s">
        <v>7262</v>
      </c>
      <c r="G1859" t="s">
        <v>1463</v>
      </c>
      <c r="J1859" t="s">
        <v>4162</v>
      </c>
      <c r="O1859" t="s">
        <v>332</v>
      </c>
      <c r="P1859" t="s">
        <v>329</v>
      </c>
      <c r="Q1859">
        <v>94114</v>
      </c>
      <c r="R1859" t="s">
        <v>297</v>
      </c>
      <c r="S1859" t="s">
        <v>1736</v>
      </c>
      <c r="T1859" t="s">
        <v>4759</v>
      </c>
      <c r="AC1859" t="s">
        <v>671</v>
      </c>
      <c r="AD1859" t="s">
        <v>329</v>
      </c>
      <c r="AE1859">
        <v>94158</v>
      </c>
      <c r="AF1859" t="s">
        <v>297</v>
      </c>
      <c r="AI1859" t="s">
        <v>1467</v>
      </c>
      <c r="AR1859">
        <v>138205769</v>
      </c>
      <c r="AU1859" t="s">
        <v>7263</v>
      </c>
      <c r="AV1859">
        <v>55794</v>
      </c>
      <c r="AY1859" t="s">
        <v>303</v>
      </c>
      <c r="AZ1859">
        <v>81731357</v>
      </c>
      <c r="BA1859">
        <v>43405</v>
      </c>
      <c r="BH1859">
        <v>0.2</v>
      </c>
      <c r="BJ1859" t="s">
        <v>303</v>
      </c>
      <c r="BL1859" t="s">
        <v>350</v>
      </c>
      <c r="BM1859">
        <v>6251</v>
      </c>
      <c r="BN1859">
        <v>44501</v>
      </c>
      <c r="BO1859" t="s">
        <v>315</v>
      </c>
      <c r="BP1859" t="s">
        <v>306</v>
      </c>
      <c r="BQ1859" t="s">
        <v>307</v>
      </c>
    </row>
    <row r="1860" spans="1:77" x14ac:dyDescent="0.25">
      <c r="A1860" t="s">
        <v>4760</v>
      </c>
      <c r="B1860" s="4">
        <v>43405.010891203703</v>
      </c>
      <c r="C1860">
        <v>2.11</v>
      </c>
      <c r="E1860">
        <v>1</v>
      </c>
      <c r="F1860" t="s">
        <v>7262</v>
      </c>
      <c r="G1860" t="s">
        <v>1463</v>
      </c>
      <c r="J1860" t="s">
        <v>2343</v>
      </c>
      <c r="O1860" t="s">
        <v>1043</v>
      </c>
      <c r="P1860" t="s">
        <v>431</v>
      </c>
      <c r="Q1860">
        <v>87114</v>
      </c>
      <c r="R1860" t="s">
        <v>297</v>
      </c>
      <c r="S1860" t="s">
        <v>4761</v>
      </c>
      <c r="T1860" t="s">
        <v>4762</v>
      </c>
      <c r="AC1860" t="s">
        <v>1043</v>
      </c>
      <c r="AD1860" t="s">
        <v>431</v>
      </c>
      <c r="AE1860">
        <v>87112</v>
      </c>
      <c r="AF1860" t="s">
        <v>297</v>
      </c>
      <c r="AI1860" t="s">
        <v>1467</v>
      </c>
      <c r="AR1860">
        <v>138205995</v>
      </c>
      <c r="AU1860" t="s">
        <v>7263</v>
      </c>
      <c r="AV1860">
        <v>55794</v>
      </c>
      <c r="AY1860" t="s">
        <v>303</v>
      </c>
      <c r="AZ1860">
        <v>81731528</v>
      </c>
      <c r="BA1860">
        <v>43405</v>
      </c>
      <c r="BH1860">
        <v>0.04</v>
      </c>
      <c r="BJ1860" t="s">
        <v>303</v>
      </c>
      <c r="BL1860" t="s">
        <v>314</v>
      </c>
      <c r="BM1860">
        <v>5313</v>
      </c>
      <c r="BN1860">
        <v>45170</v>
      </c>
      <c r="BO1860" t="s">
        <v>366</v>
      </c>
      <c r="BP1860" t="s">
        <v>306</v>
      </c>
      <c r="BQ1860" t="s">
        <v>307</v>
      </c>
      <c r="BW1860" t="s">
        <v>307</v>
      </c>
      <c r="BY1860" t="s">
        <v>307</v>
      </c>
    </row>
    <row r="1861" spans="1:77" x14ac:dyDescent="0.25">
      <c r="A1861" t="s">
        <v>4763</v>
      </c>
      <c r="B1861" s="4">
        <v>43405.01116898148</v>
      </c>
      <c r="C1861">
        <v>26.32</v>
      </c>
      <c r="E1861">
        <v>1</v>
      </c>
      <c r="F1861" t="s">
        <v>7262</v>
      </c>
      <c r="G1861" t="s">
        <v>1463</v>
      </c>
      <c r="J1861" t="s">
        <v>1513</v>
      </c>
      <c r="O1861" t="s">
        <v>295</v>
      </c>
      <c r="P1861" t="s">
        <v>296</v>
      </c>
      <c r="Q1861">
        <v>10075</v>
      </c>
      <c r="R1861" t="s">
        <v>297</v>
      </c>
      <c r="S1861" t="s">
        <v>411</v>
      </c>
      <c r="T1861" t="s">
        <v>4764</v>
      </c>
      <c r="AC1861" t="s">
        <v>295</v>
      </c>
      <c r="AD1861" t="s">
        <v>296</v>
      </c>
      <c r="AE1861">
        <v>10011</v>
      </c>
      <c r="AF1861" t="s">
        <v>297</v>
      </c>
      <c r="AI1861" t="s">
        <v>1467</v>
      </c>
      <c r="AR1861">
        <v>138206326</v>
      </c>
      <c r="AU1861" t="s">
        <v>7263</v>
      </c>
      <c r="AV1861">
        <v>55794</v>
      </c>
      <c r="AY1861" t="s">
        <v>303</v>
      </c>
      <c r="AZ1861">
        <v>81731610</v>
      </c>
      <c r="BA1861">
        <v>43405</v>
      </c>
      <c r="BH1861">
        <v>0.4</v>
      </c>
      <c r="BJ1861" t="s">
        <v>303</v>
      </c>
      <c r="BL1861" t="s">
        <v>304</v>
      </c>
      <c r="BM1861">
        <v>1008</v>
      </c>
      <c r="BN1861">
        <v>44621</v>
      </c>
      <c r="BO1861" t="s">
        <v>337</v>
      </c>
      <c r="BP1861" t="s">
        <v>306</v>
      </c>
      <c r="BQ1861" t="s">
        <v>307</v>
      </c>
      <c r="BY1861" t="s">
        <v>307</v>
      </c>
    </row>
    <row r="1862" spans="1:77" x14ac:dyDescent="0.25">
      <c r="A1862" t="s">
        <v>4765</v>
      </c>
      <c r="B1862" s="4">
        <v>43405.013182870367</v>
      </c>
      <c r="C1862">
        <v>52.63</v>
      </c>
      <c r="E1862">
        <v>1</v>
      </c>
      <c r="F1862" t="s">
        <v>7262</v>
      </c>
      <c r="G1862" t="s">
        <v>1463</v>
      </c>
      <c r="J1862" t="s">
        <v>2491</v>
      </c>
      <c r="O1862" t="s">
        <v>450</v>
      </c>
      <c r="P1862" t="s">
        <v>318</v>
      </c>
      <c r="Q1862">
        <v>15217</v>
      </c>
      <c r="R1862" t="s">
        <v>297</v>
      </c>
      <c r="S1862" t="s">
        <v>4766</v>
      </c>
      <c r="T1862" t="s">
        <v>4767</v>
      </c>
      <c r="AC1862" t="s">
        <v>450</v>
      </c>
      <c r="AD1862" t="s">
        <v>318</v>
      </c>
      <c r="AE1862">
        <v>15213</v>
      </c>
      <c r="AF1862" t="s">
        <v>297</v>
      </c>
      <c r="AI1862" t="s">
        <v>1467</v>
      </c>
      <c r="AR1862">
        <v>138207025</v>
      </c>
      <c r="AU1862" t="s">
        <v>7263</v>
      </c>
      <c r="AV1862">
        <v>55794</v>
      </c>
      <c r="AY1862" t="s">
        <v>303</v>
      </c>
      <c r="AZ1862">
        <v>81732013</v>
      </c>
      <c r="BA1862">
        <v>43405</v>
      </c>
      <c r="BH1862">
        <v>0.79</v>
      </c>
      <c r="BJ1862" t="s">
        <v>303</v>
      </c>
      <c r="BL1862" t="s">
        <v>314</v>
      </c>
      <c r="BM1862">
        <v>3271</v>
      </c>
      <c r="BN1862">
        <v>43374</v>
      </c>
      <c r="BO1862" t="s">
        <v>315</v>
      </c>
      <c r="BP1862" t="s">
        <v>306</v>
      </c>
      <c r="BY1862" t="s">
        <v>307</v>
      </c>
    </row>
    <row r="1863" spans="1:77" x14ac:dyDescent="0.25">
      <c r="A1863" t="s">
        <v>4768</v>
      </c>
      <c r="B1863" s="4">
        <v>43405.016134259262</v>
      </c>
      <c r="C1863">
        <v>7</v>
      </c>
      <c r="E1863">
        <v>1</v>
      </c>
      <c r="F1863" t="s">
        <v>7262</v>
      </c>
      <c r="G1863" t="s">
        <v>1463</v>
      </c>
      <c r="J1863" t="s">
        <v>4162</v>
      </c>
      <c r="O1863" t="s">
        <v>450</v>
      </c>
      <c r="P1863" t="s">
        <v>318</v>
      </c>
      <c r="Q1863">
        <v>15221</v>
      </c>
      <c r="R1863" t="s">
        <v>297</v>
      </c>
      <c r="S1863" t="s">
        <v>1653</v>
      </c>
      <c r="T1863" t="s">
        <v>299</v>
      </c>
      <c r="AC1863" t="s">
        <v>450</v>
      </c>
      <c r="AD1863" t="s">
        <v>318</v>
      </c>
      <c r="AE1863">
        <v>15221</v>
      </c>
      <c r="AF1863" t="s">
        <v>297</v>
      </c>
      <c r="AI1863" t="s">
        <v>1467</v>
      </c>
      <c r="AR1863">
        <v>138207846</v>
      </c>
      <c r="AU1863" t="s">
        <v>7263</v>
      </c>
      <c r="AV1863">
        <v>55794</v>
      </c>
      <c r="AY1863" t="s">
        <v>303</v>
      </c>
      <c r="AZ1863">
        <v>81732496</v>
      </c>
      <c r="BA1863">
        <v>43405</v>
      </c>
      <c r="BH1863">
        <v>0.11</v>
      </c>
      <c r="BJ1863" t="s">
        <v>303</v>
      </c>
      <c r="BL1863" t="s">
        <v>314</v>
      </c>
      <c r="BM1863">
        <v>3382</v>
      </c>
      <c r="BN1863">
        <v>43435</v>
      </c>
      <c r="BO1863" t="s">
        <v>315</v>
      </c>
      <c r="BP1863" t="s">
        <v>306</v>
      </c>
      <c r="BY1863" t="s">
        <v>307</v>
      </c>
    </row>
    <row r="1864" spans="1:77" x14ac:dyDescent="0.25">
      <c r="A1864" t="s">
        <v>4769</v>
      </c>
      <c r="B1864" s="4">
        <v>43405.022974537038</v>
      </c>
      <c r="C1864">
        <v>10.53</v>
      </c>
      <c r="E1864">
        <v>1</v>
      </c>
      <c r="F1864" t="s">
        <v>7262</v>
      </c>
      <c r="G1864" t="s">
        <v>1463</v>
      </c>
      <c r="J1864" t="s">
        <v>1469</v>
      </c>
      <c r="O1864" t="s">
        <v>4770</v>
      </c>
      <c r="P1864" t="s">
        <v>776</v>
      </c>
      <c r="Q1864">
        <v>6419</v>
      </c>
      <c r="R1864" t="s">
        <v>297</v>
      </c>
      <c r="S1864" t="s">
        <v>4771</v>
      </c>
      <c r="T1864" t="s">
        <v>4772</v>
      </c>
      <c r="AC1864" t="s">
        <v>4770</v>
      </c>
      <c r="AD1864" t="s">
        <v>776</v>
      </c>
      <c r="AE1864">
        <v>6419</v>
      </c>
      <c r="AF1864" t="s">
        <v>297</v>
      </c>
      <c r="AI1864" t="s">
        <v>1467</v>
      </c>
      <c r="AR1864">
        <v>138209185</v>
      </c>
      <c r="AU1864" t="s">
        <v>7263</v>
      </c>
      <c r="AV1864">
        <v>55794</v>
      </c>
      <c r="AY1864" t="s">
        <v>303</v>
      </c>
      <c r="AZ1864">
        <v>81733652</v>
      </c>
      <c r="BA1864">
        <v>43405</v>
      </c>
      <c r="BH1864">
        <v>0.16</v>
      </c>
      <c r="BJ1864" t="s">
        <v>303</v>
      </c>
      <c r="BL1864" t="s">
        <v>314</v>
      </c>
      <c r="BM1864">
        <v>6004</v>
      </c>
      <c r="BN1864">
        <v>43739</v>
      </c>
      <c r="BO1864" t="s">
        <v>315</v>
      </c>
      <c r="BP1864" t="s">
        <v>306</v>
      </c>
    </row>
    <row r="1865" spans="1:77" x14ac:dyDescent="0.25">
      <c r="A1865" t="s">
        <v>4773</v>
      </c>
      <c r="B1865" s="4">
        <v>43405.313391203701</v>
      </c>
      <c r="C1865">
        <v>1.32</v>
      </c>
      <c r="E1865">
        <v>1</v>
      </c>
      <c r="F1865" t="s">
        <v>7262</v>
      </c>
      <c r="G1865" t="s">
        <v>1463</v>
      </c>
      <c r="J1865" t="s">
        <v>1469</v>
      </c>
      <c r="O1865" t="s">
        <v>765</v>
      </c>
      <c r="P1865" t="s">
        <v>329</v>
      </c>
      <c r="Q1865">
        <v>94061</v>
      </c>
      <c r="R1865" t="s">
        <v>297</v>
      </c>
      <c r="S1865" t="s">
        <v>404</v>
      </c>
      <c r="T1865" t="s">
        <v>404</v>
      </c>
      <c r="AC1865" t="s">
        <v>765</v>
      </c>
      <c r="AD1865" t="s">
        <v>329</v>
      </c>
      <c r="AE1865">
        <v>94061</v>
      </c>
      <c r="AF1865" t="s">
        <v>297</v>
      </c>
      <c r="AI1865" t="s">
        <v>1467</v>
      </c>
      <c r="AR1865">
        <v>138211428</v>
      </c>
      <c r="AU1865" t="s">
        <v>7263</v>
      </c>
      <c r="AV1865">
        <v>55794</v>
      </c>
      <c r="AY1865" t="s">
        <v>303</v>
      </c>
      <c r="AZ1865">
        <v>81794833</v>
      </c>
      <c r="BA1865">
        <v>43405</v>
      </c>
      <c r="BH1865">
        <v>0.02</v>
      </c>
      <c r="BJ1865" t="s">
        <v>303</v>
      </c>
      <c r="BL1865" t="s">
        <v>314</v>
      </c>
      <c r="BM1865">
        <v>5485</v>
      </c>
      <c r="BN1865">
        <v>45170</v>
      </c>
      <c r="BO1865" t="s">
        <v>315</v>
      </c>
      <c r="BP1865" t="s">
        <v>306</v>
      </c>
      <c r="BY1865" t="s">
        <v>307</v>
      </c>
    </row>
    <row r="1866" spans="1:77" x14ac:dyDescent="0.25">
      <c r="A1866" t="s">
        <v>4774</v>
      </c>
      <c r="B1866" s="4">
        <v>43405.072824074072</v>
      </c>
      <c r="C1866">
        <v>26.32</v>
      </c>
      <c r="E1866">
        <v>1</v>
      </c>
      <c r="F1866" t="s">
        <v>7262</v>
      </c>
      <c r="G1866" t="s">
        <v>1474</v>
      </c>
      <c r="J1866" t="s">
        <v>1493</v>
      </c>
      <c r="O1866" t="s">
        <v>386</v>
      </c>
      <c r="P1866" t="s">
        <v>310</v>
      </c>
      <c r="Q1866">
        <v>2459</v>
      </c>
      <c r="R1866" t="s">
        <v>297</v>
      </c>
      <c r="S1866" t="s">
        <v>1126</v>
      </c>
      <c r="T1866" t="s">
        <v>1963</v>
      </c>
      <c r="AC1866" t="s">
        <v>386</v>
      </c>
      <c r="AD1866" t="s">
        <v>310</v>
      </c>
      <c r="AE1866">
        <v>2459</v>
      </c>
      <c r="AF1866" t="s">
        <v>297</v>
      </c>
      <c r="AI1866" t="s">
        <v>1480</v>
      </c>
      <c r="AR1866">
        <v>138220724</v>
      </c>
      <c r="AU1866" t="s">
        <v>7263</v>
      </c>
      <c r="AV1866">
        <v>55794</v>
      </c>
      <c r="AY1866" t="s">
        <v>303</v>
      </c>
      <c r="AZ1866">
        <v>81739704</v>
      </c>
      <c r="BA1866">
        <v>43405</v>
      </c>
      <c r="BH1866">
        <v>0.4</v>
      </c>
      <c r="BJ1866" t="s">
        <v>303</v>
      </c>
      <c r="BL1866" t="s">
        <v>350</v>
      </c>
      <c r="BM1866">
        <v>8044</v>
      </c>
      <c r="BN1866">
        <v>44228</v>
      </c>
      <c r="BO1866" t="s">
        <v>315</v>
      </c>
      <c r="BP1866" t="s">
        <v>306</v>
      </c>
      <c r="BQ1866" t="s">
        <v>307</v>
      </c>
      <c r="BY1866" t="s">
        <v>307</v>
      </c>
    </row>
    <row r="1867" spans="1:77" x14ac:dyDescent="0.25">
      <c r="A1867" t="s">
        <v>4775</v>
      </c>
      <c r="B1867" s="4">
        <v>43405.320243055554</v>
      </c>
      <c r="C1867">
        <v>5.26</v>
      </c>
      <c r="E1867">
        <v>1</v>
      </c>
      <c r="F1867" t="s">
        <v>7262</v>
      </c>
      <c r="G1867" t="s">
        <v>1463</v>
      </c>
      <c r="J1867" t="s">
        <v>4162</v>
      </c>
      <c r="O1867" t="s">
        <v>4776</v>
      </c>
      <c r="P1867" t="s">
        <v>329</v>
      </c>
      <c r="Q1867">
        <v>94611</v>
      </c>
      <c r="R1867" t="s">
        <v>297</v>
      </c>
      <c r="S1867" t="s">
        <v>1650</v>
      </c>
      <c r="T1867" t="s">
        <v>4777</v>
      </c>
      <c r="AC1867" t="s">
        <v>1047</v>
      </c>
      <c r="AD1867" t="s">
        <v>329</v>
      </c>
      <c r="AE1867">
        <v>94612</v>
      </c>
      <c r="AF1867" t="s">
        <v>297</v>
      </c>
      <c r="AI1867" t="s">
        <v>1467</v>
      </c>
      <c r="AR1867">
        <v>138224265</v>
      </c>
      <c r="AU1867" t="s">
        <v>7263</v>
      </c>
      <c r="AV1867">
        <v>55794</v>
      </c>
      <c r="AY1867" t="s">
        <v>303</v>
      </c>
      <c r="AZ1867">
        <v>81795737</v>
      </c>
      <c r="BA1867">
        <v>43405</v>
      </c>
      <c r="BH1867">
        <v>0.08</v>
      </c>
      <c r="BJ1867" t="s">
        <v>303</v>
      </c>
      <c r="BL1867" t="s">
        <v>345</v>
      </c>
      <c r="BM1867">
        <v>1057</v>
      </c>
      <c r="BN1867">
        <v>43374</v>
      </c>
      <c r="BO1867" t="s">
        <v>315</v>
      </c>
      <c r="BP1867" t="s">
        <v>306</v>
      </c>
    </row>
    <row r="1868" spans="1:77" x14ac:dyDescent="0.25">
      <c r="A1868" t="s">
        <v>4778</v>
      </c>
      <c r="B1868" s="4">
        <v>43405.12972222222</v>
      </c>
      <c r="C1868">
        <v>1.32</v>
      </c>
      <c r="E1868">
        <v>1</v>
      </c>
      <c r="F1868" t="s">
        <v>7262</v>
      </c>
      <c r="G1868" t="s">
        <v>1463</v>
      </c>
      <c r="J1868" t="s">
        <v>2491</v>
      </c>
      <c r="O1868" t="s">
        <v>2748</v>
      </c>
      <c r="P1868" t="s">
        <v>329</v>
      </c>
      <c r="Q1868">
        <v>95405</v>
      </c>
      <c r="R1868" t="s">
        <v>297</v>
      </c>
      <c r="S1868" t="s">
        <v>404</v>
      </c>
      <c r="T1868" t="s">
        <v>404</v>
      </c>
      <c r="AC1868" t="s">
        <v>2748</v>
      </c>
      <c r="AD1868" t="s">
        <v>329</v>
      </c>
      <c r="AE1868">
        <v>95405</v>
      </c>
      <c r="AF1868" t="s">
        <v>297</v>
      </c>
      <c r="AI1868" t="s">
        <v>1467</v>
      </c>
      <c r="AR1868">
        <v>138227125</v>
      </c>
      <c r="AU1868" t="s">
        <v>7263</v>
      </c>
      <c r="AV1868">
        <v>55794</v>
      </c>
      <c r="AY1868" t="s">
        <v>303</v>
      </c>
      <c r="AZ1868">
        <v>81743549</v>
      </c>
      <c r="BA1868">
        <v>43405</v>
      </c>
      <c r="BH1868">
        <v>0.02</v>
      </c>
      <c r="BJ1868" t="s">
        <v>303</v>
      </c>
      <c r="BL1868" t="s">
        <v>350</v>
      </c>
      <c r="BM1868">
        <v>7719</v>
      </c>
      <c r="BN1868">
        <v>43922</v>
      </c>
      <c r="BO1868" t="s">
        <v>315</v>
      </c>
      <c r="BP1868" t="s">
        <v>306</v>
      </c>
      <c r="BY1868" t="s">
        <v>307</v>
      </c>
    </row>
    <row r="1869" spans="1:77" x14ac:dyDescent="0.25">
      <c r="A1869" t="s">
        <v>4779</v>
      </c>
      <c r="B1869" s="4">
        <v>43405.148217592592</v>
      </c>
      <c r="C1869">
        <v>5.26</v>
      </c>
      <c r="E1869">
        <v>1</v>
      </c>
      <c r="F1869" t="s">
        <v>7262</v>
      </c>
      <c r="G1869" t="s">
        <v>1463</v>
      </c>
      <c r="J1869" t="s">
        <v>4162</v>
      </c>
      <c r="O1869" t="s">
        <v>1570</v>
      </c>
      <c r="P1869" t="s">
        <v>329</v>
      </c>
      <c r="Q1869">
        <v>90069</v>
      </c>
      <c r="R1869" t="s">
        <v>297</v>
      </c>
      <c r="S1869" t="s">
        <v>4780</v>
      </c>
      <c r="T1869" t="s">
        <v>299</v>
      </c>
      <c r="AC1869" t="s">
        <v>1570</v>
      </c>
      <c r="AD1869" t="s">
        <v>329</v>
      </c>
      <c r="AE1869">
        <v>90069</v>
      </c>
      <c r="AF1869" t="s">
        <v>297</v>
      </c>
      <c r="AI1869" t="s">
        <v>1467</v>
      </c>
      <c r="AR1869">
        <v>138228414</v>
      </c>
      <c r="AU1869" t="s">
        <v>7263</v>
      </c>
      <c r="AV1869">
        <v>55794</v>
      </c>
      <c r="AY1869" t="s">
        <v>303</v>
      </c>
      <c r="AZ1869">
        <v>81744202</v>
      </c>
      <c r="BA1869">
        <v>43405</v>
      </c>
      <c r="BH1869">
        <v>0.08</v>
      </c>
      <c r="BJ1869" t="s">
        <v>303</v>
      </c>
      <c r="BL1869" t="s">
        <v>314</v>
      </c>
      <c r="BM1869">
        <v>8513</v>
      </c>
      <c r="BN1869">
        <v>44044</v>
      </c>
      <c r="BO1869" t="s">
        <v>382</v>
      </c>
      <c r="BP1869" t="s">
        <v>306</v>
      </c>
      <c r="BQ1869" t="s">
        <v>307</v>
      </c>
    </row>
    <row r="1870" spans="1:77" x14ac:dyDescent="0.25">
      <c r="A1870" t="s">
        <v>4781</v>
      </c>
      <c r="B1870" s="4">
        <v>43405.254479166666</v>
      </c>
      <c r="C1870">
        <v>2.63</v>
      </c>
      <c r="E1870">
        <v>1</v>
      </c>
      <c r="F1870" t="s">
        <v>7262</v>
      </c>
      <c r="G1870" t="s">
        <v>1463</v>
      </c>
      <c r="J1870" t="s">
        <v>1469</v>
      </c>
      <c r="O1870" t="s">
        <v>4782</v>
      </c>
      <c r="P1870" t="s">
        <v>375</v>
      </c>
      <c r="Q1870">
        <v>8535</v>
      </c>
      <c r="R1870" t="s">
        <v>297</v>
      </c>
      <c r="S1870" t="s">
        <v>3981</v>
      </c>
      <c r="T1870" t="s">
        <v>4783</v>
      </c>
      <c r="AC1870" t="s">
        <v>295</v>
      </c>
      <c r="AD1870" t="s">
        <v>296</v>
      </c>
      <c r="AE1870">
        <v>10011</v>
      </c>
      <c r="AF1870" t="s">
        <v>297</v>
      </c>
      <c r="AI1870" t="s">
        <v>1467</v>
      </c>
      <c r="AR1870">
        <v>138307548</v>
      </c>
      <c r="AU1870" t="s">
        <v>7263</v>
      </c>
      <c r="AV1870">
        <v>55794</v>
      </c>
      <c r="AY1870" t="s">
        <v>303</v>
      </c>
      <c r="AZ1870">
        <v>81791727</v>
      </c>
      <c r="BA1870">
        <v>43405</v>
      </c>
      <c r="BH1870">
        <v>0.04</v>
      </c>
      <c r="BJ1870" t="s">
        <v>303</v>
      </c>
      <c r="BL1870" t="s">
        <v>314</v>
      </c>
      <c r="BM1870">
        <v>1774</v>
      </c>
      <c r="BN1870">
        <v>44197</v>
      </c>
      <c r="BO1870" t="s">
        <v>315</v>
      </c>
      <c r="BP1870" t="s">
        <v>306</v>
      </c>
    </row>
    <row r="1871" spans="1:77" x14ac:dyDescent="0.25">
      <c r="A1871" t="s">
        <v>4784</v>
      </c>
      <c r="B1871" s="4">
        <v>43405.282268518517</v>
      </c>
      <c r="C1871">
        <v>2.63</v>
      </c>
      <c r="E1871">
        <v>1</v>
      </c>
      <c r="F1871" t="s">
        <v>7262</v>
      </c>
      <c r="G1871" t="s">
        <v>1463</v>
      </c>
      <c r="J1871" t="s">
        <v>4162</v>
      </c>
      <c r="O1871" t="s">
        <v>836</v>
      </c>
      <c r="P1871" t="s">
        <v>296</v>
      </c>
      <c r="Q1871">
        <v>11222</v>
      </c>
      <c r="R1871" t="s">
        <v>297</v>
      </c>
      <c r="S1871" t="s">
        <v>4785</v>
      </c>
      <c r="T1871" t="s">
        <v>4786</v>
      </c>
      <c r="AC1871" t="s">
        <v>836</v>
      </c>
      <c r="AD1871" t="s">
        <v>296</v>
      </c>
      <c r="AE1871">
        <v>11222</v>
      </c>
      <c r="AF1871" t="s">
        <v>297</v>
      </c>
      <c r="AI1871" t="s">
        <v>1467</v>
      </c>
      <c r="AR1871">
        <v>138309576</v>
      </c>
      <c r="AU1871" t="s">
        <v>7263</v>
      </c>
      <c r="AV1871">
        <v>55794</v>
      </c>
      <c r="AY1871" t="s">
        <v>303</v>
      </c>
      <c r="AZ1871">
        <v>81792757</v>
      </c>
      <c r="BA1871">
        <v>43405</v>
      </c>
      <c r="BH1871">
        <v>0.04</v>
      </c>
      <c r="BJ1871" t="s">
        <v>303</v>
      </c>
      <c r="BL1871" t="s">
        <v>314</v>
      </c>
      <c r="BM1871">
        <v>8439</v>
      </c>
      <c r="BN1871">
        <v>43983</v>
      </c>
      <c r="BO1871" t="s">
        <v>366</v>
      </c>
      <c r="BP1871" t="s">
        <v>306</v>
      </c>
    </row>
    <row r="1872" spans="1:77" x14ac:dyDescent="0.25">
      <c r="A1872" t="s">
        <v>4787</v>
      </c>
      <c r="B1872" s="4">
        <v>43405.293379629627</v>
      </c>
      <c r="C1872">
        <v>26.32</v>
      </c>
      <c r="E1872">
        <v>1</v>
      </c>
      <c r="F1872" t="s">
        <v>7262</v>
      </c>
      <c r="G1872" t="s">
        <v>1463</v>
      </c>
      <c r="J1872" t="s">
        <v>1469</v>
      </c>
      <c r="O1872" t="s">
        <v>356</v>
      </c>
      <c r="P1872" t="s">
        <v>357</v>
      </c>
      <c r="Q1872">
        <v>98144</v>
      </c>
      <c r="R1872" t="s">
        <v>297</v>
      </c>
      <c r="S1872" t="s">
        <v>361</v>
      </c>
      <c r="T1872" t="s">
        <v>361</v>
      </c>
      <c r="AC1872" t="s">
        <v>356</v>
      </c>
      <c r="AD1872" t="s">
        <v>357</v>
      </c>
      <c r="AE1872">
        <v>98144</v>
      </c>
      <c r="AF1872" t="s">
        <v>297</v>
      </c>
      <c r="AI1872" t="s">
        <v>1467</v>
      </c>
      <c r="AR1872">
        <v>138310580</v>
      </c>
      <c r="AU1872" t="s">
        <v>7263</v>
      </c>
      <c r="AV1872">
        <v>55794</v>
      </c>
      <c r="AY1872" t="s">
        <v>303</v>
      </c>
      <c r="AZ1872">
        <v>81793319</v>
      </c>
      <c r="BA1872">
        <v>43405</v>
      </c>
      <c r="BH1872">
        <v>0.4</v>
      </c>
      <c r="BJ1872" t="s">
        <v>303</v>
      </c>
      <c r="BL1872" t="s">
        <v>304</v>
      </c>
      <c r="BM1872">
        <v>3008</v>
      </c>
      <c r="BN1872">
        <v>44713</v>
      </c>
      <c r="BO1872" t="s">
        <v>337</v>
      </c>
      <c r="BP1872" t="s">
        <v>306</v>
      </c>
      <c r="BQ1872" t="s">
        <v>307</v>
      </c>
    </row>
    <row r="1873" spans="1:77" x14ac:dyDescent="0.25">
      <c r="A1873" t="s">
        <v>4788</v>
      </c>
      <c r="B1873" s="4">
        <v>43405.353391203702</v>
      </c>
      <c r="C1873">
        <v>5.26</v>
      </c>
      <c r="E1873">
        <v>1</v>
      </c>
      <c r="F1873" t="s">
        <v>7262</v>
      </c>
      <c r="G1873" t="s">
        <v>1463</v>
      </c>
      <c r="J1873" t="s">
        <v>2491</v>
      </c>
      <c r="O1873" t="s">
        <v>295</v>
      </c>
      <c r="P1873" t="s">
        <v>296</v>
      </c>
      <c r="Q1873">
        <v>10027</v>
      </c>
      <c r="R1873" t="s">
        <v>297</v>
      </c>
      <c r="S1873" t="s">
        <v>4093</v>
      </c>
      <c r="T1873" t="s">
        <v>3063</v>
      </c>
      <c r="AC1873" t="s">
        <v>295</v>
      </c>
      <c r="AD1873" t="s">
        <v>296</v>
      </c>
      <c r="AE1873">
        <v>10027</v>
      </c>
      <c r="AF1873" t="s">
        <v>297</v>
      </c>
      <c r="AI1873" t="s">
        <v>1467</v>
      </c>
      <c r="AR1873">
        <v>138320684</v>
      </c>
      <c r="AU1873" t="s">
        <v>7263</v>
      </c>
      <c r="AV1873">
        <v>55794</v>
      </c>
      <c r="AY1873" t="s">
        <v>303</v>
      </c>
      <c r="AZ1873">
        <v>81799540</v>
      </c>
      <c r="BA1873">
        <v>43405</v>
      </c>
      <c r="BH1873">
        <v>0.08</v>
      </c>
      <c r="BJ1873" t="s">
        <v>303</v>
      </c>
      <c r="BL1873" t="s">
        <v>314</v>
      </c>
      <c r="BM1873">
        <v>9952</v>
      </c>
      <c r="BN1873">
        <v>45139</v>
      </c>
      <c r="BO1873" t="s">
        <v>315</v>
      </c>
      <c r="BP1873" t="s">
        <v>306</v>
      </c>
      <c r="BY1873" t="s">
        <v>307</v>
      </c>
    </row>
    <row r="1874" spans="1:77" x14ac:dyDescent="0.25">
      <c r="A1874" t="s">
        <v>4789</v>
      </c>
      <c r="B1874" s="4">
        <v>43405.359386574077</v>
      </c>
      <c r="C1874">
        <v>1.31</v>
      </c>
      <c r="E1874">
        <v>1</v>
      </c>
      <c r="F1874" t="s">
        <v>7262</v>
      </c>
      <c r="G1874" t="s">
        <v>1463</v>
      </c>
      <c r="J1874" t="s">
        <v>1488</v>
      </c>
      <c r="O1874" t="s">
        <v>584</v>
      </c>
      <c r="P1874" t="s">
        <v>585</v>
      </c>
      <c r="Q1874">
        <v>20011</v>
      </c>
      <c r="R1874" t="s">
        <v>297</v>
      </c>
      <c r="S1874" t="s">
        <v>2250</v>
      </c>
      <c r="T1874" t="s">
        <v>4790</v>
      </c>
      <c r="AC1874" t="s">
        <v>2234</v>
      </c>
      <c r="AD1874" t="s">
        <v>844</v>
      </c>
      <c r="AE1874" t="s">
        <v>4791</v>
      </c>
      <c r="AF1874" t="s">
        <v>297</v>
      </c>
      <c r="AI1874" t="s">
        <v>1467</v>
      </c>
      <c r="AR1874">
        <v>138322141</v>
      </c>
      <c r="AU1874" t="s">
        <v>7263</v>
      </c>
      <c r="AV1874">
        <v>55794</v>
      </c>
      <c r="AY1874" t="s">
        <v>303</v>
      </c>
      <c r="AZ1874">
        <v>81800285</v>
      </c>
      <c r="BA1874">
        <v>43405</v>
      </c>
      <c r="BH1874">
        <v>0.02</v>
      </c>
      <c r="BJ1874" t="s">
        <v>303</v>
      </c>
      <c r="BL1874" t="s">
        <v>314</v>
      </c>
      <c r="BM1874">
        <v>9542</v>
      </c>
      <c r="BN1874">
        <v>44774</v>
      </c>
      <c r="BO1874" t="s">
        <v>315</v>
      </c>
      <c r="BP1874" t="s">
        <v>306</v>
      </c>
      <c r="BQ1874" t="s">
        <v>307</v>
      </c>
      <c r="BY1874" t="s">
        <v>307</v>
      </c>
    </row>
    <row r="1875" spans="1:77" x14ac:dyDescent="0.25">
      <c r="A1875" t="s">
        <v>4792</v>
      </c>
      <c r="B1875" s="4">
        <v>43405.363113425927</v>
      </c>
      <c r="C1875">
        <v>2.63</v>
      </c>
      <c r="E1875">
        <v>1</v>
      </c>
      <c r="F1875" t="s">
        <v>7262</v>
      </c>
      <c r="G1875" t="s">
        <v>1463</v>
      </c>
      <c r="J1875" t="s">
        <v>2526</v>
      </c>
      <c r="O1875" t="s">
        <v>295</v>
      </c>
      <c r="P1875" t="s">
        <v>296</v>
      </c>
      <c r="Q1875">
        <v>10028</v>
      </c>
      <c r="R1875" t="s">
        <v>297</v>
      </c>
      <c r="S1875" t="s">
        <v>4793</v>
      </c>
      <c r="T1875" t="s">
        <v>4794</v>
      </c>
      <c r="AC1875" t="s">
        <v>295</v>
      </c>
      <c r="AD1875" t="s">
        <v>296</v>
      </c>
      <c r="AE1875">
        <v>10028</v>
      </c>
      <c r="AF1875" t="s">
        <v>297</v>
      </c>
      <c r="AI1875" t="s">
        <v>1467</v>
      </c>
      <c r="AR1875">
        <v>138323353</v>
      </c>
      <c r="AU1875" t="s">
        <v>7263</v>
      </c>
      <c r="AV1875">
        <v>55794</v>
      </c>
      <c r="AY1875" t="s">
        <v>303</v>
      </c>
      <c r="AZ1875">
        <v>81800789</v>
      </c>
      <c r="BA1875">
        <v>43405</v>
      </c>
      <c r="BH1875">
        <v>0.04</v>
      </c>
      <c r="BJ1875" t="s">
        <v>303</v>
      </c>
      <c r="BL1875" t="s">
        <v>304</v>
      </c>
      <c r="BM1875">
        <v>2007</v>
      </c>
      <c r="BN1875">
        <v>43862</v>
      </c>
      <c r="BO1875" t="s">
        <v>337</v>
      </c>
      <c r="BP1875" t="s">
        <v>306</v>
      </c>
      <c r="BY1875" t="s">
        <v>307</v>
      </c>
    </row>
    <row r="1876" spans="1:77" x14ac:dyDescent="0.25">
      <c r="A1876" t="s">
        <v>4795</v>
      </c>
      <c r="B1876" s="4">
        <v>43405.378344907411</v>
      </c>
      <c r="C1876">
        <v>13.16</v>
      </c>
      <c r="E1876">
        <v>1</v>
      </c>
      <c r="F1876" t="s">
        <v>7262</v>
      </c>
      <c r="G1876" t="s">
        <v>1463</v>
      </c>
      <c r="J1876" t="s">
        <v>2491</v>
      </c>
      <c r="O1876" t="s">
        <v>804</v>
      </c>
      <c r="P1876" t="s">
        <v>470</v>
      </c>
      <c r="Q1876">
        <v>60640</v>
      </c>
      <c r="R1876" t="s">
        <v>297</v>
      </c>
      <c r="S1876" t="s">
        <v>4796</v>
      </c>
      <c r="T1876" t="s">
        <v>4797</v>
      </c>
      <c r="AC1876" t="s">
        <v>804</v>
      </c>
      <c r="AD1876" t="s">
        <v>470</v>
      </c>
      <c r="AE1876">
        <v>60607</v>
      </c>
      <c r="AF1876" t="s">
        <v>297</v>
      </c>
      <c r="AI1876" t="s">
        <v>1467</v>
      </c>
      <c r="AR1876">
        <v>138327630</v>
      </c>
      <c r="AU1876" t="s">
        <v>7263</v>
      </c>
      <c r="AV1876">
        <v>55794</v>
      </c>
      <c r="AY1876" t="s">
        <v>303</v>
      </c>
      <c r="AZ1876">
        <v>81803008</v>
      </c>
      <c r="BA1876">
        <v>43405</v>
      </c>
      <c r="BH1876">
        <v>0.2</v>
      </c>
      <c r="BJ1876" t="s">
        <v>303</v>
      </c>
      <c r="BL1876" t="s">
        <v>314</v>
      </c>
      <c r="BM1876">
        <v>9902</v>
      </c>
      <c r="BN1876">
        <v>44105</v>
      </c>
      <c r="BO1876" t="s">
        <v>315</v>
      </c>
      <c r="BP1876" t="s">
        <v>306</v>
      </c>
      <c r="BQ1876" t="s">
        <v>307</v>
      </c>
    </row>
    <row r="1877" spans="1:77" x14ac:dyDescent="0.25">
      <c r="A1877" t="s">
        <v>4798</v>
      </c>
      <c r="B1877" s="4">
        <v>43405.411817129629</v>
      </c>
      <c r="C1877">
        <v>1.39</v>
      </c>
      <c r="E1877">
        <v>1</v>
      </c>
      <c r="F1877" t="s">
        <v>7262</v>
      </c>
      <c r="G1877" t="s">
        <v>692</v>
      </c>
      <c r="I1877">
        <v>58889</v>
      </c>
      <c r="J1877" t="s">
        <v>3344</v>
      </c>
      <c r="O1877" t="s">
        <v>4799</v>
      </c>
      <c r="P1877" t="s">
        <v>318</v>
      </c>
      <c r="Q1877">
        <v>19086</v>
      </c>
      <c r="R1877" t="s">
        <v>297</v>
      </c>
      <c r="S1877" t="s">
        <v>361</v>
      </c>
      <c r="T1877" t="s">
        <v>361</v>
      </c>
      <c r="AC1877" t="s">
        <v>4799</v>
      </c>
      <c r="AD1877" t="s">
        <v>318</v>
      </c>
      <c r="AE1877">
        <v>19086</v>
      </c>
      <c r="AF1877" t="s">
        <v>297</v>
      </c>
      <c r="AI1877" t="s">
        <v>697</v>
      </c>
      <c r="AR1877">
        <v>138338787</v>
      </c>
      <c r="AS1877" t="s">
        <v>2977</v>
      </c>
      <c r="AT1877" t="s">
        <v>2978</v>
      </c>
      <c r="AU1877" t="s">
        <v>7263</v>
      </c>
      <c r="AV1877">
        <v>55794</v>
      </c>
      <c r="AY1877" t="s">
        <v>303</v>
      </c>
      <c r="AZ1877">
        <v>81808765</v>
      </c>
      <c r="BA1877">
        <v>43405</v>
      </c>
      <c r="BH1877">
        <v>0.03</v>
      </c>
      <c r="BJ1877" t="s">
        <v>303</v>
      </c>
      <c r="BL1877" t="s">
        <v>314</v>
      </c>
      <c r="BM1877">
        <v>38</v>
      </c>
      <c r="BN1877">
        <v>43678</v>
      </c>
      <c r="BO1877" t="s">
        <v>315</v>
      </c>
      <c r="BP1877" t="s">
        <v>306</v>
      </c>
    </row>
    <row r="1878" spans="1:77" x14ac:dyDescent="0.25">
      <c r="A1878" t="s">
        <v>4800</v>
      </c>
      <c r="B1878" s="4">
        <v>43405.447465277779</v>
      </c>
      <c r="C1878">
        <v>1.31</v>
      </c>
      <c r="E1878">
        <v>1</v>
      </c>
      <c r="F1878" t="s">
        <v>7262</v>
      </c>
      <c r="G1878" t="s">
        <v>1463</v>
      </c>
      <c r="J1878" t="s">
        <v>1464</v>
      </c>
      <c r="O1878" t="s">
        <v>804</v>
      </c>
      <c r="P1878" t="s">
        <v>470</v>
      </c>
      <c r="Q1878">
        <v>60614</v>
      </c>
      <c r="R1878" t="s">
        <v>297</v>
      </c>
      <c r="S1878" t="s">
        <v>549</v>
      </c>
      <c r="T1878" t="s">
        <v>3049</v>
      </c>
      <c r="AC1878" t="s">
        <v>804</v>
      </c>
      <c r="AD1878" t="s">
        <v>470</v>
      </c>
      <c r="AE1878">
        <v>60601</v>
      </c>
      <c r="AF1878" t="s">
        <v>297</v>
      </c>
      <c r="AI1878" t="s">
        <v>1467</v>
      </c>
      <c r="AR1878">
        <v>138341988</v>
      </c>
      <c r="AU1878" t="s">
        <v>7263</v>
      </c>
      <c r="AV1878">
        <v>55794</v>
      </c>
      <c r="AY1878" t="s">
        <v>303</v>
      </c>
      <c r="AZ1878">
        <v>81816167</v>
      </c>
      <c r="BA1878">
        <v>43405</v>
      </c>
      <c r="BH1878">
        <v>0.02</v>
      </c>
      <c r="BJ1878" t="s">
        <v>303</v>
      </c>
      <c r="BL1878" t="s">
        <v>314</v>
      </c>
      <c r="BM1878">
        <v>7227</v>
      </c>
      <c r="BN1878">
        <v>44682</v>
      </c>
      <c r="BO1878" t="s">
        <v>366</v>
      </c>
      <c r="BP1878" t="s">
        <v>306</v>
      </c>
      <c r="BY1878" t="s">
        <v>307</v>
      </c>
    </row>
    <row r="1879" spans="1:77" x14ac:dyDescent="0.25">
      <c r="A1879" t="s">
        <v>4801</v>
      </c>
      <c r="B1879" s="4">
        <v>43405.44494212963</v>
      </c>
      <c r="C1879">
        <v>1.32</v>
      </c>
      <c r="E1879">
        <v>1</v>
      </c>
      <c r="F1879" t="s">
        <v>7262</v>
      </c>
      <c r="G1879" t="s">
        <v>1463</v>
      </c>
      <c r="J1879" t="s">
        <v>4694</v>
      </c>
      <c r="O1879" t="s">
        <v>1047</v>
      </c>
      <c r="P1879" t="s">
        <v>329</v>
      </c>
      <c r="Q1879">
        <v>94612</v>
      </c>
      <c r="R1879" t="s">
        <v>297</v>
      </c>
      <c r="S1879" t="s">
        <v>4802</v>
      </c>
      <c r="T1879" t="s">
        <v>4803</v>
      </c>
      <c r="AC1879" t="s">
        <v>1047</v>
      </c>
      <c r="AD1879" t="s">
        <v>329</v>
      </c>
      <c r="AE1879">
        <v>94612</v>
      </c>
      <c r="AF1879" t="s">
        <v>297</v>
      </c>
      <c r="AI1879" t="s">
        <v>1467</v>
      </c>
      <c r="AR1879">
        <v>138350492</v>
      </c>
      <c r="AU1879" t="s">
        <v>7263</v>
      </c>
      <c r="AV1879">
        <v>55794</v>
      </c>
      <c r="AY1879" t="s">
        <v>303</v>
      </c>
      <c r="AZ1879">
        <v>81815496</v>
      </c>
      <c r="BA1879">
        <v>43405</v>
      </c>
      <c r="BH1879">
        <v>0.02</v>
      </c>
      <c r="BJ1879" t="s">
        <v>303</v>
      </c>
      <c r="BL1879" t="s">
        <v>314</v>
      </c>
      <c r="BM1879">
        <v>1511</v>
      </c>
      <c r="BN1879">
        <v>44986</v>
      </c>
      <c r="BO1879" t="s">
        <v>315</v>
      </c>
      <c r="BP1879" t="s">
        <v>306</v>
      </c>
      <c r="BY1879" t="s">
        <v>307</v>
      </c>
    </row>
    <row r="1880" spans="1:77" x14ac:dyDescent="0.25">
      <c r="A1880" t="s">
        <v>4804</v>
      </c>
      <c r="B1880" s="4">
        <v>43405.445706018516</v>
      </c>
      <c r="C1880">
        <v>5.27</v>
      </c>
      <c r="E1880">
        <v>1</v>
      </c>
      <c r="F1880" t="s">
        <v>7262</v>
      </c>
      <c r="G1880" t="s">
        <v>1463</v>
      </c>
      <c r="J1880" t="s">
        <v>1482</v>
      </c>
      <c r="O1880" t="s">
        <v>4805</v>
      </c>
      <c r="P1880" t="s">
        <v>310</v>
      </c>
      <c r="Q1880">
        <v>2140</v>
      </c>
      <c r="R1880" t="s">
        <v>297</v>
      </c>
      <c r="S1880" t="s">
        <v>515</v>
      </c>
      <c r="T1880" t="s">
        <v>4806</v>
      </c>
      <c r="AC1880" t="s">
        <v>309</v>
      </c>
      <c r="AD1880" t="s">
        <v>310</v>
      </c>
      <c r="AE1880">
        <v>2111</v>
      </c>
      <c r="AF1880" t="s">
        <v>297</v>
      </c>
      <c r="AI1880" t="s">
        <v>1467</v>
      </c>
      <c r="AR1880">
        <v>138351902</v>
      </c>
      <c r="AU1880" t="s">
        <v>7263</v>
      </c>
      <c r="AV1880">
        <v>55794</v>
      </c>
      <c r="AY1880" t="s">
        <v>303</v>
      </c>
      <c r="AZ1880">
        <v>81815683</v>
      </c>
      <c r="BA1880">
        <v>43405</v>
      </c>
      <c r="BH1880">
        <v>0.08</v>
      </c>
      <c r="BJ1880" t="s">
        <v>303</v>
      </c>
      <c r="BL1880" t="s">
        <v>314</v>
      </c>
      <c r="BM1880">
        <v>6897</v>
      </c>
      <c r="BN1880">
        <v>44348</v>
      </c>
      <c r="BO1880" t="s">
        <v>315</v>
      </c>
      <c r="BP1880" t="s">
        <v>306</v>
      </c>
    </row>
    <row r="1881" spans="1:77" x14ac:dyDescent="0.25">
      <c r="A1881" t="s">
        <v>4807</v>
      </c>
      <c r="B1881" s="4">
        <v>43405.465486111112</v>
      </c>
      <c r="C1881">
        <v>50</v>
      </c>
      <c r="E1881">
        <v>1</v>
      </c>
      <c r="F1881" t="s">
        <v>7262</v>
      </c>
      <c r="G1881" t="s">
        <v>7264</v>
      </c>
      <c r="O1881" t="s">
        <v>4808</v>
      </c>
      <c r="P1881" t="s">
        <v>329</v>
      </c>
      <c r="Q1881">
        <v>95621</v>
      </c>
      <c r="R1881" t="s">
        <v>297</v>
      </c>
      <c r="S1881" t="s">
        <v>1044</v>
      </c>
      <c r="T1881" t="s">
        <v>4809</v>
      </c>
      <c r="AC1881" t="s">
        <v>4810</v>
      </c>
      <c r="AD1881" t="s">
        <v>329</v>
      </c>
      <c r="AE1881">
        <v>95825</v>
      </c>
      <c r="AF1881" t="s">
        <v>297</v>
      </c>
      <c r="AI1881" t="s">
        <v>301</v>
      </c>
      <c r="AR1881">
        <v>138360548</v>
      </c>
      <c r="AU1881" t="s">
        <v>7263</v>
      </c>
      <c r="AV1881">
        <v>55794</v>
      </c>
      <c r="AY1881" t="s">
        <v>303</v>
      </c>
      <c r="AZ1881">
        <v>81820457</v>
      </c>
      <c r="BA1881">
        <v>43405</v>
      </c>
      <c r="BH1881">
        <v>0.75</v>
      </c>
      <c r="BJ1881" t="s">
        <v>303</v>
      </c>
      <c r="BL1881" t="s">
        <v>350</v>
      </c>
      <c r="BM1881">
        <v>9286</v>
      </c>
      <c r="BN1881">
        <v>44197</v>
      </c>
      <c r="BO1881" t="s">
        <v>315</v>
      </c>
      <c r="BP1881" t="s">
        <v>306</v>
      </c>
      <c r="BY1881" t="s">
        <v>307</v>
      </c>
    </row>
    <row r="1882" spans="1:77" x14ac:dyDescent="0.25">
      <c r="A1882" t="s">
        <v>4811</v>
      </c>
      <c r="B1882" s="4">
        <v>43405.488888888889</v>
      </c>
      <c r="C1882">
        <v>78.95</v>
      </c>
      <c r="E1882">
        <v>1</v>
      </c>
      <c r="F1882" t="s">
        <v>7262</v>
      </c>
      <c r="G1882" t="s">
        <v>1463</v>
      </c>
      <c r="J1882" t="s">
        <v>2491</v>
      </c>
      <c r="O1882" t="s">
        <v>309</v>
      </c>
      <c r="P1882" t="s">
        <v>310</v>
      </c>
      <c r="Q1882">
        <v>2114</v>
      </c>
      <c r="R1882" t="s">
        <v>297</v>
      </c>
      <c r="S1882" t="s">
        <v>511</v>
      </c>
      <c r="T1882" t="s">
        <v>3722</v>
      </c>
      <c r="AC1882" t="s">
        <v>309</v>
      </c>
      <c r="AD1882" t="s">
        <v>310</v>
      </c>
      <c r="AE1882">
        <v>2119</v>
      </c>
      <c r="AF1882" t="s">
        <v>297</v>
      </c>
      <c r="AI1882" t="s">
        <v>1467</v>
      </c>
      <c r="AR1882">
        <v>138370934</v>
      </c>
      <c r="AU1882" t="s">
        <v>7263</v>
      </c>
      <c r="AV1882">
        <v>55794</v>
      </c>
      <c r="AY1882" t="s">
        <v>303</v>
      </c>
      <c r="AZ1882">
        <v>81826444</v>
      </c>
      <c r="BA1882">
        <v>43405</v>
      </c>
      <c r="BH1882">
        <v>1.19</v>
      </c>
      <c r="BJ1882" t="s">
        <v>303</v>
      </c>
      <c r="BL1882" t="s">
        <v>314</v>
      </c>
      <c r="BM1882">
        <v>7966</v>
      </c>
      <c r="BN1882">
        <v>44562</v>
      </c>
      <c r="BO1882" t="s">
        <v>315</v>
      </c>
      <c r="BP1882" t="s">
        <v>306</v>
      </c>
      <c r="BY1882" t="s">
        <v>307</v>
      </c>
    </row>
    <row r="1883" spans="1:77" x14ac:dyDescent="0.25">
      <c r="A1883" t="s">
        <v>4812</v>
      </c>
      <c r="B1883" s="4">
        <v>43405.495312500003</v>
      </c>
      <c r="C1883">
        <v>2.63</v>
      </c>
      <c r="E1883">
        <v>1</v>
      </c>
      <c r="F1883" t="s">
        <v>7262</v>
      </c>
      <c r="G1883" t="s">
        <v>1463</v>
      </c>
      <c r="J1883" t="s">
        <v>1464</v>
      </c>
      <c r="O1883" t="s">
        <v>4813</v>
      </c>
      <c r="P1883" t="s">
        <v>881</v>
      </c>
      <c r="Q1883">
        <v>30033</v>
      </c>
      <c r="R1883" t="s">
        <v>297</v>
      </c>
      <c r="S1883" t="s">
        <v>4814</v>
      </c>
      <c r="T1883" t="s">
        <v>4815</v>
      </c>
      <c r="AC1883" t="s">
        <v>295</v>
      </c>
      <c r="AD1883" t="s">
        <v>296</v>
      </c>
      <c r="AE1883">
        <v>10014</v>
      </c>
      <c r="AF1883" t="s">
        <v>297</v>
      </c>
      <c r="AI1883" t="s">
        <v>1467</v>
      </c>
      <c r="AR1883">
        <v>138373469</v>
      </c>
      <c r="AU1883" t="s">
        <v>7263</v>
      </c>
      <c r="AV1883">
        <v>55794</v>
      </c>
      <c r="AY1883" t="s">
        <v>303</v>
      </c>
      <c r="AZ1883">
        <v>81828028</v>
      </c>
      <c r="BA1883">
        <v>43405</v>
      </c>
      <c r="BH1883">
        <v>0.04</v>
      </c>
      <c r="BJ1883" t="s">
        <v>303</v>
      </c>
      <c r="BL1883" t="s">
        <v>314</v>
      </c>
      <c r="BM1883">
        <v>7782</v>
      </c>
      <c r="BN1883">
        <v>44501</v>
      </c>
      <c r="BO1883" t="s">
        <v>315</v>
      </c>
      <c r="BP1883" t="s">
        <v>306</v>
      </c>
    </row>
    <row r="1884" spans="1:77" x14ac:dyDescent="0.25">
      <c r="A1884" t="s">
        <v>4816</v>
      </c>
      <c r="B1884" s="4">
        <v>43405.500486111108</v>
      </c>
      <c r="C1884">
        <v>13.16</v>
      </c>
      <c r="E1884">
        <v>1</v>
      </c>
      <c r="F1884" t="s">
        <v>7262</v>
      </c>
      <c r="G1884" t="s">
        <v>1463</v>
      </c>
      <c r="J1884" t="s">
        <v>1469</v>
      </c>
      <c r="O1884" t="s">
        <v>4817</v>
      </c>
      <c r="P1884" t="s">
        <v>310</v>
      </c>
      <c r="Q1884">
        <v>2115</v>
      </c>
      <c r="R1884" t="s">
        <v>297</v>
      </c>
      <c r="S1884" t="s">
        <v>4818</v>
      </c>
      <c r="T1884" t="s">
        <v>408</v>
      </c>
      <c r="AC1884" t="s">
        <v>3731</v>
      </c>
      <c r="AD1884" t="s">
        <v>310</v>
      </c>
      <c r="AE1884">
        <v>2115</v>
      </c>
      <c r="AF1884" t="s">
        <v>297</v>
      </c>
      <c r="AI1884" t="s">
        <v>1467</v>
      </c>
      <c r="AR1884">
        <v>138376844</v>
      </c>
      <c r="AU1884" t="s">
        <v>7263</v>
      </c>
      <c r="AV1884">
        <v>55794</v>
      </c>
      <c r="AY1884" t="s">
        <v>303</v>
      </c>
      <c r="AZ1884">
        <v>81829179</v>
      </c>
      <c r="BA1884">
        <v>43405</v>
      </c>
      <c r="BH1884">
        <v>0.2</v>
      </c>
      <c r="BJ1884" t="s">
        <v>303</v>
      </c>
      <c r="BL1884" t="s">
        <v>314</v>
      </c>
      <c r="BM1884">
        <v>8577</v>
      </c>
      <c r="BN1884">
        <v>44440</v>
      </c>
      <c r="BO1884" t="s">
        <v>315</v>
      </c>
      <c r="BP1884" t="s">
        <v>306</v>
      </c>
    </row>
    <row r="1885" spans="1:77" x14ac:dyDescent="0.25">
      <c r="A1885" t="s">
        <v>4819</v>
      </c>
      <c r="B1885" s="4">
        <v>43405.514062499999</v>
      </c>
      <c r="C1885">
        <v>100</v>
      </c>
      <c r="E1885">
        <v>1</v>
      </c>
      <c r="F1885" t="s">
        <v>7262</v>
      </c>
      <c r="G1885" t="s">
        <v>7264</v>
      </c>
      <c r="O1885" t="s">
        <v>523</v>
      </c>
      <c r="P1885" t="s">
        <v>441</v>
      </c>
      <c r="Q1885">
        <v>68502</v>
      </c>
      <c r="R1885" t="s">
        <v>297</v>
      </c>
      <c r="S1885" t="s">
        <v>524</v>
      </c>
      <c r="T1885" t="s">
        <v>525</v>
      </c>
      <c r="AC1885" t="s">
        <v>523</v>
      </c>
      <c r="AD1885" t="s">
        <v>441</v>
      </c>
      <c r="AE1885">
        <v>68508</v>
      </c>
      <c r="AF1885" t="s">
        <v>297</v>
      </c>
      <c r="AI1885" t="s">
        <v>301</v>
      </c>
      <c r="AR1885">
        <v>138383336</v>
      </c>
      <c r="AU1885" t="s">
        <v>7263</v>
      </c>
      <c r="AV1885">
        <v>55794</v>
      </c>
      <c r="AY1885" t="s">
        <v>303</v>
      </c>
      <c r="AZ1885">
        <v>81834208</v>
      </c>
      <c r="BA1885">
        <v>43405</v>
      </c>
      <c r="BH1885">
        <v>1.5</v>
      </c>
      <c r="BJ1885" t="s">
        <v>303</v>
      </c>
      <c r="BL1885" t="s">
        <v>314</v>
      </c>
      <c r="BM1885">
        <v>9154</v>
      </c>
      <c r="BN1885">
        <v>43556</v>
      </c>
      <c r="BO1885" t="s">
        <v>315</v>
      </c>
      <c r="BP1885" t="s">
        <v>306</v>
      </c>
      <c r="BY1885" t="s">
        <v>307</v>
      </c>
    </row>
    <row r="1886" spans="1:77" x14ac:dyDescent="0.25">
      <c r="A1886" t="s">
        <v>4820</v>
      </c>
      <c r="B1886" s="4">
        <v>43405.528692129628</v>
      </c>
      <c r="C1886">
        <v>2.63</v>
      </c>
      <c r="E1886">
        <v>1</v>
      </c>
      <c r="F1886" t="s">
        <v>7262</v>
      </c>
      <c r="G1886" t="s">
        <v>1463</v>
      </c>
      <c r="J1886" t="s">
        <v>1469</v>
      </c>
      <c r="O1886" t="s">
        <v>2355</v>
      </c>
      <c r="P1886" t="s">
        <v>357</v>
      </c>
      <c r="Q1886">
        <v>98177</v>
      </c>
      <c r="R1886" t="s">
        <v>297</v>
      </c>
      <c r="S1886" t="s">
        <v>502</v>
      </c>
      <c r="T1886" t="s">
        <v>4821</v>
      </c>
      <c r="AC1886" t="s">
        <v>2355</v>
      </c>
      <c r="AD1886" t="s">
        <v>357</v>
      </c>
      <c r="AE1886">
        <v>98133</v>
      </c>
      <c r="AF1886" t="s">
        <v>297</v>
      </c>
      <c r="AI1886" t="s">
        <v>1467</v>
      </c>
      <c r="AR1886">
        <v>138389123</v>
      </c>
      <c r="AU1886" t="s">
        <v>7263</v>
      </c>
      <c r="AV1886">
        <v>55794</v>
      </c>
      <c r="AY1886" t="s">
        <v>303</v>
      </c>
      <c r="AZ1886">
        <v>81837594</v>
      </c>
      <c r="BA1886">
        <v>43405</v>
      </c>
      <c r="BH1886">
        <v>0.04</v>
      </c>
      <c r="BJ1886" t="s">
        <v>303</v>
      </c>
      <c r="BL1886" t="s">
        <v>314</v>
      </c>
      <c r="BM1886">
        <v>5551</v>
      </c>
      <c r="BN1886">
        <v>44652</v>
      </c>
      <c r="BO1886" t="s">
        <v>315</v>
      </c>
      <c r="BP1886" t="s">
        <v>306</v>
      </c>
      <c r="BY1886" t="s">
        <v>307</v>
      </c>
    </row>
    <row r="1887" spans="1:77" x14ac:dyDescent="0.25">
      <c r="A1887" t="s">
        <v>4822</v>
      </c>
      <c r="B1887" s="4">
        <v>43405.54760416667</v>
      </c>
      <c r="C1887">
        <v>20</v>
      </c>
      <c r="E1887">
        <v>1</v>
      </c>
      <c r="F1887" t="s">
        <v>7262</v>
      </c>
      <c r="G1887" t="s">
        <v>1463</v>
      </c>
      <c r="J1887" t="s">
        <v>1469</v>
      </c>
      <c r="O1887" t="s">
        <v>295</v>
      </c>
      <c r="P1887" t="s">
        <v>296</v>
      </c>
      <c r="Q1887">
        <v>10014</v>
      </c>
      <c r="R1887" t="s">
        <v>297</v>
      </c>
      <c r="S1887" t="s">
        <v>4823</v>
      </c>
      <c r="T1887" t="s">
        <v>4824</v>
      </c>
      <c r="AC1887" t="s">
        <v>295</v>
      </c>
      <c r="AD1887" t="s">
        <v>296</v>
      </c>
      <c r="AE1887">
        <v>10019</v>
      </c>
      <c r="AF1887" t="s">
        <v>297</v>
      </c>
      <c r="AI1887" t="s">
        <v>1467</v>
      </c>
      <c r="AR1887">
        <v>138397306</v>
      </c>
      <c r="AU1887" t="s">
        <v>7263</v>
      </c>
      <c r="AV1887">
        <v>55794</v>
      </c>
      <c r="AY1887" t="s">
        <v>303</v>
      </c>
      <c r="AZ1887">
        <v>81842177</v>
      </c>
      <c r="BA1887">
        <v>43405</v>
      </c>
      <c r="BH1887">
        <v>0.3</v>
      </c>
      <c r="BJ1887" t="s">
        <v>303</v>
      </c>
      <c r="BL1887" t="s">
        <v>314</v>
      </c>
      <c r="BM1887">
        <v>9663</v>
      </c>
      <c r="BN1887">
        <v>45200</v>
      </c>
      <c r="BO1887" t="s">
        <v>315</v>
      </c>
      <c r="BP1887" t="s">
        <v>306</v>
      </c>
      <c r="BY1887" t="s">
        <v>307</v>
      </c>
    </row>
    <row r="1888" spans="1:77" x14ac:dyDescent="0.25">
      <c r="A1888" t="s">
        <v>4825</v>
      </c>
      <c r="B1888" s="4">
        <v>43405.55127314815</v>
      </c>
      <c r="C1888">
        <v>5.26</v>
      </c>
      <c r="E1888">
        <v>1</v>
      </c>
      <c r="F1888" t="s">
        <v>7262</v>
      </c>
      <c r="G1888" t="s">
        <v>1474</v>
      </c>
      <c r="J1888" t="s">
        <v>1493</v>
      </c>
      <c r="O1888" t="s">
        <v>4826</v>
      </c>
      <c r="P1888" t="s">
        <v>844</v>
      </c>
      <c r="Q1888">
        <v>23508</v>
      </c>
      <c r="R1888" t="s">
        <v>297</v>
      </c>
      <c r="S1888" t="s">
        <v>2398</v>
      </c>
      <c r="T1888" t="s">
        <v>2122</v>
      </c>
      <c r="AC1888" t="s">
        <v>374</v>
      </c>
      <c r="AD1888" t="s">
        <v>375</v>
      </c>
      <c r="AE1888">
        <v>8542</v>
      </c>
      <c r="AF1888" t="s">
        <v>297</v>
      </c>
      <c r="AI1888" t="s">
        <v>1480</v>
      </c>
      <c r="AR1888">
        <v>138398896</v>
      </c>
      <c r="AU1888" t="s">
        <v>7263</v>
      </c>
      <c r="AV1888">
        <v>55794</v>
      </c>
      <c r="AY1888" t="s">
        <v>303</v>
      </c>
      <c r="AZ1888">
        <v>81843050</v>
      </c>
      <c r="BA1888">
        <v>43405</v>
      </c>
      <c r="BH1888">
        <v>0.08</v>
      </c>
      <c r="BJ1888" t="s">
        <v>303</v>
      </c>
      <c r="BL1888" t="s">
        <v>314</v>
      </c>
      <c r="BM1888">
        <v>8437</v>
      </c>
      <c r="BN1888">
        <v>44835</v>
      </c>
      <c r="BO1888" t="s">
        <v>315</v>
      </c>
      <c r="BP1888" t="s">
        <v>306</v>
      </c>
      <c r="BQ1888" t="s">
        <v>307</v>
      </c>
    </row>
    <row r="1889" spans="1:77" x14ac:dyDescent="0.25">
      <c r="A1889" t="s">
        <v>4827</v>
      </c>
      <c r="B1889" s="4">
        <v>43405.563981481479</v>
      </c>
      <c r="C1889">
        <v>5.26</v>
      </c>
      <c r="E1889">
        <v>1</v>
      </c>
      <c r="F1889" t="s">
        <v>7262</v>
      </c>
      <c r="G1889" t="s">
        <v>1463</v>
      </c>
      <c r="J1889" t="s">
        <v>1469</v>
      </c>
      <c r="O1889" t="s">
        <v>528</v>
      </c>
      <c r="P1889" t="s">
        <v>435</v>
      </c>
      <c r="Q1889">
        <v>78666</v>
      </c>
      <c r="R1889" t="s">
        <v>297</v>
      </c>
      <c r="S1889" t="s">
        <v>3663</v>
      </c>
      <c r="T1889" t="s">
        <v>4828</v>
      </c>
      <c r="AC1889" t="s">
        <v>4829</v>
      </c>
      <c r="AD1889" t="s">
        <v>435</v>
      </c>
      <c r="AE1889">
        <v>78666</v>
      </c>
      <c r="AF1889" t="s">
        <v>297</v>
      </c>
      <c r="AI1889" t="s">
        <v>1467</v>
      </c>
      <c r="AR1889">
        <v>138405320</v>
      </c>
      <c r="AU1889" t="s">
        <v>7263</v>
      </c>
      <c r="AV1889">
        <v>55794</v>
      </c>
      <c r="AY1889" t="s">
        <v>303</v>
      </c>
      <c r="AZ1889">
        <v>81845895</v>
      </c>
      <c r="BA1889">
        <v>43405</v>
      </c>
      <c r="BH1889">
        <v>0.08</v>
      </c>
      <c r="BJ1889" t="s">
        <v>303</v>
      </c>
      <c r="BL1889" t="s">
        <v>345</v>
      </c>
      <c r="BM1889">
        <v>8089</v>
      </c>
      <c r="BN1889">
        <v>43862</v>
      </c>
      <c r="BO1889" t="s">
        <v>315</v>
      </c>
      <c r="BP1889" t="s">
        <v>306</v>
      </c>
      <c r="BY1889" t="s">
        <v>307</v>
      </c>
    </row>
    <row r="1890" spans="1:77" x14ac:dyDescent="0.25">
      <c r="A1890" t="s">
        <v>4830</v>
      </c>
      <c r="B1890" s="4">
        <v>43405.576932870368</v>
      </c>
      <c r="C1890">
        <v>263.16000000000003</v>
      </c>
      <c r="E1890">
        <v>1</v>
      </c>
      <c r="F1890" t="s">
        <v>7262</v>
      </c>
      <c r="G1890" t="s">
        <v>1463</v>
      </c>
      <c r="J1890" t="s">
        <v>2491</v>
      </c>
      <c r="O1890" t="s">
        <v>4831</v>
      </c>
      <c r="P1890" t="s">
        <v>329</v>
      </c>
      <c r="Q1890">
        <v>94602</v>
      </c>
      <c r="R1890" t="s">
        <v>297</v>
      </c>
      <c r="S1890" t="s">
        <v>594</v>
      </c>
      <c r="T1890" t="s">
        <v>377</v>
      </c>
      <c r="AC1890" t="s">
        <v>4831</v>
      </c>
      <c r="AD1890" t="s">
        <v>329</v>
      </c>
      <c r="AE1890">
        <v>94605</v>
      </c>
      <c r="AF1890" t="s">
        <v>297</v>
      </c>
      <c r="AI1890" t="s">
        <v>1467</v>
      </c>
      <c r="AR1890">
        <v>138411320</v>
      </c>
      <c r="AU1890" t="s">
        <v>7263</v>
      </c>
      <c r="AV1890">
        <v>55794</v>
      </c>
      <c r="AY1890" t="s">
        <v>303</v>
      </c>
      <c r="AZ1890">
        <v>81848832</v>
      </c>
      <c r="BA1890">
        <v>43405</v>
      </c>
      <c r="BH1890">
        <v>3.95</v>
      </c>
      <c r="BJ1890" t="s">
        <v>303</v>
      </c>
      <c r="BL1890" t="s">
        <v>314</v>
      </c>
      <c r="BM1890">
        <v>7417</v>
      </c>
      <c r="BN1890">
        <v>44501</v>
      </c>
      <c r="BO1890" t="s">
        <v>315</v>
      </c>
      <c r="BP1890" t="s">
        <v>306</v>
      </c>
      <c r="BY1890" t="s">
        <v>307</v>
      </c>
    </row>
    <row r="1891" spans="1:77" x14ac:dyDescent="0.25">
      <c r="A1891" t="s">
        <v>4832</v>
      </c>
      <c r="B1891" s="4">
        <v>43405.626875000002</v>
      </c>
      <c r="C1891">
        <v>2.64</v>
      </c>
      <c r="E1891">
        <v>1</v>
      </c>
      <c r="F1891" t="s">
        <v>7262</v>
      </c>
      <c r="G1891" t="s">
        <v>1463</v>
      </c>
      <c r="J1891" t="s">
        <v>2491</v>
      </c>
      <c r="O1891" t="s">
        <v>836</v>
      </c>
      <c r="P1891" t="s">
        <v>296</v>
      </c>
      <c r="Q1891">
        <v>11217</v>
      </c>
      <c r="R1891" t="s">
        <v>297</v>
      </c>
      <c r="S1891" t="s">
        <v>4833</v>
      </c>
      <c r="T1891" t="s">
        <v>4834</v>
      </c>
      <c r="AC1891" t="s">
        <v>295</v>
      </c>
      <c r="AD1891" t="s">
        <v>296</v>
      </c>
      <c r="AE1891">
        <v>10005</v>
      </c>
      <c r="AF1891" t="s">
        <v>297</v>
      </c>
      <c r="AI1891" t="s">
        <v>1467</v>
      </c>
      <c r="AR1891">
        <v>138432721</v>
      </c>
      <c r="AU1891" t="s">
        <v>7263</v>
      </c>
      <c r="AV1891">
        <v>55794</v>
      </c>
      <c r="AY1891" t="s">
        <v>303</v>
      </c>
      <c r="AZ1891">
        <v>81861571</v>
      </c>
      <c r="BA1891">
        <v>43405</v>
      </c>
      <c r="BH1891">
        <v>0.04</v>
      </c>
      <c r="BJ1891" t="s">
        <v>303</v>
      </c>
      <c r="BL1891" t="s">
        <v>314</v>
      </c>
      <c r="BM1891">
        <v>172</v>
      </c>
      <c r="BN1891">
        <v>43739</v>
      </c>
      <c r="BO1891" t="s">
        <v>315</v>
      </c>
      <c r="BP1891" t="s">
        <v>306</v>
      </c>
      <c r="BY1891" t="s">
        <v>307</v>
      </c>
    </row>
    <row r="1892" spans="1:77" x14ac:dyDescent="0.25">
      <c r="A1892" t="s">
        <v>4835</v>
      </c>
      <c r="B1892" s="4">
        <v>43405.632395833331</v>
      </c>
      <c r="C1892">
        <v>1.32</v>
      </c>
      <c r="D1892" t="s">
        <v>415</v>
      </c>
      <c r="E1892">
        <v>1</v>
      </c>
      <c r="F1892" t="s">
        <v>7262</v>
      </c>
      <c r="G1892" t="s">
        <v>1463</v>
      </c>
      <c r="J1892" t="s">
        <v>1464</v>
      </c>
      <c r="O1892" t="s">
        <v>2753</v>
      </c>
      <c r="P1892" t="s">
        <v>357</v>
      </c>
      <c r="Q1892">
        <v>98221</v>
      </c>
      <c r="R1892" t="s">
        <v>297</v>
      </c>
      <c r="S1892" t="s">
        <v>3663</v>
      </c>
      <c r="T1892" t="s">
        <v>2755</v>
      </c>
      <c r="AC1892" t="s">
        <v>2753</v>
      </c>
      <c r="AD1892" t="s">
        <v>357</v>
      </c>
      <c r="AE1892">
        <v>98221</v>
      </c>
      <c r="AF1892" t="s">
        <v>297</v>
      </c>
      <c r="AI1892" t="s">
        <v>1467</v>
      </c>
      <c r="AR1892">
        <v>138434947</v>
      </c>
      <c r="AU1892" t="s">
        <v>7263</v>
      </c>
      <c r="AV1892">
        <v>55794</v>
      </c>
      <c r="AY1892" t="s">
        <v>303</v>
      </c>
      <c r="AZ1892">
        <v>81862950</v>
      </c>
      <c r="BA1892">
        <v>43405</v>
      </c>
      <c r="BH1892">
        <v>0.02</v>
      </c>
      <c r="BJ1892" t="s">
        <v>303</v>
      </c>
      <c r="BL1892" t="s">
        <v>314</v>
      </c>
      <c r="BM1892">
        <v>8467</v>
      </c>
      <c r="BN1892">
        <v>45200</v>
      </c>
      <c r="BO1892" t="s">
        <v>315</v>
      </c>
      <c r="BP1892" t="s">
        <v>306</v>
      </c>
      <c r="BU1892" t="s">
        <v>307</v>
      </c>
      <c r="BV1892">
        <v>0</v>
      </c>
      <c r="BX1892" t="s">
        <v>307</v>
      </c>
      <c r="BY1892" t="s">
        <v>307</v>
      </c>
    </row>
    <row r="1893" spans="1:77" x14ac:dyDescent="0.25">
      <c r="A1893" t="s">
        <v>4836</v>
      </c>
      <c r="B1893" s="4">
        <v>43405.633668981478</v>
      </c>
      <c r="C1893">
        <v>5.26</v>
      </c>
      <c r="E1893">
        <v>1</v>
      </c>
      <c r="F1893" t="s">
        <v>7262</v>
      </c>
      <c r="G1893" t="s">
        <v>1463</v>
      </c>
      <c r="J1893" t="s">
        <v>2491</v>
      </c>
      <c r="O1893" t="s">
        <v>332</v>
      </c>
      <c r="P1893" t="s">
        <v>329</v>
      </c>
      <c r="Q1893">
        <v>94109</v>
      </c>
      <c r="R1893" t="s">
        <v>297</v>
      </c>
      <c r="S1893" t="s">
        <v>4837</v>
      </c>
      <c r="T1893" t="s">
        <v>4838</v>
      </c>
      <c r="AC1893" t="s">
        <v>295</v>
      </c>
      <c r="AD1893" t="s">
        <v>296</v>
      </c>
      <c r="AE1893">
        <v>10022</v>
      </c>
      <c r="AF1893" t="s">
        <v>297</v>
      </c>
      <c r="AI1893" t="s">
        <v>1467</v>
      </c>
      <c r="AR1893">
        <v>138435581</v>
      </c>
      <c r="AU1893" t="s">
        <v>7263</v>
      </c>
      <c r="AV1893">
        <v>55794</v>
      </c>
      <c r="AY1893" t="s">
        <v>303</v>
      </c>
      <c r="AZ1893">
        <v>81863307</v>
      </c>
      <c r="BA1893">
        <v>43405</v>
      </c>
      <c r="BH1893">
        <v>0.08</v>
      </c>
      <c r="BJ1893" t="s">
        <v>303</v>
      </c>
      <c r="BL1893" t="s">
        <v>314</v>
      </c>
      <c r="BM1893">
        <v>5834</v>
      </c>
      <c r="BN1893">
        <v>44013</v>
      </c>
      <c r="BO1893" t="s">
        <v>315</v>
      </c>
      <c r="BP1893" t="s">
        <v>306</v>
      </c>
      <c r="BY1893" t="s">
        <v>307</v>
      </c>
    </row>
    <row r="1894" spans="1:77" x14ac:dyDescent="0.25">
      <c r="A1894" t="s">
        <v>4839</v>
      </c>
      <c r="B1894" s="4">
        <v>43405.637025462966</v>
      </c>
      <c r="C1894">
        <v>5.27</v>
      </c>
      <c r="E1894">
        <v>1</v>
      </c>
      <c r="F1894" t="s">
        <v>7262</v>
      </c>
      <c r="G1894" t="s">
        <v>1463</v>
      </c>
      <c r="J1894" t="s">
        <v>2491</v>
      </c>
      <c r="O1894" t="s">
        <v>2152</v>
      </c>
      <c r="P1894" t="s">
        <v>329</v>
      </c>
      <c r="Q1894">
        <v>94605</v>
      </c>
      <c r="R1894" t="s">
        <v>297</v>
      </c>
      <c r="S1894" t="s">
        <v>1490</v>
      </c>
      <c r="T1894" t="s">
        <v>1999</v>
      </c>
      <c r="AC1894" t="s">
        <v>936</v>
      </c>
      <c r="AD1894" t="s">
        <v>329</v>
      </c>
      <c r="AE1894" t="s">
        <v>4840</v>
      </c>
      <c r="AF1894" t="s">
        <v>297</v>
      </c>
      <c r="AI1894" t="s">
        <v>1467</v>
      </c>
      <c r="AR1894">
        <v>138437285</v>
      </c>
      <c r="AU1894" t="s">
        <v>7263</v>
      </c>
      <c r="AV1894">
        <v>55794</v>
      </c>
      <c r="AY1894" t="s">
        <v>303</v>
      </c>
      <c r="AZ1894">
        <v>81864195</v>
      </c>
      <c r="BA1894">
        <v>43405</v>
      </c>
      <c r="BH1894">
        <v>0.08</v>
      </c>
      <c r="BJ1894" t="s">
        <v>303</v>
      </c>
      <c r="BL1894" t="s">
        <v>350</v>
      </c>
      <c r="BM1894">
        <v>1657</v>
      </c>
      <c r="BN1894">
        <v>43405</v>
      </c>
      <c r="BO1894" t="s">
        <v>315</v>
      </c>
      <c r="BP1894" t="s">
        <v>306</v>
      </c>
      <c r="BY1894" t="s">
        <v>307</v>
      </c>
    </row>
    <row r="1895" spans="1:77" x14ac:dyDescent="0.25">
      <c r="A1895" t="s">
        <v>4841</v>
      </c>
      <c r="B1895" s="4">
        <v>43405.641238425924</v>
      </c>
      <c r="C1895">
        <v>26.32</v>
      </c>
      <c r="E1895">
        <v>1</v>
      </c>
      <c r="F1895" t="s">
        <v>7262</v>
      </c>
      <c r="G1895" t="s">
        <v>1463</v>
      </c>
      <c r="J1895" t="s">
        <v>2526</v>
      </c>
      <c r="O1895" t="s">
        <v>1497</v>
      </c>
      <c r="P1895" t="s">
        <v>329</v>
      </c>
      <c r="Q1895">
        <v>95014</v>
      </c>
      <c r="R1895" t="s">
        <v>297</v>
      </c>
      <c r="S1895" t="s">
        <v>4842</v>
      </c>
      <c r="T1895" t="s">
        <v>4843</v>
      </c>
      <c r="AC1895" t="s">
        <v>4844</v>
      </c>
      <c r="AD1895" t="s">
        <v>329</v>
      </c>
      <c r="AE1895">
        <v>95037</v>
      </c>
      <c r="AF1895" t="s">
        <v>297</v>
      </c>
      <c r="AI1895" t="s">
        <v>1467</v>
      </c>
      <c r="AR1895">
        <v>138439466</v>
      </c>
      <c r="AU1895" t="s">
        <v>7263</v>
      </c>
      <c r="AV1895">
        <v>55794</v>
      </c>
      <c r="AY1895" t="s">
        <v>303</v>
      </c>
      <c r="AZ1895">
        <v>81865317</v>
      </c>
      <c r="BA1895">
        <v>43405</v>
      </c>
      <c r="BH1895">
        <v>0.4</v>
      </c>
      <c r="BJ1895" t="s">
        <v>303</v>
      </c>
      <c r="BL1895" t="s">
        <v>314</v>
      </c>
      <c r="BM1895">
        <v>9095</v>
      </c>
      <c r="BN1895">
        <v>43983</v>
      </c>
      <c r="BO1895" t="s">
        <v>378</v>
      </c>
      <c r="BP1895" t="s">
        <v>306</v>
      </c>
      <c r="BY1895" t="s">
        <v>307</v>
      </c>
    </row>
    <row r="1896" spans="1:77" x14ac:dyDescent="0.25">
      <c r="A1896" t="s">
        <v>4845</v>
      </c>
      <c r="B1896" s="4">
        <v>43405.642071759263</v>
      </c>
      <c r="C1896">
        <v>2.63</v>
      </c>
      <c r="D1896" t="s">
        <v>415</v>
      </c>
      <c r="E1896">
        <v>1</v>
      </c>
      <c r="F1896" t="s">
        <v>7262</v>
      </c>
      <c r="G1896" t="s">
        <v>1463</v>
      </c>
      <c r="J1896" t="s">
        <v>1464</v>
      </c>
      <c r="O1896" t="s">
        <v>584</v>
      </c>
      <c r="P1896" t="s">
        <v>585</v>
      </c>
      <c r="Q1896">
        <v>20001</v>
      </c>
      <c r="R1896" t="s">
        <v>297</v>
      </c>
      <c r="S1896" t="s">
        <v>4846</v>
      </c>
      <c r="T1896" t="s">
        <v>299</v>
      </c>
      <c r="AC1896" t="s">
        <v>584</v>
      </c>
      <c r="AD1896" t="s">
        <v>585</v>
      </c>
      <c r="AE1896">
        <v>20001</v>
      </c>
      <c r="AF1896" t="s">
        <v>297</v>
      </c>
      <c r="AI1896" t="s">
        <v>1467</v>
      </c>
      <c r="AR1896">
        <v>138439827</v>
      </c>
      <c r="AU1896" t="s">
        <v>7263</v>
      </c>
      <c r="AV1896">
        <v>55794</v>
      </c>
      <c r="AY1896" t="s">
        <v>303</v>
      </c>
      <c r="AZ1896">
        <v>81865534</v>
      </c>
      <c r="BA1896">
        <v>43405</v>
      </c>
      <c r="BH1896">
        <v>0.04</v>
      </c>
      <c r="BJ1896" t="s">
        <v>303</v>
      </c>
      <c r="BL1896" t="s">
        <v>314</v>
      </c>
      <c r="BM1896">
        <v>284</v>
      </c>
      <c r="BN1896">
        <v>44927</v>
      </c>
      <c r="BO1896" t="s">
        <v>315</v>
      </c>
      <c r="BP1896" t="s">
        <v>306</v>
      </c>
      <c r="BU1896" t="s">
        <v>307</v>
      </c>
      <c r="BV1896">
        <v>0</v>
      </c>
      <c r="BY1896" t="s">
        <v>307</v>
      </c>
    </row>
    <row r="1897" spans="1:77" x14ac:dyDescent="0.25">
      <c r="A1897" t="s">
        <v>4847</v>
      </c>
      <c r="B1897" s="4">
        <v>43405.648310185185</v>
      </c>
      <c r="C1897">
        <v>2.63</v>
      </c>
      <c r="E1897">
        <v>1</v>
      </c>
      <c r="F1897" t="s">
        <v>7262</v>
      </c>
      <c r="G1897" t="s">
        <v>1463</v>
      </c>
      <c r="J1897" t="s">
        <v>2343</v>
      </c>
      <c r="O1897" t="s">
        <v>584</v>
      </c>
      <c r="P1897" t="s">
        <v>585</v>
      </c>
      <c r="Q1897">
        <v>20015</v>
      </c>
      <c r="R1897" t="s">
        <v>297</v>
      </c>
      <c r="S1897" t="s">
        <v>515</v>
      </c>
      <c r="T1897" t="s">
        <v>4848</v>
      </c>
      <c r="AC1897" t="s">
        <v>584</v>
      </c>
      <c r="AD1897" t="s">
        <v>585</v>
      </c>
      <c r="AE1897">
        <v>20006</v>
      </c>
      <c r="AF1897" t="s">
        <v>297</v>
      </c>
      <c r="AI1897" t="s">
        <v>1467</v>
      </c>
      <c r="AR1897">
        <v>138443123</v>
      </c>
      <c r="AU1897" t="s">
        <v>7263</v>
      </c>
      <c r="AV1897">
        <v>55794</v>
      </c>
      <c r="AY1897" t="s">
        <v>303</v>
      </c>
      <c r="AZ1897">
        <v>81867336</v>
      </c>
      <c r="BA1897">
        <v>43405</v>
      </c>
      <c r="BH1897">
        <v>0.04</v>
      </c>
      <c r="BJ1897" t="s">
        <v>303</v>
      </c>
      <c r="BL1897" t="s">
        <v>350</v>
      </c>
      <c r="BM1897">
        <v>1689</v>
      </c>
      <c r="BN1897">
        <v>44287</v>
      </c>
      <c r="BO1897" t="s">
        <v>315</v>
      </c>
      <c r="BP1897" t="s">
        <v>306</v>
      </c>
    </row>
    <row r="1898" spans="1:77" x14ac:dyDescent="0.25">
      <c r="A1898" t="s">
        <v>4849</v>
      </c>
      <c r="B1898" s="4">
        <v>43405.652361111112</v>
      </c>
      <c r="C1898">
        <v>26.32</v>
      </c>
      <c r="E1898">
        <v>1</v>
      </c>
      <c r="F1898" t="s">
        <v>7262</v>
      </c>
      <c r="G1898" t="s">
        <v>1463</v>
      </c>
      <c r="J1898" t="s">
        <v>1469</v>
      </c>
      <c r="O1898" t="s">
        <v>2302</v>
      </c>
      <c r="P1898" t="s">
        <v>310</v>
      </c>
      <c r="Q1898">
        <v>2130</v>
      </c>
      <c r="R1898" t="s">
        <v>297</v>
      </c>
      <c r="S1898" t="s">
        <v>389</v>
      </c>
      <c r="T1898" t="s">
        <v>1915</v>
      </c>
      <c r="AC1898" t="s">
        <v>309</v>
      </c>
      <c r="AD1898" t="s">
        <v>310</v>
      </c>
      <c r="AE1898">
        <v>2119</v>
      </c>
      <c r="AF1898" t="s">
        <v>297</v>
      </c>
      <c r="AI1898" t="s">
        <v>1467</v>
      </c>
      <c r="AR1898">
        <v>138445080</v>
      </c>
      <c r="AU1898" t="s">
        <v>7263</v>
      </c>
      <c r="AV1898">
        <v>55794</v>
      </c>
      <c r="AY1898" t="s">
        <v>303</v>
      </c>
      <c r="AZ1898">
        <v>81868787</v>
      </c>
      <c r="BA1898">
        <v>43405</v>
      </c>
      <c r="BH1898">
        <v>0.4</v>
      </c>
      <c r="BJ1898" t="s">
        <v>303</v>
      </c>
      <c r="BL1898" t="s">
        <v>350</v>
      </c>
      <c r="BM1898">
        <v>3368</v>
      </c>
      <c r="BN1898">
        <v>44105</v>
      </c>
      <c r="BO1898" t="s">
        <v>315</v>
      </c>
      <c r="BP1898" t="s">
        <v>306</v>
      </c>
      <c r="BY1898" t="s">
        <v>307</v>
      </c>
    </row>
    <row r="1899" spans="1:77" x14ac:dyDescent="0.25">
      <c r="A1899" t="s">
        <v>4850</v>
      </c>
      <c r="B1899" s="4">
        <v>43405.659907407404</v>
      </c>
      <c r="C1899">
        <v>5.26</v>
      </c>
      <c r="E1899">
        <v>1</v>
      </c>
      <c r="F1899" t="s">
        <v>7262</v>
      </c>
      <c r="G1899" t="s">
        <v>1463</v>
      </c>
      <c r="J1899" t="s">
        <v>1464</v>
      </c>
      <c r="O1899" t="s">
        <v>980</v>
      </c>
      <c r="P1899" t="s">
        <v>581</v>
      </c>
      <c r="Q1899">
        <v>20910</v>
      </c>
      <c r="R1899" t="s">
        <v>297</v>
      </c>
      <c r="S1899" t="s">
        <v>4851</v>
      </c>
      <c r="T1899" t="s">
        <v>4852</v>
      </c>
      <c r="AC1899" t="s">
        <v>980</v>
      </c>
      <c r="AD1899" t="s">
        <v>581</v>
      </c>
      <c r="AE1899">
        <v>20910</v>
      </c>
      <c r="AF1899" t="s">
        <v>297</v>
      </c>
      <c r="AI1899" t="s">
        <v>1467</v>
      </c>
      <c r="AR1899">
        <v>138449079</v>
      </c>
      <c r="AU1899" t="s">
        <v>7263</v>
      </c>
      <c r="AV1899">
        <v>55794</v>
      </c>
      <c r="AY1899" t="s">
        <v>303</v>
      </c>
      <c r="AZ1899">
        <v>81871300</v>
      </c>
      <c r="BA1899">
        <v>43405</v>
      </c>
      <c r="BH1899">
        <v>0.08</v>
      </c>
      <c r="BJ1899" t="s">
        <v>303</v>
      </c>
      <c r="BL1899" t="s">
        <v>314</v>
      </c>
      <c r="BM1899">
        <v>3581</v>
      </c>
      <c r="BN1899">
        <v>43800</v>
      </c>
      <c r="BO1899" t="s">
        <v>366</v>
      </c>
      <c r="BP1899" t="s">
        <v>306</v>
      </c>
      <c r="BY1899" t="s">
        <v>307</v>
      </c>
    </row>
    <row r="1900" spans="1:77" x14ac:dyDescent="0.25">
      <c r="A1900" t="s">
        <v>4853</v>
      </c>
      <c r="B1900" s="4">
        <v>43405.665162037039</v>
      </c>
      <c r="C1900">
        <v>5.27</v>
      </c>
      <c r="E1900">
        <v>1</v>
      </c>
      <c r="F1900" t="s">
        <v>7262</v>
      </c>
      <c r="G1900" t="s">
        <v>1463</v>
      </c>
      <c r="J1900" t="s">
        <v>2526</v>
      </c>
      <c r="O1900" t="s">
        <v>3549</v>
      </c>
      <c r="P1900" t="s">
        <v>310</v>
      </c>
      <c r="Q1900">
        <v>2332</v>
      </c>
      <c r="R1900" t="s">
        <v>297</v>
      </c>
      <c r="S1900" t="s">
        <v>1243</v>
      </c>
      <c r="T1900" t="s">
        <v>299</v>
      </c>
      <c r="AC1900" t="s">
        <v>309</v>
      </c>
      <c r="AD1900" t="s">
        <v>310</v>
      </c>
      <c r="AE1900">
        <v>2109</v>
      </c>
      <c r="AF1900" t="s">
        <v>297</v>
      </c>
      <c r="AI1900" t="s">
        <v>1467</v>
      </c>
      <c r="AR1900">
        <v>138451789</v>
      </c>
      <c r="AU1900" t="s">
        <v>7263</v>
      </c>
      <c r="AV1900">
        <v>55794</v>
      </c>
      <c r="AY1900" t="s">
        <v>303</v>
      </c>
      <c r="AZ1900">
        <v>81872929</v>
      </c>
      <c r="BA1900">
        <v>43405</v>
      </c>
      <c r="BH1900">
        <v>0.08</v>
      </c>
      <c r="BJ1900" t="s">
        <v>303</v>
      </c>
      <c r="BL1900" t="s">
        <v>314</v>
      </c>
      <c r="BM1900">
        <v>6587</v>
      </c>
      <c r="BN1900">
        <v>44531</v>
      </c>
      <c r="BO1900" t="s">
        <v>378</v>
      </c>
      <c r="BP1900" t="s">
        <v>306</v>
      </c>
      <c r="BQ1900" t="s">
        <v>307</v>
      </c>
    </row>
    <row r="1901" spans="1:77" x14ac:dyDescent="0.25">
      <c r="A1901" t="s">
        <v>4854</v>
      </c>
      <c r="B1901" s="4">
        <v>43405.675625000003</v>
      </c>
      <c r="C1901">
        <v>1.31</v>
      </c>
      <c r="E1901">
        <v>1</v>
      </c>
      <c r="F1901" t="s">
        <v>7262</v>
      </c>
      <c r="G1901" t="s">
        <v>1463</v>
      </c>
      <c r="J1901" t="s">
        <v>1464</v>
      </c>
      <c r="O1901" t="s">
        <v>4065</v>
      </c>
      <c r="P1901" t="s">
        <v>329</v>
      </c>
      <c r="Q1901">
        <v>91601</v>
      </c>
      <c r="R1901" t="s">
        <v>297</v>
      </c>
      <c r="S1901" t="s">
        <v>4855</v>
      </c>
      <c r="T1901" t="s">
        <v>1810</v>
      </c>
      <c r="AC1901" t="s">
        <v>4065</v>
      </c>
      <c r="AD1901" t="s">
        <v>329</v>
      </c>
      <c r="AE1901">
        <v>91601</v>
      </c>
      <c r="AF1901" t="s">
        <v>297</v>
      </c>
      <c r="AI1901" t="s">
        <v>1467</v>
      </c>
      <c r="AR1901">
        <v>138456690</v>
      </c>
      <c r="AU1901" t="s">
        <v>7263</v>
      </c>
      <c r="AV1901">
        <v>55794</v>
      </c>
      <c r="AY1901" t="s">
        <v>303</v>
      </c>
      <c r="AZ1901">
        <v>81875929</v>
      </c>
      <c r="BA1901">
        <v>43405</v>
      </c>
      <c r="BH1901">
        <v>0.02</v>
      </c>
      <c r="BJ1901" t="s">
        <v>303</v>
      </c>
      <c r="BL1901" t="s">
        <v>314</v>
      </c>
      <c r="BM1901">
        <v>9460</v>
      </c>
      <c r="BN1901">
        <v>44986</v>
      </c>
      <c r="BO1901" t="s">
        <v>315</v>
      </c>
      <c r="BP1901" t="s">
        <v>306</v>
      </c>
    </row>
    <row r="1902" spans="1:77" x14ac:dyDescent="0.25">
      <c r="A1902" t="s">
        <v>4856</v>
      </c>
      <c r="B1902" s="4">
        <v>43405.703715277778</v>
      </c>
      <c r="C1902">
        <v>263.16000000000003</v>
      </c>
      <c r="E1902">
        <v>1</v>
      </c>
      <c r="F1902" t="s">
        <v>7262</v>
      </c>
      <c r="G1902" t="s">
        <v>1463</v>
      </c>
      <c r="J1902" t="s">
        <v>4162</v>
      </c>
      <c r="O1902" t="s">
        <v>4188</v>
      </c>
      <c r="P1902" t="s">
        <v>329</v>
      </c>
      <c r="Q1902">
        <v>94002</v>
      </c>
      <c r="R1902" t="s">
        <v>297</v>
      </c>
      <c r="S1902" t="s">
        <v>4857</v>
      </c>
      <c r="T1902" t="s">
        <v>4679</v>
      </c>
      <c r="AC1902" t="s">
        <v>1489</v>
      </c>
      <c r="AD1902" t="s">
        <v>329</v>
      </c>
      <c r="AE1902">
        <v>94041</v>
      </c>
      <c r="AF1902" t="s">
        <v>297</v>
      </c>
      <c r="AI1902" t="s">
        <v>1467</v>
      </c>
      <c r="AR1902">
        <v>138468592</v>
      </c>
      <c r="AU1902" t="s">
        <v>7263</v>
      </c>
      <c r="AV1902">
        <v>55794</v>
      </c>
      <c r="AY1902" t="s">
        <v>303</v>
      </c>
      <c r="AZ1902">
        <v>81883477</v>
      </c>
      <c r="BA1902">
        <v>43405</v>
      </c>
      <c r="BH1902">
        <v>3.95</v>
      </c>
      <c r="BJ1902" t="s">
        <v>303</v>
      </c>
      <c r="BL1902" t="s">
        <v>314</v>
      </c>
      <c r="BM1902">
        <v>1699</v>
      </c>
      <c r="BN1902">
        <v>44621</v>
      </c>
      <c r="BO1902" t="s">
        <v>315</v>
      </c>
      <c r="BP1902" t="s">
        <v>306</v>
      </c>
      <c r="BY1902" t="s">
        <v>307</v>
      </c>
    </row>
    <row r="1903" spans="1:77" x14ac:dyDescent="0.25">
      <c r="A1903" t="s">
        <v>4858</v>
      </c>
      <c r="B1903" s="4">
        <v>43405.708819444444</v>
      </c>
      <c r="C1903">
        <v>26.84</v>
      </c>
      <c r="E1903">
        <v>1</v>
      </c>
      <c r="F1903" t="s">
        <v>7262</v>
      </c>
      <c r="G1903" t="s">
        <v>1463</v>
      </c>
      <c r="J1903" t="s">
        <v>2491</v>
      </c>
      <c r="O1903" t="s">
        <v>4859</v>
      </c>
      <c r="P1903" t="s">
        <v>310</v>
      </c>
      <c r="Q1903">
        <v>1907</v>
      </c>
      <c r="R1903" t="s">
        <v>297</v>
      </c>
      <c r="S1903" t="s">
        <v>358</v>
      </c>
      <c r="T1903" t="s">
        <v>1565</v>
      </c>
      <c r="AC1903" t="s">
        <v>391</v>
      </c>
      <c r="AD1903" t="s">
        <v>310</v>
      </c>
      <c r="AE1903">
        <v>2142</v>
      </c>
      <c r="AF1903" t="s">
        <v>297</v>
      </c>
      <c r="AI1903" t="s">
        <v>1467</v>
      </c>
      <c r="AR1903">
        <v>138470717</v>
      </c>
      <c r="AU1903" t="s">
        <v>7263</v>
      </c>
      <c r="AV1903">
        <v>55794</v>
      </c>
      <c r="AY1903" t="s">
        <v>303</v>
      </c>
      <c r="AZ1903">
        <v>81884768</v>
      </c>
      <c r="BA1903">
        <v>43405</v>
      </c>
      <c r="BH1903">
        <v>0.41</v>
      </c>
      <c r="BJ1903" t="s">
        <v>303</v>
      </c>
      <c r="BL1903" t="s">
        <v>304</v>
      </c>
      <c r="BM1903">
        <v>3000</v>
      </c>
      <c r="BN1903">
        <v>45170</v>
      </c>
      <c r="BO1903" t="s">
        <v>337</v>
      </c>
      <c r="BP1903" t="s">
        <v>306</v>
      </c>
    </row>
    <row r="1904" spans="1:77" x14ac:dyDescent="0.25">
      <c r="A1904" t="s">
        <v>4860</v>
      </c>
      <c r="B1904" s="4">
        <v>43405.714108796295</v>
      </c>
      <c r="C1904">
        <v>5.26</v>
      </c>
      <c r="E1904">
        <v>1</v>
      </c>
      <c r="F1904" t="s">
        <v>7262</v>
      </c>
      <c r="G1904" t="s">
        <v>1463</v>
      </c>
      <c r="J1904" t="s">
        <v>1795</v>
      </c>
      <c r="O1904" t="s">
        <v>295</v>
      </c>
      <c r="P1904" t="s">
        <v>296</v>
      </c>
      <c r="Q1904">
        <v>10009</v>
      </c>
      <c r="R1904" t="s">
        <v>297</v>
      </c>
      <c r="S1904" t="s">
        <v>1207</v>
      </c>
      <c r="T1904" t="s">
        <v>4861</v>
      </c>
      <c r="AC1904" t="s">
        <v>855</v>
      </c>
      <c r="AD1904" t="s">
        <v>296</v>
      </c>
      <c r="AE1904">
        <v>10006</v>
      </c>
      <c r="AF1904" t="s">
        <v>297</v>
      </c>
      <c r="AI1904" t="s">
        <v>1467</v>
      </c>
      <c r="AR1904">
        <v>138472835</v>
      </c>
      <c r="AU1904" t="s">
        <v>7263</v>
      </c>
      <c r="AV1904">
        <v>55794</v>
      </c>
      <c r="AY1904" t="s">
        <v>303</v>
      </c>
      <c r="AZ1904">
        <v>81886089</v>
      </c>
      <c r="BA1904">
        <v>43405</v>
      </c>
      <c r="BH1904">
        <v>0.08</v>
      </c>
      <c r="BJ1904" t="s">
        <v>303</v>
      </c>
      <c r="BL1904" t="s">
        <v>314</v>
      </c>
      <c r="BM1904">
        <v>7410</v>
      </c>
      <c r="BN1904">
        <v>45078</v>
      </c>
      <c r="BO1904" t="s">
        <v>315</v>
      </c>
      <c r="BP1904" t="s">
        <v>306</v>
      </c>
      <c r="BY1904" t="s">
        <v>307</v>
      </c>
    </row>
    <row r="1905" spans="1:77" x14ac:dyDescent="0.25">
      <c r="A1905" t="s">
        <v>4862</v>
      </c>
      <c r="B1905" s="4">
        <v>43405.714131944442</v>
      </c>
      <c r="C1905">
        <v>5.27</v>
      </c>
      <c r="E1905">
        <v>1</v>
      </c>
      <c r="F1905" t="s">
        <v>7262</v>
      </c>
      <c r="G1905" t="s">
        <v>1463</v>
      </c>
      <c r="J1905" t="s">
        <v>4162</v>
      </c>
      <c r="O1905" t="s">
        <v>406</v>
      </c>
      <c r="P1905" t="s">
        <v>329</v>
      </c>
      <c r="Q1905">
        <v>90039</v>
      </c>
      <c r="R1905" t="s">
        <v>297</v>
      </c>
      <c r="S1905" t="s">
        <v>1341</v>
      </c>
      <c r="T1905" t="s">
        <v>4863</v>
      </c>
      <c r="AC1905" t="s">
        <v>4864</v>
      </c>
      <c r="AD1905" t="s">
        <v>329</v>
      </c>
      <c r="AE1905">
        <v>91608</v>
      </c>
      <c r="AF1905" t="s">
        <v>297</v>
      </c>
      <c r="AI1905" t="s">
        <v>1467</v>
      </c>
      <c r="AR1905">
        <v>138472874</v>
      </c>
      <c r="AU1905" t="s">
        <v>7263</v>
      </c>
      <c r="AV1905">
        <v>55794</v>
      </c>
      <c r="AY1905" t="s">
        <v>303</v>
      </c>
      <c r="AZ1905">
        <v>81886107</v>
      </c>
      <c r="BA1905">
        <v>43405</v>
      </c>
      <c r="BH1905">
        <v>0.08</v>
      </c>
      <c r="BJ1905" t="s">
        <v>303</v>
      </c>
      <c r="BL1905" t="s">
        <v>314</v>
      </c>
      <c r="BM1905">
        <v>1033</v>
      </c>
      <c r="BN1905">
        <v>44866</v>
      </c>
      <c r="BO1905" t="s">
        <v>315</v>
      </c>
      <c r="BP1905" t="s">
        <v>306</v>
      </c>
      <c r="BY1905" t="s">
        <v>307</v>
      </c>
    </row>
    <row r="1906" spans="1:77" x14ac:dyDescent="0.25">
      <c r="A1906" t="s">
        <v>4865</v>
      </c>
      <c r="B1906" s="4">
        <v>43405.73096064815</v>
      </c>
      <c r="C1906">
        <v>13.16</v>
      </c>
      <c r="E1906">
        <v>1</v>
      </c>
      <c r="F1906" t="s">
        <v>7262</v>
      </c>
      <c r="G1906" t="s">
        <v>1463</v>
      </c>
      <c r="J1906" t="s">
        <v>4162</v>
      </c>
      <c r="O1906" t="s">
        <v>804</v>
      </c>
      <c r="P1906" t="s">
        <v>470</v>
      </c>
      <c r="Q1906">
        <v>60640</v>
      </c>
      <c r="R1906" t="s">
        <v>297</v>
      </c>
      <c r="S1906" t="s">
        <v>515</v>
      </c>
      <c r="T1906" t="s">
        <v>2556</v>
      </c>
      <c r="AC1906" t="s">
        <v>804</v>
      </c>
      <c r="AD1906" t="s">
        <v>470</v>
      </c>
      <c r="AE1906">
        <v>60601</v>
      </c>
      <c r="AF1906" t="s">
        <v>297</v>
      </c>
      <c r="AI1906" t="s">
        <v>1467</v>
      </c>
      <c r="AR1906">
        <v>138479294</v>
      </c>
      <c r="AU1906" t="s">
        <v>7263</v>
      </c>
      <c r="AV1906">
        <v>55794</v>
      </c>
      <c r="AY1906" t="s">
        <v>303</v>
      </c>
      <c r="AZ1906">
        <v>81889994</v>
      </c>
      <c r="BA1906">
        <v>43405</v>
      </c>
      <c r="BH1906">
        <v>0.2</v>
      </c>
      <c r="BJ1906" t="s">
        <v>303</v>
      </c>
      <c r="BL1906" t="s">
        <v>314</v>
      </c>
      <c r="BM1906">
        <v>1527</v>
      </c>
      <c r="BN1906">
        <v>44044</v>
      </c>
      <c r="BO1906" t="s">
        <v>315</v>
      </c>
      <c r="BP1906" t="s">
        <v>306</v>
      </c>
    </row>
    <row r="1907" spans="1:77" x14ac:dyDescent="0.25">
      <c r="A1907" t="s">
        <v>4866</v>
      </c>
      <c r="B1907" s="4">
        <v>43405.736458333333</v>
      </c>
      <c r="C1907">
        <v>1.32</v>
      </c>
      <c r="E1907">
        <v>1</v>
      </c>
      <c r="F1907" t="s">
        <v>7262</v>
      </c>
      <c r="G1907" t="s">
        <v>1463</v>
      </c>
      <c r="J1907" t="s">
        <v>1855</v>
      </c>
      <c r="O1907" t="s">
        <v>2928</v>
      </c>
      <c r="P1907" t="s">
        <v>1391</v>
      </c>
      <c r="Q1907">
        <v>37216</v>
      </c>
      <c r="R1907" t="s">
        <v>297</v>
      </c>
      <c r="S1907" t="s">
        <v>2929</v>
      </c>
      <c r="T1907" t="s">
        <v>4867</v>
      </c>
      <c r="AC1907" t="s">
        <v>2928</v>
      </c>
      <c r="AD1907" t="s">
        <v>1391</v>
      </c>
      <c r="AE1907">
        <v>37216</v>
      </c>
      <c r="AF1907" t="s">
        <v>297</v>
      </c>
      <c r="AI1907" t="s">
        <v>1467</v>
      </c>
      <c r="AR1907">
        <v>138481328</v>
      </c>
      <c r="AU1907" t="s">
        <v>7263</v>
      </c>
      <c r="AV1907">
        <v>55794</v>
      </c>
      <c r="AY1907" t="s">
        <v>303</v>
      </c>
      <c r="AZ1907">
        <v>81891166</v>
      </c>
      <c r="BA1907">
        <v>43405</v>
      </c>
      <c r="BH1907">
        <v>0.02</v>
      </c>
      <c r="BJ1907" t="s">
        <v>303</v>
      </c>
      <c r="BL1907" t="s">
        <v>350</v>
      </c>
      <c r="BM1907">
        <v>7726</v>
      </c>
      <c r="BN1907">
        <v>43983</v>
      </c>
      <c r="BO1907" t="s">
        <v>315</v>
      </c>
      <c r="BP1907" t="s">
        <v>306</v>
      </c>
      <c r="BY1907" t="s">
        <v>307</v>
      </c>
    </row>
    <row r="1908" spans="1:77" x14ac:dyDescent="0.25">
      <c r="A1908" t="s">
        <v>4868</v>
      </c>
      <c r="B1908" s="4">
        <v>43405.74145833333</v>
      </c>
      <c r="C1908">
        <v>5.56</v>
      </c>
      <c r="E1908">
        <v>1</v>
      </c>
      <c r="F1908" t="s">
        <v>7262</v>
      </c>
      <c r="G1908" t="s">
        <v>1474</v>
      </c>
      <c r="J1908" t="s">
        <v>1493</v>
      </c>
      <c r="O1908" t="s">
        <v>4869</v>
      </c>
      <c r="P1908" t="s">
        <v>375</v>
      </c>
      <c r="Q1908">
        <v>8873</v>
      </c>
      <c r="R1908" t="s">
        <v>297</v>
      </c>
      <c r="S1908" t="s">
        <v>361</v>
      </c>
      <c r="T1908" t="s">
        <v>361</v>
      </c>
      <c r="AC1908" t="s">
        <v>4869</v>
      </c>
      <c r="AD1908" t="s">
        <v>375</v>
      </c>
      <c r="AE1908">
        <v>8873</v>
      </c>
      <c r="AF1908" t="s">
        <v>297</v>
      </c>
      <c r="AI1908" t="s">
        <v>1480</v>
      </c>
      <c r="AR1908">
        <v>138483179</v>
      </c>
      <c r="AU1908" t="s">
        <v>7263</v>
      </c>
      <c r="AV1908">
        <v>55794</v>
      </c>
      <c r="AY1908" t="s">
        <v>303</v>
      </c>
      <c r="AZ1908">
        <v>81892305</v>
      </c>
      <c r="BA1908">
        <v>43405</v>
      </c>
      <c r="BH1908">
        <v>0.09</v>
      </c>
      <c r="BJ1908" t="s">
        <v>303</v>
      </c>
      <c r="BL1908" t="s">
        <v>345</v>
      </c>
      <c r="BM1908">
        <v>8328</v>
      </c>
      <c r="BN1908">
        <v>44562</v>
      </c>
      <c r="BO1908" t="s">
        <v>315</v>
      </c>
      <c r="BP1908" t="s">
        <v>306</v>
      </c>
      <c r="BY1908" t="s">
        <v>307</v>
      </c>
    </row>
    <row r="1909" spans="1:77" x14ac:dyDescent="0.25">
      <c r="A1909" t="s">
        <v>4870</v>
      </c>
      <c r="B1909" s="4">
        <v>43405.755960648145</v>
      </c>
      <c r="C1909">
        <v>26.32</v>
      </c>
      <c r="E1909">
        <v>1</v>
      </c>
      <c r="F1909" t="s">
        <v>7262</v>
      </c>
      <c r="G1909" t="s">
        <v>1463</v>
      </c>
      <c r="J1909" t="s">
        <v>1469</v>
      </c>
      <c r="O1909" t="s">
        <v>804</v>
      </c>
      <c r="P1909" t="s">
        <v>470</v>
      </c>
      <c r="Q1909">
        <v>60611</v>
      </c>
      <c r="R1909" t="s">
        <v>297</v>
      </c>
      <c r="S1909" t="s">
        <v>361</v>
      </c>
      <c r="T1909" t="s">
        <v>361</v>
      </c>
      <c r="AC1909" t="s">
        <v>804</v>
      </c>
      <c r="AD1909" t="s">
        <v>470</v>
      </c>
      <c r="AE1909">
        <v>60611</v>
      </c>
      <c r="AF1909" t="s">
        <v>297</v>
      </c>
      <c r="AI1909" t="s">
        <v>1467</v>
      </c>
      <c r="AR1909">
        <v>138489266</v>
      </c>
      <c r="AU1909" t="s">
        <v>7263</v>
      </c>
      <c r="AV1909">
        <v>55794</v>
      </c>
      <c r="AY1909" t="s">
        <v>303</v>
      </c>
      <c r="AZ1909">
        <v>81896079</v>
      </c>
      <c r="BA1909">
        <v>43405</v>
      </c>
      <c r="BH1909">
        <v>0.4</v>
      </c>
      <c r="BJ1909" t="s">
        <v>303</v>
      </c>
      <c r="BL1909" t="s">
        <v>350</v>
      </c>
      <c r="BM1909">
        <v>8419</v>
      </c>
      <c r="BN1909">
        <v>44105</v>
      </c>
      <c r="BO1909" t="s">
        <v>315</v>
      </c>
      <c r="BP1909" t="s">
        <v>306</v>
      </c>
      <c r="BY1909" t="s">
        <v>307</v>
      </c>
    </row>
    <row r="1910" spans="1:77" x14ac:dyDescent="0.25">
      <c r="A1910" t="s">
        <v>4871</v>
      </c>
      <c r="B1910" s="4">
        <v>43405.762118055558</v>
      </c>
      <c r="C1910">
        <v>13.16</v>
      </c>
      <c r="E1910">
        <v>1</v>
      </c>
      <c r="F1910" t="s">
        <v>7262</v>
      </c>
      <c r="G1910" t="s">
        <v>1463</v>
      </c>
      <c r="J1910" t="s">
        <v>2491</v>
      </c>
      <c r="O1910" t="s">
        <v>936</v>
      </c>
      <c r="P1910" t="s">
        <v>329</v>
      </c>
      <c r="Q1910">
        <v>94703</v>
      </c>
      <c r="R1910" t="s">
        <v>297</v>
      </c>
      <c r="S1910" t="s">
        <v>3252</v>
      </c>
      <c r="T1910" t="s">
        <v>4872</v>
      </c>
      <c r="AC1910" t="s">
        <v>1047</v>
      </c>
      <c r="AD1910" t="s">
        <v>329</v>
      </c>
      <c r="AE1910">
        <v>94609</v>
      </c>
      <c r="AF1910" t="s">
        <v>297</v>
      </c>
      <c r="AI1910" t="s">
        <v>1467</v>
      </c>
      <c r="AR1910">
        <v>138491506</v>
      </c>
      <c r="AU1910" t="s">
        <v>7263</v>
      </c>
      <c r="AV1910">
        <v>55794</v>
      </c>
      <c r="AY1910" t="s">
        <v>303</v>
      </c>
      <c r="AZ1910">
        <v>81897405</v>
      </c>
      <c r="BA1910">
        <v>43405</v>
      </c>
      <c r="BH1910">
        <v>0.2</v>
      </c>
      <c r="BJ1910" t="s">
        <v>303</v>
      </c>
      <c r="BL1910" t="s">
        <v>314</v>
      </c>
      <c r="BM1910">
        <v>4058</v>
      </c>
      <c r="BN1910">
        <v>45200</v>
      </c>
      <c r="BO1910" t="s">
        <v>315</v>
      </c>
      <c r="BP1910" t="s">
        <v>306</v>
      </c>
    </row>
    <row r="1911" spans="1:77" x14ac:dyDescent="0.25">
      <c r="A1911" t="s">
        <v>4873</v>
      </c>
      <c r="B1911" s="4">
        <v>43405.775358796294</v>
      </c>
      <c r="C1911">
        <v>5.27</v>
      </c>
      <c r="E1911">
        <v>1</v>
      </c>
      <c r="F1911" t="s">
        <v>7262</v>
      </c>
      <c r="G1911" t="s">
        <v>1463</v>
      </c>
      <c r="J1911" t="s">
        <v>2070</v>
      </c>
      <c r="O1911" t="s">
        <v>4874</v>
      </c>
      <c r="P1911" t="s">
        <v>470</v>
      </c>
      <c r="Q1911">
        <v>60302</v>
      </c>
      <c r="R1911" t="s">
        <v>297</v>
      </c>
      <c r="S1911" t="s">
        <v>4875</v>
      </c>
      <c r="T1911" t="s">
        <v>4876</v>
      </c>
      <c r="AC1911" t="s">
        <v>804</v>
      </c>
      <c r="AD1911" t="s">
        <v>470</v>
      </c>
      <c r="AE1911">
        <v>60607</v>
      </c>
      <c r="AF1911" t="s">
        <v>297</v>
      </c>
      <c r="AI1911" t="s">
        <v>1467</v>
      </c>
      <c r="AR1911">
        <v>138496608</v>
      </c>
      <c r="AU1911" t="s">
        <v>7263</v>
      </c>
      <c r="AV1911">
        <v>55794</v>
      </c>
      <c r="AY1911" t="s">
        <v>303</v>
      </c>
      <c r="AZ1911">
        <v>81900426</v>
      </c>
      <c r="BA1911">
        <v>43405</v>
      </c>
      <c r="BH1911">
        <v>0.08</v>
      </c>
      <c r="BJ1911" t="s">
        <v>303</v>
      </c>
      <c r="BL1911" t="s">
        <v>314</v>
      </c>
      <c r="BM1911">
        <v>3745</v>
      </c>
      <c r="BN1911">
        <v>45047</v>
      </c>
      <c r="BO1911" t="s">
        <v>315</v>
      </c>
      <c r="BP1911" t="s">
        <v>306</v>
      </c>
      <c r="BY1911" t="s">
        <v>307</v>
      </c>
    </row>
    <row r="1912" spans="1:77" x14ac:dyDescent="0.25">
      <c r="A1912" t="s">
        <v>4877</v>
      </c>
      <c r="B1912" s="4">
        <v>43405.79923611111</v>
      </c>
      <c r="C1912">
        <v>384.62</v>
      </c>
      <c r="E1912">
        <v>1</v>
      </c>
      <c r="F1912" t="s">
        <v>7262</v>
      </c>
      <c r="G1912" t="s">
        <v>1463</v>
      </c>
      <c r="J1912" t="s">
        <v>1469</v>
      </c>
      <c r="O1912" t="s">
        <v>1101</v>
      </c>
      <c r="P1912" t="s">
        <v>329</v>
      </c>
      <c r="Q1912">
        <v>90402</v>
      </c>
      <c r="R1912" t="s">
        <v>297</v>
      </c>
      <c r="S1912" t="s">
        <v>1809</v>
      </c>
      <c r="T1912" t="s">
        <v>4878</v>
      </c>
      <c r="AC1912" t="s">
        <v>3395</v>
      </c>
      <c r="AD1912" t="s">
        <v>329</v>
      </c>
      <c r="AE1912">
        <v>91201</v>
      </c>
      <c r="AF1912" t="s">
        <v>297</v>
      </c>
      <c r="AI1912" t="s">
        <v>1467</v>
      </c>
      <c r="AR1912">
        <v>138506293</v>
      </c>
      <c r="AU1912" t="s">
        <v>7263</v>
      </c>
      <c r="AV1912">
        <v>55794</v>
      </c>
      <c r="AY1912" t="s">
        <v>303</v>
      </c>
      <c r="AZ1912">
        <v>81906129</v>
      </c>
      <c r="BA1912">
        <v>43405</v>
      </c>
      <c r="BH1912">
        <v>5.77</v>
      </c>
      <c r="BJ1912" t="s">
        <v>303</v>
      </c>
      <c r="BL1912" t="s">
        <v>304</v>
      </c>
      <c r="BM1912">
        <v>1001</v>
      </c>
      <c r="BN1912">
        <v>44713</v>
      </c>
      <c r="BO1912" t="s">
        <v>337</v>
      </c>
      <c r="BP1912" t="s">
        <v>306</v>
      </c>
      <c r="BY1912" t="s">
        <v>307</v>
      </c>
    </row>
    <row r="1913" spans="1:77" x14ac:dyDescent="0.25">
      <c r="A1913" t="s">
        <v>4879</v>
      </c>
      <c r="B1913" s="4">
        <v>43405.812962962962</v>
      </c>
      <c r="C1913">
        <v>3.85</v>
      </c>
      <c r="E1913">
        <v>1</v>
      </c>
      <c r="F1913" t="s">
        <v>7262</v>
      </c>
      <c r="G1913" t="s">
        <v>1463</v>
      </c>
      <c r="J1913" t="s">
        <v>4162</v>
      </c>
      <c r="O1913" t="s">
        <v>356</v>
      </c>
      <c r="P1913" t="s">
        <v>357</v>
      </c>
      <c r="Q1913">
        <v>98118</v>
      </c>
      <c r="R1913" t="s">
        <v>297</v>
      </c>
      <c r="S1913" t="s">
        <v>549</v>
      </c>
      <c r="T1913" t="s">
        <v>299</v>
      </c>
      <c r="AC1913" t="s">
        <v>356</v>
      </c>
      <c r="AD1913" t="s">
        <v>357</v>
      </c>
      <c r="AE1913">
        <v>98118</v>
      </c>
      <c r="AF1913" t="s">
        <v>297</v>
      </c>
      <c r="AI1913" t="s">
        <v>1467</v>
      </c>
      <c r="AR1913">
        <v>138511317</v>
      </c>
      <c r="AU1913" t="s">
        <v>7263</v>
      </c>
      <c r="AV1913">
        <v>55794</v>
      </c>
      <c r="AY1913" t="s">
        <v>303</v>
      </c>
      <c r="AZ1913">
        <v>81909641</v>
      </c>
      <c r="BA1913">
        <v>43405</v>
      </c>
      <c r="BH1913">
        <v>0.06</v>
      </c>
      <c r="BJ1913" t="s">
        <v>303</v>
      </c>
      <c r="BL1913" t="s">
        <v>314</v>
      </c>
      <c r="BM1913">
        <v>5464</v>
      </c>
      <c r="BN1913">
        <v>43922</v>
      </c>
      <c r="BO1913" t="s">
        <v>315</v>
      </c>
      <c r="BP1913" t="s">
        <v>306</v>
      </c>
      <c r="BY1913" t="s">
        <v>307</v>
      </c>
    </row>
    <row r="1914" spans="1:77" x14ac:dyDescent="0.25">
      <c r="A1914" t="s">
        <v>4880</v>
      </c>
      <c r="B1914" s="4">
        <v>43405.849490740744</v>
      </c>
      <c r="C1914">
        <v>1.78</v>
      </c>
      <c r="E1914">
        <v>1</v>
      </c>
      <c r="F1914" t="s">
        <v>7262</v>
      </c>
      <c r="G1914" t="s">
        <v>1443</v>
      </c>
      <c r="J1914" t="s">
        <v>1444</v>
      </c>
      <c r="O1914" t="s">
        <v>4881</v>
      </c>
      <c r="P1914" t="s">
        <v>776</v>
      </c>
      <c r="Q1914">
        <v>6418</v>
      </c>
      <c r="R1914" t="s">
        <v>297</v>
      </c>
      <c r="S1914" t="s">
        <v>4882</v>
      </c>
      <c r="T1914" t="s">
        <v>4883</v>
      </c>
      <c r="AC1914" t="s">
        <v>2739</v>
      </c>
      <c r="AD1914" t="s">
        <v>776</v>
      </c>
      <c r="AE1914">
        <v>6902</v>
      </c>
      <c r="AF1914" t="s">
        <v>297</v>
      </c>
      <c r="AI1914" t="s">
        <v>1445</v>
      </c>
      <c r="AR1914">
        <v>138527983</v>
      </c>
      <c r="AU1914" t="s">
        <v>7263</v>
      </c>
      <c r="AV1914">
        <v>55794</v>
      </c>
      <c r="AY1914" t="s">
        <v>303</v>
      </c>
      <c r="AZ1914">
        <v>81920459</v>
      </c>
      <c r="BA1914">
        <v>43405</v>
      </c>
      <c r="BH1914">
        <v>0.03</v>
      </c>
      <c r="BJ1914" t="s">
        <v>303</v>
      </c>
      <c r="BL1914" t="s">
        <v>314</v>
      </c>
      <c r="BM1914">
        <v>1121</v>
      </c>
      <c r="BN1914">
        <v>44958</v>
      </c>
      <c r="BO1914" t="s">
        <v>315</v>
      </c>
      <c r="BP1914" t="s">
        <v>306</v>
      </c>
      <c r="BY1914" t="s">
        <v>307</v>
      </c>
    </row>
    <row r="1915" spans="1:77" x14ac:dyDescent="0.25">
      <c r="A1915" t="s">
        <v>4884</v>
      </c>
      <c r="B1915" s="4">
        <v>43405.870833333334</v>
      </c>
      <c r="C1915">
        <v>3.84</v>
      </c>
      <c r="E1915">
        <v>1</v>
      </c>
      <c r="F1915" t="s">
        <v>7262</v>
      </c>
      <c r="G1915" t="s">
        <v>1463</v>
      </c>
      <c r="J1915" t="s">
        <v>1464</v>
      </c>
      <c r="O1915" t="s">
        <v>4885</v>
      </c>
      <c r="P1915" t="s">
        <v>310</v>
      </c>
      <c r="Q1915">
        <v>2535</v>
      </c>
      <c r="R1915" t="s">
        <v>297</v>
      </c>
      <c r="S1915" t="s">
        <v>4886</v>
      </c>
      <c r="T1915" t="s">
        <v>377</v>
      </c>
      <c r="AC1915" t="s">
        <v>4887</v>
      </c>
      <c r="AD1915" t="s">
        <v>310</v>
      </c>
      <c r="AE1915">
        <v>2535</v>
      </c>
      <c r="AF1915" t="s">
        <v>297</v>
      </c>
      <c r="AI1915" t="s">
        <v>1467</v>
      </c>
      <c r="AR1915">
        <v>138538433</v>
      </c>
      <c r="AU1915" t="s">
        <v>7263</v>
      </c>
      <c r="AV1915">
        <v>55794</v>
      </c>
      <c r="AY1915" t="s">
        <v>303</v>
      </c>
      <c r="AZ1915">
        <v>81927060</v>
      </c>
      <c r="BA1915">
        <v>43405</v>
      </c>
      <c r="BH1915">
        <v>0.06</v>
      </c>
      <c r="BJ1915" t="s">
        <v>303</v>
      </c>
      <c r="BL1915" t="s">
        <v>314</v>
      </c>
      <c r="BM1915">
        <v>9802</v>
      </c>
      <c r="BN1915">
        <v>44958</v>
      </c>
      <c r="BO1915" t="s">
        <v>382</v>
      </c>
      <c r="BP1915" t="s">
        <v>306</v>
      </c>
      <c r="BY1915" t="s">
        <v>307</v>
      </c>
    </row>
    <row r="1916" spans="1:77" x14ac:dyDescent="0.25">
      <c r="A1916" t="s">
        <v>4888</v>
      </c>
      <c r="B1916" s="4">
        <v>43405.884270833332</v>
      </c>
      <c r="C1916">
        <v>9.61</v>
      </c>
      <c r="E1916">
        <v>1</v>
      </c>
      <c r="F1916" t="s">
        <v>7262</v>
      </c>
      <c r="G1916" t="s">
        <v>1463</v>
      </c>
      <c r="J1916" t="s">
        <v>1855</v>
      </c>
      <c r="O1916" t="s">
        <v>836</v>
      </c>
      <c r="P1916" t="s">
        <v>296</v>
      </c>
      <c r="Q1916">
        <v>11218</v>
      </c>
      <c r="R1916" t="s">
        <v>297</v>
      </c>
      <c r="S1916" t="s">
        <v>1286</v>
      </c>
      <c r="T1916" t="s">
        <v>4889</v>
      </c>
      <c r="AC1916" t="s">
        <v>836</v>
      </c>
      <c r="AD1916" t="s">
        <v>296</v>
      </c>
      <c r="AE1916">
        <v>11201</v>
      </c>
      <c r="AF1916" t="s">
        <v>297</v>
      </c>
      <c r="AI1916" t="s">
        <v>1467</v>
      </c>
      <c r="AR1916">
        <v>138545238</v>
      </c>
      <c r="AU1916" t="s">
        <v>7263</v>
      </c>
      <c r="AV1916">
        <v>55794</v>
      </c>
      <c r="AY1916" t="s">
        <v>303</v>
      </c>
      <c r="AZ1916">
        <v>81931074</v>
      </c>
      <c r="BA1916">
        <v>43405</v>
      </c>
      <c r="BH1916">
        <v>0.15</v>
      </c>
      <c r="BJ1916" t="s">
        <v>303</v>
      </c>
      <c r="BL1916" t="s">
        <v>350</v>
      </c>
      <c r="BM1916">
        <v>863</v>
      </c>
      <c r="BN1916">
        <v>44317</v>
      </c>
      <c r="BO1916" t="s">
        <v>315</v>
      </c>
      <c r="BP1916" t="s">
        <v>306</v>
      </c>
    </row>
    <row r="1917" spans="1:77" x14ac:dyDescent="0.25">
      <c r="A1917" t="s">
        <v>4890</v>
      </c>
      <c r="B1917" s="4">
        <v>43405.903240740743</v>
      </c>
      <c r="C1917">
        <v>7.7</v>
      </c>
      <c r="E1917">
        <v>1</v>
      </c>
      <c r="F1917" t="s">
        <v>7262</v>
      </c>
      <c r="G1917" t="s">
        <v>1463</v>
      </c>
      <c r="J1917" t="s">
        <v>1795</v>
      </c>
      <c r="O1917" t="s">
        <v>584</v>
      </c>
      <c r="P1917" t="s">
        <v>585</v>
      </c>
      <c r="Q1917">
        <v>20009</v>
      </c>
      <c r="R1917" t="s">
        <v>297</v>
      </c>
      <c r="S1917" t="s">
        <v>549</v>
      </c>
      <c r="T1917" t="s">
        <v>4891</v>
      </c>
      <c r="AC1917" t="s">
        <v>1018</v>
      </c>
      <c r="AD1917" t="s">
        <v>581</v>
      </c>
      <c r="AE1917">
        <v>20814</v>
      </c>
      <c r="AF1917" t="s">
        <v>297</v>
      </c>
      <c r="AI1917" t="s">
        <v>1467</v>
      </c>
      <c r="AR1917">
        <v>138553644</v>
      </c>
      <c r="AU1917" t="s">
        <v>7263</v>
      </c>
      <c r="AV1917">
        <v>55794</v>
      </c>
      <c r="AY1917" t="s">
        <v>303</v>
      </c>
      <c r="AZ1917">
        <v>81936600</v>
      </c>
      <c r="BA1917">
        <v>43405</v>
      </c>
      <c r="BH1917">
        <v>0.12</v>
      </c>
      <c r="BJ1917" t="s">
        <v>303</v>
      </c>
      <c r="BL1917" t="s">
        <v>314</v>
      </c>
      <c r="BM1917">
        <v>1172</v>
      </c>
      <c r="BN1917">
        <v>45139</v>
      </c>
      <c r="BO1917" t="s">
        <v>315</v>
      </c>
      <c r="BP1917" t="s">
        <v>306</v>
      </c>
    </row>
    <row r="1918" spans="1:77" x14ac:dyDescent="0.25">
      <c r="A1918" t="s">
        <v>4892</v>
      </c>
      <c r="B1918" s="4">
        <v>43405.905462962961</v>
      </c>
      <c r="C1918">
        <v>3.08</v>
      </c>
      <c r="E1918">
        <v>1</v>
      </c>
      <c r="F1918" t="s">
        <v>7262</v>
      </c>
      <c r="G1918" t="s">
        <v>1463</v>
      </c>
      <c r="J1918" t="s">
        <v>1469</v>
      </c>
      <c r="O1918" t="s">
        <v>4893</v>
      </c>
      <c r="P1918" t="s">
        <v>581</v>
      </c>
      <c r="Q1918">
        <v>21114</v>
      </c>
      <c r="R1918" t="s">
        <v>297</v>
      </c>
      <c r="S1918" t="s">
        <v>3689</v>
      </c>
      <c r="T1918" t="s">
        <v>2202</v>
      </c>
      <c r="AC1918" t="s">
        <v>4894</v>
      </c>
      <c r="AD1918" t="s">
        <v>581</v>
      </c>
      <c r="AE1918">
        <v>20742</v>
      </c>
      <c r="AF1918" t="s">
        <v>297</v>
      </c>
      <c r="AI1918" t="s">
        <v>1467</v>
      </c>
      <c r="AR1918">
        <v>138554869</v>
      </c>
      <c r="AU1918" t="s">
        <v>7263</v>
      </c>
      <c r="AV1918">
        <v>55794</v>
      </c>
      <c r="AY1918" t="s">
        <v>303</v>
      </c>
      <c r="AZ1918">
        <v>81937227</v>
      </c>
      <c r="BA1918">
        <v>43405</v>
      </c>
      <c r="BH1918">
        <v>0.05</v>
      </c>
      <c r="BJ1918" t="s">
        <v>303</v>
      </c>
      <c r="BL1918" t="s">
        <v>314</v>
      </c>
      <c r="BM1918">
        <v>9153</v>
      </c>
      <c r="BN1918">
        <v>43891</v>
      </c>
      <c r="BO1918" t="s">
        <v>315</v>
      </c>
      <c r="BP1918" t="s">
        <v>306</v>
      </c>
      <c r="BY1918" t="s">
        <v>307</v>
      </c>
    </row>
    <row r="1919" spans="1:77" x14ac:dyDescent="0.25">
      <c r="A1919" t="s">
        <v>4895</v>
      </c>
      <c r="B1919" s="4">
        <v>43405.91333333333</v>
      </c>
      <c r="C1919">
        <v>3.07</v>
      </c>
      <c r="E1919">
        <v>1</v>
      </c>
      <c r="F1919" t="s">
        <v>7262</v>
      </c>
      <c r="G1919" t="s">
        <v>1463</v>
      </c>
      <c r="J1919" t="s">
        <v>4162</v>
      </c>
      <c r="O1919" t="s">
        <v>584</v>
      </c>
      <c r="P1919" t="s">
        <v>585</v>
      </c>
      <c r="Q1919">
        <v>20002</v>
      </c>
      <c r="R1919" t="s">
        <v>297</v>
      </c>
      <c r="S1919" t="s">
        <v>389</v>
      </c>
      <c r="T1919" t="s">
        <v>4896</v>
      </c>
      <c r="AC1919" t="s">
        <v>4897</v>
      </c>
      <c r="AD1919" t="s">
        <v>1391</v>
      </c>
      <c r="AE1919">
        <v>37831</v>
      </c>
      <c r="AF1919" t="s">
        <v>297</v>
      </c>
      <c r="AI1919" t="s">
        <v>1467</v>
      </c>
      <c r="AR1919">
        <v>138558360</v>
      </c>
      <c r="AU1919" t="s">
        <v>7263</v>
      </c>
      <c r="AV1919">
        <v>55794</v>
      </c>
      <c r="AY1919" t="s">
        <v>303</v>
      </c>
      <c r="AZ1919">
        <v>81939246</v>
      </c>
      <c r="BA1919">
        <v>43405</v>
      </c>
      <c r="BH1919">
        <v>0.05</v>
      </c>
      <c r="BJ1919" t="s">
        <v>303</v>
      </c>
      <c r="BL1919" t="s">
        <v>350</v>
      </c>
      <c r="BM1919">
        <v>4954</v>
      </c>
      <c r="BN1919">
        <v>44166</v>
      </c>
      <c r="BO1919" t="s">
        <v>315</v>
      </c>
      <c r="BP1919" t="s">
        <v>306</v>
      </c>
      <c r="BQ1919" t="s">
        <v>307</v>
      </c>
      <c r="BY1919" t="s">
        <v>307</v>
      </c>
    </row>
    <row r="1920" spans="1:77" x14ac:dyDescent="0.25">
      <c r="A1920" t="s">
        <v>4898</v>
      </c>
      <c r="B1920" s="4">
        <v>43405.937708333331</v>
      </c>
      <c r="C1920">
        <v>7.69</v>
      </c>
      <c r="E1920">
        <v>1</v>
      </c>
      <c r="F1920" t="s">
        <v>7262</v>
      </c>
      <c r="G1920" t="s">
        <v>1463</v>
      </c>
      <c r="J1920" t="s">
        <v>4162</v>
      </c>
      <c r="O1920" t="s">
        <v>3712</v>
      </c>
      <c r="P1920" t="s">
        <v>296</v>
      </c>
      <c r="Q1920">
        <v>10471</v>
      </c>
      <c r="R1920" t="s">
        <v>297</v>
      </c>
      <c r="S1920" t="s">
        <v>4899</v>
      </c>
      <c r="T1920" t="s">
        <v>4900</v>
      </c>
      <c r="AC1920" t="s">
        <v>295</v>
      </c>
      <c r="AD1920" t="s">
        <v>296</v>
      </c>
      <c r="AE1920">
        <v>10471</v>
      </c>
      <c r="AF1920" t="s">
        <v>297</v>
      </c>
      <c r="AI1920" t="s">
        <v>1467</v>
      </c>
      <c r="AR1920">
        <v>138568398</v>
      </c>
      <c r="AU1920" t="s">
        <v>7263</v>
      </c>
      <c r="AV1920">
        <v>55794</v>
      </c>
      <c r="AY1920" t="s">
        <v>303</v>
      </c>
      <c r="AZ1920">
        <v>81945522</v>
      </c>
      <c r="BA1920">
        <v>43405</v>
      </c>
      <c r="BH1920">
        <v>0.12</v>
      </c>
      <c r="BJ1920" t="s">
        <v>303</v>
      </c>
      <c r="BL1920" t="s">
        <v>314</v>
      </c>
      <c r="BM1920">
        <v>3638</v>
      </c>
      <c r="BN1920">
        <v>43435</v>
      </c>
      <c r="BO1920" t="s">
        <v>315</v>
      </c>
      <c r="BP1920" t="s">
        <v>306</v>
      </c>
      <c r="BY1920" t="s">
        <v>307</v>
      </c>
    </row>
    <row r="1921" spans="1:77" x14ac:dyDescent="0.25">
      <c r="A1921" t="s">
        <v>4901</v>
      </c>
      <c r="B1921" s="4">
        <v>43405.945914351854</v>
      </c>
      <c r="C1921">
        <v>3.85</v>
      </c>
      <c r="E1921">
        <v>1</v>
      </c>
      <c r="F1921" t="s">
        <v>7262</v>
      </c>
      <c r="G1921" t="s">
        <v>1463</v>
      </c>
      <c r="J1921" t="s">
        <v>4162</v>
      </c>
      <c r="O1921" t="s">
        <v>450</v>
      </c>
      <c r="P1921" t="s">
        <v>318</v>
      </c>
      <c r="Q1921">
        <v>15228</v>
      </c>
      <c r="R1921" t="s">
        <v>297</v>
      </c>
      <c r="S1921" t="s">
        <v>361</v>
      </c>
      <c r="T1921" t="s">
        <v>361</v>
      </c>
      <c r="AC1921" t="s">
        <v>450</v>
      </c>
      <c r="AD1921" t="s">
        <v>318</v>
      </c>
      <c r="AE1921">
        <v>15228</v>
      </c>
      <c r="AF1921" t="s">
        <v>297</v>
      </c>
      <c r="AI1921" t="s">
        <v>1467</v>
      </c>
      <c r="AR1921">
        <v>138571674</v>
      </c>
      <c r="AU1921" t="s">
        <v>7263</v>
      </c>
      <c r="AV1921">
        <v>55794</v>
      </c>
      <c r="AY1921" t="s">
        <v>303</v>
      </c>
      <c r="AZ1921">
        <v>81947661</v>
      </c>
      <c r="BA1921">
        <v>43405</v>
      </c>
      <c r="BH1921">
        <v>0.06</v>
      </c>
      <c r="BJ1921" t="s">
        <v>303</v>
      </c>
      <c r="BL1921" t="s">
        <v>314</v>
      </c>
      <c r="BM1921">
        <v>1309</v>
      </c>
      <c r="BN1921">
        <v>44044</v>
      </c>
      <c r="BO1921" t="s">
        <v>315</v>
      </c>
      <c r="BP1921" t="s">
        <v>306</v>
      </c>
      <c r="BY1921" t="s">
        <v>307</v>
      </c>
    </row>
    <row r="1922" spans="1:77" x14ac:dyDescent="0.25">
      <c r="A1922" t="s">
        <v>4902</v>
      </c>
      <c r="B1922" s="4">
        <v>43405.961319444446</v>
      </c>
      <c r="C1922">
        <v>19.23</v>
      </c>
      <c r="E1922">
        <v>1</v>
      </c>
      <c r="F1922" t="s">
        <v>7262</v>
      </c>
      <c r="G1922" t="s">
        <v>1463</v>
      </c>
      <c r="J1922" t="s">
        <v>1795</v>
      </c>
      <c r="O1922" t="s">
        <v>4903</v>
      </c>
      <c r="P1922" t="s">
        <v>751</v>
      </c>
      <c r="Q1922">
        <v>40351</v>
      </c>
      <c r="R1922" t="s">
        <v>297</v>
      </c>
      <c r="S1922" t="s">
        <v>4904</v>
      </c>
      <c r="T1922" t="s">
        <v>4905</v>
      </c>
      <c r="AC1922" t="s">
        <v>4906</v>
      </c>
      <c r="AD1922" t="s">
        <v>751</v>
      </c>
      <c r="AE1922">
        <v>40351</v>
      </c>
      <c r="AF1922" t="s">
        <v>297</v>
      </c>
      <c r="AI1922" t="s">
        <v>1467</v>
      </c>
      <c r="AR1922">
        <v>138576858</v>
      </c>
      <c r="AU1922" t="s">
        <v>7263</v>
      </c>
      <c r="AV1922">
        <v>55794</v>
      </c>
      <c r="AY1922" t="s">
        <v>303</v>
      </c>
      <c r="AZ1922">
        <v>81951020</v>
      </c>
      <c r="BA1922">
        <v>43405</v>
      </c>
      <c r="BH1922">
        <v>0.28999999999999998</v>
      </c>
      <c r="BJ1922" t="s">
        <v>303</v>
      </c>
      <c r="BL1922" t="s">
        <v>314</v>
      </c>
      <c r="BM1922">
        <v>809</v>
      </c>
      <c r="BN1922">
        <v>45139</v>
      </c>
      <c r="BO1922" t="s">
        <v>315</v>
      </c>
      <c r="BP1922" t="s">
        <v>306</v>
      </c>
    </row>
    <row r="1923" spans="1:77" x14ac:dyDescent="0.25">
      <c r="A1923" t="s">
        <v>4907</v>
      </c>
      <c r="B1923" s="4">
        <v>43405.965127314812</v>
      </c>
      <c r="C1923">
        <v>3.85</v>
      </c>
      <c r="D1923" t="s">
        <v>415</v>
      </c>
      <c r="E1923">
        <v>1</v>
      </c>
      <c r="F1923" t="s">
        <v>7262</v>
      </c>
      <c r="G1923" t="s">
        <v>1474</v>
      </c>
      <c r="J1923" t="s">
        <v>1482</v>
      </c>
      <c r="O1923" t="s">
        <v>4908</v>
      </c>
      <c r="P1923" t="s">
        <v>329</v>
      </c>
      <c r="Q1923">
        <v>92243</v>
      </c>
      <c r="R1923" t="s">
        <v>297</v>
      </c>
      <c r="S1923" t="s">
        <v>1044</v>
      </c>
      <c r="T1923" t="s">
        <v>4909</v>
      </c>
      <c r="AC1923" t="s">
        <v>4910</v>
      </c>
      <c r="AD1923" t="s">
        <v>329</v>
      </c>
      <c r="AE1923">
        <v>92251</v>
      </c>
      <c r="AF1923" t="s">
        <v>297</v>
      </c>
      <c r="AI1923" t="s">
        <v>1480</v>
      </c>
      <c r="AR1923">
        <v>138578730</v>
      </c>
      <c r="AU1923" t="s">
        <v>7263</v>
      </c>
      <c r="AV1923">
        <v>55794</v>
      </c>
      <c r="AY1923" t="s">
        <v>303</v>
      </c>
      <c r="AZ1923">
        <v>81951800</v>
      </c>
      <c r="BA1923">
        <v>43405</v>
      </c>
      <c r="BH1923">
        <v>0.06</v>
      </c>
      <c r="BJ1923" t="s">
        <v>303</v>
      </c>
      <c r="BL1923" t="s">
        <v>314</v>
      </c>
      <c r="BM1923">
        <v>318</v>
      </c>
      <c r="BN1923">
        <v>44409</v>
      </c>
      <c r="BO1923" t="s">
        <v>315</v>
      </c>
      <c r="BP1923" t="s">
        <v>306</v>
      </c>
      <c r="BQ1923" t="s">
        <v>307</v>
      </c>
      <c r="BV1923">
        <v>3</v>
      </c>
      <c r="BW1923" t="s">
        <v>307</v>
      </c>
      <c r="BY1923" t="s">
        <v>307</v>
      </c>
    </row>
    <row r="1924" spans="1:77" x14ac:dyDescent="0.25">
      <c r="A1924" t="s">
        <v>4911</v>
      </c>
      <c r="B1924" s="4">
        <v>43405.978888888887</v>
      </c>
      <c r="C1924">
        <v>3.08</v>
      </c>
      <c r="E1924">
        <v>1</v>
      </c>
      <c r="F1924" t="s">
        <v>7262</v>
      </c>
      <c r="G1924" t="s">
        <v>1463</v>
      </c>
      <c r="J1924" t="s">
        <v>1525</v>
      </c>
      <c r="O1924" t="s">
        <v>4912</v>
      </c>
      <c r="P1924" t="s">
        <v>318</v>
      </c>
      <c r="Q1924">
        <v>15143</v>
      </c>
      <c r="R1924" t="s">
        <v>297</v>
      </c>
      <c r="S1924" t="s">
        <v>404</v>
      </c>
      <c r="T1924" t="s">
        <v>404</v>
      </c>
      <c r="AC1924" t="s">
        <v>4912</v>
      </c>
      <c r="AD1924" t="s">
        <v>318</v>
      </c>
      <c r="AE1924">
        <v>15143</v>
      </c>
      <c r="AF1924" t="s">
        <v>297</v>
      </c>
      <c r="AI1924" t="s">
        <v>1467</v>
      </c>
      <c r="AR1924">
        <v>138583478</v>
      </c>
      <c r="AU1924" t="s">
        <v>7263</v>
      </c>
      <c r="AV1924">
        <v>55794</v>
      </c>
      <c r="AY1924" t="s">
        <v>303</v>
      </c>
      <c r="AZ1924">
        <v>81954650</v>
      </c>
      <c r="BA1924">
        <v>43405</v>
      </c>
      <c r="BH1924">
        <v>0.05</v>
      </c>
      <c r="BJ1924" t="s">
        <v>303</v>
      </c>
      <c r="BL1924" t="s">
        <v>350</v>
      </c>
      <c r="BM1924">
        <v>6074</v>
      </c>
      <c r="BN1924">
        <v>44348</v>
      </c>
      <c r="BO1924" t="s">
        <v>315</v>
      </c>
      <c r="BP1924" t="s">
        <v>306</v>
      </c>
      <c r="BY1924" t="s">
        <v>307</v>
      </c>
    </row>
    <row r="1925" spans="1:77" x14ac:dyDescent="0.25">
      <c r="A1925" t="s">
        <v>4913</v>
      </c>
      <c r="B1925" s="4">
        <v>43406.000543981485</v>
      </c>
      <c r="C1925">
        <v>153.84</v>
      </c>
      <c r="E1925">
        <v>1</v>
      </c>
      <c r="F1925" t="s">
        <v>7262</v>
      </c>
      <c r="G1925" t="s">
        <v>1463</v>
      </c>
      <c r="J1925" t="s">
        <v>2491</v>
      </c>
      <c r="O1925" t="s">
        <v>406</v>
      </c>
      <c r="P1925" t="s">
        <v>329</v>
      </c>
      <c r="Q1925">
        <v>90293</v>
      </c>
      <c r="R1925" t="s">
        <v>297</v>
      </c>
      <c r="S1925" t="s">
        <v>2147</v>
      </c>
      <c r="T1925" t="s">
        <v>4914</v>
      </c>
      <c r="AC1925" t="s">
        <v>4915</v>
      </c>
      <c r="AD1925" t="s">
        <v>329</v>
      </c>
      <c r="AE1925">
        <v>90028</v>
      </c>
      <c r="AF1925" t="s">
        <v>297</v>
      </c>
      <c r="AI1925" t="s">
        <v>1467</v>
      </c>
      <c r="AR1925">
        <v>138589845</v>
      </c>
      <c r="AU1925" t="s">
        <v>7263</v>
      </c>
      <c r="AV1925">
        <v>55794</v>
      </c>
      <c r="AY1925" t="s">
        <v>303</v>
      </c>
      <c r="AZ1925">
        <v>81958920</v>
      </c>
      <c r="BA1925">
        <v>43406</v>
      </c>
      <c r="BH1925">
        <v>2.31</v>
      </c>
      <c r="BJ1925" t="s">
        <v>303</v>
      </c>
      <c r="BL1925" t="s">
        <v>304</v>
      </c>
      <c r="BM1925">
        <v>2012</v>
      </c>
      <c r="BN1925">
        <v>45200</v>
      </c>
      <c r="BO1925" t="s">
        <v>305</v>
      </c>
      <c r="BP1925" t="s">
        <v>306</v>
      </c>
      <c r="BY1925" t="s">
        <v>307</v>
      </c>
    </row>
    <row r="1926" spans="1:77" x14ac:dyDescent="0.25">
      <c r="A1926" t="s">
        <v>4916</v>
      </c>
      <c r="B1926" s="4">
        <v>43406.001354166663</v>
      </c>
      <c r="C1926">
        <v>7.69</v>
      </c>
      <c r="E1926">
        <v>1</v>
      </c>
      <c r="F1926" t="s">
        <v>7262</v>
      </c>
      <c r="G1926" t="s">
        <v>1463</v>
      </c>
      <c r="J1926" t="s">
        <v>2491</v>
      </c>
      <c r="O1926" t="s">
        <v>1047</v>
      </c>
      <c r="P1926" t="s">
        <v>329</v>
      </c>
      <c r="Q1926">
        <v>94610</v>
      </c>
      <c r="R1926" t="s">
        <v>297</v>
      </c>
      <c r="S1926" t="s">
        <v>361</v>
      </c>
      <c r="T1926" t="s">
        <v>361</v>
      </c>
      <c r="AC1926" t="s">
        <v>1047</v>
      </c>
      <c r="AD1926" t="s">
        <v>329</v>
      </c>
      <c r="AE1926">
        <v>94610</v>
      </c>
      <c r="AF1926" t="s">
        <v>297</v>
      </c>
      <c r="AI1926" t="s">
        <v>1467</v>
      </c>
      <c r="AR1926">
        <v>138590064</v>
      </c>
      <c r="AU1926" t="s">
        <v>7263</v>
      </c>
      <c r="AV1926">
        <v>55794</v>
      </c>
      <c r="AY1926" t="s">
        <v>303</v>
      </c>
      <c r="AZ1926">
        <v>81959069</v>
      </c>
      <c r="BA1926">
        <v>43406</v>
      </c>
      <c r="BH1926">
        <v>0.12</v>
      </c>
      <c r="BJ1926" t="s">
        <v>303</v>
      </c>
      <c r="BL1926" t="s">
        <v>314</v>
      </c>
      <c r="BM1926">
        <v>6385</v>
      </c>
      <c r="BN1926">
        <v>44593</v>
      </c>
      <c r="BO1926" t="s">
        <v>315</v>
      </c>
      <c r="BP1926" t="s">
        <v>306</v>
      </c>
    </row>
    <row r="1927" spans="1:77" x14ac:dyDescent="0.25">
      <c r="A1927" t="s">
        <v>4917</v>
      </c>
      <c r="B1927" s="4">
        <v>43406.001516203702</v>
      </c>
      <c r="C1927">
        <v>76.92</v>
      </c>
      <c r="E1927">
        <v>1</v>
      </c>
      <c r="F1927" t="s">
        <v>7262</v>
      </c>
      <c r="G1927" t="s">
        <v>1463</v>
      </c>
      <c r="J1927" t="s">
        <v>1469</v>
      </c>
      <c r="O1927" t="s">
        <v>406</v>
      </c>
      <c r="P1927" t="s">
        <v>329</v>
      </c>
      <c r="Q1927">
        <v>90293</v>
      </c>
      <c r="R1927" t="s">
        <v>297</v>
      </c>
      <c r="S1927" t="s">
        <v>2147</v>
      </c>
      <c r="T1927" t="s">
        <v>4914</v>
      </c>
      <c r="AC1927" t="s">
        <v>4915</v>
      </c>
      <c r="AD1927" t="s">
        <v>329</v>
      </c>
      <c r="AE1927">
        <v>90028</v>
      </c>
      <c r="AF1927" t="s">
        <v>297</v>
      </c>
      <c r="AI1927" t="s">
        <v>1467</v>
      </c>
      <c r="AR1927">
        <v>138590142</v>
      </c>
      <c r="AU1927" t="s">
        <v>7263</v>
      </c>
      <c r="AV1927">
        <v>55794</v>
      </c>
      <c r="AY1927" t="s">
        <v>303</v>
      </c>
      <c r="AZ1927">
        <v>81959101</v>
      </c>
      <c r="BA1927">
        <v>43406</v>
      </c>
      <c r="BH1927">
        <v>1.1599999999999999</v>
      </c>
      <c r="BJ1927" t="s">
        <v>303</v>
      </c>
      <c r="BL1927" t="s">
        <v>304</v>
      </c>
      <c r="BM1927">
        <v>2012</v>
      </c>
      <c r="BN1927">
        <v>45200</v>
      </c>
      <c r="BO1927" t="s">
        <v>305</v>
      </c>
      <c r="BP1927" t="s">
        <v>306</v>
      </c>
      <c r="BY1927" t="s">
        <v>307</v>
      </c>
    </row>
    <row r="1928" spans="1:77" x14ac:dyDescent="0.25">
      <c r="A1928" t="s">
        <v>4918</v>
      </c>
      <c r="B1928" s="4">
        <v>43406.032777777778</v>
      </c>
      <c r="C1928">
        <v>10</v>
      </c>
      <c r="E1928">
        <v>1</v>
      </c>
      <c r="F1928" t="s">
        <v>7262</v>
      </c>
      <c r="G1928" t="s">
        <v>1463</v>
      </c>
      <c r="J1928" t="s">
        <v>2491</v>
      </c>
      <c r="O1928" t="s">
        <v>798</v>
      </c>
      <c r="P1928" t="s">
        <v>357</v>
      </c>
      <c r="Q1928">
        <v>98513</v>
      </c>
      <c r="R1928" t="s">
        <v>297</v>
      </c>
      <c r="S1928" t="s">
        <v>404</v>
      </c>
      <c r="T1928" t="s">
        <v>404</v>
      </c>
      <c r="AC1928" t="s">
        <v>798</v>
      </c>
      <c r="AD1928" t="s">
        <v>357</v>
      </c>
      <c r="AE1928">
        <v>98513</v>
      </c>
      <c r="AF1928" t="s">
        <v>297</v>
      </c>
      <c r="AI1928" t="s">
        <v>1467</v>
      </c>
      <c r="AR1928">
        <v>138597497</v>
      </c>
      <c r="AU1928" t="s">
        <v>7263</v>
      </c>
      <c r="AV1928">
        <v>55794</v>
      </c>
      <c r="AY1928" t="s">
        <v>303</v>
      </c>
      <c r="AZ1928">
        <v>81963614</v>
      </c>
      <c r="BA1928">
        <v>43406</v>
      </c>
      <c r="BH1928">
        <v>0.15</v>
      </c>
      <c r="BJ1928" t="s">
        <v>303</v>
      </c>
      <c r="BL1928" t="s">
        <v>314</v>
      </c>
      <c r="BM1928">
        <v>9849</v>
      </c>
      <c r="BN1928">
        <v>44774</v>
      </c>
      <c r="BO1928" t="s">
        <v>315</v>
      </c>
      <c r="BP1928" t="s">
        <v>306</v>
      </c>
      <c r="BY1928" t="s">
        <v>307</v>
      </c>
    </row>
    <row r="1929" spans="1:77" x14ac:dyDescent="0.25">
      <c r="A1929" t="s">
        <v>4919</v>
      </c>
      <c r="B1929" s="4">
        <v>43406.132291666669</v>
      </c>
      <c r="C1929">
        <v>7.69</v>
      </c>
      <c r="E1929">
        <v>1</v>
      </c>
      <c r="F1929" t="s">
        <v>7262</v>
      </c>
      <c r="G1929" t="s">
        <v>1463</v>
      </c>
      <c r="J1929" t="s">
        <v>1464</v>
      </c>
      <c r="O1929" t="s">
        <v>332</v>
      </c>
      <c r="P1929" t="s">
        <v>329</v>
      </c>
      <c r="Q1929">
        <v>94114</v>
      </c>
      <c r="R1929" t="s">
        <v>297</v>
      </c>
      <c r="S1929" t="s">
        <v>4920</v>
      </c>
      <c r="T1929" t="s">
        <v>377</v>
      </c>
      <c r="AC1929" t="s">
        <v>332</v>
      </c>
      <c r="AD1929" t="s">
        <v>329</v>
      </c>
      <c r="AE1929">
        <v>94114</v>
      </c>
      <c r="AF1929" t="s">
        <v>297</v>
      </c>
      <c r="AI1929" t="s">
        <v>1467</v>
      </c>
      <c r="AR1929">
        <v>138608249</v>
      </c>
      <c r="AU1929" t="s">
        <v>7263</v>
      </c>
      <c r="AV1929">
        <v>55794</v>
      </c>
      <c r="AY1929" t="s">
        <v>303</v>
      </c>
      <c r="AZ1929">
        <v>81969853</v>
      </c>
      <c r="BA1929">
        <v>43406</v>
      </c>
      <c r="BH1929">
        <v>0.12</v>
      </c>
      <c r="BJ1929" t="s">
        <v>303</v>
      </c>
      <c r="BL1929" t="s">
        <v>350</v>
      </c>
      <c r="BM1929">
        <v>4902</v>
      </c>
      <c r="BN1929">
        <v>45108</v>
      </c>
      <c r="BO1929" t="s">
        <v>315</v>
      </c>
      <c r="BP1929" t="s">
        <v>306</v>
      </c>
      <c r="BY1929" t="s">
        <v>307</v>
      </c>
    </row>
    <row r="1930" spans="1:77" x14ac:dyDescent="0.25">
      <c r="A1930" t="s">
        <v>4921</v>
      </c>
      <c r="B1930" s="4">
        <v>43406.170636574076</v>
      </c>
      <c r="C1930">
        <v>5</v>
      </c>
      <c r="E1930">
        <v>1</v>
      </c>
      <c r="F1930" t="s">
        <v>7262</v>
      </c>
      <c r="G1930" t="s">
        <v>1463</v>
      </c>
      <c r="O1930" t="s">
        <v>4460</v>
      </c>
      <c r="P1930" t="s">
        <v>988</v>
      </c>
      <c r="Q1930">
        <v>27330</v>
      </c>
      <c r="R1930" t="s">
        <v>297</v>
      </c>
      <c r="S1930" t="s">
        <v>404</v>
      </c>
      <c r="T1930" t="s">
        <v>404</v>
      </c>
      <c r="AC1930" t="s">
        <v>4460</v>
      </c>
      <c r="AD1930" t="s">
        <v>988</v>
      </c>
      <c r="AE1930">
        <v>27330</v>
      </c>
      <c r="AF1930" t="s">
        <v>297</v>
      </c>
      <c r="AI1930" t="s">
        <v>1467</v>
      </c>
      <c r="AR1930">
        <v>138609898</v>
      </c>
      <c r="AU1930" t="s">
        <v>7263</v>
      </c>
      <c r="AV1930">
        <v>55794</v>
      </c>
      <c r="AY1930" t="s">
        <v>303</v>
      </c>
      <c r="AZ1930">
        <v>81970868</v>
      </c>
      <c r="BA1930">
        <v>43406</v>
      </c>
      <c r="BH1930">
        <v>0.08</v>
      </c>
      <c r="BJ1930" t="s">
        <v>303</v>
      </c>
      <c r="BL1930" t="s">
        <v>314</v>
      </c>
      <c r="BM1930">
        <v>3102</v>
      </c>
      <c r="BN1930">
        <v>44531</v>
      </c>
      <c r="BO1930" t="s">
        <v>315</v>
      </c>
      <c r="BP1930" t="s">
        <v>306</v>
      </c>
      <c r="BY1930" t="s">
        <v>307</v>
      </c>
    </row>
    <row r="1931" spans="1:77" x14ac:dyDescent="0.25">
      <c r="A1931" t="s">
        <v>4922</v>
      </c>
      <c r="B1931" s="4">
        <v>43406.248229166667</v>
      </c>
      <c r="C1931">
        <v>5.77</v>
      </c>
      <c r="E1931">
        <v>1</v>
      </c>
      <c r="F1931" t="s">
        <v>7262</v>
      </c>
      <c r="G1931" t="s">
        <v>1463</v>
      </c>
      <c r="J1931" t="s">
        <v>2196</v>
      </c>
      <c r="O1931" t="s">
        <v>836</v>
      </c>
      <c r="P1931" t="s">
        <v>296</v>
      </c>
      <c r="Q1931">
        <v>11201</v>
      </c>
      <c r="R1931" t="s">
        <v>297</v>
      </c>
      <c r="S1931" t="s">
        <v>361</v>
      </c>
      <c r="T1931" t="s">
        <v>361</v>
      </c>
      <c r="AC1931" t="s">
        <v>836</v>
      </c>
      <c r="AD1931" t="s">
        <v>296</v>
      </c>
      <c r="AE1931">
        <v>11201</v>
      </c>
      <c r="AF1931" t="s">
        <v>297</v>
      </c>
      <c r="AI1931" t="s">
        <v>1467</v>
      </c>
      <c r="AR1931">
        <v>138683955</v>
      </c>
      <c r="AU1931" t="s">
        <v>7263</v>
      </c>
      <c r="AV1931">
        <v>55794</v>
      </c>
      <c r="AY1931" t="s">
        <v>303</v>
      </c>
      <c r="AZ1931">
        <v>82015126</v>
      </c>
      <c r="BA1931">
        <v>43406</v>
      </c>
      <c r="BH1931">
        <v>0.09</v>
      </c>
      <c r="BJ1931" t="s">
        <v>303</v>
      </c>
      <c r="BL1931" t="s">
        <v>314</v>
      </c>
      <c r="BM1931">
        <v>7647</v>
      </c>
      <c r="BN1931">
        <v>44713</v>
      </c>
      <c r="BO1931" t="s">
        <v>315</v>
      </c>
      <c r="BP1931" t="s">
        <v>306</v>
      </c>
      <c r="BY1931" t="s">
        <v>307</v>
      </c>
    </row>
    <row r="1932" spans="1:77" x14ac:dyDescent="0.25">
      <c r="A1932" t="s">
        <v>4923</v>
      </c>
      <c r="B1932" s="4">
        <v>43406.255868055552</v>
      </c>
      <c r="C1932">
        <v>19.23</v>
      </c>
      <c r="E1932">
        <v>1</v>
      </c>
      <c r="F1932" t="s">
        <v>7262</v>
      </c>
      <c r="G1932" t="s">
        <v>1463</v>
      </c>
      <c r="J1932" t="s">
        <v>1783</v>
      </c>
      <c r="O1932" t="s">
        <v>4147</v>
      </c>
      <c r="P1932" t="s">
        <v>776</v>
      </c>
      <c r="Q1932">
        <v>6880</v>
      </c>
      <c r="R1932" t="s">
        <v>297</v>
      </c>
      <c r="S1932" t="s">
        <v>4924</v>
      </c>
      <c r="T1932" t="s">
        <v>4925</v>
      </c>
      <c r="AC1932" t="s">
        <v>4926</v>
      </c>
      <c r="AD1932" t="s">
        <v>296</v>
      </c>
      <c r="AE1932">
        <v>10601</v>
      </c>
      <c r="AF1932" t="s">
        <v>297</v>
      </c>
      <c r="AI1932" t="s">
        <v>1467</v>
      </c>
      <c r="AR1932">
        <v>138684446</v>
      </c>
      <c r="AU1932" t="s">
        <v>7263</v>
      </c>
      <c r="AV1932">
        <v>55794</v>
      </c>
      <c r="AY1932" t="s">
        <v>303</v>
      </c>
      <c r="AZ1932">
        <v>82015398</v>
      </c>
      <c r="BA1932">
        <v>43406</v>
      </c>
      <c r="BH1932">
        <v>0.28999999999999998</v>
      </c>
      <c r="BJ1932" t="s">
        <v>303</v>
      </c>
      <c r="BL1932" t="s">
        <v>350</v>
      </c>
      <c r="BM1932">
        <v>5494</v>
      </c>
      <c r="BN1932">
        <v>45017</v>
      </c>
      <c r="BO1932" t="s">
        <v>315</v>
      </c>
      <c r="BP1932" t="s">
        <v>306</v>
      </c>
      <c r="BQ1932" t="s">
        <v>307</v>
      </c>
      <c r="BY1932" t="s">
        <v>307</v>
      </c>
    </row>
    <row r="1933" spans="1:77" x14ac:dyDescent="0.25">
      <c r="A1933" t="s">
        <v>4927</v>
      </c>
      <c r="B1933" s="4">
        <v>43406.317037037035</v>
      </c>
      <c r="C1933">
        <v>3.85</v>
      </c>
      <c r="E1933">
        <v>1</v>
      </c>
      <c r="F1933" t="s">
        <v>7262</v>
      </c>
      <c r="G1933" t="s">
        <v>1463</v>
      </c>
      <c r="J1933" t="s">
        <v>1795</v>
      </c>
      <c r="O1933" t="s">
        <v>374</v>
      </c>
      <c r="P1933" t="s">
        <v>375</v>
      </c>
      <c r="Q1933">
        <v>8540</v>
      </c>
      <c r="R1933" t="s">
        <v>297</v>
      </c>
      <c r="S1933" t="s">
        <v>4928</v>
      </c>
      <c r="T1933" t="s">
        <v>2122</v>
      </c>
      <c r="AC1933" t="s">
        <v>374</v>
      </c>
      <c r="AD1933" t="s">
        <v>375</v>
      </c>
      <c r="AE1933">
        <v>8540</v>
      </c>
      <c r="AF1933" t="s">
        <v>297</v>
      </c>
      <c r="AI1933" t="s">
        <v>1467</v>
      </c>
      <c r="AR1933">
        <v>138689550</v>
      </c>
      <c r="AU1933" t="s">
        <v>7263</v>
      </c>
      <c r="AV1933">
        <v>55794</v>
      </c>
      <c r="AY1933" t="s">
        <v>303</v>
      </c>
      <c r="AZ1933">
        <v>82018666</v>
      </c>
      <c r="BA1933">
        <v>43406</v>
      </c>
      <c r="BH1933">
        <v>0.06</v>
      </c>
      <c r="BJ1933" t="s">
        <v>303</v>
      </c>
      <c r="BL1933" t="s">
        <v>314</v>
      </c>
      <c r="BM1933">
        <v>9481</v>
      </c>
      <c r="BN1933">
        <v>44348</v>
      </c>
      <c r="BO1933" t="s">
        <v>315</v>
      </c>
      <c r="BP1933" t="s">
        <v>306</v>
      </c>
      <c r="BQ1933" t="s">
        <v>307</v>
      </c>
      <c r="BY1933" t="s">
        <v>307</v>
      </c>
    </row>
    <row r="1934" spans="1:77" x14ac:dyDescent="0.25">
      <c r="A1934" t="s">
        <v>4929</v>
      </c>
      <c r="B1934" s="4">
        <v>43406.365439814814</v>
      </c>
      <c r="C1934">
        <v>3.84</v>
      </c>
      <c r="E1934">
        <v>1</v>
      </c>
      <c r="F1934" t="s">
        <v>7262</v>
      </c>
      <c r="G1934" t="s">
        <v>1463</v>
      </c>
      <c r="J1934" t="s">
        <v>1469</v>
      </c>
      <c r="O1934" t="s">
        <v>4930</v>
      </c>
      <c r="P1934" t="s">
        <v>296</v>
      </c>
      <c r="Q1934">
        <v>11518</v>
      </c>
      <c r="R1934" t="s">
        <v>297</v>
      </c>
      <c r="S1934" t="s">
        <v>1207</v>
      </c>
      <c r="T1934" t="s">
        <v>377</v>
      </c>
      <c r="AC1934" t="s">
        <v>4931</v>
      </c>
      <c r="AD1934" t="s">
        <v>296</v>
      </c>
      <c r="AE1934">
        <v>11518</v>
      </c>
      <c r="AF1934" t="s">
        <v>297</v>
      </c>
      <c r="AI1934" t="s">
        <v>1467</v>
      </c>
      <c r="AR1934">
        <v>138697742</v>
      </c>
      <c r="AU1934" t="s">
        <v>7263</v>
      </c>
      <c r="AV1934">
        <v>55794</v>
      </c>
      <c r="AY1934" t="s">
        <v>303</v>
      </c>
      <c r="AZ1934">
        <v>82023694</v>
      </c>
      <c r="BA1934">
        <v>43406</v>
      </c>
      <c r="BH1934">
        <v>0.06</v>
      </c>
      <c r="BJ1934" t="s">
        <v>303</v>
      </c>
      <c r="BL1934" t="s">
        <v>304</v>
      </c>
      <c r="BM1934">
        <v>2000</v>
      </c>
      <c r="BN1934">
        <v>43862</v>
      </c>
      <c r="BO1934" t="s">
        <v>337</v>
      </c>
      <c r="BP1934" t="s">
        <v>306</v>
      </c>
    </row>
    <row r="1935" spans="1:77" x14ac:dyDescent="0.25">
      <c r="A1935" t="s">
        <v>4932</v>
      </c>
      <c r="B1935" s="4">
        <v>43406.373101851852</v>
      </c>
      <c r="C1935">
        <v>76.92</v>
      </c>
      <c r="E1935">
        <v>1</v>
      </c>
      <c r="F1935" t="s">
        <v>7262</v>
      </c>
      <c r="G1935" t="s">
        <v>1463</v>
      </c>
      <c r="J1935" t="s">
        <v>2526</v>
      </c>
      <c r="O1935" t="s">
        <v>4147</v>
      </c>
      <c r="P1935" t="s">
        <v>776</v>
      </c>
      <c r="Q1935">
        <v>6880</v>
      </c>
      <c r="R1935" t="s">
        <v>297</v>
      </c>
      <c r="S1935" t="s">
        <v>515</v>
      </c>
      <c r="T1935" t="s">
        <v>4933</v>
      </c>
      <c r="AC1935" t="s">
        <v>4147</v>
      </c>
      <c r="AD1935" t="s">
        <v>776</v>
      </c>
      <c r="AE1935">
        <v>6880</v>
      </c>
      <c r="AF1935" t="s">
        <v>297</v>
      </c>
      <c r="AI1935" t="s">
        <v>1467</v>
      </c>
      <c r="AR1935">
        <v>138699752</v>
      </c>
      <c r="AU1935" t="s">
        <v>7263</v>
      </c>
      <c r="AV1935">
        <v>55794</v>
      </c>
      <c r="AY1935" t="s">
        <v>303</v>
      </c>
      <c r="AZ1935">
        <v>82024723</v>
      </c>
      <c r="BA1935">
        <v>43406</v>
      </c>
      <c r="BH1935">
        <v>1.1599999999999999</v>
      </c>
      <c r="BJ1935" t="s">
        <v>303</v>
      </c>
      <c r="BL1935" t="s">
        <v>350</v>
      </c>
      <c r="BM1935">
        <v>3989</v>
      </c>
      <c r="BN1935">
        <v>43891</v>
      </c>
      <c r="BO1935" t="s">
        <v>315</v>
      </c>
      <c r="BP1935" t="s">
        <v>306</v>
      </c>
      <c r="BY1935" t="s">
        <v>307</v>
      </c>
    </row>
    <row r="1936" spans="1:77" x14ac:dyDescent="0.25">
      <c r="A1936" t="s">
        <v>4934</v>
      </c>
      <c r="B1936" s="4">
        <v>43406.407905092594</v>
      </c>
      <c r="C1936">
        <v>3.85</v>
      </c>
      <c r="E1936">
        <v>1</v>
      </c>
      <c r="F1936" t="s">
        <v>7262</v>
      </c>
      <c r="G1936" t="s">
        <v>1463</v>
      </c>
      <c r="J1936" t="s">
        <v>1795</v>
      </c>
      <c r="O1936" t="s">
        <v>455</v>
      </c>
      <c r="P1936" t="s">
        <v>318</v>
      </c>
      <c r="Q1936">
        <v>19147</v>
      </c>
      <c r="R1936" t="s">
        <v>297</v>
      </c>
      <c r="S1936" t="s">
        <v>1044</v>
      </c>
      <c r="T1936" t="s">
        <v>1536</v>
      </c>
      <c r="AC1936" t="s">
        <v>455</v>
      </c>
      <c r="AD1936" t="s">
        <v>318</v>
      </c>
      <c r="AE1936">
        <v>19147</v>
      </c>
      <c r="AF1936" t="s">
        <v>297</v>
      </c>
      <c r="AI1936" t="s">
        <v>1467</v>
      </c>
      <c r="AR1936">
        <v>138708781</v>
      </c>
      <c r="AU1936" t="s">
        <v>7263</v>
      </c>
      <c r="AV1936">
        <v>55794</v>
      </c>
      <c r="AY1936" t="s">
        <v>303</v>
      </c>
      <c r="AZ1936">
        <v>82030125</v>
      </c>
      <c r="BA1936">
        <v>43406</v>
      </c>
      <c r="BH1936">
        <v>0.06</v>
      </c>
      <c r="BJ1936" t="s">
        <v>303</v>
      </c>
      <c r="BL1936" t="s">
        <v>314</v>
      </c>
      <c r="BM1936">
        <v>8273</v>
      </c>
      <c r="BN1936">
        <v>44958</v>
      </c>
      <c r="BO1936" t="s">
        <v>315</v>
      </c>
      <c r="BP1936" t="s">
        <v>306</v>
      </c>
      <c r="BY1936" t="s">
        <v>307</v>
      </c>
    </row>
    <row r="1937" spans="1:77" x14ac:dyDescent="0.25">
      <c r="A1937" t="s">
        <v>4935</v>
      </c>
      <c r="B1937" s="4">
        <v>43406.501458333332</v>
      </c>
      <c r="C1937">
        <v>1.92</v>
      </c>
      <c r="E1937">
        <v>1</v>
      </c>
      <c r="F1937" t="s">
        <v>7262</v>
      </c>
      <c r="G1937" t="s">
        <v>1463</v>
      </c>
      <c r="J1937" t="s">
        <v>4694</v>
      </c>
      <c r="O1937" t="s">
        <v>1361</v>
      </c>
      <c r="P1937" t="s">
        <v>310</v>
      </c>
      <c r="Q1937">
        <v>2445</v>
      </c>
      <c r="R1937" t="s">
        <v>297</v>
      </c>
      <c r="S1937" t="s">
        <v>4936</v>
      </c>
      <c r="T1937" t="s">
        <v>299</v>
      </c>
      <c r="AC1937" t="s">
        <v>1361</v>
      </c>
      <c r="AD1937" t="s">
        <v>310</v>
      </c>
      <c r="AE1937">
        <v>2445</v>
      </c>
      <c r="AF1937" t="s">
        <v>297</v>
      </c>
      <c r="AI1937" t="s">
        <v>1467</v>
      </c>
      <c r="AR1937">
        <v>138743349</v>
      </c>
      <c r="AU1937" t="s">
        <v>7263</v>
      </c>
      <c r="AV1937">
        <v>55794</v>
      </c>
      <c r="AY1937" t="s">
        <v>303</v>
      </c>
      <c r="AZ1937">
        <v>82051097</v>
      </c>
      <c r="BA1937">
        <v>43406</v>
      </c>
      <c r="BH1937">
        <v>0.03</v>
      </c>
      <c r="BJ1937" t="s">
        <v>303</v>
      </c>
      <c r="BL1937" t="s">
        <v>314</v>
      </c>
      <c r="BM1937">
        <v>1444</v>
      </c>
      <c r="BN1937">
        <v>44470</v>
      </c>
      <c r="BO1937" t="s">
        <v>315</v>
      </c>
      <c r="BP1937" t="s">
        <v>306</v>
      </c>
    </row>
    <row r="1938" spans="1:77" x14ac:dyDescent="0.25">
      <c r="A1938" t="s">
        <v>4937</v>
      </c>
      <c r="B1938" s="4">
        <v>43406.530069444445</v>
      </c>
      <c r="C1938">
        <v>7.69</v>
      </c>
      <c r="E1938">
        <v>1</v>
      </c>
      <c r="F1938" t="s">
        <v>7262</v>
      </c>
      <c r="G1938" t="s">
        <v>1463</v>
      </c>
      <c r="J1938" t="s">
        <v>1469</v>
      </c>
      <c r="O1938" t="s">
        <v>406</v>
      </c>
      <c r="P1938" t="s">
        <v>329</v>
      </c>
      <c r="Q1938">
        <v>90024</v>
      </c>
      <c r="R1938" t="s">
        <v>297</v>
      </c>
      <c r="S1938" t="s">
        <v>3877</v>
      </c>
      <c r="T1938" t="s">
        <v>4938</v>
      </c>
      <c r="AC1938" t="s">
        <v>667</v>
      </c>
      <c r="AD1938" t="s">
        <v>329</v>
      </c>
      <c r="AE1938">
        <v>92697</v>
      </c>
      <c r="AF1938" t="s">
        <v>297</v>
      </c>
      <c r="AI1938" t="s">
        <v>1467</v>
      </c>
      <c r="AR1938">
        <v>138753108</v>
      </c>
      <c r="AU1938" t="s">
        <v>7263</v>
      </c>
      <c r="AV1938">
        <v>55794</v>
      </c>
      <c r="AY1938" t="s">
        <v>303</v>
      </c>
      <c r="AZ1938">
        <v>82057765</v>
      </c>
      <c r="BA1938">
        <v>43406</v>
      </c>
      <c r="BH1938">
        <v>0.12</v>
      </c>
      <c r="BJ1938" t="s">
        <v>303</v>
      </c>
      <c r="BL1938" t="s">
        <v>314</v>
      </c>
      <c r="BM1938">
        <v>3786</v>
      </c>
      <c r="BN1938">
        <v>44927</v>
      </c>
      <c r="BO1938" t="s">
        <v>315</v>
      </c>
      <c r="BP1938" t="s">
        <v>306</v>
      </c>
      <c r="BY1938" t="s">
        <v>307</v>
      </c>
    </row>
    <row r="1939" spans="1:77" x14ac:dyDescent="0.25">
      <c r="A1939" t="s">
        <v>4939</v>
      </c>
      <c r="B1939" s="4">
        <v>43406.536504629628</v>
      </c>
      <c r="C1939">
        <v>2.69</v>
      </c>
      <c r="E1939">
        <v>1</v>
      </c>
      <c r="F1939" t="s">
        <v>7262</v>
      </c>
      <c r="G1939" t="s">
        <v>1463</v>
      </c>
      <c r="J1939" t="s">
        <v>1488</v>
      </c>
      <c r="O1939" t="s">
        <v>4940</v>
      </c>
      <c r="P1939" t="s">
        <v>375</v>
      </c>
      <c r="Q1939">
        <v>8691</v>
      </c>
      <c r="R1939" t="s">
        <v>297</v>
      </c>
      <c r="S1939" t="s">
        <v>4941</v>
      </c>
      <c r="T1939" t="s">
        <v>4942</v>
      </c>
      <c r="AC1939" t="s">
        <v>4943</v>
      </c>
      <c r="AD1939" t="s">
        <v>375</v>
      </c>
      <c r="AE1939">
        <v>8625</v>
      </c>
      <c r="AF1939" t="s">
        <v>297</v>
      </c>
      <c r="AI1939" t="s">
        <v>1467</v>
      </c>
      <c r="AR1939">
        <v>138755360</v>
      </c>
      <c r="AU1939" t="s">
        <v>7263</v>
      </c>
      <c r="AV1939">
        <v>55794</v>
      </c>
      <c r="AY1939" t="s">
        <v>303</v>
      </c>
      <c r="AZ1939">
        <v>82059109</v>
      </c>
      <c r="BA1939">
        <v>43406</v>
      </c>
      <c r="BH1939">
        <v>0.05</v>
      </c>
      <c r="BJ1939" t="s">
        <v>303</v>
      </c>
      <c r="BL1939" t="s">
        <v>304</v>
      </c>
      <c r="BM1939">
        <v>2005</v>
      </c>
      <c r="BN1939">
        <v>44075</v>
      </c>
      <c r="BO1939" t="s">
        <v>305</v>
      </c>
      <c r="BP1939" t="s">
        <v>306</v>
      </c>
      <c r="BY1939" t="s">
        <v>307</v>
      </c>
    </row>
    <row r="1940" spans="1:77" x14ac:dyDescent="0.25">
      <c r="A1940" t="s">
        <v>4944</v>
      </c>
      <c r="B1940" s="4">
        <v>43406.577557870369</v>
      </c>
      <c r="C1940">
        <v>7.69</v>
      </c>
      <c r="E1940">
        <v>1</v>
      </c>
      <c r="F1940" t="s">
        <v>7262</v>
      </c>
      <c r="G1940" t="s">
        <v>1463</v>
      </c>
      <c r="J1940" t="s">
        <v>2435</v>
      </c>
      <c r="O1940" t="s">
        <v>356</v>
      </c>
      <c r="P1940" t="s">
        <v>357</v>
      </c>
      <c r="Q1940">
        <v>98105</v>
      </c>
      <c r="R1940" t="s">
        <v>297</v>
      </c>
      <c r="S1940" t="s">
        <v>4945</v>
      </c>
      <c r="T1940" t="s">
        <v>4780</v>
      </c>
      <c r="AC1940" t="s">
        <v>356</v>
      </c>
      <c r="AD1940" t="s">
        <v>357</v>
      </c>
      <c r="AE1940" t="s">
        <v>4946</v>
      </c>
      <c r="AF1940" t="s">
        <v>297</v>
      </c>
      <c r="AI1940" t="s">
        <v>1467</v>
      </c>
      <c r="AR1940">
        <v>138769941</v>
      </c>
      <c r="AU1940" t="s">
        <v>7263</v>
      </c>
      <c r="AV1940">
        <v>55794</v>
      </c>
      <c r="AY1940" t="s">
        <v>303</v>
      </c>
      <c r="AZ1940">
        <v>82068920</v>
      </c>
      <c r="BA1940">
        <v>43406</v>
      </c>
      <c r="BH1940">
        <v>0.12</v>
      </c>
      <c r="BJ1940" t="s">
        <v>303</v>
      </c>
      <c r="BL1940" t="s">
        <v>350</v>
      </c>
      <c r="BM1940">
        <v>5931</v>
      </c>
      <c r="BN1940">
        <v>44228</v>
      </c>
      <c r="BO1940" t="s">
        <v>315</v>
      </c>
      <c r="BP1940" t="s">
        <v>306</v>
      </c>
    </row>
    <row r="1941" spans="1:77" x14ac:dyDescent="0.25">
      <c r="A1941" t="s">
        <v>4947</v>
      </c>
      <c r="B1941" s="4">
        <v>43406.57885416667</v>
      </c>
      <c r="C1941">
        <v>20</v>
      </c>
      <c r="E1941">
        <v>1</v>
      </c>
      <c r="F1941" t="s">
        <v>7262</v>
      </c>
      <c r="G1941" t="s">
        <v>1463</v>
      </c>
      <c r="J1941" t="s">
        <v>4694</v>
      </c>
      <c r="O1941" t="s">
        <v>791</v>
      </c>
      <c r="P1941" t="s">
        <v>329</v>
      </c>
      <c r="Q1941">
        <v>95134</v>
      </c>
      <c r="R1941" t="s">
        <v>297</v>
      </c>
      <c r="S1941" t="s">
        <v>4948</v>
      </c>
      <c r="T1941" t="s">
        <v>4949</v>
      </c>
      <c r="AC1941" t="s">
        <v>791</v>
      </c>
      <c r="AD1941" t="s">
        <v>329</v>
      </c>
      <c r="AE1941">
        <v>95002</v>
      </c>
      <c r="AF1941" t="s">
        <v>297</v>
      </c>
      <c r="AI1941" t="s">
        <v>1467</v>
      </c>
      <c r="AR1941">
        <v>138771315</v>
      </c>
      <c r="AU1941" t="s">
        <v>7263</v>
      </c>
      <c r="AV1941">
        <v>55794</v>
      </c>
      <c r="AY1941" t="s">
        <v>303</v>
      </c>
      <c r="AZ1941">
        <v>82069236</v>
      </c>
      <c r="BA1941">
        <v>43406</v>
      </c>
      <c r="BH1941">
        <v>0.3</v>
      </c>
      <c r="BJ1941" t="s">
        <v>303</v>
      </c>
      <c r="BL1941" t="s">
        <v>314</v>
      </c>
      <c r="BM1941">
        <v>8875</v>
      </c>
      <c r="BN1941">
        <v>44105</v>
      </c>
      <c r="BO1941" t="s">
        <v>315</v>
      </c>
      <c r="BP1941" t="s">
        <v>306</v>
      </c>
      <c r="BY1941" t="s">
        <v>307</v>
      </c>
    </row>
    <row r="1942" spans="1:77" x14ac:dyDescent="0.25">
      <c r="A1942" t="s">
        <v>4950</v>
      </c>
      <c r="B1942" s="4">
        <v>43406.586481481485</v>
      </c>
      <c r="C1942">
        <v>19.23</v>
      </c>
      <c r="E1942">
        <v>1</v>
      </c>
      <c r="F1942" t="s">
        <v>7262</v>
      </c>
      <c r="G1942" t="s">
        <v>1463</v>
      </c>
      <c r="J1942" t="s">
        <v>1795</v>
      </c>
      <c r="O1942" t="s">
        <v>4363</v>
      </c>
      <c r="P1942" t="s">
        <v>491</v>
      </c>
      <c r="Q1942">
        <v>72212</v>
      </c>
      <c r="R1942" t="s">
        <v>297</v>
      </c>
      <c r="S1942" t="s">
        <v>760</v>
      </c>
      <c r="T1942" t="s">
        <v>4364</v>
      </c>
      <c r="AC1942" t="s">
        <v>4363</v>
      </c>
      <c r="AD1942" t="s">
        <v>491</v>
      </c>
      <c r="AE1942">
        <v>72205</v>
      </c>
      <c r="AF1942" t="s">
        <v>297</v>
      </c>
      <c r="AI1942" t="s">
        <v>1467</v>
      </c>
      <c r="AR1942">
        <v>138774364</v>
      </c>
      <c r="AU1942" t="s">
        <v>7263</v>
      </c>
      <c r="AV1942">
        <v>55794</v>
      </c>
      <c r="AY1942" t="s">
        <v>303</v>
      </c>
      <c r="AZ1942">
        <v>82070988</v>
      </c>
      <c r="BA1942">
        <v>43406</v>
      </c>
      <c r="BH1942">
        <v>0.28999999999999998</v>
      </c>
      <c r="BJ1942" t="s">
        <v>303</v>
      </c>
      <c r="BL1942" t="s">
        <v>304</v>
      </c>
      <c r="BM1942">
        <v>2005</v>
      </c>
      <c r="BN1942">
        <v>44652</v>
      </c>
      <c r="BO1942" t="s">
        <v>337</v>
      </c>
      <c r="BP1942" t="s">
        <v>306</v>
      </c>
      <c r="BY1942" t="s">
        <v>307</v>
      </c>
    </row>
    <row r="1943" spans="1:77" x14ac:dyDescent="0.25">
      <c r="A1943" t="s">
        <v>4951</v>
      </c>
      <c r="B1943" s="4">
        <v>43406.591006944444</v>
      </c>
      <c r="C1943">
        <v>3.85</v>
      </c>
      <c r="E1943">
        <v>1</v>
      </c>
      <c r="F1943" t="s">
        <v>7262</v>
      </c>
      <c r="G1943" t="s">
        <v>1463</v>
      </c>
      <c r="J1943" t="s">
        <v>1464</v>
      </c>
      <c r="O1943" t="s">
        <v>2357</v>
      </c>
      <c r="P1943" t="s">
        <v>585</v>
      </c>
      <c r="Q1943">
        <v>20009</v>
      </c>
      <c r="R1943" t="s">
        <v>297</v>
      </c>
      <c r="S1943" t="s">
        <v>594</v>
      </c>
      <c r="T1943" t="s">
        <v>4952</v>
      </c>
      <c r="AC1943" t="s">
        <v>584</v>
      </c>
      <c r="AD1943" t="s">
        <v>585</v>
      </c>
      <c r="AE1943">
        <v>20036</v>
      </c>
      <c r="AF1943" t="s">
        <v>297</v>
      </c>
      <c r="AI1943" t="s">
        <v>1467</v>
      </c>
      <c r="AR1943">
        <v>138776132</v>
      </c>
      <c r="AU1943" t="s">
        <v>7263</v>
      </c>
      <c r="AV1943">
        <v>55794</v>
      </c>
      <c r="AY1943" t="s">
        <v>303</v>
      </c>
      <c r="AZ1943">
        <v>82072018</v>
      </c>
      <c r="BA1943">
        <v>43406</v>
      </c>
      <c r="BH1943">
        <v>0.06</v>
      </c>
      <c r="BJ1943" t="s">
        <v>303</v>
      </c>
      <c r="BL1943" t="s">
        <v>314</v>
      </c>
      <c r="BM1943">
        <v>1081</v>
      </c>
      <c r="BN1943">
        <v>44531</v>
      </c>
      <c r="BO1943" t="s">
        <v>315</v>
      </c>
      <c r="BP1943" t="s">
        <v>306</v>
      </c>
    </row>
    <row r="1944" spans="1:77" x14ac:dyDescent="0.25">
      <c r="A1944" t="s">
        <v>4953</v>
      </c>
      <c r="B1944" s="4">
        <v>43406.59175925926</v>
      </c>
      <c r="C1944">
        <v>19.23</v>
      </c>
      <c r="E1944">
        <v>1</v>
      </c>
      <c r="F1944" t="s">
        <v>7262</v>
      </c>
      <c r="G1944" t="s">
        <v>1463</v>
      </c>
      <c r="J1944" t="s">
        <v>4162</v>
      </c>
      <c r="O1944" t="s">
        <v>1034</v>
      </c>
      <c r="P1944" t="s">
        <v>329</v>
      </c>
      <c r="Q1944">
        <v>94025</v>
      </c>
      <c r="R1944" t="s">
        <v>297</v>
      </c>
      <c r="S1944" t="s">
        <v>515</v>
      </c>
      <c r="T1944" t="s">
        <v>4435</v>
      </c>
      <c r="AC1944" t="s">
        <v>1806</v>
      </c>
      <c r="AD1944" t="s">
        <v>329</v>
      </c>
      <c r="AE1944">
        <v>94304</v>
      </c>
      <c r="AF1944" t="s">
        <v>297</v>
      </c>
      <c r="AI1944" t="s">
        <v>1467</v>
      </c>
      <c r="AR1944">
        <v>138776465</v>
      </c>
      <c r="AU1944" t="s">
        <v>7263</v>
      </c>
      <c r="AV1944">
        <v>55794</v>
      </c>
      <c r="AY1944" t="s">
        <v>303</v>
      </c>
      <c r="AZ1944">
        <v>82072199</v>
      </c>
      <c r="BA1944">
        <v>43406</v>
      </c>
      <c r="BH1944">
        <v>0.28999999999999998</v>
      </c>
      <c r="BJ1944" t="s">
        <v>303</v>
      </c>
      <c r="BL1944" t="s">
        <v>314</v>
      </c>
      <c r="BM1944">
        <v>6428</v>
      </c>
      <c r="BN1944">
        <v>45108</v>
      </c>
      <c r="BO1944" t="s">
        <v>315</v>
      </c>
      <c r="BP1944" t="s">
        <v>306</v>
      </c>
      <c r="BY1944" t="s">
        <v>307</v>
      </c>
    </row>
    <row r="1945" spans="1:77" x14ac:dyDescent="0.25">
      <c r="A1945" t="s">
        <v>4954</v>
      </c>
      <c r="B1945" s="4">
        <v>43406.60496527778</v>
      </c>
      <c r="C1945">
        <v>3.85</v>
      </c>
      <c r="E1945">
        <v>1</v>
      </c>
      <c r="F1945" t="s">
        <v>7262</v>
      </c>
      <c r="G1945" t="s">
        <v>1463</v>
      </c>
      <c r="J1945" t="s">
        <v>1855</v>
      </c>
      <c r="O1945" t="s">
        <v>648</v>
      </c>
      <c r="P1945" t="s">
        <v>649</v>
      </c>
      <c r="Q1945">
        <v>97225</v>
      </c>
      <c r="R1945" t="s">
        <v>297</v>
      </c>
      <c r="S1945" t="s">
        <v>4955</v>
      </c>
      <c r="T1945" t="s">
        <v>4956</v>
      </c>
      <c r="AC1945" t="s">
        <v>648</v>
      </c>
      <c r="AD1945" t="s">
        <v>649</v>
      </c>
      <c r="AE1945">
        <v>97229</v>
      </c>
      <c r="AF1945" t="s">
        <v>297</v>
      </c>
      <c r="AI1945" t="s">
        <v>1467</v>
      </c>
      <c r="AR1945">
        <v>138781055</v>
      </c>
      <c r="AU1945" t="s">
        <v>7263</v>
      </c>
      <c r="AV1945">
        <v>55794</v>
      </c>
      <c r="AY1945" t="s">
        <v>303</v>
      </c>
      <c r="AZ1945">
        <v>82075183</v>
      </c>
      <c r="BA1945">
        <v>43406</v>
      </c>
      <c r="BH1945">
        <v>0.06</v>
      </c>
      <c r="BJ1945" t="s">
        <v>303</v>
      </c>
      <c r="BL1945" t="s">
        <v>314</v>
      </c>
      <c r="BM1945">
        <v>7510</v>
      </c>
      <c r="BN1945">
        <v>44774</v>
      </c>
      <c r="BO1945" t="s">
        <v>315</v>
      </c>
      <c r="BP1945" t="s">
        <v>306</v>
      </c>
    </row>
    <row r="1946" spans="1:77" x14ac:dyDescent="0.25">
      <c r="A1946" t="s">
        <v>4957</v>
      </c>
      <c r="B1946" s="4">
        <v>43406.632002314815</v>
      </c>
      <c r="C1946">
        <v>7.69</v>
      </c>
      <c r="E1946">
        <v>1</v>
      </c>
      <c r="F1946" t="s">
        <v>7262</v>
      </c>
      <c r="G1946" t="s">
        <v>1463</v>
      </c>
      <c r="J1946" t="s">
        <v>4162</v>
      </c>
      <c r="O1946" t="s">
        <v>406</v>
      </c>
      <c r="P1946" t="s">
        <v>329</v>
      </c>
      <c r="Q1946">
        <v>90026</v>
      </c>
      <c r="R1946" t="s">
        <v>297</v>
      </c>
      <c r="S1946" t="s">
        <v>456</v>
      </c>
      <c r="T1946" t="s">
        <v>299</v>
      </c>
      <c r="AC1946" t="s">
        <v>406</v>
      </c>
      <c r="AD1946" t="s">
        <v>329</v>
      </c>
      <c r="AE1946">
        <v>90026</v>
      </c>
      <c r="AF1946" t="s">
        <v>297</v>
      </c>
      <c r="AI1946" t="s">
        <v>1467</v>
      </c>
      <c r="AR1946">
        <v>138791080</v>
      </c>
      <c r="AU1946" t="s">
        <v>7263</v>
      </c>
      <c r="AV1946">
        <v>55794</v>
      </c>
      <c r="AY1946" t="s">
        <v>303</v>
      </c>
      <c r="AZ1946">
        <v>82081410</v>
      </c>
      <c r="BA1946">
        <v>43406</v>
      </c>
      <c r="BH1946">
        <v>0.12</v>
      </c>
      <c r="BJ1946" t="s">
        <v>303</v>
      </c>
      <c r="BL1946" t="s">
        <v>314</v>
      </c>
      <c r="BM1946">
        <v>1368</v>
      </c>
      <c r="BN1946">
        <v>45139</v>
      </c>
      <c r="BO1946" t="s">
        <v>382</v>
      </c>
      <c r="BP1946" t="s">
        <v>306</v>
      </c>
      <c r="BX1946" t="s">
        <v>307</v>
      </c>
      <c r="BY1946" t="s">
        <v>307</v>
      </c>
    </row>
    <row r="1947" spans="1:77" x14ac:dyDescent="0.25">
      <c r="A1947" t="s">
        <v>4958</v>
      </c>
      <c r="B1947" s="4">
        <v>43406.668796296297</v>
      </c>
      <c r="C1947">
        <v>7.7</v>
      </c>
      <c r="E1947">
        <v>1</v>
      </c>
      <c r="F1947" t="s">
        <v>7262</v>
      </c>
      <c r="G1947" t="s">
        <v>1463</v>
      </c>
      <c r="J1947" t="s">
        <v>2090</v>
      </c>
      <c r="O1947" t="s">
        <v>836</v>
      </c>
      <c r="P1947" t="s">
        <v>296</v>
      </c>
      <c r="Q1947">
        <v>11217</v>
      </c>
      <c r="R1947" t="s">
        <v>297</v>
      </c>
      <c r="S1947" t="s">
        <v>1653</v>
      </c>
      <c r="T1947" t="s">
        <v>377</v>
      </c>
      <c r="AC1947" t="s">
        <v>836</v>
      </c>
      <c r="AD1947" t="s">
        <v>296</v>
      </c>
      <c r="AE1947">
        <v>11217</v>
      </c>
      <c r="AF1947" t="s">
        <v>297</v>
      </c>
      <c r="AI1947" t="s">
        <v>1467</v>
      </c>
      <c r="AR1947">
        <v>138806242</v>
      </c>
      <c r="AU1947" t="s">
        <v>7263</v>
      </c>
      <c r="AV1947">
        <v>55794</v>
      </c>
      <c r="AY1947" t="s">
        <v>303</v>
      </c>
      <c r="AZ1947">
        <v>82089873</v>
      </c>
      <c r="BA1947">
        <v>43406</v>
      </c>
      <c r="BH1947">
        <v>0.12</v>
      </c>
      <c r="BJ1947" t="s">
        <v>303</v>
      </c>
      <c r="BL1947" t="s">
        <v>314</v>
      </c>
      <c r="BM1947">
        <v>9927</v>
      </c>
      <c r="BN1947">
        <v>45200</v>
      </c>
      <c r="BO1947" t="s">
        <v>315</v>
      </c>
      <c r="BP1947" t="s">
        <v>306</v>
      </c>
      <c r="BY1947" t="s">
        <v>307</v>
      </c>
    </row>
    <row r="1948" spans="1:77" x14ac:dyDescent="0.25">
      <c r="A1948" t="s">
        <v>4959</v>
      </c>
      <c r="B1948" s="4">
        <v>43406.698518518519</v>
      </c>
      <c r="C1948">
        <v>3.85</v>
      </c>
      <c r="E1948">
        <v>1</v>
      </c>
      <c r="F1948" t="s">
        <v>7262</v>
      </c>
      <c r="G1948" t="s">
        <v>1463</v>
      </c>
      <c r="J1948" t="s">
        <v>4162</v>
      </c>
      <c r="O1948" t="s">
        <v>332</v>
      </c>
      <c r="P1948" t="s">
        <v>329</v>
      </c>
      <c r="Q1948">
        <v>94118</v>
      </c>
      <c r="R1948" t="s">
        <v>297</v>
      </c>
      <c r="S1948" t="s">
        <v>1059</v>
      </c>
      <c r="T1948" t="s">
        <v>4960</v>
      </c>
      <c r="AC1948" t="s">
        <v>332</v>
      </c>
      <c r="AD1948" t="s">
        <v>329</v>
      </c>
      <c r="AE1948">
        <v>94128</v>
      </c>
      <c r="AF1948" t="s">
        <v>297</v>
      </c>
      <c r="AI1948" t="s">
        <v>1467</v>
      </c>
      <c r="AR1948">
        <v>138817135</v>
      </c>
      <c r="AU1948" t="s">
        <v>7263</v>
      </c>
      <c r="AV1948">
        <v>55794</v>
      </c>
      <c r="AY1948" t="s">
        <v>303</v>
      </c>
      <c r="AZ1948">
        <v>82096085</v>
      </c>
      <c r="BA1948">
        <v>43406</v>
      </c>
      <c r="BH1948">
        <v>0.06</v>
      </c>
      <c r="BJ1948" t="s">
        <v>303</v>
      </c>
      <c r="BL1948" t="s">
        <v>350</v>
      </c>
      <c r="BM1948">
        <v>3283</v>
      </c>
      <c r="BN1948">
        <v>43556</v>
      </c>
      <c r="BO1948" t="s">
        <v>315</v>
      </c>
      <c r="BP1948" t="s">
        <v>306</v>
      </c>
      <c r="BQ1948" t="s">
        <v>307</v>
      </c>
      <c r="BY1948" t="s">
        <v>307</v>
      </c>
    </row>
    <row r="1949" spans="1:77" x14ac:dyDescent="0.25">
      <c r="A1949" t="s">
        <v>4961</v>
      </c>
      <c r="B1949" s="4">
        <v>43406.712256944447</v>
      </c>
      <c r="C1949">
        <v>7.69</v>
      </c>
      <c r="E1949">
        <v>1</v>
      </c>
      <c r="F1949" t="s">
        <v>7262</v>
      </c>
      <c r="G1949" t="s">
        <v>1463</v>
      </c>
      <c r="J1949" t="s">
        <v>1795</v>
      </c>
      <c r="O1949" t="s">
        <v>836</v>
      </c>
      <c r="P1949" t="s">
        <v>296</v>
      </c>
      <c r="Q1949">
        <v>11222</v>
      </c>
      <c r="R1949" t="s">
        <v>297</v>
      </c>
      <c r="S1949" t="s">
        <v>4962</v>
      </c>
      <c r="T1949" t="s">
        <v>4963</v>
      </c>
      <c r="AC1949" t="s">
        <v>295</v>
      </c>
      <c r="AD1949" t="s">
        <v>296</v>
      </c>
      <c r="AE1949">
        <v>10166</v>
      </c>
      <c r="AF1949" t="s">
        <v>297</v>
      </c>
      <c r="AI1949" t="s">
        <v>1467</v>
      </c>
      <c r="AR1949">
        <v>138822086</v>
      </c>
      <c r="AU1949" t="s">
        <v>7263</v>
      </c>
      <c r="AV1949">
        <v>55794</v>
      </c>
      <c r="AY1949" t="s">
        <v>303</v>
      </c>
      <c r="AZ1949">
        <v>82099746</v>
      </c>
      <c r="BA1949">
        <v>43406</v>
      </c>
      <c r="BH1949">
        <v>0.12</v>
      </c>
      <c r="BJ1949" t="s">
        <v>303</v>
      </c>
      <c r="BL1949" t="s">
        <v>350</v>
      </c>
      <c r="BM1949">
        <v>5113</v>
      </c>
      <c r="BN1949">
        <v>43405</v>
      </c>
      <c r="BO1949" t="s">
        <v>315</v>
      </c>
      <c r="BP1949" t="s">
        <v>306</v>
      </c>
      <c r="BY1949" t="s">
        <v>307</v>
      </c>
    </row>
    <row r="1950" spans="1:77" x14ac:dyDescent="0.25">
      <c r="A1950" t="s">
        <v>4964</v>
      </c>
      <c r="B1950" s="4">
        <v>43406.727349537039</v>
      </c>
      <c r="C1950">
        <v>50</v>
      </c>
      <c r="E1950">
        <v>1</v>
      </c>
      <c r="F1950" t="s">
        <v>7262</v>
      </c>
      <c r="G1950" t="s">
        <v>1463</v>
      </c>
      <c r="J1950" t="s">
        <v>2526</v>
      </c>
      <c r="O1950" t="s">
        <v>332</v>
      </c>
      <c r="P1950" t="s">
        <v>329</v>
      </c>
      <c r="Q1950">
        <v>94110</v>
      </c>
      <c r="R1950" t="s">
        <v>297</v>
      </c>
      <c r="S1950" t="s">
        <v>1135</v>
      </c>
      <c r="T1950" t="s">
        <v>4965</v>
      </c>
      <c r="AC1950" t="s">
        <v>1489</v>
      </c>
      <c r="AD1950" t="s">
        <v>329</v>
      </c>
      <c r="AE1950">
        <v>94041</v>
      </c>
      <c r="AF1950" t="s">
        <v>297</v>
      </c>
      <c r="AI1950" t="s">
        <v>1467</v>
      </c>
      <c r="AR1950">
        <v>138828101</v>
      </c>
      <c r="AU1950" t="s">
        <v>7263</v>
      </c>
      <c r="AV1950">
        <v>55794</v>
      </c>
      <c r="AY1950" t="s">
        <v>303</v>
      </c>
      <c r="AZ1950">
        <v>82103486</v>
      </c>
      <c r="BA1950">
        <v>43406</v>
      </c>
      <c r="BH1950">
        <v>0.75</v>
      </c>
      <c r="BJ1950" t="s">
        <v>303</v>
      </c>
      <c r="BL1950" t="s">
        <v>314</v>
      </c>
      <c r="BM1950">
        <v>4344</v>
      </c>
      <c r="BN1950">
        <v>43709</v>
      </c>
      <c r="BO1950" t="s">
        <v>315</v>
      </c>
      <c r="BP1950" t="s">
        <v>306</v>
      </c>
      <c r="BY1950" t="s">
        <v>307</v>
      </c>
    </row>
    <row r="1951" spans="1:77" x14ac:dyDescent="0.25">
      <c r="A1951" t="s">
        <v>4966</v>
      </c>
      <c r="B1951" s="4">
        <v>43406.77847222222</v>
      </c>
      <c r="C1951">
        <v>15.38</v>
      </c>
      <c r="E1951">
        <v>1</v>
      </c>
      <c r="F1951" t="s">
        <v>7262</v>
      </c>
      <c r="G1951" t="s">
        <v>1463</v>
      </c>
      <c r="J1951" t="s">
        <v>1855</v>
      </c>
      <c r="O1951" t="s">
        <v>1648</v>
      </c>
      <c r="P1951" t="s">
        <v>329</v>
      </c>
      <c r="Q1951">
        <v>94518</v>
      </c>
      <c r="R1951" t="s">
        <v>297</v>
      </c>
      <c r="S1951" t="s">
        <v>4967</v>
      </c>
      <c r="T1951" t="s">
        <v>299</v>
      </c>
      <c r="AC1951" t="s">
        <v>1648</v>
      </c>
      <c r="AD1951" t="s">
        <v>329</v>
      </c>
      <c r="AE1951">
        <v>94518</v>
      </c>
      <c r="AF1951" t="s">
        <v>297</v>
      </c>
      <c r="AI1951" t="s">
        <v>1467</v>
      </c>
      <c r="AR1951">
        <v>138847187</v>
      </c>
      <c r="AU1951" t="s">
        <v>7263</v>
      </c>
      <c r="AV1951">
        <v>55794</v>
      </c>
      <c r="AY1951" t="s">
        <v>303</v>
      </c>
      <c r="AZ1951">
        <v>82114912</v>
      </c>
      <c r="BA1951">
        <v>43406</v>
      </c>
      <c r="BH1951">
        <v>0.24</v>
      </c>
      <c r="BJ1951" t="s">
        <v>303</v>
      </c>
      <c r="BL1951" t="s">
        <v>314</v>
      </c>
      <c r="BM1951">
        <v>1909</v>
      </c>
      <c r="BN1951">
        <v>43739</v>
      </c>
      <c r="BO1951" t="s">
        <v>315</v>
      </c>
      <c r="BP1951" t="s">
        <v>306</v>
      </c>
      <c r="BY1951" t="s">
        <v>307</v>
      </c>
    </row>
    <row r="1952" spans="1:77" x14ac:dyDescent="0.25">
      <c r="A1952" t="s">
        <v>4968</v>
      </c>
      <c r="B1952" s="4">
        <v>43406.791875000003</v>
      </c>
      <c r="C1952">
        <v>1.92</v>
      </c>
      <c r="E1952">
        <v>1</v>
      </c>
      <c r="F1952" t="s">
        <v>7262</v>
      </c>
      <c r="G1952" t="s">
        <v>1463</v>
      </c>
      <c r="J1952" t="s">
        <v>1513</v>
      </c>
      <c r="O1952" t="s">
        <v>406</v>
      </c>
      <c r="P1952" t="s">
        <v>329</v>
      </c>
      <c r="Q1952">
        <v>90033</v>
      </c>
      <c r="R1952" t="s">
        <v>297</v>
      </c>
      <c r="S1952" t="s">
        <v>1490</v>
      </c>
      <c r="T1952" t="s">
        <v>1823</v>
      </c>
      <c r="AC1952" t="s">
        <v>406</v>
      </c>
      <c r="AD1952" t="s">
        <v>329</v>
      </c>
      <c r="AE1952" t="s">
        <v>1824</v>
      </c>
      <c r="AF1952" t="s">
        <v>297</v>
      </c>
      <c r="AI1952" t="s">
        <v>1467</v>
      </c>
      <c r="AR1952">
        <v>138850157</v>
      </c>
      <c r="AU1952" t="s">
        <v>7263</v>
      </c>
      <c r="AV1952">
        <v>55794</v>
      </c>
      <c r="AY1952" t="s">
        <v>303</v>
      </c>
      <c r="AZ1952">
        <v>82117857</v>
      </c>
      <c r="BA1952">
        <v>43406</v>
      </c>
      <c r="BH1952">
        <v>0.03</v>
      </c>
      <c r="BJ1952" t="s">
        <v>303</v>
      </c>
      <c r="BL1952" t="s">
        <v>314</v>
      </c>
      <c r="BM1952">
        <v>7668</v>
      </c>
      <c r="BN1952">
        <v>45108</v>
      </c>
      <c r="BO1952" t="s">
        <v>315</v>
      </c>
      <c r="BP1952" t="s">
        <v>306</v>
      </c>
      <c r="BQ1952" t="s">
        <v>307</v>
      </c>
    </row>
    <row r="1953" spans="1:77" x14ac:dyDescent="0.25">
      <c r="A1953" t="s">
        <v>4969</v>
      </c>
      <c r="B1953" s="4">
        <v>43406.835879629631</v>
      </c>
      <c r="C1953">
        <v>11.53</v>
      </c>
      <c r="E1953">
        <v>1</v>
      </c>
      <c r="F1953" t="s">
        <v>7262</v>
      </c>
      <c r="G1953" t="s">
        <v>1463</v>
      </c>
      <c r="J1953" t="s">
        <v>1469</v>
      </c>
      <c r="O1953" t="s">
        <v>295</v>
      </c>
      <c r="P1953" t="s">
        <v>296</v>
      </c>
      <c r="Q1953">
        <v>10028</v>
      </c>
      <c r="R1953" t="s">
        <v>297</v>
      </c>
      <c r="S1953" t="s">
        <v>2618</v>
      </c>
      <c r="T1953" t="s">
        <v>4970</v>
      </c>
      <c r="AC1953" t="s">
        <v>840</v>
      </c>
      <c r="AD1953" t="s">
        <v>296</v>
      </c>
      <c r="AE1953">
        <v>10028</v>
      </c>
      <c r="AF1953" t="s">
        <v>297</v>
      </c>
      <c r="AI1953" t="s">
        <v>1467</v>
      </c>
      <c r="AR1953">
        <v>138865687</v>
      </c>
      <c r="AU1953" t="s">
        <v>7263</v>
      </c>
      <c r="AV1953">
        <v>55794</v>
      </c>
      <c r="AY1953" t="s">
        <v>303</v>
      </c>
      <c r="AZ1953">
        <v>82126564</v>
      </c>
      <c r="BA1953">
        <v>43406</v>
      </c>
      <c r="BH1953">
        <v>0.18</v>
      </c>
      <c r="BJ1953" t="s">
        <v>303</v>
      </c>
      <c r="BL1953" t="s">
        <v>314</v>
      </c>
      <c r="BM1953">
        <v>2999</v>
      </c>
      <c r="BN1953">
        <v>44986</v>
      </c>
      <c r="BO1953" t="s">
        <v>315</v>
      </c>
      <c r="BP1953" t="s">
        <v>306</v>
      </c>
      <c r="BQ1953" t="s">
        <v>307</v>
      </c>
      <c r="BY1953" t="s">
        <v>307</v>
      </c>
    </row>
    <row r="1954" spans="1:77" x14ac:dyDescent="0.25">
      <c r="A1954" t="s">
        <v>4971</v>
      </c>
      <c r="B1954" s="4">
        <v>43406.838993055557</v>
      </c>
      <c r="C1954">
        <v>38.46</v>
      </c>
      <c r="E1954">
        <v>1</v>
      </c>
      <c r="F1954" t="s">
        <v>7262</v>
      </c>
      <c r="G1954" t="s">
        <v>1463</v>
      </c>
      <c r="J1954" t="s">
        <v>4162</v>
      </c>
      <c r="O1954" t="s">
        <v>4972</v>
      </c>
      <c r="P1954" t="s">
        <v>310</v>
      </c>
      <c r="Q1954">
        <v>2539</v>
      </c>
      <c r="R1954" t="s">
        <v>297</v>
      </c>
      <c r="S1954" t="s">
        <v>4973</v>
      </c>
      <c r="T1954" t="s">
        <v>361</v>
      </c>
      <c r="AC1954" t="s">
        <v>4974</v>
      </c>
      <c r="AD1954" t="s">
        <v>2413</v>
      </c>
      <c r="AE1954">
        <v>83422</v>
      </c>
      <c r="AF1954" t="s">
        <v>297</v>
      </c>
      <c r="AI1954" t="s">
        <v>1467</v>
      </c>
      <c r="AR1954">
        <v>138866690</v>
      </c>
      <c r="AU1954" t="s">
        <v>7263</v>
      </c>
      <c r="AV1954">
        <v>55794</v>
      </c>
      <c r="AY1954" t="s">
        <v>303</v>
      </c>
      <c r="AZ1954">
        <v>82127237</v>
      </c>
      <c r="BA1954">
        <v>43406</v>
      </c>
      <c r="BH1954">
        <v>0.57999999999999996</v>
      </c>
      <c r="BJ1954" t="s">
        <v>303</v>
      </c>
      <c r="BL1954" t="s">
        <v>314</v>
      </c>
      <c r="BM1954">
        <v>2395</v>
      </c>
      <c r="BN1954">
        <v>44075</v>
      </c>
      <c r="BO1954" t="s">
        <v>315</v>
      </c>
      <c r="BP1954" t="s">
        <v>306</v>
      </c>
      <c r="BY1954" t="s">
        <v>307</v>
      </c>
    </row>
    <row r="1955" spans="1:77" x14ac:dyDescent="0.25">
      <c r="A1955" t="s">
        <v>4975</v>
      </c>
      <c r="B1955" s="4">
        <v>43406.855983796297</v>
      </c>
      <c r="C1955">
        <v>7.69</v>
      </c>
      <c r="E1955">
        <v>1</v>
      </c>
      <c r="F1955" t="s">
        <v>7262</v>
      </c>
      <c r="G1955" t="s">
        <v>1463</v>
      </c>
      <c r="J1955" t="s">
        <v>4162</v>
      </c>
      <c r="O1955" t="s">
        <v>1047</v>
      </c>
      <c r="P1955" t="s">
        <v>329</v>
      </c>
      <c r="Q1955">
        <v>94608</v>
      </c>
      <c r="R1955" t="s">
        <v>297</v>
      </c>
      <c r="S1955" t="s">
        <v>4976</v>
      </c>
      <c r="T1955" t="s">
        <v>4977</v>
      </c>
      <c r="AC1955" t="s">
        <v>295</v>
      </c>
      <c r="AD1955" t="s">
        <v>296</v>
      </c>
      <c r="AE1955">
        <v>10011</v>
      </c>
      <c r="AF1955" t="s">
        <v>297</v>
      </c>
      <c r="AI1955" t="s">
        <v>1467</v>
      </c>
      <c r="AR1955">
        <v>138872209</v>
      </c>
      <c r="AU1955" t="s">
        <v>7263</v>
      </c>
      <c r="AV1955">
        <v>55794</v>
      </c>
      <c r="AY1955" t="s">
        <v>303</v>
      </c>
      <c r="AZ1955">
        <v>82130412</v>
      </c>
      <c r="BA1955">
        <v>43406</v>
      </c>
      <c r="BH1955">
        <v>0.12</v>
      </c>
      <c r="BJ1955" t="s">
        <v>303</v>
      </c>
      <c r="BL1955" t="s">
        <v>314</v>
      </c>
      <c r="BM1955">
        <v>4229</v>
      </c>
      <c r="BN1955">
        <v>44927</v>
      </c>
      <c r="BO1955" t="s">
        <v>315</v>
      </c>
      <c r="BP1955" t="s">
        <v>306</v>
      </c>
      <c r="BY1955" t="s">
        <v>307</v>
      </c>
    </row>
    <row r="1956" spans="1:77" x14ac:dyDescent="0.25">
      <c r="A1956" t="s">
        <v>4978</v>
      </c>
      <c r="B1956" s="4">
        <v>43406.856550925928</v>
      </c>
      <c r="C1956">
        <v>1</v>
      </c>
      <c r="E1956">
        <v>1</v>
      </c>
      <c r="F1956" t="s">
        <v>7262</v>
      </c>
      <c r="G1956" t="s">
        <v>1443</v>
      </c>
      <c r="J1956" t="s">
        <v>1444</v>
      </c>
      <c r="O1956" t="s">
        <v>980</v>
      </c>
      <c r="P1956" t="s">
        <v>581</v>
      </c>
      <c r="Q1956">
        <v>20901</v>
      </c>
      <c r="R1956" t="s">
        <v>297</v>
      </c>
      <c r="S1956" t="s">
        <v>3290</v>
      </c>
      <c r="T1956" t="s">
        <v>4979</v>
      </c>
      <c r="AC1956" t="s">
        <v>718</v>
      </c>
      <c r="AD1956" t="s">
        <v>581</v>
      </c>
      <c r="AE1956">
        <v>20850</v>
      </c>
      <c r="AF1956" t="s">
        <v>297</v>
      </c>
      <c r="AI1956" t="s">
        <v>1445</v>
      </c>
      <c r="AR1956">
        <v>138872438</v>
      </c>
      <c r="AU1956" t="s">
        <v>7263</v>
      </c>
      <c r="AV1956">
        <v>55794</v>
      </c>
      <c r="AY1956" t="s">
        <v>303</v>
      </c>
      <c r="AZ1956">
        <v>82130542</v>
      </c>
      <c r="BA1956">
        <v>43406</v>
      </c>
      <c r="BH1956">
        <v>0.02</v>
      </c>
      <c r="BJ1956" t="s">
        <v>303</v>
      </c>
      <c r="BL1956" t="s">
        <v>314</v>
      </c>
      <c r="BM1956">
        <v>9684</v>
      </c>
      <c r="BN1956">
        <v>44713</v>
      </c>
      <c r="BO1956" t="s">
        <v>315</v>
      </c>
      <c r="BP1956" t="s">
        <v>306</v>
      </c>
      <c r="BY1956" t="s">
        <v>307</v>
      </c>
    </row>
    <row r="1957" spans="1:77" x14ac:dyDescent="0.25">
      <c r="A1957" t="s">
        <v>4980</v>
      </c>
      <c r="B1957" s="4">
        <v>43406.891909722224</v>
      </c>
      <c r="C1957">
        <v>12.3</v>
      </c>
      <c r="E1957">
        <v>1</v>
      </c>
      <c r="F1957" t="s">
        <v>7262</v>
      </c>
      <c r="G1957" t="s">
        <v>1463</v>
      </c>
      <c r="J1957" t="s">
        <v>1469</v>
      </c>
      <c r="O1957" t="s">
        <v>584</v>
      </c>
      <c r="P1957" t="s">
        <v>585</v>
      </c>
      <c r="Q1957">
        <v>20018</v>
      </c>
      <c r="R1957" t="s">
        <v>297</v>
      </c>
      <c r="S1957" t="s">
        <v>1960</v>
      </c>
      <c r="T1957" t="s">
        <v>2443</v>
      </c>
      <c r="AC1957" t="s">
        <v>1157</v>
      </c>
      <c r="AD1957" t="s">
        <v>844</v>
      </c>
      <c r="AE1957">
        <v>22203</v>
      </c>
      <c r="AF1957" t="s">
        <v>297</v>
      </c>
      <c r="AI1957" t="s">
        <v>1467</v>
      </c>
      <c r="AR1957">
        <v>138882353</v>
      </c>
      <c r="AU1957" t="s">
        <v>7263</v>
      </c>
      <c r="AV1957">
        <v>55794</v>
      </c>
      <c r="AY1957" t="s">
        <v>303</v>
      </c>
      <c r="AZ1957">
        <v>82136907</v>
      </c>
      <c r="BA1957">
        <v>43406</v>
      </c>
      <c r="BH1957">
        <v>0.19</v>
      </c>
      <c r="BJ1957" t="s">
        <v>303</v>
      </c>
      <c r="BL1957" t="s">
        <v>314</v>
      </c>
      <c r="BM1957">
        <v>5945</v>
      </c>
      <c r="BN1957">
        <v>43952</v>
      </c>
      <c r="BO1957" t="s">
        <v>315</v>
      </c>
      <c r="BP1957" t="s">
        <v>306</v>
      </c>
      <c r="BQ1957" t="s">
        <v>307</v>
      </c>
      <c r="BY1957" t="s">
        <v>307</v>
      </c>
    </row>
    <row r="1958" spans="1:77" x14ac:dyDescent="0.25">
      <c r="A1958" t="s">
        <v>4981</v>
      </c>
      <c r="B1958" s="4">
        <v>43406.893726851849</v>
      </c>
      <c r="C1958">
        <v>1.93</v>
      </c>
      <c r="E1958">
        <v>1</v>
      </c>
      <c r="F1958" t="s">
        <v>7262</v>
      </c>
      <c r="G1958" t="s">
        <v>1463</v>
      </c>
      <c r="J1958" t="s">
        <v>1469</v>
      </c>
      <c r="O1958" t="s">
        <v>936</v>
      </c>
      <c r="P1958" t="s">
        <v>329</v>
      </c>
      <c r="Q1958">
        <v>94708</v>
      </c>
      <c r="R1958" t="s">
        <v>297</v>
      </c>
      <c r="S1958" t="s">
        <v>4982</v>
      </c>
      <c r="T1958" t="s">
        <v>4983</v>
      </c>
      <c r="AC1958" t="s">
        <v>1828</v>
      </c>
      <c r="AD1958" t="s">
        <v>329</v>
      </c>
      <c r="AE1958">
        <v>94708</v>
      </c>
      <c r="AF1958" t="s">
        <v>297</v>
      </c>
      <c r="AI1958" t="s">
        <v>1467</v>
      </c>
      <c r="AR1958">
        <v>138883566</v>
      </c>
      <c r="AU1958" t="s">
        <v>7263</v>
      </c>
      <c r="AV1958">
        <v>55794</v>
      </c>
      <c r="AY1958" t="s">
        <v>303</v>
      </c>
      <c r="AZ1958">
        <v>82137225</v>
      </c>
      <c r="BA1958">
        <v>43406</v>
      </c>
      <c r="BH1958">
        <v>0.03</v>
      </c>
      <c r="BJ1958" t="s">
        <v>303</v>
      </c>
      <c r="BL1958" t="s">
        <v>350</v>
      </c>
      <c r="BM1958">
        <v>7658</v>
      </c>
      <c r="BN1958">
        <v>44013</v>
      </c>
      <c r="BO1958" t="s">
        <v>315</v>
      </c>
      <c r="BP1958" t="s">
        <v>306</v>
      </c>
      <c r="BX1958" t="s">
        <v>307</v>
      </c>
      <c r="BY1958" t="s">
        <v>307</v>
      </c>
    </row>
    <row r="1959" spans="1:77" x14ac:dyDescent="0.25">
      <c r="A1959" t="s">
        <v>4984</v>
      </c>
      <c r="B1959" s="4">
        <v>43406.923310185186</v>
      </c>
      <c r="C1959">
        <v>3.85</v>
      </c>
      <c r="E1959">
        <v>1</v>
      </c>
      <c r="F1959" t="s">
        <v>7262</v>
      </c>
      <c r="G1959" t="s">
        <v>1463</v>
      </c>
      <c r="J1959" t="s">
        <v>4162</v>
      </c>
      <c r="O1959" t="s">
        <v>584</v>
      </c>
      <c r="P1959" t="s">
        <v>585</v>
      </c>
      <c r="Q1959">
        <v>20037</v>
      </c>
      <c r="R1959" t="s">
        <v>297</v>
      </c>
      <c r="S1959" t="s">
        <v>481</v>
      </c>
      <c r="T1959" t="s">
        <v>619</v>
      </c>
      <c r="AC1959" t="s">
        <v>2383</v>
      </c>
      <c r="AD1959" t="s">
        <v>375</v>
      </c>
      <c r="AE1959">
        <v>7054</v>
      </c>
      <c r="AF1959" t="s">
        <v>297</v>
      </c>
      <c r="AI1959" t="s">
        <v>1467</v>
      </c>
      <c r="AR1959">
        <v>138891114</v>
      </c>
      <c r="AU1959" t="s">
        <v>7263</v>
      </c>
      <c r="AV1959">
        <v>55794</v>
      </c>
      <c r="AY1959" t="s">
        <v>303</v>
      </c>
      <c r="AZ1959">
        <v>82142910</v>
      </c>
      <c r="BA1959">
        <v>43406</v>
      </c>
      <c r="BH1959">
        <v>0.06</v>
      </c>
      <c r="BJ1959" t="s">
        <v>303</v>
      </c>
      <c r="BL1959" t="s">
        <v>314</v>
      </c>
      <c r="BM1959">
        <v>8861</v>
      </c>
      <c r="BN1959">
        <v>44440</v>
      </c>
      <c r="BO1959" t="s">
        <v>366</v>
      </c>
      <c r="BP1959" t="s">
        <v>306</v>
      </c>
      <c r="BY1959" t="s">
        <v>307</v>
      </c>
    </row>
    <row r="1960" spans="1:77" x14ac:dyDescent="0.25">
      <c r="A1960" t="s">
        <v>4985</v>
      </c>
      <c r="B1960" s="4">
        <v>43406.921157407407</v>
      </c>
      <c r="C1960">
        <v>6.16</v>
      </c>
      <c r="E1960">
        <v>1</v>
      </c>
      <c r="F1960" t="s">
        <v>7262</v>
      </c>
      <c r="G1960" t="s">
        <v>1463</v>
      </c>
      <c r="J1960" t="s">
        <v>2252</v>
      </c>
      <c r="O1960" t="s">
        <v>897</v>
      </c>
      <c r="P1960" t="s">
        <v>581</v>
      </c>
      <c r="Q1960">
        <v>21211</v>
      </c>
      <c r="R1960" t="s">
        <v>297</v>
      </c>
      <c r="S1960" t="s">
        <v>4986</v>
      </c>
      <c r="T1960" t="s">
        <v>4987</v>
      </c>
      <c r="AC1960" t="s">
        <v>897</v>
      </c>
      <c r="AD1960" t="s">
        <v>581</v>
      </c>
      <c r="AE1960">
        <v>21211</v>
      </c>
      <c r="AF1960" t="s">
        <v>297</v>
      </c>
      <c r="AI1960" t="s">
        <v>1467</v>
      </c>
      <c r="AR1960">
        <v>138891754</v>
      </c>
      <c r="AU1960" t="s">
        <v>7263</v>
      </c>
      <c r="AV1960">
        <v>55794</v>
      </c>
      <c r="AY1960" t="s">
        <v>303</v>
      </c>
      <c r="AZ1960">
        <v>82142420</v>
      </c>
      <c r="BA1960">
        <v>43406</v>
      </c>
      <c r="BH1960">
        <v>0.1</v>
      </c>
      <c r="BJ1960" t="s">
        <v>303</v>
      </c>
      <c r="BL1960" t="s">
        <v>314</v>
      </c>
      <c r="BM1960">
        <v>3771</v>
      </c>
      <c r="BN1960">
        <v>44896</v>
      </c>
      <c r="BO1960" t="s">
        <v>315</v>
      </c>
      <c r="BP1960" t="s">
        <v>306</v>
      </c>
      <c r="BQ1960" t="s">
        <v>307</v>
      </c>
      <c r="BY1960" t="s">
        <v>307</v>
      </c>
    </row>
    <row r="1961" spans="1:77" x14ac:dyDescent="0.25">
      <c r="A1961" t="s">
        <v>4988</v>
      </c>
      <c r="B1961" s="4">
        <v>43406.94908564815</v>
      </c>
      <c r="C1961">
        <v>1</v>
      </c>
      <c r="E1961">
        <v>1</v>
      </c>
      <c r="F1961" t="s">
        <v>7262</v>
      </c>
      <c r="G1961" t="s">
        <v>1463</v>
      </c>
      <c r="J1961" t="s">
        <v>1464</v>
      </c>
      <c r="O1961" t="s">
        <v>3431</v>
      </c>
      <c r="P1961" t="s">
        <v>375</v>
      </c>
      <c r="Q1961">
        <v>7042</v>
      </c>
      <c r="R1961" t="s">
        <v>297</v>
      </c>
      <c r="S1961" t="s">
        <v>4989</v>
      </c>
      <c r="T1961" t="s">
        <v>4990</v>
      </c>
      <c r="AC1961" t="s">
        <v>3431</v>
      </c>
      <c r="AD1961" t="s">
        <v>375</v>
      </c>
      <c r="AE1961">
        <v>7042</v>
      </c>
      <c r="AF1961" t="s">
        <v>297</v>
      </c>
      <c r="AI1961" t="s">
        <v>1467</v>
      </c>
      <c r="AR1961">
        <v>138899998</v>
      </c>
      <c r="AU1961" t="s">
        <v>7263</v>
      </c>
      <c r="AV1961">
        <v>55794</v>
      </c>
      <c r="AY1961" t="s">
        <v>303</v>
      </c>
      <c r="AZ1961">
        <v>82147340</v>
      </c>
      <c r="BA1961">
        <v>43406</v>
      </c>
      <c r="BH1961">
        <v>0.02</v>
      </c>
      <c r="BJ1961" t="s">
        <v>303</v>
      </c>
      <c r="BL1961" t="s">
        <v>304</v>
      </c>
      <c r="BM1961">
        <v>2010</v>
      </c>
      <c r="BN1961">
        <v>43891</v>
      </c>
      <c r="BO1961" t="s">
        <v>337</v>
      </c>
      <c r="BP1961" t="s">
        <v>306</v>
      </c>
    </row>
    <row r="1962" spans="1:77" x14ac:dyDescent="0.25">
      <c r="A1962" t="s">
        <v>4991</v>
      </c>
      <c r="B1962" s="4">
        <v>43406.962222222224</v>
      </c>
      <c r="C1962">
        <v>30.77</v>
      </c>
      <c r="E1962">
        <v>1</v>
      </c>
      <c r="F1962" t="s">
        <v>7262</v>
      </c>
      <c r="G1962" t="s">
        <v>1463</v>
      </c>
      <c r="J1962" t="s">
        <v>1469</v>
      </c>
      <c r="O1962" t="s">
        <v>4992</v>
      </c>
      <c r="P1962" t="s">
        <v>961</v>
      </c>
      <c r="Q1962">
        <v>74078</v>
      </c>
      <c r="R1962" t="s">
        <v>297</v>
      </c>
      <c r="S1962" t="s">
        <v>4993</v>
      </c>
      <c r="T1962" t="s">
        <v>4994</v>
      </c>
      <c r="AC1962" t="s">
        <v>4992</v>
      </c>
      <c r="AD1962" t="s">
        <v>961</v>
      </c>
      <c r="AE1962">
        <v>74078</v>
      </c>
      <c r="AF1962" t="s">
        <v>297</v>
      </c>
      <c r="AI1962" t="s">
        <v>1467</v>
      </c>
      <c r="AR1962">
        <v>138903699</v>
      </c>
      <c r="AU1962" t="s">
        <v>7263</v>
      </c>
      <c r="AV1962">
        <v>55794</v>
      </c>
      <c r="AY1962" t="s">
        <v>303</v>
      </c>
      <c r="AZ1962">
        <v>82149477</v>
      </c>
      <c r="BA1962">
        <v>43406</v>
      </c>
      <c r="BH1962">
        <v>0.47</v>
      </c>
      <c r="BJ1962" t="s">
        <v>303</v>
      </c>
      <c r="BL1962" t="s">
        <v>314</v>
      </c>
      <c r="BM1962">
        <v>1448</v>
      </c>
      <c r="BN1962">
        <v>45170</v>
      </c>
      <c r="BO1962" t="s">
        <v>382</v>
      </c>
      <c r="BP1962" t="s">
        <v>306</v>
      </c>
      <c r="BW1962" t="s">
        <v>307</v>
      </c>
      <c r="BY1962" t="s">
        <v>307</v>
      </c>
    </row>
    <row r="1963" spans="1:77" x14ac:dyDescent="0.25">
      <c r="A1963" t="s">
        <v>4995</v>
      </c>
      <c r="B1963" s="4">
        <v>43406.973692129628</v>
      </c>
      <c r="C1963">
        <v>19.23</v>
      </c>
      <c r="E1963">
        <v>1</v>
      </c>
      <c r="F1963" t="s">
        <v>7262</v>
      </c>
      <c r="G1963" t="s">
        <v>1463</v>
      </c>
      <c r="J1963" t="s">
        <v>1469</v>
      </c>
      <c r="O1963" t="s">
        <v>936</v>
      </c>
      <c r="P1963" t="s">
        <v>329</v>
      </c>
      <c r="Q1963">
        <v>94702</v>
      </c>
      <c r="R1963" t="s">
        <v>297</v>
      </c>
      <c r="S1963" t="s">
        <v>502</v>
      </c>
      <c r="T1963" t="s">
        <v>4996</v>
      </c>
      <c r="AC1963" t="s">
        <v>936</v>
      </c>
      <c r="AD1963" t="s">
        <v>329</v>
      </c>
      <c r="AE1963">
        <v>94703</v>
      </c>
      <c r="AF1963" t="s">
        <v>297</v>
      </c>
      <c r="AI1963" t="s">
        <v>1467</v>
      </c>
      <c r="AR1963">
        <v>138906657</v>
      </c>
      <c r="AU1963" t="s">
        <v>7263</v>
      </c>
      <c r="AV1963">
        <v>55794</v>
      </c>
      <c r="AY1963" t="s">
        <v>303</v>
      </c>
      <c r="AZ1963">
        <v>82151136</v>
      </c>
      <c r="BA1963">
        <v>43406</v>
      </c>
      <c r="BH1963">
        <v>0.28999999999999998</v>
      </c>
      <c r="BJ1963" t="s">
        <v>303</v>
      </c>
      <c r="BL1963" t="s">
        <v>350</v>
      </c>
      <c r="BM1963">
        <v>7922</v>
      </c>
      <c r="BN1963">
        <v>44378</v>
      </c>
      <c r="BO1963" t="s">
        <v>315</v>
      </c>
      <c r="BP1963" t="s">
        <v>306</v>
      </c>
      <c r="BQ1963" t="s">
        <v>307</v>
      </c>
      <c r="BX1963" t="s">
        <v>307</v>
      </c>
      <c r="BY1963" t="s">
        <v>307</v>
      </c>
    </row>
    <row r="1964" spans="1:77" x14ac:dyDescent="0.25">
      <c r="A1964" t="s">
        <v>4997</v>
      </c>
      <c r="B1964" s="4">
        <v>43407.029131944444</v>
      </c>
      <c r="C1964">
        <v>7.69</v>
      </c>
      <c r="E1964">
        <v>1</v>
      </c>
      <c r="F1964" t="s">
        <v>7262</v>
      </c>
      <c r="G1964" t="s">
        <v>1463</v>
      </c>
      <c r="J1964" t="s">
        <v>1488</v>
      </c>
      <c r="O1964" t="s">
        <v>332</v>
      </c>
      <c r="P1964" t="s">
        <v>329</v>
      </c>
      <c r="Q1964">
        <v>94117</v>
      </c>
      <c r="R1964" t="s">
        <v>297</v>
      </c>
      <c r="S1964" t="s">
        <v>361</v>
      </c>
      <c r="T1964" t="s">
        <v>361</v>
      </c>
      <c r="AC1964" t="s">
        <v>332</v>
      </c>
      <c r="AD1964" t="s">
        <v>329</v>
      </c>
      <c r="AE1964">
        <v>94117</v>
      </c>
      <c r="AF1964" t="s">
        <v>297</v>
      </c>
      <c r="AI1964" t="s">
        <v>1467</v>
      </c>
      <c r="AR1964">
        <v>138916760</v>
      </c>
      <c r="AU1964" t="s">
        <v>7263</v>
      </c>
      <c r="AV1964">
        <v>55794</v>
      </c>
      <c r="AY1964" t="s">
        <v>303</v>
      </c>
      <c r="AZ1964">
        <v>82157228</v>
      </c>
      <c r="BA1964">
        <v>43407</v>
      </c>
      <c r="BH1964">
        <v>0.12</v>
      </c>
      <c r="BJ1964" t="s">
        <v>303</v>
      </c>
      <c r="BL1964" t="s">
        <v>314</v>
      </c>
      <c r="BM1964">
        <v>8985</v>
      </c>
      <c r="BN1964">
        <v>44621</v>
      </c>
      <c r="BO1964" t="s">
        <v>315</v>
      </c>
      <c r="BP1964" t="s">
        <v>306</v>
      </c>
      <c r="BQ1964" t="s">
        <v>307</v>
      </c>
      <c r="BW1964" t="s">
        <v>307</v>
      </c>
    </row>
    <row r="1965" spans="1:77" x14ac:dyDescent="0.25">
      <c r="A1965" t="s">
        <v>4998</v>
      </c>
      <c r="B1965" s="4">
        <v>43407.074606481481</v>
      </c>
      <c r="C1965">
        <v>8.93</v>
      </c>
      <c r="E1965">
        <v>1</v>
      </c>
      <c r="F1965" t="s">
        <v>7262</v>
      </c>
      <c r="G1965" t="s">
        <v>1443</v>
      </c>
      <c r="J1965" t="s">
        <v>1444</v>
      </c>
      <c r="O1965" t="s">
        <v>455</v>
      </c>
      <c r="P1965" t="s">
        <v>318</v>
      </c>
      <c r="Q1965">
        <v>19146</v>
      </c>
      <c r="R1965" t="s">
        <v>297</v>
      </c>
      <c r="S1965" t="s">
        <v>1653</v>
      </c>
      <c r="T1965" t="s">
        <v>299</v>
      </c>
      <c r="AC1965" t="s">
        <v>455</v>
      </c>
      <c r="AD1965" t="s">
        <v>318</v>
      </c>
      <c r="AE1965">
        <v>19146</v>
      </c>
      <c r="AF1965" t="s">
        <v>297</v>
      </c>
      <c r="AI1965" t="s">
        <v>1445</v>
      </c>
      <c r="AR1965">
        <v>138922290</v>
      </c>
      <c r="AU1965" t="s">
        <v>7263</v>
      </c>
      <c r="AV1965">
        <v>55794</v>
      </c>
      <c r="AY1965" t="s">
        <v>303</v>
      </c>
      <c r="AZ1965">
        <v>82160144</v>
      </c>
      <c r="BA1965">
        <v>43407</v>
      </c>
      <c r="BH1965">
        <v>0.14000000000000001</v>
      </c>
      <c r="BJ1965" t="s">
        <v>303</v>
      </c>
      <c r="BL1965" t="s">
        <v>350</v>
      </c>
      <c r="BM1965">
        <v>8441</v>
      </c>
      <c r="BN1965">
        <v>44621</v>
      </c>
      <c r="BO1965" t="s">
        <v>315</v>
      </c>
      <c r="BP1965" t="s">
        <v>306</v>
      </c>
    </row>
    <row r="1966" spans="1:77" x14ac:dyDescent="0.25">
      <c r="A1966" t="s">
        <v>4999</v>
      </c>
      <c r="B1966" s="4">
        <v>43407.157986111109</v>
      </c>
      <c r="C1966">
        <v>3.85</v>
      </c>
      <c r="E1966">
        <v>1</v>
      </c>
      <c r="F1966" t="s">
        <v>7262</v>
      </c>
      <c r="G1966" t="s">
        <v>1463</v>
      </c>
      <c r="J1966" t="s">
        <v>1469</v>
      </c>
      <c r="O1966" t="s">
        <v>332</v>
      </c>
      <c r="P1966" t="s">
        <v>329</v>
      </c>
      <c r="Q1966">
        <v>94118</v>
      </c>
      <c r="R1966" t="s">
        <v>297</v>
      </c>
      <c r="S1966" t="s">
        <v>5000</v>
      </c>
      <c r="T1966" t="s">
        <v>5001</v>
      </c>
      <c r="AC1966" t="s">
        <v>332</v>
      </c>
      <c r="AD1966" t="s">
        <v>329</v>
      </c>
      <c r="AE1966">
        <v>94111</v>
      </c>
      <c r="AF1966" t="s">
        <v>297</v>
      </c>
      <c r="AI1966" t="s">
        <v>1467</v>
      </c>
      <c r="AR1966">
        <v>138927226</v>
      </c>
      <c r="AU1966" t="s">
        <v>7263</v>
      </c>
      <c r="AV1966">
        <v>55794</v>
      </c>
      <c r="AY1966" t="s">
        <v>303</v>
      </c>
      <c r="AZ1966">
        <v>82162899</v>
      </c>
      <c r="BA1966">
        <v>43407</v>
      </c>
      <c r="BH1966">
        <v>0.06</v>
      </c>
      <c r="BJ1966" t="s">
        <v>303</v>
      </c>
      <c r="BL1966" t="s">
        <v>314</v>
      </c>
      <c r="BM1966">
        <v>761</v>
      </c>
      <c r="BN1966">
        <v>45017</v>
      </c>
      <c r="BO1966" t="s">
        <v>315</v>
      </c>
      <c r="BP1966" t="s">
        <v>306</v>
      </c>
      <c r="BQ1966" t="s">
        <v>307</v>
      </c>
    </row>
    <row r="1967" spans="1:77" x14ac:dyDescent="0.25">
      <c r="A1967" t="s">
        <v>5002</v>
      </c>
      <c r="B1967" s="4">
        <v>43407.337638888886</v>
      </c>
      <c r="C1967">
        <v>1.92</v>
      </c>
      <c r="E1967">
        <v>1</v>
      </c>
      <c r="F1967" t="s">
        <v>7262</v>
      </c>
      <c r="G1967" t="s">
        <v>1463</v>
      </c>
      <c r="J1967" t="s">
        <v>1783</v>
      </c>
      <c r="O1967" t="s">
        <v>645</v>
      </c>
      <c r="P1967" t="s">
        <v>435</v>
      </c>
      <c r="Q1967">
        <v>76132</v>
      </c>
      <c r="R1967" t="s">
        <v>297</v>
      </c>
      <c r="S1967" t="s">
        <v>529</v>
      </c>
      <c r="T1967" t="s">
        <v>5003</v>
      </c>
      <c r="AC1967" t="s">
        <v>645</v>
      </c>
      <c r="AD1967" t="s">
        <v>435</v>
      </c>
      <c r="AE1967">
        <v>76132</v>
      </c>
      <c r="AF1967" t="s">
        <v>297</v>
      </c>
      <c r="AI1967" t="s">
        <v>1467</v>
      </c>
      <c r="AR1967">
        <v>139001226</v>
      </c>
      <c r="AU1967" t="s">
        <v>7263</v>
      </c>
      <c r="AV1967">
        <v>55794</v>
      </c>
      <c r="AY1967" t="s">
        <v>303</v>
      </c>
      <c r="AZ1967">
        <v>82206736</v>
      </c>
      <c r="BA1967">
        <v>43407</v>
      </c>
      <c r="BH1967">
        <v>0.03</v>
      </c>
      <c r="BJ1967" t="s">
        <v>303</v>
      </c>
      <c r="BL1967" t="s">
        <v>314</v>
      </c>
      <c r="BM1967">
        <v>2921</v>
      </c>
      <c r="BN1967">
        <v>44958</v>
      </c>
      <c r="BO1967" t="s">
        <v>315</v>
      </c>
      <c r="BP1967" t="s">
        <v>306</v>
      </c>
      <c r="BY1967" t="s">
        <v>307</v>
      </c>
    </row>
    <row r="1968" spans="1:77" x14ac:dyDescent="0.25">
      <c r="A1968" t="s">
        <v>5004</v>
      </c>
      <c r="B1968" s="4">
        <v>43407.355405092596</v>
      </c>
      <c r="C1968">
        <v>1.55</v>
      </c>
      <c r="E1968">
        <v>1</v>
      </c>
      <c r="F1968" t="s">
        <v>7262</v>
      </c>
      <c r="G1968" t="s">
        <v>1463</v>
      </c>
      <c r="J1968" t="s">
        <v>1855</v>
      </c>
      <c r="O1968" t="s">
        <v>5005</v>
      </c>
      <c r="P1968" t="s">
        <v>296</v>
      </c>
      <c r="Q1968">
        <v>11963</v>
      </c>
      <c r="R1968" t="s">
        <v>297</v>
      </c>
      <c r="S1968" t="s">
        <v>1572</v>
      </c>
      <c r="T1968" t="s">
        <v>5006</v>
      </c>
      <c r="AC1968" t="s">
        <v>5007</v>
      </c>
      <c r="AD1968" t="s">
        <v>296</v>
      </c>
      <c r="AE1968">
        <v>11937</v>
      </c>
      <c r="AF1968" t="s">
        <v>297</v>
      </c>
      <c r="AI1968" t="s">
        <v>1467</v>
      </c>
      <c r="AR1968">
        <v>139003417</v>
      </c>
      <c r="AU1968" t="s">
        <v>7263</v>
      </c>
      <c r="AV1968">
        <v>55794</v>
      </c>
      <c r="AY1968" t="s">
        <v>303</v>
      </c>
      <c r="AZ1968">
        <v>82208544</v>
      </c>
      <c r="BA1968">
        <v>43407</v>
      </c>
      <c r="BH1968">
        <v>0.03</v>
      </c>
      <c r="BJ1968" t="s">
        <v>303</v>
      </c>
      <c r="BL1968" t="s">
        <v>314</v>
      </c>
      <c r="BM1968">
        <v>9033</v>
      </c>
      <c r="BN1968">
        <v>45108</v>
      </c>
      <c r="BO1968" t="s">
        <v>315</v>
      </c>
      <c r="BP1968" t="s">
        <v>306</v>
      </c>
      <c r="BW1968" t="s">
        <v>307</v>
      </c>
    </row>
    <row r="1969" spans="1:77" x14ac:dyDescent="0.25">
      <c r="A1969" t="s">
        <v>5008</v>
      </c>
      <c r="B1969" s="4">
        <v>43407.36922453704</v>
      </c>
      <c r="C1969">
        <v>7.69</v>
      </c>
      <c r="E1969">
        <v>1</v>
      </c>
      <c r="F1969" t="s">
        <v>7262</v>
      </c>
      <c r="G1969" t="s">
        <v>1463</v>
      </c>
      <c r="J1969" t="s">
        <v>2491</v>
      </c>
      <c r="O1969" t="s">
        <v>5009</v>
      </c>
      <c r="P1969" t="s">
        <v>296</v>
      </c>
      <c r="Q1969">
        <v>11733</v>
      </c>
      <c r="R1969" t="s">
        <v>297</v>
      </c>
      <c r="S1969" t="s">
        <v>361</v>
      </c>
      <c r="T1969" t="s">
        <v>361</v>
      </c>
      <c r="AC1969" t="s">
        <v>5009</v>
      </c>
      <c r="AD1969" t="s">
        <v>296</v>
      </c>
      <c r="AE1969">
        <v>11733</v>
      </c>
      <c r="AF1969" t="s">
        <v>297</v>
      </c>
      <c r="AI1969" t="s">
        <v>1467</v>
      </c>
      <c r="AR1969">
        <v>139005457</v>
      </c>
      <c r="AU1969" t="s">
        <v>7263</v>
      </c>
      <c r="AV1969">
        <v>55794</v>
      </c>
      <c r="AY1969" t="s">
        <v>303</v>
      </c>
      <c r="AZ1969">
        <v>82210244</v>
      </c>
      <c r="BA1969">
        <v>43407</v>
      </c>
      <c r="BH1969">
        <v>0.12</v>
      </c>
      <c r="BJ1969" t="s">
        <v>303</v>
      </c>
      <c r="BL1969" t="s">
        <v>304</v>
      </c>
      <c r="BM1969">
        <v>5005</v>
      </c>
      <c r="BN1969">
        <v>45200</v>
      </c>
      <c r="BO1969" t="s">
        <v>337</v>
      </c>
      <c r="BP1969" t="s">
        <v>306</v>
      </c>
      <c r="BY1969" t="s">
        <v>307</v>
      </c>
    </row>
    <row r="1970" spans="1:77" x14ac:dyDescent="0.25">
      <c r="A1970" t="s">
        <v>5010</v>
      </c>
      <c r="B1970" s="4">
        <v>43407.385057870371</v>
      </c>
      <c r="C1970">
        <v>7.69</v>
      </c>
      <c r="E1970">
        <v>1</v>
      </c>
      <c r="F1970" t="s">
        <v>7262</v>
      </c>
      <c r="G1970" t="s">
        <v>1463</v>
      </c>
      <c r="J1970" t="s">
        <v>1795</v>
      </c>
      <c r="O1970" t="s">
        <v>1971</v>
      </c>
      <c r="P1970" t="s">
        <v>353</v>
      </c>
      <c r="Q1970">
        <v>47905</v>
      </c>
      <c r="R1970" t="s">
        <v>297</v>
      </c>
      <c r="S1970" t="s">
        <v>2804</v>
      </c>
      <c r="T1970" t="s">
        <v>5011</v>
      </c>
      <c r="AC1970" t="s">
        <v>4300</v>
      </c>
      <c r="AD1970" t="s">
        <v>353</v>
      </c>
      <c r="AE1970">
        <v>47907</v>
      </c>
      <c r="AF1970" t="s">
        <v>297</v>
      </c>
      <c r="AI1970" t="s">
        <v>1467</v>
      </c>
      <c r="AR1970">
        <v>139008466</v>
      </c>
      <c r="AU1970" t="s">
        <v>7263</v>
      </c>
      <c r="AV1970">
        <v>55794</v>
      </c>
      <c r="AY1970" t="s">
        <v>303</v>
      </c>
      <c r="AZ1970">
        <v>82212193</v>
      </c>
      <c r="BA1970">
        <v>43407</v>
      </c>
      <c r="BH1970">
        <v>0.12</v>
      </c>
      <c r="BJ1970" t="s">
        <v>303</v>
      </c>
      <c r="BL1970" t="s">
        <v>314</v>
      </c>
      <c r="BM1970">
        <v>4803</v>
      </c>
      <c r="BN1970">
        <v>44197</v>
      </c>
      <c r="BO1970" t="s">
        <v>315</v>
      </c>
      <c r="BP1970" t="s">
        <v>306</v>
      </c>
    </row>
    <row r="1971" spans="1:77" x14ac:dyDescent="0.25">
      <c r="A1971" t="s">
        <v>5012</v>
      </c>
      <c r="B1971" s="4">
        <v>43407.385879629626</v>
      </c>
      <c r="C1971">
        <v>18</v>
      </c>
      <c r="E1971">
        <v>1</v>
      </c>
      <c r="F1971" t="s">
        <v>7262</v>
      </c>
      <c r="G1971" t="s">
        <v>7264</v>
      </c>
      <c r="O1971" t="s">
        <v>326</v>
      </c>
      <c r="P1971" t="s">
        <v>318</v>
      </c>
      <c r="Q1971">
        <v>18104</v>
      </c>
      <c r="R1971" t="s">
        <v>297</v>
      </c>
      <c r="S1971" t="s">
        <v>361</v>
      </c>
      <c r="T1971" t="s">
        <v>361</v>
      </c>
      <c r="AC1971" t="s">
        <v>326</v>
      </c>
      <c r="AD1971" t="s">
        <v>318</v>
      </c>
      <c r="AE1971">
        <v>18104</v>
      </c>
      <c r="AF1971" t="s">
        <v>297</v>
      </c>
      <c r="AI1971" t="s">
        <v>301</v>
      </c>
      <c r="AR1971">
        <v>139008597</v>
      </c>
      <c r="AU1971" t="s">
        <v>7263</v>
      </c>
      <c r="AV1971">
        <v>55794</v>
      </c>
      <c r="AY1971" t="s">
        <v>303</v>
      </c>
      <c r="AZ1971">
        <v>82212311</v>
      </c>
      <c r="BA1971">
        <v>43407</v>
      </c>
      <c r="BH1971">
        <v>0.27</v>
      </c>
      <c r="BJ1971" t="s">
        <v>303</v>
      </c>
      <c r="BL1971" t="s">
        <v>314</v>
      </c>
      <c r="BM1971">
        <v>2812</v>
      </c>
      <c r="BN1971">
        <v>45108</v>
      </c>
      <c r="BO1971" t="s">
        <v>315</v>
      </c>
      <c r="BP1971" t="s">
        <v>306</v>
      </c>
      <c r="BQ1971" t="s">
        <v>307</v>
      </c>
      <c r="BW1971" t="s">
        <v>307</v>
      </c>
      <c r="BY1971" t="s">
        <v>307</v>
      </c>
    </row>
    <row r="1972" spans="1:77" x14ac:dyDescent="0.25">
      <c r="A1972" t="s">
        <v>5013</v>
      </c>
      <c r="B1972" s="4">
        <v>43407.406331018516</v>
      </c>
      <c r="C1972">
        <v>3.85</v>
      </c>
      <c r="E1972">
        <v>1</v>
      </c>
      <c r="F1972" t="s">
        <v>7262</v>
      </c>
      <c r="G1972" t="s">
        <v>1463</v>
      </c>
      <c r="J1972" t="s">
        <v>1469</v>
      </c>
      <c r="O1972" t="s">
        <v>450</v>
      </c>
      <c r="P1972" t="s">
        <v>318</v>
      </c>
      <c r="Q1972">
        <v>15227</v>
      </c>
      <c r="R1972" t="s">
        <v>297</v>
      </c>
      <c r="S1972" t="s">
        <v>358</v>
      </c>
      <c r="T1972" t="s">
        <v>3471</v>
      </c>
      <c r="AC1972" t="s">
        <v>332</v>
      </c>
      <c r="AD1972" t="s">
        <v>329</v>
      </c>
      <c r="AE1972">
        <v>94104</v>
      </c>
      <c r="AF1972" t="s">
        <v>297</v>
      </c>
      <c r="AI1972" t="s">
        <v>1467</v>
      </c>
      <c r="AR1972">
        <v>139012809</v>
      </c>
      <c r="AU1972" t="s">
        <v>7263</v>
      </c>
      <c r="AV1972">
        <v>55794</v>
      </c>
      <c r="AY1972" t="s">
        <v>303</v>
      </c>
      <c r="AZ1972">
        <v>82214965</v>
      </c>
      <c r="BA1972">
        <v>43407</v>
      </c>
      <c r="BH1972">
        <v>0.06</v>
      </c>
      <c r="BJ1972" t="s">
        <v>303</v>
      </c>
      <c r="BL1972" t="s">
        <v>314</v>
      </c>
      <c r="BM1972">
        <v>5611</v>
      </c>
      <c r="BN1972">
        <v>44805</v>
      </c>
      <c r="BO1972" t="s">
        <v>315</v>
      </c>
      <c r="BP1972" t="s">
        <v>306</v>
      </c>
    </row>
    <row r="1973" spans="1:77" x14ac:dyDescent="0.25">
      <c r="A1973" t="s">
        <v>5014</v>
      </c>
      <c r="B1973" s="4">
        <v>43407.440254629626</v>
      </c>
      <c r="C1973">
        <v>150</v>
      </c>
      <c r="E1973">
        <v>1</v>
      </c>
      <c r="F1973" t="s">
        <v>7262</v>
      </c>
      <c r="G1973" t="s">
        <v>7264</v>
      </c>
      <c r="O1973" t="s">
        <v>326</v>
      </c>
      <c r="P1973" t="s">
        <v>318</v>
      </c>
      <c r="Q1973">
        <v>18104</v>
      </c>
      <c r="R1973" t="s">
        <v>297</v>
      </c>
      <c r="S1973" t="s">
        <v>5015</v>
      </c>
      <c r="T1973" t="s">
        <v>5016</v>
      </c>
      <c r="AC1973" t="s">
        <v>326</v>
      </c>
      <c r="AD1973" t="s">
        <v>318</v>
      </c>
      <c r="AE1973">
        <v>18104</v>
      </c>
      <c r="AF1973" t="s">
        <v>297</v>
      </c>
      <c r="AI1973" t="s">
        <v>301</v>
      </c>
      <c r="AR1973">
        <v>139021593</v>
      </c>
      <c r="AU1973" t="s">
        <v>7263</v>
      </c>
      <c r="AV1973">
        <v>55794</v>
      </c>
      <c r="AY1973" t="s">
        <v>303</v>
      </c>
      <c r="AZ1973">
        <v>82220941</v>
      </c>
      <c r="BA1973">
        <v>43407</v>
      </c>
      <c r="BH1973">
        <v>2.25</v>
      </c>
      <c r="BJ1973" t="s">
        <v>303</v>
      </c>
      <c r="BL1973" t="s">
        <v>314</v>
      </c>
      <c r="BM1973">
        <v>5953</v>
      </c>
      <c r="BN1973">
        <v>44896</v>
      </c>
      <c r="BO1973" t="s">
        <v>315</v>
      </c>
      <c r="BP1973" t="s">
        <v>306</v>
      </c>
      <c r="BQ1973" t="s">
        <v>307</v>
      </c>
    </row>
    <row r="1974" spans="1:77" x14ac:dyDescent="0.25">
      <c r="A1974" t="s">
        <v>5017</v>
      </c>
      <c r="B1974" s="4">
        <v>43407.455462962964</v>
      </c>
      <c r="C1974">
        <v>10</v>
      </c>
      <c r="E1974">
        <v>1</v>
      </c>
      <c r="F1974" t="s">
        <v>7262</v>
      </c>
      <c r="G1974" t="s">
        <v>1443</v>
      </c>
      <c r="J1974" t="s">
        <v>1444</v>
      </c>
      <c r="O1974" t="s">
        <v>5018</v>
      </c>
      <c r="P1974" t="s">
        <v>318</v>
      </c>
      <c r="Q1974">
        <v>17745</v>
      </c>
      <c r="R1974" t="s">
        <v>297</v>
      </c>
      <c r="S1974" t="s">
        <v>343</v>
      </c>
      <c r="T1974" t="s">
        <v>5019</v>
      </c>
      <c r="AC1974" t="s">
        <v>5018</v>
      </c>
      <c r="AD1974" t="s">
        <v>318</v>
      </c>
      <c r="AE1974">
        <v>17745</v>
      </c>
      <c r="AF1974" t="s">
        <v>297</v>
      </c>
      <c r="AI1974" t="s">
        <v>1445</v>
      </c>
      <c r="AR1974">
        <v>139026892</v>
      </c>
      <c r="AU1974" t="s">
        <v>7263</v>
      </c>
      <c r="AV1974">
        <v>55794</v>
      </c>
      <c r="AY1974" t="s">
        <v>303</v>
      </c>
      <c r="AZ1974">
        <v>82224171</v>
      </c>
      <c r="BA1974">
        <v>43407</v>
      </c>
      <c r="BH1974">
        <v>0.15</v>
      </c>
      <c r="BJ1974" t="s">
        <v>303</v>
      </c>
      <c r="BL1974" t="s">
        <v>314</v>
      </c>
      <c r="BM1974">
        <v>6709</v>
      </c>
      <c r="BN1974">
        <v>43556</v>
      </c>
      <c r="BO1974" t="s">
        <v>315</v>
      </c>
      <c r="BP1974" t="s">
        <v>306</v>
      </c>
      <c r="BY1974" t="s">
        <v>307</v>
      </c>
    </row>
    <row r="1975" spans="1:77" x14ac:dyDescent="0.25">
      <c r="A1975" t="s">
        <v>5020</v>
      </c>
      <c r="B1975" s="4">
        <v>43407.46466435185</v>
      </c>
      <c r="C1975">
        <v>19.23</v>
      </c>
      <c r="E1975">
        <v>1</v>
      </c>
      <c r="F1975" t="s">
        <v>7262</v>
      </c>
      <c r="G1975" t="s">
        <v>1463</v>
      </c>
      <c r="J1975" t="s">
        <v>2526</v>
      </c>
      <c r="O1975" t="s">
        <v>3503</v>
      </c>
      <c r="P1975" t="s">
        <v>296</v>
      </c>
      <c r="Q1975">
        <v>14201</v>
      </c>
      <c r="R1975" t="s">
        <v>297</v>
      </c>
      <c r="S1975" t="s">
        <v>1044</v>
      </c>
      <c r="T1975" t="s">
        <v>5021</v>
      </c>
      <c r="AC1975" t="s">
        <v>3503</v>
      </c>
      <c r="AD1975" t="s">
        <v>296</v>
      </c>
      <c r="AE1975">
        <v>14260</v>
      </c>
      <c r="AF1975" t="s">
        <v>297</v>
      </c>
      <c r="AI1975" t="s">
        <v>1467</v>
      </c>
      <c r="AR1975">
        <v>139029104</v>
      </c>
      <c r="AU1975" t="s">
        <v>7263</v>
      </c>
      <c r="AV1975">
        <v>55794</v>
      </c>
      <c r="AY1975" t="s">
        <v>303</v>
      </c>
      <c r="AZ1975">
        <v>82226017</v>
      </c>
      <c r="BA1975">
        <v>43407</v>
      </c>
      <c r="BH1975">
        <v>0.28999999999999998</v>
      </c>
      <c r="BJ1975" t="s">
        <v>303</v>
      </c>
      <c r="BL1975" t="s">
        <v>314</v>
      </c>
      <c r="BM1975">
        <v>3951</v>
      </c>
      <c r="BN1975">
        <v>44682</v>
      </c>
      <c r="BO1975" t="s">
        <v>315</v>
      </c>
      <c r="BP1975" t="s">
        <v>306</v>
      </c>
      <c r="BY1975" t="s">
        <v>307</v>
      </c>
    </row>
    <row r="1976" spans="1:77" x14ac:dyDescent="0.25">
      <c r="A1976" t="s">
        <v>5022</v>
      </c>
      <c r="B1976" s="4">
        <v>43407.475717592592</v>
      </c>
      <c r="C1976">
        <v>1.92</v>
      </c>
      <c r="E1976">
        <v>1</v>
      </c>
      <c r="F1976" t="s">
        <v>7262</v>
      </c>
      <c r="G1976" t="s">
        <v>1463</v>
      </c>
      <c r="J1976" t="s">
        <v>1469</v>
      </c>
      <c r="O1976" t="s">
        <v>2883</v>
      </c>
      <c r="P1976" t="s">
        <v>329</v>
      </c>
      <c r="Q1976">
        <v>94954</v>
      </c>
      <c r="R1976" t="s">
        <v>297</v>
      </c>
      <c r="S1976" t="s">
        <v>4079</v>
      </c>
      <c r="T1976" t="s">
        <v>299</v>
      </c>
      <c r="AC1976" t="s">
        <v>2883</v>
      </c>
      <c r="AD1976" t="s">
        <v>329</v>
      </c>
      <c r="AE1976">
        <v>94954</v>
      </c>
      <c r="AF1976" t="s">
        <v>297</v>
      </c>
      <c r="AI1976" t="s">
        <v>1467</v>
      </c>
      <c r="AR1976">
        <v>139033203</v>
      </c>
      <c r="AU1976" t="s">
        <v>7263</v>
      </c>
      <c r="AV1976">
        <v>55794</v>
      </c>
      <c r="AY1976" t="s">
        <v>303</v>
      </c>
      <c r="AZ1976">
        <v>82228290</v>
      </c>
      <c r="BA1976">
        <v>43407</v>
      </c>
      <c r="BH1976">
        <v>0.03</v>
      </c>
      <c r="BJ1976" t="s">
        <v>303</v>
      </c>
      <c r="BL1976" t="s">
        <v>314</v>
      </c>
      <c r="BM1976">
        <v>1436</v>
      </c>
      <c r="BN1976">
        <v>44378</v>
      </c>
      <c r="BO1976" t="s">
        <v>315</v>
      </c>
      <c r="BP1976" t="s">
        <v>306</v>
      </c>
      <c r="BQ1976" t="s">
        <v>307</v>
      </c>
      <c r="BW1976" t="s">
        <v>307</v>
      </c>
      <c r="BY1976" t="s">
        <v>307</v>
      </c>
    </row>
    <row r="1977" spans="1:77" x14ac:dyDescent="0.25">
      <c r="A1977" t="s">
        <v>5023</v>
      </c>
      <c r="B1977" s="4">
        <v>43407.476805555554</v>
      </c>
      <c r="C1977">
        <v>7.7</v>
      </c>
      <c r="E1977">
        <v>1</v>
      </c>
      <c r="F1977" t="s">
        <v>7262</v>
      </c>
      <c r="G1977" t="s">
        <v>1463</v>
      </c>
      <c r="J1977" t="s">
        <v>2860</v>
      </c>
      <c r="O1977" t="s">
        <v>1497</v>
      </c>
      <c r="P1977" t="s">
        <v>329</v>
      </c>
      <c r="Q1977">
        <v>95014</v>
      </c>
      <c r="R1977" t="s">
        <v>297</v>
      </c>
      <c r="S1977" t="s">
        <v>3671</v>
      </c>
      <c r="T1977" t="s">
        <v>1496</v>
      </c>
      <c r="AC1977" t="s">
        <v>1497</v>
      </c>
      <c r="AD1977" t="s">
        <v>329</v>
      </c>
      <c r="AE1977">
        <v>95014</v>
      </c>
      <c r="AF1977" t="s">
        <v>297</v>
      </c>
      <c r="AI1977" t="s">
        <v>1467</v>
      </c>
      <c r="AR1977">
        <v>139033544</v>
      </c>
      <c r="AU1977" t="s">
        <v>7263</v>
      </c>
      <c r="AV1977">
        <v>55794</v>
      </c>
      <c r="AY1977" t="s">
        <v>303</v>
      </c>
      <c r="AZ1977">
        <v>82228530</v>
      </c>
      <c r="BA1977">
        <v>43407</v>
      </c>
      <c r="BH1977">
        <v>0.12</v>
      </c>
      <c r="BJ1977" t="s">
        <v>303</v>
      </c>
      <c r="BL1977" t="s">
        <v>314</v>
      </c>
      <c r="BM1977">
        <v>2203</v>
      </c>
      <c r="BN1977">
        <v>45261</v>
      </c>
      <c r="BO1977" t="s">
        <v>315</v>
      </c>
      <c r="BP1977" t="s">
        <v>306</v>
      </c>
      <c r="BQ1977" t="s">
        <v>307</v>
      </c>
      <c r="BW1977" t="s">
        <v>307</v>
      </c>
      <c r="BY1977" t="s">
        <v>307</v>
      </c>
    </row>
    <row r="1978" spans="1:77" x14ac:dyDescent="0.25">
      <c r="A1978" t="s">
        <v>5024</v>
      </c>
      <c r="B1978" s="4">
        <v>43407.503854166665</v>
      </c>
      <c r="C1978">
        <v>7.69</v>
      </c>
      <c r="E1978">
        <v>1</v>
      </c>
      <c r="F1978" t="s">
        <v>7262</v>
      </c>
      <c r="G1978" t="s">
        <v>1463</v>
      </c>
      <c r="J1978" t="s">
        <v>1464</v>
      </c>
      <c r="O1978" t="s">
        <v>5025</v>
      </c>
      <c r="P1978" t="s">
        <v>310</v>
      </c>
      <c r="Q1978">
        <v>1590</v>
      </c>
      <c r="R1978" t="s">
        <v>297</v>
      </c>
      <c r="S1978" t="s">
        <v>5026</v>
      </c>
      <c r="T1978" t="s">
        <v>5027</v>
      </c>
      <c r="AC1978" t="s">
        <v>2731</v>
      </c>
      <c r="AD1978" t="s">
        <v>310</v>
      </c>
      <c r="AE1978">
        <v>1588</v>
      </c>
      <c r="AF1978" t="s">
        <v>297</v>
      </c>
      <c r="AI1978" t="s">
        <v>1467</v>
      </c>
      <c r="AR1978">
        <v>139043064</v>
      </c>
      <c r="AU1978" t="s">
        <v>7263</v>
      </c>
      <c r="AV1978">
        <v>55794</v>
      </c>
      <c r="AY1978" t="s">
        <v>303</v>
      </c>
      <c r="AZ1978">
        <v>82234408</v>
      </c>
      <c r="BA1978">
        <v>43407</v>
      </c>
      <c r="BH1978">
        <v>0.12</v>
      </c>
      <c r="BJ1978" t="s">
        <v>303</v>
      </c>
      <c r="BL1978" t="s">
        <v>350</v>
      </c>
      <c r="BM1978">
        <v>5467</v>
      </c>
      <c r="BN1978">
        <v>44440</v>
      </c>
      <c r="BO1978" t="s">
        <v>315</v>
      </c>
      <c r="BP1978" t="s">
        <v>306</v>
      </c>
      <c r="BY1978" t="s">
        <v>307</v>
      </c>
    </row>
    <row r="1979" spans="1:77" x14ac:dyDescent="0.25">
      <c r="A1979" t="s">
        <v>5028</v>
      </c>
      <c r="B1979" s="4">
        <v>43407.507002314815</v>
      </c>
      <c r="C1979">
        <v>3.84</v>
      </c>
      <c r="E1979">
        <v>1</v>
      </c>
      <c r="F1979" t="s">
        <v>7262</v>
      </c>
      <c r="G1979" t="s">
        <v>1463</v>
      </c>
      <c r="J1979" t="s">
        <v>1795</v>
      </c>
      <c r="O1979" t="s">
        <v>836</v>
      </c>
      <c r="P1979" t="s">
        <v>296</v>
      </c>
      <c r="Q1979">
        <v>11218</v>
      </c>
      <c r="R1979" t="s">
        <v>297</v>
      </c>
      <c r="S1979" t="s">
        <v>5029</v>
      </c>
      <c r="T1979" t="s">
        <v>5030</v>
      </c>
      <c r="AC1979" t="s">
        <v>295</v>
      </c>
      <c r="AD1979" t="s">
        <v>296</v>
      </c>
      <c r="AE1979">
        <v>10036</v>
      </c>
      <c r="AF1979" t="s">
        <v>297</v>
      </c>
      <c r="AI1979" t="s">
        <v>1467</v>
      </c>
      <c r="AR1979">
        <v>139044281</v>
      </c>
      <c r="AU1979" t="s">
        <v>7263</v>
      </c>
      <c r="AV1979">
        <v>55794</v>
      </c>
      <c r="AY1979" t="s">
        <v>303</v>
      </c>
      <c r="AZ1979">
        <v>82235159</v>
      </c>
      <c r="BA1979">
        <v>43407</v>
      </c>
      <c r="BH1979">
        <v>0.06</v>
      </c>
      <c r="BJ1979" t="s">
        <v>303</v>
      </c>
      <c r="BL1979" t="s">
        <v>350</v>
      </c>
      <c r="BM1979">
        <v>5669</v>
      </c>
      <c r="BN1979">
        <v>45139</v>
      </c>
      <c r="BO1979" t="s">
        <v>315</v>
      </c>
      <c r="BP1979" t="s">
        <v>306</v>
      </c>
      <c r="BQ1979" t="s">
        <v>307</v>
      </c>
      <c r="BY1979" t="s">
        <v>307</v>
      </c>
    </row>
    <row r="1980" spans="1:77" x14ac:dyDescent="0.25">
      <c r="A1980" t="s">
        <v>5031</v>
      </c>
      <c r="B1980" s="4">
        <v>43407.509398148148</v>
      </c>
      <c r="C1980">
        <v>7.69</v>
      </c>
      <c r="E1980">
        <v>1</v>
      </c>
      <c r="F1980" t="s">
        <v>7262</v>
      </c>
      <c r="G1980" t="s">
        <v>1463</v>
      </c>
      <c r="J1980" t="s">
        <v>4162</v>
      </c>
      <c r="O1980" t="s">
        <v>332</v>
      </c>
      <c r="P1980" t="s">
        <v>329</v>
      </c>
      <c r="Q1980">
        <v>94112</v>
      </c>
      <c r="R1980" t="s">
        <v>297</v>
      </c>
      <c r="S1980" t="s">
        <v>515</v>
      </c>
      <c r="T1980" t="s">
        <v>5032</v>
      </c>
      <c r="AC1980" t="s">
        <v>332</v>
      </c>
      <c r="AD1980" t="s">
        <v>329</v>
      </c>
      <c r="AE1980">
        <v>94102</v>
      </c>
      <c r="AF1980" t="s">
        <v>297</v>
      </c>
      <c r="AI1980" t="s">
        <v>1467</v>
      </c>
      <c r="AR1980">
        <v>139044949</v>
      </c>
      <c r="AU1980" t="s">
        <v>7263</v>
      </c>
      <c r="AV1980">
        <v>55794</v>
      </c>
      <c r="AY1980" t="s">
        <v>303</v>
      </c>
      <c r="AZ1980">
        <v>82235564</v>
      </c>
      <c r="BA1980">
        <v>43407</v>
      </c>
      <c r="BH1980">
        <v>0.12</v>
      </c>
      <c r="BJ1980" t="s">
        <v>303</v>
      </c>
      <c r="BL1980" t="s">
        <v>314</v>
      </c>
      <c r="BM1980">
        <v>1549</v>
      </c>
      <c r="BN1980">
        <v>44986</v>
      </c>
      <c r="BO1980" t="s">
        <v>315</v>
      </c>
      <c r="BP1980" t="s">
        <v>306</v>
      </c>
      <c r="BQ1980" t="s">
        <v>307</v>
      </c>
      <c r="BY1980" t="s">
        <v>307</v>
      </c>
    </row>
    <row r="1981" spans="1:77" x14ac:dyDescent="0.25">
      <c r="A1981" t="s">
        <v>5033</v>
      </c>
      <c r="B1981" s="4">
        <v>43407.512256944443</v>
      </c>
      <c r="C1981">
        <v>7.7</v>
      </c>
      <c r="E1981">
        <v>1</v>
      </c>
      <c r="F1981" t="s">
        <v>7262</v>
      </c>
      <c r="G1981" t="s">
        <v>1463</v>
      </c>
      <c r="J1981" t="s">
        <v>1464</v>
      </c>
      <c r="O1981" t="s">
        <v>750</v>
      </c>
      <c r="P1981" t="s">
        <v>310</v>
      </c>
      <c r="Q1981">
        <v>2421</v>
      </c>
      <c r="R1981" t="s">
        <v>297</v>
      </c>
      <c r="S1981" t="s">
        <v>404</v>
      </c>
      <c r="T1981" t="s">
        <v>404</v>
      </c>
      <c r="AC1981" t="s">
        <v>750</v>
      </c>
      <c r="AD1981" t="s">
        <v>310</v>
      </c>
      <c r="AE1981">
        <v>2421</v>
      </c>
      <c r="AF1981" t="s">
        <v>297</v>
      </c>
      <c r="AI1981" t="s">
        <v>1467</v>
      </c>
      <c r="AR1981">
        <v>139045810</v>
      </c>
      <c r="AU1981" t="s">
        <v>7263</v>
      </c>
      <c r="AV1981">
        <v>55794</v>
      </c>
      <c r="AY1981" t="s">
        <v>303</v>
      </c>
      <c r="AZ1981">
        <v>82236185</v>
      </c>
      <c r="BA1981">
        <v>43407</v>
      </c>
      <c r="BH1981">
        <v>0.12</v>
      </c>
      <c r="BJ1981" t="s">
        <v>303</v>
      </c>
      <c r="BL1981" t="s">
        <v>314</v>
      </c>
      <c r="BM1981">
        <v>9697</v>
      </c>
      <c r="BN1981">
        <v>45139</v>
      </c>
      <c r="BO1981" t="s">
        <v>315</v>
      </c>
      <c r="BP1981" t="s">
        <v>306</v>
      </c>
      <c r="BY1981" t="s">
        <v>307</v>
      </c>
    </row>
    <row r="1982" spans="1:77" x14ac:dyDescent="0.25">
      <c r="A1982" t="s">
        <v>5034</v>
      </c>
      <c r="B1982" s="4">
        <v>43407.518437500003</v>
      </c>
      <c r="C1982">
        <v>3.84</v>
      </c>
      <c r="E1982">
        <v>1</v>
      </c>
      <c r="F1982" t="s">
        <v>7262</v>
      </c>
      <c r="G1982" t="s">
        <v>1463</v>
      </c>
      <c r="J1982" t="s">
        <v>2491</v>
      </c>
      <c r="O1982" t="s">
        <v>836</v>
      </c>
      <c r="P1982" t="s">
        <v>296</v>
      </c>
      <c r="Q1982">
        <v>11221</v>
      </c>
      <c r="R1982" t="s">
        <v>297</v>
      </c>
      <c r="S1982" t="s">
        <v>5035</v>
      </c>
      <c r="T1982" t="s">
        <v>299</v>
      </c>
      <c r="AC1982" t="s">
        <v>836</v>
      </c>
      <c r="AD1982" t="s">
        <v>296</v>
      </c>
      <c r="AE1982">
        <v>11221</v>
      </c>
      <c r="AF1982" t="s">
        <v>297</v>
      </c>
      <c r="AI1982" t="s">
        <v>1467</v>
      </c>
      <c r="AR1982">
        <v>139048307</v>
      </c>
      <c r="AU1982" t="s">
        <v>7263</v>
      </c>
      <c r="AV1982">
        <v>55794</v>
      </c>
      <c r="AY1982" t="s">
        <v>303</v>
      </c>
      <c r="AZ1982">
        <v>82237594</v>
      </c>
      <c r="BA1982">
        <v>43407</v>
      </c>
      <c r="BH1982">
        <v>0.06</v>
      </c>
      <c r="BJ1982" t="s">
        <v>303</v>
      </c>
      <c r="BL1982" t="s">
        <v>314</v>
      </c>
      <c r="BM1982">
        <v>2611</v>
      </c>
      <c r="BN1982">
        <v>44866</v>
      </c>
      <c r="BO1982" t="s">
        <v>315</v>
      </c>
      <c r="BP1982" t="s">
        <v>306</v>
      </c>
      <c r="BQ1982" t="s">
        <v>307</v>
      </c>
    </row>
    <row r="1983" spans="1:77" x14ac:dyDescent="0.25">
      <c r="A1983" t="s">
        <v>5036</v>
      </c>
      <c r="B1983" s="4">
        <v>43407.526631944442</v>
      </c>
      <c r="C1983">
        <v>100</v>
      </c>
      <c r="E1983">
        <v>1</v>
      </c>
      <c r="F1983" t="s">
        <v>7262</v>
      </c>
      <c r="G1983" t="s">
        <v>1463</v>
      </c>
      <c r="J1983" t="s">
        <v>2491</v>
      </c>
      <c r="O1983" t="s">
        <v>2533</v>
      </c>
      <c r="P1983" t="s">
        <v>2534</v>
      </c>
      <c r="Q1983" t="s">
        <v>5037</v>
      </c>
      <c r="R1983" t="s">
        <v>2536</v>
      </c>
      <c r="S1983" t="s">
        <v>549</v>
      </c>
      <c r="T1983" t="s">
        <v>5038</v>
      </c>
      <c r="AC1983" t="s">
        <v>5039</v>
      </c>
      <c r="AD1983" t="s">
        <v>5040</v>
      </c>
      <c r="AE1983" t="s">
        <v>5041</v>
      </c>
      <c r="AF1983" t="s">
        <v>2536</v>
      </c>
      <c r="AI1983" t="s">
        <v>1467</v>
      </c>
      <c r="AR1983">
        <v>139051291</v>
      </c>
      <c r="AU1983" t="s">
        <v>7263</v>
      </c>
      <c r="AV1983">
        <v>55794</v>
      </c>
      <c r="AY1983" t="s">
        <v>303</v>
      </c>
      <c r="AZ1983">
        <v>82239659</v>
      </c>
      <c r="BA1983">
        <v>43407</v>
      </c>
      <c r="BH1983">
        <v>1.5</v>
      </c>
      <c r="BJ1983" t="s">
        <v>303</v>
      </c>
      <c r="BL1983" t="s">
        <v>304</v>
      </c>
      <c r="BM1983">
        <v>2000</v>
      </c>
      <c r="BN1983">
        <v>43922</v>
      </c>
      <c r="BO1983" t="s">
        <v>337</v>
      </c>
      <c r="BP1983" t="s">
        <v>306</v>
      </c>
      <c r="BY1983" t="s">
        <v>307</v>
      </c>
    </row>
    <row r="1984" spans="1:77" x14ac:dyDescent="0.25">
      <c r="A1984" t="s">
        <v>5042</v>
      </c>
      <c r="B1984" s="4">
        <v>43407.556192129632</v>
      </c>
      <c r="C1984">
        <v>7.7</v>
      </c>
      <c r="E1984">
        <v>1</v>
      </c>
      <c r="F1984" t="s">
        <v>7262</v>
      </c>
      <c r="G1984" t="s">
        <v>1463</v>
      </c>
      <c r="J1984" t="s">
        <v>2491</v>
      </c>
      <c r="O1984" t="s">
        <v>332</v>
      </c>
      <c r="P1984" t="s">
        <v>329</v>
      </c>
      <c r="Q1984">
        <v>94131</v>
      </c>
      <c r="R1984" t="s">
        <v>297</v>
      </c>
      <c r="S1984" t="s">
        <v>1355</v>
      </c>
      <c r="T1984" t="s">
        <v>299</v>
      </c>
      <c r="AC1984" t="s">
        <v>332</v>
      </c>
      <c r="AD1984" t="s">
        <v>329</v>
      </c>
      <c r="AE1984">
        <v>94131</v>
      </c>
      <c r="AF1984" t="s">
        <v>297</v>
      </c>
      <c r="AI1984" t="s">
        <v>1467</v>
      </c>
      <c r="AR1984">
        <v>139060761</v>
      </c>
      <c r="AU1984" t="s">
        <v>7263</v>
      </c>
      <c r="AV1984">
        <v>55794</v>
      </c>
      <c r="AY1984" t="s">
        <v>303</v>
      </c>
      <c r="AZ1984">
        <v>82246248</v>
      </c>
      <c r="BA1984">
        <v>43407</v>
      </c>
      <c r="BH1984">
        <v>0.12</v>
      </c>
      <c r="BJ1984" t="s">
        <v>303</v>
      </c>
      <c r="BL1984" t="s">
        <v>314</v>
      </c>
      <c r="BM1984">
        <v>6966</v>
      </c>
      <c r="BN1984">
        <v>45261</v>
      </c>
      <c r="BO1984" t="s">
        <v>315</v>
      </c>
      <c r="BP1984" t="s">
        <v>306</v>
      </c>
      <c r="BQ1984" t="s">
        <v>307</v>
      </c>
      <c r="BW1984" t="s">
        <v>307</v>
      </c>
    </row>
    <row r="1985" spans="1:77" x14ac:dyDescent="0.25">
      <c r="A1985" t="s">
        <v>5043</v>
      </c>
      <c r="B1985" s="4">
        <v>43407.554120370369</v>
      </c>
      <c r="C1985">
        <v>3.85</v>
      </c>
      <c r="E1985">
        <v>1</v>
      </c>
      <c r="F1985" t="s">
        <v>7262</v>
      </c>
      <c r="G1985" t="s">
        <v>1463</v>
      </c>
      <c r="J1985" t="s">
        <v>2090</v>
      </c>
      <c r="O1985" t="s">
        <v>836</v>
      </c>
      <c r="P1985" t="s">
        <v>296</v>
      </c>
      <c r="Q1985">
        <v>11238</v>
      </c>
      <c r="R1985" t="s">
        <v>297</v>
      </c>
      <c r="S1985" t="s">
        <v>456</v>
      </c>
      <c r="T1985" t="s">
        <v>5044</v>
      </c>
      <c r="AC1985" t="s">
        <v>584</v>
      </c>
      <c r="AD1985" t="s">
        <v>585</v>
      </c>
      <c r="AE1985">
        <v>20037</v>
      </c>
      <c r="AF1985" t="s">
        <v>297</v>
      </c>
      <c r="AI1985" t="s">
        <v>1467</v>
      </c>
      <c r="AR1985">
        <v>139061075</v>
      </c>
      <c r="AU1985" t="s">
        <v>7263</v>
      </c>
      <c r="AV1985">
        <v>55794</v>
      </c>
      <c r="AY1985" t="s">
        <v>303</v>
      </c>
      <c r="AZ1985">
        <v>82245811</v>
      </c>
      <c r="BA1985">
        <v>43407</v>
      </c>
      <c r="BH1985">
        <v>0.06</v>
      </c>
      <c r="BJ1985" t="s">
        <v>303</v>
      </c>
      <c r="BL1985" t="s">
        <v>314</v>
      </c>
      <c r="BM1985">
        <v>2236</v>
      </c>
      <c r="BN1985">
        <v>44470</v>
      </c>
      <c r="BO1985" t="s">
        <v>315</v>
      </c>
      <c r="BP1985" t="s">
        <v>306</v>
      </c>
      <c r="BY1985" t="s">
        <v>307</v>
      </c>
    </row>
    <row r="1986" spans="1:77" x14ac:dyDescent="0.25">
      <c r="A1986" t="s">
        <v>5045</v>
      </c>
      <c r="B1986" s="4">
        <v>43407.559699074074</v>
      </c>
      <c r="C1986">
        <v>3.84</v>
      </c>
      <c r="E1986">
        <v>1</v>
      </c>
      <c r="F1986" t="s">
        <v>7262</v>
      </c>
      <c r="G1986" t="s">
        <v>1463</v>
      </c>
      <c r="J1986" t="s">
        <v>2905</v>
      </c>
      <c r="O1986" t="s">
        <v>1157</v>
      </c>
      <c r="P1986" t="s">
        <v>310</v>
      </c>
      <c r="Q1986">
        <v>2476</v>
      </c>
      <c r="R1986" t="s">
        <v>297</v>
      </c>
      <c r="S1986" t="s">
        <v>5046</v>
      </c>
      <c r="T1986" t="s">
        <v>377</v>
      </c>
      <c r="AC1986" t="s">
        <v>1157</v>
      </c>
      <c r="AD1986" t="s">
        <v>310</v>
      </c>
      <c r="AE1986">
        <v>2476</v>
      </c>
      <c r="AF1986" t="s">
        <v>297</v>
      </c>
      <c r="AI1986" t="s">
        <v>1467</v>
      </c>
      <c r="AR1986">
        <v>139063254</v>
      </c>
      <c r="AU1986" t="s">
        <v>7263</v>
      </c>
      <c r="AV1986">
        <v>55794</v>
      </c>
      <c r="AY1986" t="s">
        <v>303</v>
      </c>
      <c r="AZ1986">
        <v>82247048</v>
      </c>
      <c r="BA1986">
        <v>43407</v>
      </c>
      <c r="BH1986">
        <v>0.06</v>
      </c>
      <c r="BJ1986" t="s">
        <v>303</v>
      </c>
      <c r="BL1986" t="s">
        <v>350</v>
      </c>
      <c r="BM1986">
        <v>1261</v>
      </c>
      <c r="BN1986">
        <v>44197</v>
      </c>
      <c r="BO1986" t="s">
        <v>315</v>
      </c>
      <c r="BP1986" t="s">
        <v>306</v>
      </c>
    </row>
    <row r="1987" spans="1:77" x14ac:dyDescent="0.25">
      <c r="A1987" t="s">
        <v>5047</v>
      </c>
      <c r="B1987" s="4">
        <v>43407.587951388887</v>
      </c>
      <c r="C1987">
        <v>9.23</v>
      </c>
      <c r="E1987">
        <v>1</v>
      </c>
      <c r="F1987" t="s">
        <v>7262</v>
      </c>
      <c r="G1987" t="s">
        <v>1463</v>
      </c>
      <c r="J1987" t="s">
        <v>2491</v>
      </c>
      <c r="O1987" t="s">
        <v>1007</v>
      </c>
      <c r="P1987" t="s">
        <v>329</v>
      </c>
      <c r="Q1987">
        <v>92126</v>
      </c>
      <c r="R1987" t="s">
        <v>297</v>
      </c>
      <c r="S1987" t="s">
        <v>361</v>
      </c>
      <c r="T1987" t="s">
        <v>361</v>
      </c>
      <c r="AC1987" t="s">
        <v>1007</v>
      </c>
      <c r="AD1987" t="s">
        <v>329</v>
      </c>
      <c r="AE1987">
        <v>92126</v>
      </c>
      <c r="AF1987" t="s">
        <v>297</v>
      </c>
      <c r="AI1987" t="s">
        <v>1467</v>
      </c>
      <c r="AR1987">
        <v>139072807</v>
      </c>
      <c r="AU1987" t="s">
        <v>7263</v>
      </c>
      <c r="AV1987">
        <v>55794</v>
      </c>
      <c r="AY1987" t="s">
        <v>303</v>
      </c>
      <c r="AZ1987">
        <v>82253804</v>
      </c>
      <c r="BA1987">
        <v>43407</v>
      </c>
      <c r="BH1987">
        <v>0.14000000000000001</v>
      </c>
      <c r="BJ1987" t="s">
        <v>303</v>
      </c>
      <c r="BL1987" t="s">
        <v>350</v>
      </c>
      <c r="BM1987">
        <v>2880</v>
      </c>
      <c r="BN1987">
        <v>44044</v>
      </c>
      <c r="BO1987" t="s">
        <v>315</v>
      </c>
      <c r="BP1987" t="s">
        <v>306</v>
      </c>
    </row>
    <row r="1988" spans="1:77" x14ac:dyDescent="0.25">
      <c r="A1988" t="s">
        <v>5048</v>
      </c>
      <c r="B1988" s="4">
        <v>43407.592372685183</v>
      </c>
      <c r="C1988">
        <v>3.85</v>
      </c>
      <c r="E1988">
        <v>1</v>
      </c>
      <c r="F1988" t="s">
        <v>7262</v>
      </c>
      <c r="G1988" t="s">
        <v>1463</v>
      </c>
      <c r="J1988" t="s">
        <v>4162</v>
      </c>
      <c r="O1988" t="s">
        <v>2355</v>
      </c>
      <c r="P1988" t="s">
        <v>357</v>
      </c>
      <c r="Q1988">
        <v>98155</v>
      </c>
      <c r="R1988" t="s">
        <v>297</v>
      </c>
      <c r="S1988" t="s">
        <v>5049</v>
      </c>
      <c r="T1988" t="s">
        <v>5050</v>
      </c>
      <c r="AC1988" t="s">
        <v>584</v>
      </c>
      <c r="AD1988" t="s">
        <v>585</v>
      </c>
      <c r="AE1988">
        <v>20520</v>
      </c>
      <c r="AF1988" t="s">
        <v>297</v>
      </c>
      <c r="AI1988" t="s">
        <v>1467</v>
      </c>
      <c r="AR1988">
        <v>139075213</v>
      </c>
      <c r="AU1988" t="s">
        <v>7263</v>
      </c>
      <c r="AV1988">
        <v>55794</v>
      </c>
      <c r="AY1988" t="s">
        <v>303</v>
      </c>
      <c r="AZ1988">
        <v>82254813</v>
      </c>
      <c r="BA1988">
        <v>43407</v>
      </c>
      <c r="BH1988">
        <v>0.06</v>
      </c>
      <c r="BJ1988" t="s">
        <v>303</v>
      </c>
      <c r="BL1988" t="s">
        <v>314</v>
      </c>
      <c r="BM1988">
        <v>8556</v>
      </c>
      <c r="BN1988">
        <v>44044</v>
      </c>
      <c r="BO1988" t="s">
        <v>315</v>
      </c>
      <c r="BP1988" t="s">
        <v>306</v>
      </c>
      <c r="BQ1988" t="s">
        <v>307</v>
      </c>
      <c r="BY1988" t="s">
        <v>307</v>
      </c>
    </row>
    <row r="1989" spans="1:77" x14ac:dyDescent="0.25">
      <c r="A1989" t="s">
        <v>5051</v>
      </c>
      <c r="B1989" s="4">
        <v>43407.615347222221</v>
      </c>
      <c r="C1989">
        <v>3.85</v>
      </c>
      <c r="E1989">
        <v>1</v>
      </c>
      <c r="F1989" t="s">
        <v>7262</v>
      </c>
      <c r="G1989" t="s">
        <v>1463</v>
      </c>
      <c r="J1989" t="s">
        <v>2343</v>
      </c>
      <c r="O1989" t="s">
        <v>2357</v>
      </c>
      <c r="P1989" t="s">
        <v>585</v>
      </c>
      <c r="Q1989">
        <v>20011</v>
      </c>
      <c r="R1989" t="s">
        <v>297</v>
      </c>
      <c r="S1989" t="s">
        <v>5052</v>
      </c>
      <c r="T1989" t="s">
        <v>1968</v>
      </c>
      <c r="AC1989" t="s">
        <v>843</v>
      </c>
      <c r="AD1989" t="s">
        <v>844</v>
      </c>
      <c r="AE1989">
        <v>22102</v>
      </c>
      <c r="AF1989" t="s">
        <v>297</v>
      </c>
      <c r="AI1989" t="s">
        <v>1467</v>
      </c>
      <c r="AR1989">
        <v>139083184</v>
      </c>
      <c r="AU1989" t="s">
        <v>7263</v>
      </c>
      <c r="AV1989">
        <v>55794</v>
      </c>
      <c r="AY1989" t="s">
        <v>303</v>
      </c>
      <c r="AZ1989">
        <v>82259978</v>
      </c>
      <c r="BA1989">
        <v>43407</v>
      </c>
      <c r="BH1989">
        <v>0.06</v>
      </c>
      <c r="BJ1989" t="s">
        <v>303</v>
      </c>
      <c r="BL1989" t="s">
        <v>304</v>
      </c>
      <c r="BM1989">
        <v>2003</v>
      </c>
      <c r="BN1989">
        <v>45078</v>
      </c>
      <c r="BO1989" t="s">
        <v>337</v>
      </c>
      <c r="BP1989" t="s">
        <v>306</v>
      </c>
      <c r="BQ1989" t="s">
        <v>307</v>
      </c>
    </row>
    <row r="1990" spans="1:77" x14ac:dyDescent="0.25">
      <c r="A1990" t="s">
        <v>5053</v>
      </c>
      <c r="B1990" s="4">
        <v>43407.665868055556</v>
      </c>
      <c r="C1990">
        <v>30.77</v>
      </c>
      <c r="E1990">
        <v>1</v>
      </c>
      <c r="F1990" t="s">
        <v>7262</v>
      </c>
      <c r="G1990" t="s">
        <v>1463</v>
      </c>
      <c r="J1990" t="s">
        <v>4162</v>
      </c>
      <c r="O1990" t="s">
        <v>1361</v>
      </c>
      <c r="P1990" t="s">
        <v>310</v>
      </c>
      <c r="Q1990">
        <v>2446</v>
      </c>
      <c r="R1990" t="s">
        <v>297</v>
      </c>
      <c r="S1990" t="s">
        <v>1044</v>
      </c>
      <c r="T1990" t="s">
        <v>4626</v>
      </c>
      <c r="AC1990" t="s">
        <v>309</v>
      </c>
      <c r="AD1990" t="s">
        <v>310</v>
      </c>
      <c r="AE1990">
        <v>2215</v>
      </c>
      <c r="AF1990" t="s">
        <v>297</v>
      </c>
      <c r="AI1990" t="s">
        <v>1467</v>
      </c>
      <c r="AR1990">
        <v>139105078</v>
      </c>
      <c r="AU1990" t="s">
        <v>7263</v>
      </c>
      <c r="AV1990">
        <v>55794</v>
      </c>
      <c r="AY1990" t="s">
        <v>303</v>
      </c>
      <c r="AZ1990">
        <v>82274388</v>
      </c>
      <c r="BA1990">
        <v>43407</v>
      </c>
      <c r="BH1990">
        <v>0.47</v>
      </c>
      <c r="BJ1990" t="s">
        <v>303</v>
      </c>
      <c r="BL1990" t="s">
        <v>350</v>
      </c>
      <c r="BM1990">
        <v>5390</v>
      </c>
      <c r="BN1990">
        <v>43556</v>
      </c>
      <c r="BO1990" t="s">
        <v>315</v>
      </c>
      <c r="BP1990" t="s">
        <v>306</v>
      </c>
      <c r="BY1990" t="s">
        <v>307</v>
      </c>
    </row>
    <row r="1991" spans="1:77" x14ac:dyDescent="0.25">
      <c r="A1991" t="s">
        <v>5054</v>
      </c>
      <c r="B1991" s="4">
        <v>43407.716678240744</v>
      </c>
      <c r="C1991">
        <v>230.77</v>
      </c>
      <c r="E1991">
        <v>1</v>
      </c>
      <c r="F1991" t="s">
        <v>7262</v>
      </c>
      <c r="G1991" t="s">
        <v>1463</v>
      </c>
      <c r="J1991" t="s">
        <v>1464</v>
      </c>
      <c r="O1991" t="s">
        <v>2306</v>
      </c>
      <c r="P1991" t="s">
        <v>357</v>
      </c>
      <c r="Q1991">
        <v>98040</v>
      </c>
      <c r="R1991" t="s">
        <v>297</v>
      </c>
      <c r="S1991" t="s">
        <v>361</v>
      </c>
      <c r="T1991" t="s">
        <v>361</v>
      </c>
      <c r="AC1991" t="s">
        <v>2306</v>
      </c>
      <c r="AD1991" t="s">
        <v>357</v>
      </c>
      <c r="AE1991">
        <v>98040</v>
      </c>
      <c r="AF1991" t="s">
        <v>297</v>
      </c>
      <c r="AI1991" t="s">
        <v>1467</v>
      </c>
      <c r="AR1991">
        <v>139128513</v>
      </c>
      <c r="AU1991" t="s">
        <v>7263</v>
      </c>
      <c r="AV1991">
        <v>55794</v>
      </c>
      <c r="AY1991" t="s">
        <v>303</v>
      </c>
      <c r="AZ1991">
        <v>82290126</v>
      </c>
      <c r="BA1991">
        <v>43407</v>
      </c>
      <c r="BH1991">
        <v>3.47</v>
      </c>
      <c r="BJ1991" t="s">
        <v>303</v>
      </c>
      <c r="BL1991" t="s">
        <v>304</v>
      </c>
      <c r="BM1991">
        <v>1002</v>
      </c>
      <c r="BN1991">
        <v>45017</v>
      </c>
      <c r="BO1991" t="s">
        <v>305</v>
      </c>
      <c r="BP1991" t="s">
        <v>306</v>
      </c>
    </row>
    <row r="1992" spans="1:77" x14ac:dyDescent="0.25">
      <c r="A1992" t="s">
        <v>5055</v>
      </c>
      <c r="B1992" s="4">
        <v>43407.720439814817</v>
      </c>
      <c r="C1992">
        <v>3.85</v>
      </c>
      <c r="E1992">
        <v>1</v>
      </c>
      <c r="F1992" t="s">
        <v>7262</v>
      </c>
      <c r="G1992" t="s">
        <v>1463</v>
      </c>
      <c r="J1992" t="s">
        <v>2090</v>
      </c>
      <c r="O1992" t="s">
        <v>1497</v>
      </c>
      <c r="P1992" t="s">
        <v>329</v>
      </c>
      <c r="Q1992">
        <v>95015</v>
      </c>
      <c r="R1992" t="s">
        <v>297</v>
      </c>
      <c r="S1992" t="s">
        <v>324</v>
      </c>
      <c r="T1992" t="s">
        <v>3948</v>
      </c>
      <c r="AC1992" t="s">
        <v>791</v>
      </c>
      <c r="AD1992" t="s">
        <v>329</v>
      </c>
      <c r="AE1992">
        <v>95134</v>
      </c>
      <c r="AF1992" t="s">
        <v>297</v>
      </c>
      <c r="AI1992" t="s">
        <v>1467</v>
      </c>
      <c r="AR1992">
        <v>139130125</v>
      </c>
      <c r="AU1992" t="s">
        <v>7263</v>
      </c>
      <c r="AV1992">
        <v>55794</v>
      </c>
      <c r="AY1992" t="s">
        <v>303</v>
      </c>
      <c r="AZ1992">
        <v>82291090</v>
      </c>
      <c r="BA1992">
        <v>43407</v>
      </c>
      <c r="BH1992">
        <v>0.06</v>
      </c>
      <c r="BJ1992" t="s">
        <v>303</v>
      </c>
      <c r="BL1992" t="s">
        <v>304</v>
      </c>
      <c r="BM1992">
        <v>1023</v>
      </c>
      <c r="BN1992">
        <v>43831</v>
      </c>
      <c r="BO1992" t="s">
        <v>337</v>
      </c>
      <c r="BP1992" t="s">
        <v>306</v>
      </c>
    </row>
    <row r="1993" spans="1:77" x14ac:dyDescent="0.25">
      <c r="A1993" t="s">
        <v>5056</v>
      </c>
      <c r="B1993" s="4">
        <v>43407.721689814818</v>
      </c>
      <c r="C1993">
        <v>38.46</v>
      </c>
      <c r="E1993">
        <v>1</v>
      </c>
      <c r="F1993" t="s">
        <v>7262</v>
      </c>
      <c r="G1993" t="s">
        <v>1463</v>
      </c>
      <c r="J1993" t="s">
        <v>2491</v>
      </c>
      <c r="O1993" t="s">
        <v>1979</v>
      </c>
      <c r="P1993" t="s">
        <v>329</v>
      </c>
      <c r="Q1993">
        <v>94563</v>
      </c>
      <c r="R1993" t="s">
        <v>297</v>
      </c>
      <c r="S1993" t="s">
        <v>361</v>
      </c>
      <c r="T1993" t="s">
        <v>361</v>
      </c>
      <c r="AC1993" t="s">
        <v>1979</v>
      </c>
      <c r="AD1993" t="s">
        <v>329</v>
      </c>
      <c r="AE1993">
        <v>94563</v>
      </c>
      <c r="AF1993" t="s">
        <v>297</v>
      </c>
      <c r="AI1993" t="s">
        <v>1467</v>
      </c>
      <c r="AR1993">
        <v>139130566</v>
      </c>
      <c r="AU1993" t="s">
        <v>7263</v>
      </c>
      <c r="AV1993">
        <v>55794</v>
      </c>
      <c r="AY1993" t="s">
        <v>303</v>
      </c>
      <c r="AZ1993">
        <v>82291430</v>
      </c>
      <c r="BA1993">
        <v>43407</v>
      </c>
      <c r="BH1993">
        <v>0.57999999999999996</v>
      </c>
      <c r="BJ1993" t="s">
        <v>303</v>
      </c>
      <c r="BL1993" t="s">
        <v>314</v>
      </c>
      <c r="BM1993">
        <v>103</v>
      </c>
      <c r="BN1993">
        <v>44105</v>
      </c>
      <c r="BO1993" t="s">
        <v>315</v>
      </c>
      <c r="BP1993" t="s">
        <v>306</v>
      </c>
    </row>
    <row r="1994" spans="1:77" x14ac:dyDescent="0.25">
      <c r="A1994" t="s">
        <v>5057</v>
      </c>
      <c r="B1994" s="4">
        <v>43407.746087962965</v>
      </c>
      <c r="C1994">
        <v>5.77</v>
      </c>
      <c r="E1994">
        <v>1</v>
      </c>
      <c r="F1994" t="s">
        <v>7262</v>
      </c>
      <c r="G1994" t="s">
        <v>1463</v>
      </c>
      <c r="J1994" t="s">
        <v>2343</v>
      </c>
      <c r="O1994" t="s">
        <v>936</v>
      </c>
      <c r="P1994" t="s">
        <v>329</v>
      </c>
      <c r="Q1994">
        <v>94706</v>
      </c>
      <c r="R1994" t="s">
        <v>297</v>
      </c>
      <c r="S1994" t="s">
        <v>361</v>
      </c>
      <c r="T1994" t="s">
        <v>361</v>
      </c>
      <c r="AC1994" t="s">
        <v>936</v>
      </c>
      <c r="AD1994" t="s">
        <v>329</v>
      </c>
      <c r="AE1994">
        <v>94706</v>
      </c>
      <c r="AF1994" t="s">
        <v>297</v>
      </c>
      <c r="AI1994" t="s">
        <v>1467</v>
      </c>
      <c r="AR1994">
        <v>139139736</v>
      </c>
      <c r="AU1994" t="s">
        <v>7263</v>
      </c>
      <c r="AV1994">
        <v>55794</v>
      </c>
      <c r="AY1994" t="s">
        <v>303</v>
      </c>
      <c r="AZ1994">
        <v>82297618</v>
      </c>
      <c r="BA1994">
        <v>43407</v>
      </c>
      <c r="BH1994">
        <v>0.09</v>
      </c>
      <c r="BJ1994" t="s">
        <v>303</v>
      </c>
      <c r="BL1994" t="s">
        <v>314</v>
      </c>
      <c r="BM1994">
        <v>3705</v>
      </c>
      <c r="BN1994">
        <v>43405</v>
      </c>
      <c r="BO1994" t="s">
        <v>315</v>
      </c>
      <c r="BP1994" t="s">
        <v>306</v>
      </c>
      <c r="BY1994" t="s">
        <v>307</v>
      </c>
    </row>
    <row r="1995" spans="1:77" x14ac:dyDescent="0.25">
      <c r="A1995" t="s">
        <v>5058</v>
      </c>
      <c r="B1995" s="4">
        <v>43407.765173611115</v>
      </c>
      <c r="C1995">
        <v>22</v>
      </c>
      <c r="E1995">
        <v>1</v>
      </c>
      <c r="F1995" t="s">
        <v>7262</v>
      </c>
      <c r="G1995" t="s">
        <v>7267</v>
      </c>
      <c r="O1995" t="s">
        <v>5059</v>
      </c>
      <c r="P1995" t="s">
        <v>318</v>
      </c>
      <c r="Q1995">
        <v>19149</v>
      </c>
      <c r="R1995" t="s">
        <v>297</v>
      </c>
      <c r="S1995" t="s">
        <v>481</v>
      </c>
      <c r="T1995" t="s">
        <v>481</v>
      </c>
      <c r="AC1995" t="s">
        <v>5059</v>
      </c>
      <c r="AD1995" t="s">
        <v>318</v>
      </c>
      <c r="AE1995">
        <v>19149</v>
      </c>
      <c r="AF1995" t="s">
        <v>297</v>
      </c>
      <c r="AI1995" t="s">
        <v>575</v>
      </c>
      <c r="AR1995">
        <v>139146775</v>
      </c>
      <c r="AU1995" t="s">
        <v>7263</v>
      </c>
      <c r="AV1995">
        <v>55794</v>
      </c>
      <c r="AY1995" t="s">
        <v>303</v>
      </c>
      <c r="AZ1995">
        <v>82302034</v>
      </c>
      <c r="BA1995">
        <v>43407</v>
      </c>
      <c r="BH1995">
        <v>0.33</v>
      </c>
      <c r="BJ1995" t="s">
        <v>303</v>
      </c>
      <c r="BL1995" t="s">
        <v>314</v>
      </c>
      <c r="BM1995">
        <v>7782</v>
      </c>
      <c r="BN1995">
        <v>43862</v>
      </c>
      <c r="BO1995" t="s">
        <v>315</v>
      </c>
      <c r="BP1995" t="s">
        <v>306</v>
      </c>
      <c r="BY1995" t="s">
        <v>307</v>
      </c>
    </row>
    <row r="1996" spans="1:77" x14ac:dyDescent="0.25">
      <c r="A1996" t="s">
        <v>5060</v>
      </c>
      <c r="B1996" s="4">
        <v>43407.796296296299</v>
      </c>
      <c r="C1996">
        <v>7.7</v>
      </c>
      <c r="E1996">
        <v>1</v>
      </c>
      <c r="F1996" t="s">
        <v>7262</v>
      </c>
      <c r="G1996" t="s">
        <v>1463</v>
      </c>
      <c r="J1996" t="s">
        <v>2526</v>
      </c>
      <c r="O1996" t="s">
        <v>1648</v>
      </c>
      <c r="P1996" t="s">
        <v>310</v>
      </c>
      <c r="Q1996">
        <v>1742</v>
      </c>
      <c r="R1996" t="s">
        <v>297</v>
      </c>
      <c r="S1996" t="s">
        <v>5061</v>
      </c>
      <c r="T1996" t="s">
        <v>2286</v>
      </c>
      <c r="AC1996" t="s">
        <v>391</v>
      </c>
      <c r="AD1996" t="s">
        <v>310</v>
      </c>
      <c r="AE1996">
        <v>2138</v>
      </c>
      <c r="AF1996" t="s">
        <v>297</v>
      </c>
      <c r="AI1996" t="s">
        <v>1467</v>
      </c>
      <c r="AR1996">
        <v>139157612</v>
      </c>
      <c r="AU1996" t="s">
        <v>7263</v>
      </c>
      <c r="AV1996">
        <v>55794</v>
      </c>
      <c r="AY1996" t="s">
        <v>303</v>
      </c>
      <c r="AZ1996">
        <v>82309119</v>
      </c>
      <c r="BA1996">
        <v>43407</v>
      </c>
      <c r="BH1996">
        <v>0.12</v>
      </c>
      <c r="BJ1996" t="s">
        <v>303</v>
      </c>
      <c r="BL1996" t="s">
        <v>304</v>
      </c>
      <c r="BM1996">
        <v>1004</v>
      </c>
      <c r="BN1996">
        <v>43831</v>
      </c>
      <c r="BO1996" t="s">
        <v>337</v>
      </c>
      <c r="BP1996" t="s">
        <v>306</v>
      </c>
      <c r="BY1996" t="s">
        <v>307</v>
      </c>
    </row>
    <row r="1997" spans="1:77" x14ac:dyDescent="0.25">
      <c r="A1997" t="s">
        <v>5062</v>
      </c>
      <c r="B1997" s="4">
        <v>43407.808206018519</v>
      </c>
      <c r="C1997">
        <v>1.92</v>
      </c>
      <c r="E1997">
        <v>1</v>
      </c>
      <c r="F1997" t="s">
        <v>7262</v>
      </c>
      <c r="G1997" t="s">
        <v>1463</v>
      </c>
      <c r="J1997" t="s">
        <v>4162</v>
      </c>
      <c r="O1997" t="s">
        <v>1611</v>
      </c>
      <c r="P1997" t="s">
        <v>1612</v>
      </c>
      <c r="Q1997">
        <v>70117</v>
      </c>
      <c r="R1997" t="s">
        <v>297</v>
      </c>
      <c r="S1997" t="s">
        <v>5063</v>
      </c>
      <c r="T1997" t="s">
        <v>5064</v>
      </c>
      <c r="AC1997" t="s">
        <v>5065</v>
      </c>
      <c r="AD1997" t="s">
        <v>1612</v>
      </c>
      <c r="AE1997">
        <v>70117</v>
      </c>
      <c r="AF1997" t="s">
        <v>297</v>
      </c>
      <c r="AI1997" t="s">
        <v>1467</v>
      </c>
      <c r="AR1997">
        <v>139161949</v>
      </c>
      <c r="AU1997" t="s">
        <v>7263</v>
      </c>
      <c r="AV1997">
        <v>55794</v>
      </c>
      <c r="AY1997" t="s">
        <v>303</v>
      </c>
      <c r="AZ1997">
        <v>82312101</v>
      </c>
      <c r="BA1997">
        <v>43407</v>
      </c>
      <c r="BH1997">
        <v>0.03</v>
      </c>
      <c r="BJ1997" t="s">
        <v>303</v>
      </c>
      <c r="BL1997" t="s">
        <v>350</v>
      </c>
      <c r="BM1997">
        <v>2781</v>
      </c>
      <c r="BN1997">
        <v>44621</v>
      </c>
      <c r="BO1997" t="s">
        <v>315</v>
      </c>
      <c r="BP1997" t="s">
        <v>306</v>
      </c>
      <c r="BQ1997" t="s">
        <v>307</v>
      </c>
    </row>
    <row r="1998" spans="1:77" x14ac:dyDescent="0.25">
      <c r="A1998" t="s">
        <v>5066</v>
      </c>
      <c r="B1998" s="4">
        <v>43407.833449074074</v>
      </c>
      <c r="C1998">
        <v>1.92</v>
      </c>
      <c r="D1998" t="s">
        <v>415</v>
      </c>
      <c r="E1998">
        <v>1</v>
      </c>
      <c r="F1998" t="s">
        <v>7262</v>
      </c>
      <c r="G1998" t="s">
        <v>1463</v>
      </c>
      <c r="J1998" t="s">
        <v>1469</v>
      </c>
      <c r="O1998" t="s">
        <v>356</v>
      </c>
      <c r="P1998" t="s">
        <v>357</v>
      </c>
      <c r="Q1998">
        <v>98133</v>
      </c>
      <c r="R1998" t="s">
        <v>297</v>
      </c>
      <c r="S1998" t="s">
        <v>5067</v>
      </c>
      <c r="T1998" t="s">
        <v>3680</v>
      </c>
      <c r="AC1998" t="s">
        <v>356</v>
      </c>
      <c r="AD1998" t="s">
        <v>357</v>
      </c>
      <c r="AE1998">
        <v>98133</v>
      </c>
      <c r="AF1998" t="s">
        <v>297</v>
      </c>
      <c r="AI1998" t="s">
        <v>1467</v>
      </c>
      <c r="AR1998">
        <v>139170365</v>
      </c>
      <c r="AU1998" t="s">
        <v>7263</v>
      </c>
      <c r="AV1998">
        <v>55794</v>
      </c>
      <c r="AY1998" t="s">
        <v>303</v>
      </c>
      <c r="AZ1998">
        <v>82317821</v>
      </c>
      <c r="BA1998">
        <v>43407</v>
      </c>
      <c r="BH1998">
        <v>0.03</v>
      </c>
      <c r="BJ1998" t="s">
        <v>303</v>
      </c>
      <c r="BL1998" t="s">
        <v>314</v>
      </c>
      <c r="BM1998">
        <v>274</v>
      </c>
      <c r="BN1998">
        <v>44805</v>
      </c>
      <c r="BO1998" t="s">
        <v>315</v>
      </c>
      <c r="BP1998" t="s">
        <v>306</v>
      </c>
      <c r="BV1998">
        <v>1</v>
      </c>
    </row>
    <row r="1999" spans="1:77" x14ac:dyDescent="0.25">
      <c r="A1999" t="s">
        <v>5068</v>
      </c>
      <c r="B1999" s="4">
        <v>43407.834733796299</v>
      </c>
      <c r="C1999">
        <v>7.69</v>
      </c>
      <c r="E1999">
        <v>1</v>
      </c>
      <c r="F1999" t="s">
        <v>7262</v>
      </c>
      <c r="G1999" t="s">
        <v>1474</v>
      </c>
      <c r="J1999" t="s">
        <v>1493</v>
      </c>
      <c r="O1999" t="s">
        <v>5069</v>
      </c>
      <c r="P1999" t="s">
        <v>310</v>
      </c>
      <c r="Q1999">
        <v>1982</v>
      </c>
      <c r="R1999" t="s">
        <v>297</v>
      </c>
      <c r="S1999" t="s">
        <v>549</v>
      </c>
      <c r="T1999" t="s">
        <v>299</v>
      </c>
      <c r="AC1999" t="s">
        <v>5070</v>
      </c>
      <c r="AD1999" t="s">
        <v>310</v>
      </c>
      <c r="AE1999">
        <v>1982</v>
      </c>
      <c r="AF1999" t="s">
        <v>297</v>
      </c>
      <c r="AI1999" t="s">
        <v>1480</v>
      </c>
      <c r="AR1999">
        <v>139171645</v>
      </c>
      <c r="AU1999" t="s">
        <v>7263</v>
      </c>
      <c r="AV1999">
        <v>55794</v>
      </c>
      <c r="AY1999" t="s">
        <v>303</v>
      </c>
      <c r="AZ1999">
        <v>82318135</v>
      </c>
      <c r="BA1999">
        <v>43407</v>
      </c>
      <c r="BH1999">
        <v>0.12</v>
      </c>
      <c r="BJ1999" t="s">
        <v>303</v>
      </c>
      <c r="BL1999" t="s">
        <v>350</v>
      </c>
      <c r="BM1999">
        <v>7351</v>
      </c>
      <c r="BN1999">
        <v>43862</v>
      </c>
      <c r="BO1999" t="s">
        <v>315</v>
      </c>
      <c r="BP1999" t="s">
        <v>306</v>
      </c>
      <c r="BQ1999" t="s">
        <v>307</v>
      </c>
    </row>
    <row r="2000" spans="1:77" x14ac:dyDescent="0.25">
      <c r="A2000" t="s">
        <v>5071</v>
      </c>
      <c r="B2000" s="4">
        <v>43407.854467592595</v>
      </c>
      <c r="C2000">
        <v>19.23</v>
      </c>
      <c r="E2000">
        <v>1</v>
      </c>
      <c r="F2000" t="s">
        <v>7262</v>
      </c>
      <c r="G2000" t="s">
        <v>1463</v>
      </c>
      <c r="J2000" t="s">
        <v>1469</v>
      </c>
      <c r="O2000" t="s">
        <v>5072</v>
      </c>
      <c r="P2000" t="s">
        <v>329</v>
      </c>
      <c r="Q2000">
        <v>95348</v>
      </c>
      <c r="R2000" t="s">
        <v>297</v>
      </c>
      <c r="S2000" t="s">
        <v>551</v>
      </c>
      <c r="T2000" t="s">
        <v>5073</v>
      </c>
      <c r="AC2000" t="s">
        <v>5074</v>
      </c>
      <c r="AD2000" t="s">
        <v>329</v>
      </c>
      <c r="AE2000">
        <v>94520</v>
      </c>
      <c r="AF2000" t="s">
        <v>297</v>
      </c>
      <c r="AI2000" t="s">
        <v>1467</v>
      </c>
      <c r="AR2000">
        <v>139179001</v>
      </c>
      <c r="AU2000" t="s">
        <v>7263</v>
      </c>
      <c r="AV2000">
        <v>55794</v>
      </c>
      <c r="AY2000" t="s">
        <v>303</v>
      </c>
      <c r="AZ2000">
        <v>82323022</v>
      </c>
      <c r="BA2000">
        <v>43407</v>
      </c>
      <c r="BH2000">
        <v>0.28999999999999998</v>
      </c>
      <c r="BJ2000" t="s">
        <v>303</v>
      </c>
      <c r="BL2000" t="s">
        <v>314</v>
      </c>
      <c r="BM2000">
        <v>7965</v>
      </c>
      <c r="BN2000">
        <v>43525</v>
      </c>
      <c r="BO2000" t="s">
        <v>315</v>
      </c>
      <c r="BP2000" t="s">
        <v>306</v>
      </c>
      <c r="BY2000" t="s">
        <v>307</v>
      </c>
    </row>
    <row r="2001" spans="1:77" x14ac:dyDescent="0.25">
      <c r="A2001" t="s">
        <v>5075</v>
      </c>
      <c r="B2001" s="4">
        <v>43407.873518518521</v>
      </c>
      <c r="C2001">
        <v>1.92</v>
      </c>
      <c r="E2001">
        <v>1</v>
      </c>
      <c r="F2001" t="s">
        <v>7262</v>
      </c>
      <c r="G2001" t="s">
        <v>1463</v>
      </c>
      <c r="J2001" t="s">
        <v>1469</v>
      </c>
      <c r="O2001" t="s">
        <v>2910</v>
      </c>
      <c r="P2001" t="s">
        <v>357</v>
      </c>
      <c r="Q2001">
        <v>98052</v>
      </c>
      <c r="R2001" t="s">
        <v>297</v>
      </c>
      <c r="S2001" t="s">
        <v>324</v>
      </c>
      <c r="T2001" t="s">
        <v>5076</v>
      </c>
      <c r="AC2001" t="s">
        <v>356</v>
      </c>
      <c r="AD2001" t="s">
        <v>357</v>
      </c>
      <c r="AE2001">
        <v>98109</v>
      </c>
      <c r="AF2001" t="s">
        <v>297</v>
      </c>
      <c r="AI2001" t="s">
        <v>1467</v>
      </c>
      <c r="AR2001">
        <v>139180842</v>
      </c>
      <c r="AU2001" t="s">
        <v>7263</v>
      </c>
      <c r="AV2001">
        <v>55794</v>
      </c>
      <c r="AY2001" t="s">
        <v>303</v>
      </c>
      <c r="AZ2001">
        <v>82328145</v>
      </c>
      <c r="BA2001">
        <v>43407</v>
      </c>
      <c r="BH2001">
        <v>0.03</v>
      </c>
      <c r="BJ2001" t="s">
        <v>303</v>
      </c>
      <c r="BL2001" t="s">
        <v>314</v>
      </c>
      <c r="BM2001">
        <v>5618</v>
      </c>
      <c r="BN2001">
        <v>45139</v>
      </c>
      <c r="BO2001" t="s">
        <v>366</v>
      </c>
      <c r="BP2001" t="s">
        <v>306</v>
      </c>
      <c r="BQ2001" t="s">
        <v>307</v>
      </c>
      <c r="BX2001" t="s">
        <v>307</v>
      </c>
      <c r="BY2001" t="s">
        <v>307</v>
      </c>
    </row>
    <row r="2002" spans="1:77" x14ac:dyDescent="0.25">
      <c r="A2002" t="s">
        <v>5077</v>
      </c>
      <c r="B2002" s="4">
        <v>43407.867465277777</v>
      </c>
      <c r="C2002">
        <v>3.08</v>
      </c>
      <c r="E2002">
        <v>1</v>
      </c>
      <c r="F2002" t="s">
        <v>7262</v>
      </c>
      <c r="G2002" t="s">
        <v>1463</v>
      </c>
      <c r="J2002" t="s">
        <v>2905</v>
      </c>
      <c r="O2002" t="s">
        <v>295</v>
      </c>
      <c r="P2002" t="s">
        <v>296</v>
      </c>
      <c r="Q2002">
        <v>10003</v>
      </c>
      <c r="R2002" t="s">
        <v>297</v>
      </c>
      <c r="S2002" t="s">
        <v>361</v>
      </c>
      <c r="T2002" t="s">
        <v>361</v>
      </c>
      <c r="AC2002" t="s">
        <v>295</v>
      </c>
      <c r="AD2002" t="s">
        <v>296</v>
      </c>
      <c r="AE2002">
        <v>10003</v>
      </c>
      <c r="AF2002" t="s">
        <v>297</v>
      </c>
      <c r="AI2002" t="s">
        <v>1467</v>
      </c>
      <c r="AR2002">
        <v>139184260</v>
      </c>
      <c r="AU2002" t="s">
        <v>7263</v>
      </c>
      <c r="AV2002">
        <v>55794</v>
      </c>
      <c r="AY2002" t="s">
        <v>303</v>
      </c>
      <c r="AZ2002">
        <v>82326482</v>
      </c>
      <c r="BA2002">
        <v>43407</v>
      </c>
      <c r="BH2002">
        <v>0.05</v>
      </c>
      <c r="BJ2002" t="s">
        <v>303</v>
      </c>
      <c r="BL2002" t="s">
        <v>350</v>
      </c>
      <c r="BM2002">
        <v>1320</v>
      </c>
      <c r="BN2002">
        <v>44713</v>
      </c>
      <c r="BO2002" t="s">
        <v>315</v>
      </c>
      <c r="BP2002" t="s">
        <v>306</v>
      </c>
      <c r="BY2002" t="s">
        <v>307</v>
      </c>
    </row>
    <row r="2003" spans="1:77" x14ac:dyDescent="0.25">
      <c r="A2003" t="s">
        <v>5078</v>
      </c>
      <c r="B2003" s="4">
        <v>43407.909270833334</v>
      </c>
      <c r="C2003">
        <v>25</v>
      </c>
      <c r="E2003">
        <v>1</v>
      </c>
      <c r="F2003" t="s">
        <v>7262</v>
      </c>
      <c r="G2003" t="s">
        <v>7264</v>
      </c>
      <c r="O2003" t="s">
        <v>326</v>
      </c>
      <c r="P2003" t="s">
        <v>318</v>
      </c>
      <c r="Q2003">
        <v>18104</v>
      </c>
      <c r="R2003" t="s">
        <v>297</v>
      </c>
      <c r="S2003" t="s">
        <v>2299</v>
      </c>
      <c r="T2003" t="s">
        <v>5079</v>
      </c>
      <c r="AC2003" t="s">
        <v>326</v>
      </c>
      <c r="AD2003" t="s">
        <v>318</v>
      </c>
      <c r="AE2003">
        <v>18109</v>
      </c>
      <c r="AF2003" t="s">
        <v>297</v>
      </c>
      <c r="AI2003" t="s">
        <v>301</v>
      </c>
      <c r="AR2003">
        <v>139201301</v>
      </c>
      <c r="AU2003" t="s">
        <v>7263</v>
      </c>
      <c r="AV2003">
        <v>55794</v>
      </c>
      <c r="AY2003" t="s">
        <v>303</v>
      </c>
      <c r="AZ2003">
        <v>82337967</v>
      </c>
      <c r="BA2003">
        <v>43407</v>
      </c>
      <c r="BH2003">
        <v>0.38</v>
      </c>
      <c r="BJ2003" t="s">
        <v>303</v>
      </c>
      <c r="BL2003" t="s">
        <v>314</v>
      </c>
      <c r="BM2003">
        <v>1831</v>
      </c>
      <c r="BN2003">
        <v>45170</v>
      </c>
      <c r="BO2003" t="s">
        <v>315</v>
      </c>
      <c r="BP2003" t="s">
        <v>306</v>
      </c>
      <c r="BY2003" t="s">
        <v>307</v>
      </c>
    </row>
    <row r="2004" spans="1:77" x14ac:dyDescent="0.25">
      <c r="A2004" t="s">
        <v>5080</v>
      </c>
      <c r="B2004" s="4">
        <v>43407.916747685187</v>
      </c>
      <c r="C2004">
        <v>1</v>
      </c>
      <c r="E2004">
        <v>1</v>
      </c>
      <c r="F2004" t="s">
        <v>7262</v>
      </c>
      <c r="G2004" t="s">
        <v>1463</v>
      </c>
      <c r="J2004" t="s">
        <v>1464</v>
      </c>
      <c r="O2004" t="s">
        <v>406</v>
      </c>
      <c r="P2004" t="s">
        <v>329</v>
      </c>
      <c r="Q2004">
        <v>90028</v>
      </c>
      <c r="R2004" t="s">
        <v>297</v>
      </c>
      <c r="S2004" t="s">
        <v>5081</v>
      </c>
      <c r="T2004" t="s">
        <v>1968</v>
      </c>
      <c r="AC2004" t="s">
        <v>1047</v>
      </c>
      <c r="AD2004" t="s">
        <v>329</v>
      </c>
      <c r="AE2004">
        <v>94612</v>
      </c>
      <c r="AF2004" t="s">
        <v>297</v>
      </c>
      <c r="AI2004" t="s">
        <v>1467</v>
      </c>
      <c r="AR2004">
        <v>139204385</v>
      </c>
      <c r="AU2004" t="s">
        <v>7263</v>
      </c>
      <c r="AV2004">
        <v>55794</v>
      </c>
      <c r="AY2004" t="s">
        <v>303</v>
      </c>
      <c r="AZ2004">
        <v>82339796</v>
      </c>
      <c r="BA2004">
        <v>43407</v>
      </c>
      <c r="BH2004">
        <v>0.02</v>
      </c>
      <c r="BJ2004" t="s">
        <v>303</v>
      </c>
      <c r="BL2004" t="s">
        <v>314</v>
      </c>
      <c r="BM2004">
        <v>8018</v>
      </c>
      <c r="BN2004">
        <v>44682</v>
      </c>
      <c r="BO2004" t="s">
        <v>315</v>
      </c>
      <c r="BP2004" t="s">
        <v>306</v>
      </c>
      <c r="BY2004" t="s">
        <v>307</v>
      </c>
    </row>
    <row r="2005" spans="1:77" x14ac:dyDescent="0.25">
      <c r="A2005" t="s">
        <v>5082</v>
      </c>
      <c r="B2005" s="4">
        <v>43407.938680555555</v>
      </c>
      <c r="C2005">
        <v>3.84</v>
      </c>
      <c r="E2005">
        <v>1</v>
      </c>
      <c r="F2005" t="s">
        <v>7262</v>
      </c>
      <c r="G2005" t="s">
        <v>1463</v>
      </c>
      <c r="J2005" t="s">
        <v>5083</v>
      </c>
      <c r="O2005" t="s">
        <v>5072</v>
      </c>
      <c r="P2005" t="s">
        <v>329</v>
      </c>
      <c r="Q2005">
        <v>95348</v>
      </c>
      <c r="R2005" t="s">
        <v>297</v>
      </c>
      <c r="S2005" t="s">
        <v>551</v>
      </c>
      <c r="T2005" t="s">
        <v>5073</v>
      </c>
      <c r="AC2005" t="s">
        <v>5074</v>
      </c>
      <c r="AD2005" t="s">
        <v>329</v>
      </c>
      <c r="AE2005">
        <v>94520</v>
      </c>
      <c r="AF2005" t="s">
        <v>297</v>
      </c>
      <c r="AI2005" t="s">
        <v>1467</v>
      </c>
      <c r="AR2005">
        <v>139212189</v>
      </c>
      <c r="AU2005" t="s">
        <v>7263</v>
      </c>
      <c r="AV2005">
        <v>55794</v>
      </c>
      <c r="AY2005" t="s">
        <v>303</v>
      </c>
      <c r="AZ2005">
        <v>82345008</v>
      </c>
      <c r="BA2005">
        <v>43407</v>
      </c>
      <c r="BH2005">
        <v>0.06</v>
      </c>
      <c r="BJ2005" t="s">
        <v>303</v>
      </c>
      <c r="BL2005" t="s">
        <v>314</v>
      </c>
      <c r="BM2005">
        <v>7965</v>
      </c>
      <c r="BN2005">
        <v>43525</v>
      </c>
      <c r="BO2005" t="s">
        <v>315</v>
      </c>
      <c r="BP2005" t="s">
        <v>306</v>
      </c>
      <c r="BY2005" t="s">
        <v>307</v>
      </c>
    </row>
    <row r="2006" spans="1:77" x14ac:dyDescent="0.25">
      <c r="A2006" t="s">
        <v>5084</v>
      </c>
      <c r="B2006" s="4">
        <v>43407.941435185188</v>
      </c>
      <c r="C2006">
        <v>1</v>
      </c>
      <c r="E2006">
        <v>1</v>
      </c>
      <c r="F2006" t="s">
        <v>7262</v>
      </c>
      <c r="G2006" t="s">
        <v>1443</v>
      </c>
      <c r="J2006" t="s">
        <v>1444</v>
      </c>
      <c r="O2006" t="s">
        <v>5072</v>
      </c>
      <c r="P2006" t="s">
        <v>329</v>
      </c>
      <c r="Q2006">
        <v>95348</v>
      </c>
      <c r="R2006" t="s">
        <v>297</v>
      </c>
      <c r="S2006" t="s">
        <v>551</v>
      </c>
      <c r="T2006" t="s">
        <v>5073</v>
      </c>
      <c r="AC2006" t="s">
        <v>5074</v>
      </c>
      <c r="AD2006" t="s">
        <v>329</v>
      </c>
      <c r="AE2006">
        <v>94520</v>
      </c>
      <c r="AF2006" t="s">
        <v>297</v>
      </c>
      <c r="AI2006" t="s">
        <v>1445</v>
      </c>
      <c r="AR2006">
        <v>139213092</v>
      </c>
      <c r="AU2006" t="s">
        <v>7263</v>
      </c>
      <c r="AV2006">
        <v>55794</v>
      </c>
      <c r="AY2006" t="s">
        <v>303</v>
      </c>
      <c r="AZ2006">
        <v>82345792</v>
      </c>
      <c r="BA2006">
        <v>43407</v>
      </c>
      <c r="BH2006">
        <v>0.02</v>
      </c>
      <c r="BJ2006" t="s">
        <v>303</v>
      </c>
      <c r="BL2006" t="s">
        <v>314</v>
      </c>
      <c r="BM2006">
        <v>7965</v>
      </c>
      <c r="BN2006">
        <v>43525</v>
      </c>
      <c r="BO2006" t="s">
        <v>315</v>
      </c>
      <c r="BP2006" t="s">
        <v>306</v>
      </c>
      <c r="BY2006" t="s">
        <v>307</v>
      </c>
    </row>
    <row r="2007" spans="1:77" x14ac:dyDescent="0.25">
      <c r="A2007" t="s">
        <v>5085</v>
      </c>
      <c r="B2007" s="4">
        <v>43407.973773148151</v>
      </c>
      <c r="C2007">
        <v>7.7</v>
      </c>
      <c r="E2007">
        <v>1</v>
      </c>
      <c r="F2007" t="s">
        <v>7262</v>
      </c>
      <c r="G2007" t="s">
        <v>1463</v>
      </c>
      <c r="J2007" t="s">
        <v>2252</v>
      </c>
      <c r="O2007" t="s">
        <v>5086</v>
      </c>
      <c r="P2007" t="s">
        <v>296</v>
      </c>
      <c r="Q2007">
        <v>10474</v>
      </c>
      <c r="R2007" t="s">
        <v>297</v>
      </c>
      <c r="S2007" t="s">
        <v>361</v>
      </c>
      <c r="T2007" t="s">
        <v>361</v>
      </c>
      <c r="AC2007" t="s">
        <v>5086</v>
      </c>
      <c r="AD2007" t="s">
        <v>296</v>
      </c>
      <c r="AE2007">
        <v>10474</v>
      </c>
      <c r="AF2007" t="s">
        <v>297</v>
      </c>
      <c r="AI2007" t="s">
        <v>1467</v>
      </c>
      <c r="AR2007">
        <v>139223276</v>
      </c>
      <c r="AU2007" t="s">
        <v>7263</v>
      </c>
      <c r="AV2007">
        <v>55794</v>
      </c>
      <c r="AY2007" t="s">
        <v>303</v>
      </c>
      <c r="AZ2007">
        <v>82352585</v>
      </c>
      <c r="BA2007">
        <v>43407</v>
      </c>
      <c r="BH2007">
        <v>0.12</v>
      </c>
      <c r="BJ2007" t="s">
        <v>303</v>
      </c>
      <c r="BL2007" t="s">
        <v>350</v>
      </c>
      <c r="BM2007">
        <v>8556</v>
      </c>
      <c r="BN2007">
        <v>44562</v>
      </c>
      <c r="BO2007" t="s">
        <v>366</v>
      </c>
      <c r="BP2007" t="s">
        <v>306</v>
      </c>
    </row>
    <row r="2008" spans="1:77" x14ac:dyDescent="0.25">
      <c r="A2008" t="s">
        <v>5087</v>
      </c>
      <c r="B2008" s="4">
        <v>43408.027037037034</v>
      </c>
      <c r="C2008">
        <v>19.23</v>
      </c>
      <c r="E2008">
        <v>1</v>
      </c>
      <c r="F2008" t="s">
        <v>7262</v>
      </c>
      <c r="G2008" t="s">
        <v>1463</v>
      </c>
      <c r="J2008" t="s">
        <v>2491</v>
      </c>
      <c r="O2008" t="s">
        <v>356</v>
      </c>
      <c r="P2008" t="s">
        <v>357</v>
      </c>
      <c r="Q2008">
        <v>98117</v>
      </c>
      <c r="R2008" t="s">
        <v>297</v>
      </c>
      <c r="S2008" t="s">
        <v>358</v>
      </c>
      <c r="T2008" t="s">
        <v>5088</v>
      </c>
      <c r="AC2008" t="s">
        <v>332</v>
      </c>
      <c r="AD2008" t="s">
        <v>357</v>
      </c>
      <c r="AE2008">
        <v>94105</v>
      </c>
      <c r="AF2008" t="s">
        <v>297</v>
      </c>
      <c r="AI2008" t="s">
        <v>1467</v>
      </c>
      <c r="AR2008">
        <v>139234204</v>
      </c>
      <c r="AU2008" t="s">
        <v>7263</v>
      </c>
      <c r="AV2008">
        <v>55794</v>
      </c>
      <c r="AY2008" t="s">
        <v>303</v>
      </c>
      <c r="AZ2008">
        <v>82359656</v>
      </c>
      <c r="BA2008">
        <v>43408</v>
      </c>
      <c r="BH2008">
        <v>0.28999999999999998</v>
      </c>
      <c r="BJ2008" t="s">
        <v>303</v>
      </c>
      <c r="BL2008" t="s">
        <v>314</v>
      </c>
      <c r="BM2008">
        <v>1555</v>
      </c>
      <c r="BN2008">
        <v>43466</v>
      </c>
      <c r="BO2008" t="s">
        <v>378</v>
      </c>
      <c r="BP2008" t="s">
        <v>306</v>
      </c>
      <c r="BY2008" t="s">
        <v>307</v>
      </c>
    </row>
    <row r="2009" spans="1:77" x14ac:dyDescent="0.25">
      <c r="A2009" t="s">
        <v>5089</v>
      </c>
      <c r="B2009" s="4">
        <v>43408.063969907409</v>
      </c>
      <c r="C2009">
        <v>1.93</v>
      </c>
      <c r="E2009">
        <v>1</v>
      </c>
      <c r="F2009" t="s">
        <v>7262</v>
      </c>
      <c r="G2009" t="s">
        <v>1463</v>
      </c>
      <c r="J2009" t="s">
        <v>2343</v>
      </c>
      <c r="O2009" t="s">
        <v>1047</v>
      </c>
      <c r="P2009" t="s">
        <v>329</v>
      </c>
      <c r="Q2009">
        <v>94609</v>
      </c>
      <c r="R2009" t="s">
        <v>297</v>
      </c>
      <c r="S2009" t="s">
        <v>389</v>
      </c>
      <c r="T2009" t="s">
        <v>1728</v>
      </c>
      <c r="AC2009" t="s">
        <v>332</v>
      </c>
      <c r="AD2009" t="s">
        <v>329</v>
      </c>
      <c r="AE2009">
        <v>94117</v>
      </c>
      <c r="AF2009" t="s">
        <v>297</v>
      </c>
      <c r="AI2009" t="s">
        <v>1467</v>
      </c>
      <c r="AR2009">
        <v>139242948</v>
      </c>
      <c r="AU2009" t="s">
        <v>7263</v>
      </c>
      <c r="AV2009">
        <v>55794</v>
      </c>
      <c r="AY2009" t="s">
        <v>303</v>
      </c>
      <c r="AZ2009">
        <v>82365124</v>
      </c>
      <c r="BA2009">
        <v>43408</v>
      </c>
      <c r="BH2009">
        <v>0.03</v>
      </c>
      <c r="BJ2009" t="s">
        <v>303</v>
      </c>
      <c r="BL2009" t="s">
        <v>314</v>
      </c>
      <c r="BM2009">
        <v>7434</v>
      </c>
      <c r="BN2009">
        <v>45261</v>
      </c>
      <c r="BO2009" t="s">
        <v>366</v>
      </c>
      <c r="BP2009" t="s">
        <v>306</v>
      </c>
      <c r="BQ2009" t="s">
        <v>307</v>
      </c>
      <c r="BW2009" t="s">
        <v>307</v>
      </c>
    </row>
    <row r="2010" spans="1:77" x14ac:dyDescent="0.25">
      <c r="A2010" t="s">
        <v>5090</v>
      </c>
      <c r="B2010" s="4">
        <v>43408.148460648146</v>
      </c>
      <c r="C2010">
        <v>1.93</v>
      </c>
      <c r="E2010">
        <v>1</v>
      </c>
      <c r="F2010" t="s">
        <v>7262</v>
      </c>
      <c r="G2010" t="s">
        <v>1463</v>
      </c>
      <c r="J2010" t="s">
        <v>1464</v>
      </c>
      <c r="O2010" t="s">
        <v>1489</v>
      </c>
      <c r="P2010" t="s">
        <v>329</v>
      </c>
      <c r="Q2010">
        <v>94043</v>
      </c>
      <c r="R2010" t="s">
        <v>297</v>
      </c>
      <c r="S2010" t="s">
        <v>358</v>
      </c>
      <c r="T2010" t="s">
        <v>1013</v>
      </c>
      <c r="AC2010" t="s">
        <v>791</v>
      </c>
      <c r="AD2010" t="s">
        <v>329</v>
      </c>
      <c r="AE2010">
        <v>95119</v>
      </c>
      <c r="AF2010" t="s">
        <v>297</v>
      </c>
      <c r="AI2010" t="s">
        <v>1467</v>
      </c>
      <c r="AR2010">
        <v>139247160</v>
      </c>
      <c r="AU2010" t="s">
        <v>7263</v>
      </c>
      <c r="AV2010">
        <v>55794</v>
      </c>
      <c r="AY2010" t="s">
        <v>303</v>
      </c>
      <c r="AZ2010">
        <v>82367678</v>
      </c>
      <c r="BA2010">
        <v>43408</v>
      </c>
      <c r="BH2010">
        <v>0.03</v>
      </c>
      <c r="BJ2010" t="s">
        <v>303</v>
      </c>
      <c r="BL2010" t="s">
        <v>314</v>
      </c>
      <c r="BM2010">
        <v>853</v>
      </c>
      <c r="BN2010">
        <v>44197</v>
      </c>
      <c r="BO2010" t="s">
        <v>315</v>
      </c>
      <c r="BP2010" t="s">
        <v>306</v>
      </c>
    </row>
    <row r="2011" spans="1:77" x14ac:dyDescent="0.25">
      <c r="A2011" t="s">
        <v>5091</v>
      </c>
      <c r="B2011" s="4">
        <v>43408.365740740737</v>
      </c>
      <c r="C2011">
        <v>7.69</v>
      </c>
      <c r="E2011">
        <v>1</v>
      </c>
      <c r="F2011" t="s">
        <v>7262</v>
      </c>
      <c r="G2011" t="s">
        <v>1463</v>
      </c>
      <c r="J2011" t="s">
        <v>2526</v>
      </c>
      <c r="O2011" t="s">
        <v>804</v>
      </c>
      <c r="P2011" t="s">
        <v>470</v>
      </c>
      <c r="Q2011">
        <v>60640</v>
      </c>
      <c r="R2011" t="s">
        <v>297</v>
      </c>
      <c r="S2011" t="s">
        <v>5092</v>
      </c>
      <c r="T2011" t="s">
        <v>5093</v>
      </c>
      <c r="AC2011" t="s">
        <v>804</v>
      </c>
      <c r="AD2011" t="s">
        <v>470</v>
      </c>
      <c r="AE2011">
        <v>60606</v>
      </c>
      <c r="AF2011" t="s">
        <v>297</v>
      </c>
      <c r="AI2011" t="s">
        <v>1467</v>
      </c>
      <c r="AR2011">
        <v>139335071</v>
      </c>
      <c r="AU2011" t="s">
        <v>7263</v>
      </c>
      <c r="AV2011">
        <v>55794</v>
      </c>
      <c r="AY2011" t="s">
        <v>303</v>
      </c>
      <c r="AZ2011">
        <v>82422635</v>
      </c>
      <c r="BA2011">
        <v>43408</v>
      </c>
      <c r="BH2011">
        <v>0.12</v>
      </c>
      <c r="BJ2011" t="s">
        <v>303</v>
      </c>
      <c r="BL2011" t="s">
        <v>314</v>
      </c>
      <c r="BM2011">
        <v>3614</v>
      </c>
      <c r="BN2011">
        <v>43983</v>
      </c>
      <c r="BO2011" t="s">
        <v>315</v>
      </c>
      <c r="BP2011" t="s">
        <v>306</v>
      </c>
      <c r="BQ2011" t="s">
        <v>307</v>
      </c>
      <c r="BY2011" t="s">
        <v>307</v>
      </c>
    </row>
    <row r="2012" spans="1:77" x14ac:dyDescent="0.25">
      <c r="A2012" t="s">
        <v>5094</v>
      </c>
      <c r="B2012" s="4">
        <v>43408.382106481484</v>
      </c>
      <c r="C2012">
        <v>1.92</v>
      </c>
      <c r="E2012">
        <v>1</v>
      </c>
      <c r="F2012" t="s">
        <v>7262</v>
      </c>
      <c r="G2012" t="s">
        <v>1463</v>
      </c>
      <c r="J2012" t="s">
        <v>1469</v>
      </c>
      <c r="O2012" t="s">
        <v>4197</v>
      </c>
      <c r="P2012" t="s">
        <v>310</v>
      </c>
      <c r="Q2012">
        <v>2465</v>
      </c>
      <c r="R2012" t="s">
        <v>297</v>
      </c>
      <c r="S2012" t="s">
        <v>404</v>
      </c>
      <c r="T2012" t="s">
        <v>404</v>
      </c>
      <c r="AC2012" t="s">
        <v>4197</v>
      </c>
      <c r="AD2012" t="s">
        <v>310</v>
      </c>
      <c r="AE2012">
        <v>2465</v>
      </c>
      <c r="AF2012" t="s">
        <v>297</v>
      </c>
      <c r="AI2012" t="s">
        <v>1467</v>
      </c>
      <c r="AR2012">
        <v>139338167</v>
      </c>
      <c r="AU2012" t="s">
        <v>7263</v>
      </c>
      <c r="AV2012">
        <v>55794</v>
      </c>
      <c r="AY2012" t="s">
        <v>303</v>
      </c>
      <c r="AZ2012">
        <v>82424673</v>
      </c>
      <c r="BA2012">
        <v>43408</v>
      </c>
      <c r="BH2012">
        <v>0.03</v>
      </c>
      <c r="BJ2012" t="s">
        <v>303</v>
      </c>
      <c r="BL2012" t="s">
        <v>350</v>
      </c>
      <c r="BM2012">
        <v>1134</v>
      </c>
      <c r="BN2012">
        <v>44378</v>
      </c>
      <c r="BO2012" t="s">
        <v>315</v>
      </c>
      <c r="BP2012" t="s">
        <v>306</v>
      </c>
      <c r="BY2012" t="s">
        <v>307</v>
      </c>
    </row>
    <row r="2013" spans="1:77" x14ac:dyDescent="0.25">
      <c r="A2013" t="s">
        <v>5095</v>
      </c>
      <c r="B2013" s="4">
        <v>43408.401539351849</v>
      </c>
      <c r="C2013">
        <v>7.69</v>
      </c>
      <c r="E2013">
        <v>1</v>
      </c>
      <c r="F2013" t="s">
        <v>7262</v>
      </c>
      <c r="G2013" t="s">
        <v>1463</v>
      </c>
      <c r="J2013" t="s">
        <v>1855</v>
      </c>
      <c r="O2013" t="s">
        <v>295</v>
      </c>
      <c r="P2013" t="s">
        <v>296</v>
      </c>
      <c r="Q2013">
        <v>10014</v>
      </c>
      <c r="R2013" t="s">
        <v>297</v>
      </c>
      <c r="S2013" t="s">
        <v>1044</v>
      </c>
      <c r="T2013" t="s">
        <v>5096</v>
      </c>
      <c r="AC2013" t="s">
        <v>5097</v>
      </c>
      <c r="AE2013">
        <v>119077</v>
      </c>
      <c r="AF2013" t="s">
        <v>5097</v>
      </c>
      <c r="AI2013" t="s">
        <v>1467</v>
      </c>
      <c r="AR2013">
        <v>139342647</v>
      </c>
      <c r="AU2013" t="s">
        <v>7263</v>
      </c>
      <c r="AV2013">
        <v>55794</v>
      </c>
      <c r="AY2013" t="s">
        <v>303</v>
      </c>
      <c r="AZ2013">
        <v>82427815</v>
      </c>
      <c r="BA2013">
        <v>43408</v>
      </c>
      <c r="BH2013">
        <v>0.12</v>
      </c>
      <c r="BJ2013" t="s">
        <v>303</v>
      </c>
      <c r="BL2013" t="s">
        <v>314</v>
      </c>
      <c r="BM2013">
        <v>8011</v>
      </c>
      <c r="BN2013">
        <v>44593</v>
      </c>
      <c r="BO2013" t="s">
        <v>315</v>
      </c>
      <c r="BP2013" t="s">
        <v>306</v>
      </c>
      <c r="BY2013" t="s">
        <v>307</v>
      </c>
    </row>
    <row r="2014" spans="1:77" x14ac:dyDescent="0.25">
      <c r="A2014" t="s">
        <v>5098</v>
      </c>
      <c r="B2014" s="4">
        <v>43408.416250000002</v>
      </c>
      <c r="C2014">
        <v>1.92</v>
      </c>
      <c r="E2014">
        <v>1</v>
      </c>
      <c r="F2014" t="s">
        <v>7262</v>
      </c>
      <c r="G2014" t="s">
        <v>1463</v>
      </c>
      <c r="J2014" t="s">
        <v>1469</v>
      </c>
      <c r="O2014" t="s">
        <v>5072</v>
      </c>
      <c r="P2014" t="s">
        <v>329</v>
      </c>
      <c r="Q2014">
        <v>95344</v>
      </c>
      <c r="R2014" t="s">
        <v>297</v>
      </c>
      <c r="S2014" t="s">
        <v>361</v>
      </c>
      <c r="T2014" t="s">
        <v>361</v>
      </c>
      <c r="AC2014" t="s">
        <v>5072</v>
      </c>
      <c r="AD2014" t="s">
        <v>329</v>
      </c>
      <c r="AE2014">
        <v>95344</v>
      </c>
      <c r="AF2014" t="s">
        <v>297</v>
      </c>
      <c r="AI2014" t="s">
        <v>1467</v>
      </c>
      <c r="AR2014">
        <v>139345990</v>
      </c>
      <c r="AU2014" t="s">
        <v>7263</v>
      </c>
      <c r="AV2014">
        <v>55794</v>
      </c>
      <c r="AY2014" t="s">
        <v>303</v>
      </c>
      <c r="AZ2014">
        <v>82430231</v>
      </c>
      <c r="BA2014">
        <v>43408</v>
      </c>
      <c r="BH2014">
        <v>0.03</v>
      </c>
      <c r="BJ2014" t="s">
        <v>303</v>
      </c>
      <c r="BL2014" t="s">
        <v>314</v>
      </c>
      <c r="BM2014">
        <v>8280</v>
      </c>
      <c r="BN2014">
        <v>43952</v>
      </c>
      <c r="BO2014" t="s">
        <v>315</v>
      </c>
      <c r="BP2014" t="s">
        <v>306</v>
      </c>
    </row>
    <row r="2015" spans="1:77" x14ac:dyDescent="0.25">
      <c r="A2015" t="s">
        <v>5099</v>
      </c>
      <c r="B2015" s="4">
        <v>43408.505150462966</v>
      </c>
      <c r="C2015">
        <v>7.69</v>
      </c>
      <c r="E2015">
        <v>1</v>
      </c>
      <c r="F2015" t="s">
        <v>7262</v>
      </c>
      <c r="G2015" t="s">
        <v>1463</v>
      </c>
      <c r="J2015" t="s">
        <v>2491</v>
      </c>
      <c r="O2015" t="s">
        <v>295</v>
      </c>
      <c r="P2015" t="s">
        <v>296</v>
      </c>
      <c r="Q2015">
        <v>10028</v>
      </c>
      <c r="R2015" t="s">
        <v>297</v>
      </c>
      <c r="S2015" t="s">
        <v>5100</v>
      </c>
      <c r="T2015" t="s">
        <v>5101</v>
      </c>
      <c r="AC2015" t="s">
        <v>762</v>
      </c>
      <c r="AD2015" t="s">
        <v>296</v>
      </c>
      <c r="AE2015">
        <v>11365</v>
      </c>
      <c r="AF2015" t="s">
        <v>297</v>
      </c>
      <c r="AI2015" t="s">
        <v>1467</v>
      </c>
      <c r="AR2015">
        <v>139371991</v>
      </c>
      <c r="AU2015" t="s">
        <v>7263</v>
      </c>
      <c r="AV2015">
        <v>55794</v>
      </c>
      <c r="AY2015" t="s">
        <v>303</v>
      </c>
      <c r="AZ2015">
        <v>82447360</v>
      </c>
      <c r="BA2015">
        <v>43408</v>
      </c>
      <c r="BH2015">
        <v>0.12</v>
      </c>
      <c r="BJ2015" t="s">
        <v>303</v>
      </c>
      <c r="BL2015" t="s">
        <v>314</v>
      </c>
      <c r="BM2015">
        <v>3250</v>
      </c>
      <c r="BN2015">
        <v>44774</v>
      </c>
      <c r="BO2015" t="s">
        <v>382</v>
      </c>
      <c r="BP2015" t="s">
        <v>306</v>
      </c>
      <c r="BQ2015" t="s">
        <v>307</v>
      </c>
      <c r="BY2015" t="s">
        <v>307</v>
      </c>
    </row>
    <row r="2016" spans="1:77" x14ac:dyDescent="0.25">
      <c r="A2016" t="s">
        <v>5102</v>
      </c>
      <c r="B2016" s="4">
        <v>43408.516712962963</v>
      </c>
      <c r="C2016">
        <v>7.7</v>
      </c>
      <c r="E2016">
        <v>1</v>
      </c>
      <c r="F2016" t="s">
        <v>7262</v>
      </c>
      <c r="G2016" t="s">
        <v>1463</v>
      </c>
      <c r="J2016" t="s">
        <v>4162</v>
      </c>
      <c r="O2016" t="s">
        <v>332</v>
      </c>
      <c r="P2016" t="s">
        <v>329</v>
      </c>
      <c r="Q2016">
        <v>94121</v>
      </c>
      <c r="R2016" t="s">
        <v>297</v>
      </c>
      <c r="S2016" t="s">
        <v>1704</v>
      </c>
      <c r="T2016" t="s">
        <v>5103</v>
      </c>
      <c r="AC2016" t="s">
        <v>332</v>
      </c>
      <c r="AD2016" t="s">
        <v>329</v>
      </c>
      <c r="AE2016">
        <v>94104</v>
      </c>
      <c r="AF2016" t="s">
        <v>297</v>
      </c>
      <c r="AI2016" t="s">
        <v>1467</v>
      </c>
      <c r="AR2016">
        <v>139375408</v>
      </c>
      <c r="AU2016" t="s">
        <v>7263</v>
      </c>
      <c r="AV2016">
        <v>55794</v>
      </c>
      <c r="AY2016" t="s">
        <v>303</v>
      </c>
      <c r="AZ2016">
        <v>82449733</v>
      </c>
      <c r="BA2016">
        <v>43408</v>
      </c>
      <c r="BH2016">
        <v>0.12</v>
      </c>
      <c r="BJ2016" t="s">
        <v>303</v>
      </c>
      <c r="BL2016" t="s">
        <v>314</v>
      </c>
      <c r="BM2016">
        <v>6262</v>
      </c>
      <c r="BN2016">
        <v>44044</v>
      </c>
      <c r="BO2016" t="s">
        <v>315</v>
      </c>
      <c r="BP2016" t="s">
        <v>306</v>
      </c>
      <c r="BQ2016" t="s">
        <v>307</v>
      </c>
      <c r="BY2016" t="s">
        <v>307</v>
      </c>
    </row>
    <row r="2017" spans="1:77" x14ac:dyDescent="0.25">
      <c r="A2017" t="s">
        <v>5104</v>
      </c>
      <c r="B2017" s="4">
        <v>43408.523240740738</v>
      </c>
      <c r="C2017">
        <v>1.92</v>
      </c>
      <c r="E2017">
        <v>1</v>
      </c>
      <c r="F2017" t="s">
        <v>7262</v>
      </c>
      <c r="G2017" t="s">
        <v>1463</v>
      </c>
      <c r="J2017" t="s">
        <v>1464</v>
      </c>
      <c r="O2017" t="s">
        <v>3118</v>
      </c>
      <c r="P2017" t="s">
        <v>296</v>
      </c>
      <c r="Q2017">
        <v>10010</v>
      </c>
      <c r="R2017" t="s">
        <v>297</v>
      </c>
      <c r="S2017" t="s">
        <v>5105</v>
      </c>
      <c r="T2017" t="s">
        <v>5106</v>
      </c>
      <c r="AC2017" t="s">
        <v>295</v>
      </c>
      <c r="AD2017" t="s">
        <v>296</v>
      </c>
      <c r="AE2017">
        <v>11101</v>
      </c>
      <c r="AF2017" t="s">
        <v>297</v>
      </c>
      <c r="AI2017" t="s">
        <v>1467</v>
      </c>
      <c r="AR2017">
        <v>139377431</v>
      </c>
      <c r="AU2017" t="s">
        <v>7263</v>
      </c>
      <c r="AV2017">
        <v>55794</v>
      </c>
      <c r="AY2017" t="s">
        <v>303</v>
      </c>
      <c r="AZ2017">
        <v>82451024</v>
      </c>
      <c r="BA2017">
        <v>43408</v>
      </c>
      <c r="BH2017">
        <v>0.03</v>
      </c>
      <c r="BJ2017" t="s">
        <v>303</v>
      </c>
      <c r="BL2017" t="s">
        <v>350</v>
      </c>
      <c r="BM2017">
        <v>504</v>
      </c>
      <c r="BN2017">
        <v>44774</v>
      </c>
      <c r="BO2017" t="s">
        <v>315</v>
      </c>
      <c r="BP2017" t="s">
        <v>306</v>
      </c>
      <c r="BY2017" t="s">
        <v>307</v>
      </c>
    </row>
    <row r="2018" spans="1:77" x14ac:dyDescent="0.25">
      <c r="A2018" t="s">
        <v>5107</v>
      </c>
      <c r="B2018" s="4">
        <v>43408.577164351853</v>
      </c>
      <c r="C2018">
        <v>3.85</v>
      </c>
      <c r="E2018">
        <v>1</v>
      </c>
      <c r="F2018" t="s">
        <v>7262</v>
      </c>
      <c r="G2018" t="s">
        <v>1463</v>
      </c>
      <c r="J2018" t="s">
        <v>2491</v>
      </c>
      <c r="O2018" t="s">
        <v>295</v>
      </c>
      <c r="P2018" t="s">
        <v>296</v>
      </c>
      <c r="Q2018">
        <v>10027</v>
      </c>
      <c r="R2018" t="s">
        <v>297</v>
      </c>
      <c r="S2018" t="s">
        <v>5108</v>
      </c>
      <c r="T2018" t="s">
        <v>5109</v>
      </c>
      <c r="AC2018" t="s">
        <v>296</v>
      </c>
      <c r="AD2018" t="s">
        <v>296</v>
      </c>
      <c r="AE2018">
        <v>10075</v>
      </c>
      <c r="AF2018" t="s">
        <v>297</v>
      </c>
      <c r="AI2018" t="s">
        <v>1467</v>
      </c>
      <c r="AR2018">
        <v>139395361</v>
      </c>
      <c r="AU2018" t="s">
        <v>7263</v>
      </c>
      <c r="AV2018">
        <v>55794</v>
      </c>
      <c r="AY2018" t="s">
        <v>303</v>
      </c>
      <c r="AZ2018">
        <v>82463086</v>
      </c>
      <c r="BA2018">
        <v>43408</v>
      </c>
      <c r="BH2018">
        <v>0.06</v>
      </c>
      <c r="BJ2018" t="s">
        <v>303</v>
      </c>
      <c r="BL2018" t="s">
        <v>350</v>
      </c>
      <c r="BM2018">
        <v>2586</v>
      </c>
      <c r="BN2018">
        <v>44562</v>
      </c>
      <c r="BO2018" t="s">
        <v>315</v>
      </c>
      <c r="BP2018" t="s">
        <v>306</v>
      </c>
      <c r="BQ2018" t="s">
        <v>307</v>
      </c>
      <c r="BY2018" t="s">
        <v>307</v>
      </c>
    </row>
    <row r="2019" spans="1:77" x14ac:dyDescent="0.25">
      <c r="A2019" t="s">
        <v>5110</v>
      </c>
      <c r="B2019" s="4">
        <v>43408.577708333331</v>
      </c>
      <c r="C2019">
        <v>7.69</v>
      </c>
      <c r="E2019">
        <v>1</v>
      </c>
      <c r="F2019" t="s">
        <v>7262</v>
      </c>
      <c r="G2019" t="s">
        <v>1463</v>
      </c>
      <c r="J2019" t="s">
        <v>2491</v>
      </c>
      <c r="O2019" t="s">
        <v>356</v>
      </c>
      <c r="P2019" t="s">
        <v>357</v>
      </c>
      <c r="Q2019">
        <v>98104</v>
      </c>
      <c r="R2019" t="s">
        <v>297</v>
      </c>
      <c r="S2019" t="s">
        <v>515</v>
      </c>
      <c r="T2019" t="s">
        <v>299</v>
      </c>
      <c r="AC2019" t="s">
        <v>356</v>
      </c>
      <c r="AD2019" t="s">
        <v>357</v>
      </c>
      <c r="AE2019">
        <v>98104</v>
      </c>
      <c r="AF2019" t="s">
        <v>297</v>
      </c>
      <c r="AI2019" t="s">
        <v>1467</v>
      </c>
      <c r="AR2019">
        <v>139395586</v>
      </c>
      <c r="AU2019" t="s">
        <v>7263</v>
      </c>
      <c r="AV2019">
        <v>55794</v>
      </c>
      <c r="AY2019" t="s">
        <v>303</v>
      </c>
      <c r="AZ2019">
        <v>82463213</v>
      </c>
      <c r="BA2019">
        <v>43408</v>
      </c>
      <c r="BH2019">
        <v>0.12</v>
      </c>
      <c r="BJ2019" t="s">
        <v>303</v>
      </c>
      <c r="BL2019" t="s">
        <v>314</v>
      </c>
      <c r="BM2019">
        <v>8712</v>
      </c>
      <c r="BN2019">
        <v>44440</v>
      </c>
      <c r="BO2019" t="s">
        <v>315</v>
      </c>
      <c r="BP2019" t="s">
        <v>306</v>
      </c>
      <c r="BQ2019" t="s">
        <v>307</v>
      </c>
    </row>
    <row r="2020" spans="1:77" x14ac:dyDescent="0.25">
      <c r="A2020" t="s">
        <v>5111</v>
      </c>
      <c r="B2020" s="4">
        <v>43408.586909722224</v>
      </c>
      <c r="C2020">
        <v>1.93</v>
      </c>
      <c r="E2020">
        <v>1</v>
      </c>
      <c r="F2020" t="s">
        <v>7262</v>
      </c>
      <c r="G2020" t="s">
        <v>1463</v>
      </c>
      <c r="J2020" t="s">
        <v>1464</v>
      </c>
      <c r="O2020" t="s">
        <v>5112</v>
      </c>
      <c r="P2020" t="s">
        <v>1924</v>
      </c>
      <c r="Q2020">
        <v>84103</v>
      </c>
      <c r="R2020" t="s">
        <v>297</v>
      </c>
      <c r="S2020" t="s">
        <v>544</v>
      </c>
      <c r="T2020" t="s">
        <v>5113</v>
      </c>
      <c r="AC2020" t="s">
        <v>5114</v>
      </c>
      <c r="AD2020" t="s">
        <v>1924</v>
      </c>
      <c r="AE2020">
        <v>84103</v>
      </c>
      <c r="AF2020" t="s">
        <v>297</v>
      </c>
      <c r="AI2020" t="s">
        <v>1467</v>
      </c>
      <c r="AR2020">
        <v>139397405</v>
      </c>
      <c r="AU2020" t="s">
        <v>7263</v>
      </c>
      <c r="AV2020">
        <v>55794</v>
      </c>
      <c r="AY2020" t="s">
        <v>303</v>
      </c>
      <c r="AZ2020">
        <v>82465031</v>
      </c>
      <c r="BA2020">
        <v>43408</v>
      </c>
      <c r="BH2020">
        <v>0.03</v>
      </c>
      <c r="BJ2020" t="s">
        <v>303</v>
      </c>
      <c r="BL2020" t="s">
        <v>314</v>
      </c>
      <c r="BM2020">
        <v>3606</v>
      </c>
      <c r="BN2020">
        <v>43739</v>
      </c>
      <c r="BO2020" t="s">
        <v>366</v>
      </c>
      <c r="BP2020" t="s">
        <v>306</v>
      </c>
      <c r="BY2020" t="s">
        <v>307</v>
      </c>
    </row>
    <row r="2021" spans="1:77" x14ac:dyDescent="0.25">
      <c r="A2021" t="s">
        <v>5115</v>
      </c>
      <c r="B2021" s="4">
        <v>43408.600162037037</v>
      </c>
      <c r="C2021">
        <v>7.69</v>
      </c>
      <c r="E2021">
        <v>1</v>
      </c>
      <c r="F2021" t="s">
        <v>7262</v>
      </c>
      <c r="G2021" t="s">
        <v>1463</v>
      </c>
      <c r="J2021" t="s">
        <v>2526</v>
      </c>
      <c r="O2021" t="s">
        <v>1157</v>
      </c>
      <c r="P2021" t="s">
        <v>310</v>
      </c>
      <c r="Q2021">
        <v>2474</v>
      </c>
      <c r="R2021" t="s">
        <v>297</v>
      </c>
      <c r="S2021" t="s">
        <v>549</v>
      </c>
      <c r="T2021" t="s">
        <v>299</v>
      </c>
      <c r="AC2021" t="s">
        <v>5116</v>
      </c>
      <c r="AD2021" t="s">
        <v>310</v>
      </c>
      <c r="AE2021">
        <v>2474</v>
      </c>
      <c r="AF2021" t="s">
        <v>297</v>
      </c>
      <c r="AI2021" t="s">
        <v>1467</v>
      </c>
      <c r="AR2021">
        <v>139402458</v>
      </c>
      <c r="AU2021" t="s">
        <v>7263</v>
      </c>
      <c r="AV2021">
        <v>55794</v>
      </c>
      <c r="AY2021" t="s">
        <v>303</v>
      </c>
      <c r="AZ2021">
        <v>82468112</v>
      </c>
      <c r="BA2021">
        <v>43408</v>
      </c>
      <c r="BH2021">
        <v>0.12</v>
      </c>
      <c r="BJ2021" t="s">
        <v>303</v>
      </c>
      <c r="BL2021" t="s">
        <v>314</v>
      </c>
      <c r="BM2021">
        <v>277</v>
      </c>
      <c r="BN2021">
        <v>44317</v>
      </c>
      <c r="BO2021" t="s">
        <v>315</v>
      </c>
      <c r="BP2021" t="s">
        <v>306</v>
      </c>
      <c r="BY2021" t="s">
        <v>307</v>
      </c>
    </row>
    <row r="2022" spans="1:77" x14ac:dyDescent="0.25">
      <c r="A2022" t="s">
        <v>5117</v>
      </c>
      <c r="B2022" s="4">
        <v>43408.625127314815</v>
      </c>
      <c r="C2022">
        <v>3</v>
      </c>
      <c r="E2022">
        <v>1</v>
      </c>
      <c r="F2022" t="s">
        <v>7262</v>
      </c>
      <c r="G2022" t="s">
        <v>7267</v>
      </c>
      <c r="O2022" t="s">
        <v>4086</v>
      </c>
      <c r="P2022" t="s">
        <v>329</v>
      </c>
      <c r="Q2022">
        <v>91607</v>
      </c>
      <c r="R2022" t="s">
        <v>297</v>
      </c>
      <c r="S2022" t="s">
        <v>5118</v>
      </c>
      <c r="T2022" t="s">
        <v>5119</v>
      </c>
      <c r="AC2022" t="s">
        <v>1743</v>
      </c>
      <c r="AD2022" t="s">
        <v>329</v>
      </c>
      <c r="AE2022">
        <v>94901</v>
      </c>
      <c r="AF2022" t="s">
        <v>297</v>
      </c>
      <c r="AI2022" t="s">
        <v>575</v>
      </c>
      <c r="AR2022">
        <v>139410316</v>
      </c>
      <c r="AU2022" t="s">
        <v>7263</v>
      </c>
      <c r="AV2022">
        <v>55794</v>
      </c>
      <c r="AY2022" t="s">
        <v>303</v>
      </c>
      <c r="AZ2022">
        <v>82473602</v>
      </c>
      <c r="BA2022">
        <v>43408</v>
      </c>
      <c r="BH2022">
        <v>0.05</v>
      </c>
      <c r="BJ2022" t="s">
        <v>303</v>
      </c>
      <c r="BL2022" t="s">
        <v>314</v>
      </c>
      <c r="BM2022">
        <v>9100</v>
      </c>
      <c r="BN2022">
        <v>43709</v>
      </c>
      <c r="BO2022" t="s">
        <v>315</v>
      </c>
      <c r="BP2022" t="s">
        <v>306</v>
      </c>
      <c r="BY2022" t="s">
        <v>307</v>
      </c>
    </row>
    <row r="2023" spans="1:77" x14ac:dyDescent="0.25">
      <c r="A2023" t="s">
        <v>5120</v>
      </c>
      <c r="B2023" s="4">
        <v>43408.623854166668</v>
      </c>
      <c r="C2023">
        <v>3.84</v>
      </c>
      <c r="E2023">
        <v>1</v>
      </c>
      <c r="F2023" t="s">
        <v>7262</v>
      </c>
      <c r="G2023" t="s">
        <v>1463</v>
      </c>
      <c r="J2023" t="s">
        <v>1795</v>
      </c>
      <c r="O2023" t="s">
        <v>1249</v>
      </c>
      <c r="P2023" t="s">
        <v>844</v>
      </c>
      <c r="Q2023">
        <v>23452</v>
      </c>
      <c r="R2023" t="s">
        <v>297</v>
      </c>
      <c r="S2023" t="s">
        <v>1341</v>
      </c>
      <c r="T2023" t="s">
        <v>5121</v>
      </c>
      <c r="AC2023" t="s">
        <v>406</v>
      </c>
      <c r="AD2023" t="s">
        <v>329</v>
      </c>
      <c r="AE2023">
        <v>90036</v>
      </c>
      <c r="AF2023" t="s">
        <v>297</v>
      </c>
      <c r="AI2023" t="s">
        <v>1467</v>
      </c>
      <c r="AR2023">
        <v>139410407</v>
      </c>
      <c r="AU2023" t="s">
        <v>7263</v>
      </c>
      <c r="AV2023">
        <v>55794</v>
      </c>
      <c r="AY2023" t="s">
        <v>303</v>
      </c>
      <c r="AZ2023">
        <v>82473285</v>
      </c>
      <c r="BA2023">
        <v>43408</v>
      </c>
      <c r="BH2023">
        <v>0.06</v>
      </c>
      <c r="BJ2023" t="s">
        <v>303</v>
      </c>
      <c r="BL2023" t="s">
        <v>350</v>
      </c>
      <c r="BM2023">
        <v>2293</v>
      </c>
      <c r="BN2023">
        <v>44896</v>
      </c>
      <c r="BO2023" t="s">
        <v>366</v>
      </c>
      <c r="BP2023" t="s">
        <v>306</v>
      </c>
      <c r="BQ2023" t="s">
        <v>307</v>
      </c>
      <c r="BY2023" t="s">
        <v>307</v>
      </c>
    </row>
    <row r="2024" spans="1:77" x14ac:dyDescent="0.25">
      <c r="A2024" t="s">
        <v>5122</v>
      </c>
      <c r="B2024" s="4">
        <v>43408.645821759259</v>
      </c>
      <c r="C2024">
        <v>1.54</v>
      </c>
      <c r="E2024">
        <v>1</v>
      </c>
      <c r="F2024" t="s">
        <v>7262</v>
      </c>
      <c r="G2024" t="s">
        <v>1463</v>
      </c>
      <c r="J2024" t="s">
        <v>2834</v>
      </c>
      <c r="O2024" t="s">
        <v>5123</v>
      </c>
      <c r="P2024" t="s">
        <v>329</v>
      </c>
      <c r="Q2024">
        <v>92405</v>
      </c>
      <c r="R2024" t="s">
        <v>297</v>
      </c>
      <c r="S2024" t="s">
        <v>642</v>
      </c>
      <c r="T2024" t="s">
        <v>1968</v>
      </c>
      <c r="AC2024" t="s">
        <v>5124</v>
      </c>
      <c r="AD2024" t="s">
        <v>329</v>
      </c>
      <c r="AE2024">
        <v>92881</v>
      </c>
      <c r="AF2024" t="s">
        <v>297</v>
      </c>
      <c r="AI2024" t="s">
        <v>1467</v>
      </c>
      <c r="AR2024">
        <v>139418244</v>
      </c>
      <c r="AU2024" t="s">
        <v>7263</v>
      </c>
      <c r="AV2024">
        <v>55794</v>
      </c>
      <c r="AY2024" t="s">
        <v>303</v>
      </c>
      <c r="AZ2024">
        <v>82478274</v>
      </c>
      <c r="BA2024">
        <v>43408</v>
      </c>
      <c r="BH2024">
        <v>0.03</v>
      </c>
      <c r="BJ2024" t="s">
        <v>303</v>
      </c>
      <c r="BL2024" t="s">
        <v>314</v>
      </c>
      <c r="BM2024">
        <v>5652</v>
      </c>
      <c r="BN2024">
        <v>43405</v>
      </c>
      <c r="BO2024" t="s">
        <v>315</v>
      </c>
      <c r="BP2024" t="s">
        <v>306</v>
      </c>
      <c r="BY2024" t="s">
        <v>307</v>
      </c>
    </row>
    <row r="2025" spans="1:77" x14ac:dyDescent="0.25">
      <c r="A2025" t="s">
        <v>5125</v>
      </c>
      <c r="B2025" s="4">
        <v>43408.720671296294</v>
      </c>
      <c r="C2025">
        <v>7.7</v>
      </c>
      <c r="E2025">
        <v>1</v>
      </c>
      <c r="F2025" t="s">
        <v>7262</v>
      </c>
      <c r="G2025" t="s">
        <v>1463</v>
      </c>
      <c r="J2025" t="s">
        <v>4162</v>
      </c>
      <c r="O2025" t="s">
        <v>584</v>
      </c>
      <c r="P2025" t="s">
        <v>585</v>
      </c>
      <c r="Q2025">
        <v>20037</v>
      </c>
      <c r="R2025" t="s">
        <v>297</v>
      </c>
      <c r="S2025" t="s">
        <v>5126</v>
      </c>
      <c r="T2025" t="s">
        <v>5127</v>
      </c>
      <c r="AC2025" t="s">
        <v>584</v>
      </c>
      <c r="AD2025" t="s">
        <v>585</v>
      </c>
      <c r="AE2025">
        <v>20009</v>
      </c>
      <c r="AF2025" t="s">
        <v>297</v>
      </c>
      <c r="AI2025" t="s">
        <v>1467</v>
      </c>
      <c r="AR2025">
        <v>139445689</v>
      </c>
      <c r="AU2025" t="s">
        <v>7263</v>
      </c>
      <c r="AV2025">
        <v>55794</v>
      </c>
      <c r="AY2025" t="s">
        <v>303</v>
      </c>
      <c r="AZ2025">
        <v>82496591</v>
      </c>
      <c r="BA2025">
        <v>43408</v>
      </c>
      <c r="BH2025">
        <v>0.12</v>
      </c>
      <c r="BJ2025" t="s">
        <v>303</v>
      </c>
      <c r="BL2025" t="s">
        <v>304</v>
      </c>
      <c r="BM2025">
        <v>2016</v>
      </c>
      <c r="BN2025">
        <v>44409</v>
      </c>
      <c r="BO2025" t="s">
        <v>337</v>
      </c>
      <c r="BP2025" t="s">
        <v>306</v>
      </c>
      <c r="BY2025" t="s">
        <v>307</v>
      </c>
    </row>
    <row r="2026" spans="1:77" x14ac:dyDescent="0.25">
      <c r="A2026" t="s">
        <v>5128</v>
      </c>
      <c r="B2026" s="4">
        <v>43408.73678240741</v>
      </c>
      <c r="C2026">
        <v>7.7</v>
      </c>
      <c r="E2026">
        <v>1</v>
      </c>
      <c r="F2026" t="s">
        <v>7262</v>
      </c>
      <c r="G2026" t="s">
        <v>1463</v>
      </c>
      <c r="J2026" t="s">
        <v>4162</v>
      </c>
      <c r="O2026" t="s">
        <v>5129</v>
      </c>
      <c r="P2026" t="s">
        <v>329</v>
      </c>
      <c r="Q2026">
        <v>95014</v>
      </c>
      <c r="R2026" t="s">
        <v>297</v>
      </c>
      <c r="S2026" t="s">
        <v>324</v>
      </c>
      <c r="T2026" t="s">
        <v>1728</v>
      </c>
      <c r="AC2026" t="s">
        <v>5130</v>
      </c>
      <c r="AD2026" t="s">
        <v>329</v>
      </c>
      <c r="AE2026">
        <v>94043</v>
      </c>
      <c r="AF2026" t="s">
        <v>297</v>
      </c>
      <c r="AI2026" t="s">
        <v>1467</v>
      </c>
      <c r="AR2026">
        <v>139454560</v>
      </c>
      <c r="AU2026" t="s">
        <v>7263</v>
      </c>
      <c r="AV2026">
        <v>55794</v>
      </c>
      <c r="AY2026" t="s">
        <v>303</v>
      </c>
      <c r="AZ2026">
        <v>82502863</v>
      </c>
      <c r="BA2026">
        <v>43408</v>
      </c>
      <c r="BH2026">
        <v>0.12</v>
      </c>
      <c r="BJ2026" t="s">
        <v>303</v>
      </c>
      <c r="BL2026" t="s">
        <v>314</v>
      </c>
      <c r="BM2026">
        <v>2962</v>
      </c>
      <c r="BN2026">
        <v>44682</v>
      </c>
      <c r="BO2026" t="s">
        <v>315</v>
      </c>
      <c r="BP2026" t="s">
        <v>306</v>
      </c>
      <c r="BX2026" t="s">
        <v>307</v>
      </c>
      <c r="BY2026" t="s">
        <v>307</v>
      </c>
    </row>
    <row r="2027" spans="1:77" x14ac:dyDescent="0.25">
      <c r="A2027" t="s">
        <v>5131</v>
      </c>
      <c r="B2027" s="4">
        <v>43408.743715277778</v>
      </c>
      <c r="C2027">
        <v>1</v>
      </c>
      <c r="E2027">
        <v>1</v>
      </c>
      <c r="F2027" t="s">
        <v>7262</v>
      </c>
      <c r="G2027" t="s">
        <v>1463</v>
      </c>
      <c r="J2027" t="s">
        <v>4162</v>
      </c>
      <c r="O2027" t="s">
        <v>5129</v>
      </c>
      <c r="P2027" t="s">
        <v>329</v>
      </c>
      <c r="Q2027">
        <v>95014</v>
      </c>
      <c r="R2027" t="s">
        <v>297</v>
      </c>
      <c r="S2027" t="s">
        <v>324</v>
      </c>
      <c r="T2027" t="s">
        <v>1728</v>
      </c>
      <c r="AC2027" t="s">
        <v>1489</v>
      </c>
      <c r="AD2027" t="s">
        <v>329</v>
      </c>
      <c r="AE2027">
        <v>94043</v>
      </c>
      <c r="AF2027" t="s">
        <v>297</v>
      </c>
      <c r="AI2027" t="s">
        <v>1467</v>
      </c>
      <c r="AR2027">
        <v>139458459</v>
      </c>
      <c r="AU2027" t="s">
        <v>7263</v>
      </c>
      <c r="AV2027">
        <v>55794</v>
      </c>
      <c r="AY2027" t="s">
        <v>303</v>
      </c>
      <c r="AZ2027">
        <v>82505260</v>
      </c>
      <c r="BA2027">
        <v>43408</v>
      </c>
      <c r="BH2027">
        <v>0.02</v>
      </c>
      <c r="BJ2027" t="s">
        <v>303</v>
      </c>
      <c r="BL2027" t="s">
        <v>314</v>
      </c>
      <c r="BM2027">
        <v>2962</v>
      </c>
      <c r="BN2027">
        <v>44682</v>
      </c>
      <c r="BO2027" t="s">
        <v>315</v>
      </c>
      <c r="BP2027" t="s">
        <v>306</v>
      </c>
      <c r="BX2027" t="s">
        <v>307</v>
      </c>
      <c r="BY2027" t="s">
        <v>307</v>
      </c>
    </row>
    <row r="2028" spans="1:77" x14ac:dyDescent="0.25">
      <c r="A2028" t="s">
        <v>5132</v>
      </c>
      <c r="B2028" s="4">
        <v>43408.747523148151</v>
      </c>
      <c r="C2028">
        <v>7.69</v>
      </c>
      <c r="E2028">
        <v>1</v>
      </c>
      <c r="F2028" t="s">
        <v>7262</v>
      </c>
      <c r="G2028" t="s">
        <v>1463</v>
      </c>
      <c r="J2028" t="s">
        <v>1464</v>
      </c>
      <c r="O2028" t="s">
        <v>936</v>
      </c>
      <c r="P2028" t="s">
        <v>329</v>
      </c>
      <c r="Q2028">
        <v>94702</v>
      </c>
      <c r="R2028" t="s">
        <v>297</v>
      </c>
      <c r="S2028" t="s">
        <v>551</v>
      </c>
      <c r="T2028" t="s">
        <v>377</v>
      </c>
      <c r="AC2028" t="s">
        <v>936</v>
      </c>
      <c r="AD2028" t="s">
        <v>329</v>
      </c>
      <c r="AE2028">
        <v>94702</v>
      </c>
      <c r="AF2028" t="s">
        <v>297</v>
      </c>
      <c r="AI2028" t="s">
        <v>1467</v>
      </c>
      <c r="AR2028">
        <v>139460434</v>
      </c>
      <c r="AU2028" t="s">
        <v>7263</v>
      </c>
      <c r="AV2028">
        <v>55794</v>
      </c>
      <c r="AY2028" t="s">
        <v>303</v>
      </c>
      <c r="AZ2028">
        <v>82506502</v>
      </c>
      <c r="BA2028">
        <v>43408</v>
      </c>
      <c r="BH2028">
        <v>0.12</v>
      </c>
      <c r="BJ2028" t="s">
        <v>303</v>
      </c>
      <c r="BL2028" t="s">
        <v>314</v>
      </c>
      <c r="BM2028">
        <v>6195</v>
      </c>
      <c r="BN2028">
        <v>44562</v>
      </c>
      <c r="BO2028" t="s">
        <v>382</v>
      </c>
      <c r="BP2028" t="s">
        <v>306</v>
      </c>
      <c r="BY2028" t="s">
        <v>307</v>
      </c>
    </row>
    <row r="2029" spans="1:77" x14ac:dyDescent="0.25">
      <c r="A2029" t="s">
        <v>5133</v>
      </c>
      <c r="B2029" s="4">
        <v>43408.780173611114</v>
      </c>
      <c r="C2029">
        <v>1.54</v>
      </c>
      <c r="E2029">
        <v>1</v>
      </c>
      <c r="F2029" t="s">
        <v>7262</v>
      </c>
      <c r="G2029" t="s">
        <v>1463</v>
      </c>
      <c r="J2029" t="s">
        <v>1482</v>
      </c>
      <c r="O2029" t="s">
        <v>836</v>
      </c>
      <c r="P2029" t="s">
        <v>296</v>
      </c>
      <c r="Q2029">
        <v>11201</v>
      </c>
      <c r="R2029" t="s">
        <v>297</v>
      </c>
      <c r="S2029" t="s">
        <v>2370</v>
      </c>
      <c r="T2029" t="s">
        <v>299</v>
      </c>
      <c r="AC2029" t="s">
        <v>836</v>
      </c>
      <c r="AD2029" t="s">
        <v>296</v>
      </c>
      <c r="AE2029">
        <v>11201</v>
      </c>
      <c r="AF2029" t="s">
        <v>297</v>
      </c>
      <c r="AI2029" t="s">
        <v>1467</v>
      </c>
      <c r="AR2029">
        <v>139475292</v>
      </c>
      <c r="AU2029" t="s">
        <v>7263</v>
      </c>
      <c r="AV2029">
        <v>55794</v>
      </c>
      <c r="AY2029" t="s">
        <v>303</v>
      </c>
      <c r="AZ2029">
        <v>82516827</v>
      </c>
      <c r="BA2029">
        <v>43408</v>
      </c>
      <c r="BH2029">
        <v>0.03</v>
      </c>
      <c r="BJ2029" t="s">
        <v>303</v>
      </c>
      <c r="BL2029" t="s">
        <v>314</v>
      </c>
      <c r="BM2029">
        <v>3353</v>
      </c>
      <c r="BN2029">
        <v>43466</v>
      </c>
      <c r="BO2029" t="s">
        <v>315</v>
      </c>
      <c r="BP2029" t="s">
        <v>306</v>
      </c>
    </row>
    <row r="2030" spans="1:77" x14ac:dyDescent="0.25">
      <c r="A2030" t="s">
        <v>5134</v>
      </c>
      <c r="B2030" s="4">
        <v>43408.787199074075</v>
      </c>
      <c r="C2030">
        <v>15.38</v>
      </c>
      <c r="E2030">
        <v>1</v>
      </c>
      <c r="F2030" t="s">
        <v>7262</v>
      </c>
      <c r="G2030" t="s">
        <v>1463</v>
      </c>
      <c r="J2030" t="s">
        <v>4162</v>
      </c>
      <c r="O2030" t="s">
        <v>295</v>
      </c>
      <c r="P2030" t="s">
        <v>296</v>
      </c>
      <c r="Q2030">
        <v>10009</v>
      </c>
      <c r="R2030" t="s">
        <v>297</v>
      </c>
      <c r="S2030" t="s">
        <v>1433</v>
      </c>
      <c r="T2030" t="s">
        <v>5135</v>
      </c>
      <c r="AC2030" t="s">
        <v>295</v>
      </c>
      <c r="AD2030" t="s">
        <v>296</v>
      </c>
      <c r="AE2030">
        <v>10009</v>
      </c>
      <c r="AF2030" t="s">
        <v>297</v>
      </c>
      <c r="AI2030" t="s">
        <v>1467</v>
      </c>
      <c r="AR2030">
        <v>139478113</v>
      </c>
      <c r="AU2030" t="s">
        <v>7263</v>
      </c>
      <c r="AV2030">
        <v>55794</v>
      </c>
      <c r="AY2030" t="s">
        <v>303</v>
      </c>
      <c r="AZ2030">
        <v>82518675</v>
      </c>
      <c r="BA2030">
        <v>43408</v>
      </c>
      <c r="BH2030">
        <v>0.24</v>
      </c>
      <c r="BJ2030" t="s">
        <v>303</v>
      </c>
      <c r="BL2030" t="s">
        <v>314</v>
      </c>
      <c r="BM2030">
        <v>6873</v>
      </c>
      <c r="BN2030">
        <v>43466</v>
      </c>
      <c r="BO2030" t="s">
        <v>315</v>
      </c>
      <c r="BP2030" t="s">
        <v>306</v>
      </c>
      <c r="BQ2030" t="s">
        <v>307</v>
      </c>
      <c r="BY2030" t="s">
        <v>307</v>
      </c>
    </row>
    <row r="2031" spans="1:77" x14ac:dyDescent="0.25">
      <c r="A2031" t="s">
        <v>5136</v>
      </c>
      <c r="B2031" s="4">
        <v>43408.792245370372</v>
      </c>
      <c r="C2031">
        <v>7.69</v>
      </c>
      <c r="E2031">
        <v>1</v>
      </c>
      <c r="F2031" t="s">
        <v>7262</v>
      </c>
      <c r="G2031" t="s">
        <v>1463</v>
      </c>
      <c r="J2031" t="s">
        <v>1795</v>
      </c>
      <c r="O2031" t="s">
        <v>356</v>
      </c>
      <c r="P2031" t="s">
        <v>357</v>
      </c>
      <c r="Q2031">
        <v>98125</v>
      </c>
      <c r="R2031" t="s">
        <v>297</v>
      </c>
      <c r="S2031" t="s">
        <v>5137</v>
      </c>
      <c r="T2031" t="s">
        <v>5138</v>
      </c>
      <c r="AC2031" t="s">
        <v>2447</v>
      </c>
      <c r="AD2031" t="s">
        <v>357</v>
      </c>
      <c r="AE2031">
        <v>98004</v>
      </c>
      <c r="AF2031" t="s">
        <v>297</v>
      </c>
      <c r="AI2031" t="s">
        <v>1467</v>
      </c>
      <c r="AR2031">
        <v>139480118</v>
      </c>
      <c r="AU2031" t="s">
        <v>7263</v>
      </c>
      <c r="AV2031">
        <v>55794</v>
      </c>
      <c r="AY2031" t="s">
        <v>303</v>
      </c>
      <c r="AZ2031">
        <v>82519997</v>
      </c>
      <c r="BA2031">
        <v>43408</v>
      </c>
      <c r="BH2031">
        <v>0.12</v>
      </c>
      <c r="BJ2031" t="s">
        <v>303</v>
      </c>
      <c r="BL2031" t="s">
        <v>350</v>
      </c>
      <c r="BM2031">
        <v>5377</v>
      </c>
      <c r="BN2031">
        <v>43739</v>
      </c>
      <c r="BO2031" t="s">
        <v>315</v>
      </c>
      <c r="BP2031" t="s">
        <v>306</v>
      </c>
      <c r="BY2031" t="s">
        <v>307</v>
      </c>
    </row>
    <row r="2032" spans="1:77" x14ac:dyDescent="0.25">
      <c r="A2032" t="s">
        <v>5139</v>
      </c>
      <c r="B2032" s="4">
        <v>43408.80300925926</v>
      </c>
      <c r="C2032">
        <v>3.84</v>
      </c>
      <c r="E2032">
        <v>1</v>
      </c>
      <c r="F2032" t="s">
        <v>7262</v>
      </c>
      <c r="G2032" t="s">
        <v>1463</v>
      </c>
      <c r="J2032" t="s">
        <v>2491</v>
      </c>
      <c r="O2032" t="s">
        <v>332</v>
      </c>
      <c r="P2032" t="s">
        <v>329</v>
      </c>
      <c r="Q2032">
        <v>94110</v>
      </c>
      <c r="R2032" t="s">
        <v>297</v>
      </c>
      <c r="S2032" t="s">
        <v>324</v>
      </c>
      <c r="T2032" t="s">
        <v>5140</v>
      </c>
      <c r="AC2032" t="s">
        <v>5141</v>
      </c>
      <c r="AD2032" t="s">
        <v>329</v>
      </c>
      <c r="AE2032">
        <v>94103</v>
      </c>
      <c r="AF2032" t="s">
        <v>297</v>
      </c>
      <c r="AI2032" t="s">
        <v>1467</v>
      </c>
      <c r="AR2032">
        <v>139483492</v>
      </c>
      <c r="AU2032" t="s">
        <v>7263</v>
      </c>
      <c r="AV2032">
        <v>55794</v>
      </c>
      <c r="AY2032" t="s">
        <v>303</v>
      </c>
      <c r="AZ2032">
        <v>82523064</v>
      </c>
      <c r="BA2032">
        <v>43408</v>
      </c>
      <c r="BH2032">
        <v>0.06</v>
      </c>
      <c r="BJ2032" t="s">
        <v>303</v>
      </c>
      <c r="BL2032" t="s">
        <v>314</v>
      </c>
      <c r="BM2032">
        <v>4797</v>
      </c>
      <c r="BN2032">
        <v>43952</v>
      </c>
      <c r="BO2032" t="s">
        <v>315</v>
      </c>
      <c r="BP2032" t="s">
        <v>306</v>
      </c>
      <c r="BQ2032" t="s">
        <v>307</v>
      </c>
    </row>
    <row r="2033" spans="1:77" x14ac:dyDescent="0.25">
      <c r="A2033" t="s">
        <v>5142</v>
      </c>
      <c r="B2033" s="4">
        <v>43408.889976851853</v>
      </c>
      <c r="C2033">
        <v>3.85</v>
      </c>
      <c r="E2033">
        <v>1</v>
      </c>
      <c r="F2033" t="s">
        <v>7262</v>
      </c>
      <c r="G2033" t="s">
        <v>1463</v>
      </c>
      <c r="J2033" t="s">
        <v>4162</v>
      </c>
      <c r="O2033" t="s">
        <v>5143</v>
      </c>
      <c r="P2033" t="s">
        <v>381</v>
      </c>
      <c r="Q2033">
        <v>4841</v>
      </c>
      <c r="R2033" t="s">
        <v>297</v>
      </c>
      <c r="S2033" t="s">
        <v>5144</v>
      </c>
      <c r="T2033" t="s">
        <v>299</v>
      </c>
      <c r="AC2033" t="s">
        <v>5143</v>
      </c>
      <c r="AD2033" t="s">
        <v>381</v>
      </c>
      <c r="AE2033">
        <v>4841</v>
      </c>
      <c r="AF2033" t="s">
        <v>297</v>
      </c>
      <c r="AI2033" t="s">
        <v>1467</v>
      </c>
      <c r="AR2033">
        <v>139519679</v>
      </c>
      <c r="AU2033" t="s">
        <v>7263</v>
      </c>
      <c r="AV2033">
        <v>55794</v>
      </c>
      <c r="AY2033" t="s">
        <v>303</v>
      </c>
      <c r="AZ2033">
        <v>82547464</v>
      </c>
      <c r="BA2033">
        <v>43408</v>
      </c>
      <c r="BH2033">
        <v>0.06</v>
      </c>
      <c r="BJ2033" t="s">
        <v>303</v>
      </c>
      <c r="BL2033" t="s">
        <v>314</v>
      </c>
      <c r="BM2033">
        <v>7248</v>
      </c>
      <c r="BN2033">
        <v>44075</v>
      </c>
      <c r="BO2033" t="s">
        <v>315</v>
      </c>
      <c r="BP2033" t="s">
        <v>306</v>
      </c>
      <c r="BY2033" t="s">
        <v>307</v>
      </c>
    </row>
    <row r="2034" spans="1:77" x14ac:dyDescent="0.25">
      <c r="A2034" t="s">
        <v>5145</v>
      </c>
      <c r="B2034" s="4">
        <v>43408.908796296295</v>
      </c>
      <c r="C2034">
        <v>38.46</v>
      </c>
      <c r="E2034">
        <v>1</v>
      </c>
      <c r="F2034" t="s">
        <v>7262</v>
      </c>
      <c r="G2034" t="s">
        <v>1463</v>
      </c>
      <c r="J2034" t="s">
        <v>2526</v>
      </c>
      <c r="O2034" t="s">
        <v>332</v>
      </c>
      <c r="P2034" t="s">
        <v>329</v>
      </c>
      <c r="Q2034">
        <v>94105</v>
      </c>
      <c r="R2034" t="s">
        <v>297</v>
      </c>
      <c r="S2034" t="s">
        <v>5146</v>
      </c>
      <c r="T2034" t="s">
        <v>5147</v>
      </c>
      <c r="AC2034" t="s">
        <v>332</v>
      </c>
      <c r="AD2034" t="s">
        <v>329</v>
      </c>
      <c r="AE2034">
        <v>94104</v>
      </c>
      <c r="AF2034" t="s">
        <v>297</v>
      </c>
      <c r="AI2034" t="s">
        <v>1467</v>
      </c>
      <c r="AR2034">
        <v>139526759</v>
      </c>
      <c r="AU2034" t="s">
        <v>7263</v>
      </c>
      <c r="AV2034">
        <v>55794</v>
      </c>
      <c r="AY2034" t="s">
        <v>303</v>
      </c>
      <c r="AZ2034">
        <v>82552657</v>
      </c>
      <c r="BA2034">
        <v>43408</v>
      </c>
      <c r="BH2034">
        <v>0.57999999999999996</v>
      </c>
      <c r="BJ2034" t="s">
        <v>303</v>
      </c>
      <c r="BL2034" t="s">
        <v>314</v>
      </c>
      <c r="BM2034">
        <v>9358</v>
      </c>
      <c r="BN2034">
        <v>45139</v>
      </c>
      <c r="BO2034" t="s">
        <v>315</v>
      </c>
      <c r="BP2034" t="s">
        <v>306</v>
      </c>
      <c r="BQ2034" t="s">
        <v>307</v>
      </c>
    </row>
    <row r="2035" spans="1:77" x14ac:dyDescent="0.25">
      <c r="A2035" t="s">
        <v>5148</v>
      </c>
      <c r="B2035" s="4">
        <v>43408.949062500003</v>
      </c>
      <c r="C2035">
        <v>7.69</v>
      </c>
      <c r="E2035">
        <v>1</v>
      </c>
      <c r="F2035" t="s">
        <v>7262</v>
      </c>
      <c r="G2035" t="s">
        <v>1463</v>
      </c>
      <c r="J2035" t="s">
        <v>4162</v>
      </c>
      <c r="O2035" t="s">
        <v>4050</v>
      </c>
      <c r="P2035" t="s">
        <v>375</v>
      </c>
      <c r="Q2035">
        <v>7306</v>
      </c>
      <c r="R2035" t="s">
        <v>297</v>
      </c>
      <c r="S2035" t="s">
        <v>5149</v>
      </c>
      <c r="T2035" t="s">
        <v>5150</v>
      </c>
      <c r="AC2035" t="s">
        <v>2961</v>
      </c>
      <c r="AD2035" t="s">
        <v>375</v>
      </c>
      <c r="AE2035">
        <v>7306</v>
      </c>
      <c r="AF2035" t="s">
        <v>297</v>
      </c>
      <c r="AI2035" t="s">
        <v>1467</v>
      </c>
      <c r="AR2035">
        <v>139542244</v>
      </c>
      <c r="AU2035" t="s">
        <v>7263</v>
      </c>
      <c r="AV2035">
        <v>55794</v>
      </c>
      <c r="AY2035" t="s">
        <v>303</v>
      </c>
      <c r="AZ2035">
        <v>82563296</v>
      </c>
      <c r="BA2035">
        <v>43408</v>
      </c>
      <c r="BH2035">
        <v>0.12</v>
      </c>
      <c r="BJ2035" t="s">
        <v>303</v>
      </c>
      <c r="BL2035" t="s">
        <v>350</v>
      </c>
      <c r="BM2035">
        <v>4699</v>
      </c>
      <c r="BN2035">
        <v>43891</v>
      </c>
      <c r="BO2035" t="s">
        <v>315</v>
      </c>
      <c r="BP2035" t="s">
        <v>306</v>
      </c>
      <c r="BQ2035" t="s">
        <v>307</v>
      </c>
      <c r="BY2035" t="s">
        <v>307</v>
      </c>
    </row>
    <row r="2036" spans="1:77" x14ac:dyDescent="0.25">
      <c r="A2036" t="s">
        <v>5151</v>
      </c>
      <c r="B2036" s="4">
        <v>43408.972916666666</v>
      </c>
      <c r="C2036">
        <v>2.89</v>
      </c>
      <c r="E2036">
        <v>1</v>
      </c>
      <c r="F2036" t="s">
        <v>7262</v>
      </c>
      <c r="G2036" t="s">
        <v>1463</v>
      </c>
      <c r="J2036" t="s">
        <v>1464</v>
      </c>
      <c r="O2036" t="s">
        <v>332</v>
      </c>
      <c r="P2036" t="s">
        <v>329</v>
      </c>
      <c r="Q2036">
        <v>94110</v>
      </c>
      <c r="R2036" t="s">
        <v>297</v>
      </c>
      <c r="S2036" t="s">
        <v>549</v>
      </c>
      <c r="T2036" t="s">
        <v>336</v>
      </c>
      <c r="AC2036" t="s">
        <v>332</v>
      </c>
      <c r="AD2036" t="s">
        <v>329</v>
      </c>
      <c r="AE2036">
        <v>94110</v>
      </c>
      <c r="AF2036" t="s">
        <v>297</v>
      </c>
      <c r="AI2036" t="s">
        <v>1467</v>
      </c>
      <c r="AR2036">
        <v>139549799</v>
      </c>
      <c r="AU2036" t="s">
        <v>7263</v>
      </c>
      <c r="AV2036">
        <v>55794</v>
      </c>
      <c r="AY2036" t="s">
        <v>303</v>
      </c>
      <c r="AZ2036">
        <v>82568368</v>
      </c>
      <c r="BA2036">
        <v>43408</v>
      </c>
      <c r="BH2036">
        <v>0.05</v>
      </c>
      <c r="BJ2036" t="s">
        <v>303</v>
      </c>
      <c r="BL2036" t="s">
        <v>314</v>
      </c>
      <c r="BM2036">
        <v>7606</v>
      </c>
      <c r="BN2036">
        <v>43831</v>
      </c>
      <c r="BO2036" t="s">
        <v>315</v>
      </c>
      <c r="BP2036" t="s">
        <v>306</v>
      </c>
      <c r="BY2036" t="s">
        <v>307</v>
      </c>
    </row>
    <row r="2037" spans="1:77" x14ac:dyDescent="0.25">
      <c r="A2037" t="s">
        <v>5152</v>
      </c>
      <c r="B2037" s="4">
        <v>43408.982766203706</v>
      </c>
      <c r="C2037">
        <v>3.85</v>
      </c>
      <c r="E2037">
        <v>1</v>
      </c>
      <c r="F2037" t="s">
        <v>7262</v>
      </c>
      <c r="G2037" t="s">
        <v>1463</v>
      </c>
      <c r="J2037" t="s">
        <v>4162</v>
      </c>
      <c r="O2037" t="s">
        <v>5153</v>
      </c>
      <c r="P2037" t="s">
        <v>988</v>
      </c>
      <c r="Q2037">
        <v>27707</v>
      </c>
      <c r="R2037" t="s">
        <v>297</v>
      </c>
      <c r="S2037" t="s">
        <v>361</v>
      </c>
      <c r="T2037" t="s">
        <v>361</v>
      </c>
      <c r="AC2037" t="s">
        <v>5153</v>
      </c>
      <c r="AD2037" t="s">
        <v>988</v>
      </c>
      <c r="AE2037">
        <v>27707</v>
      </c>
      <c r="AF2037" t="s">
        <v>297</v>
      </c>
      <c r="AI2037" t="s">
        <v>1467</v>
      </c>
      <c r="AR2037">
        <v>139552373</v>
      </c>
      <c r="AU2037" t="s">
        <v>7263</v>
      </c>
      <c r="AV2037">
        <v>55794</v>
      </c>
      <c r="AY2037" t="s">
        <v>303</v>
      </c>
      <c r="AZ2037">
        <v>82569961</v>
      </c>
      <c r="BA2037">
        <v>43408</v>
      </c>
      <c r="BH2037">
        <v>0.06</v>
      </c>
      <c r="BJ2037" t="s">
        <v>303</v>
      </c>
      <c r="BL2037" t="s">
        <v>350</v>
      </c>
      <c r="BM2037">
        <v>8364</v>
      </c>
      <c r="BN2037">
        <v>44531</v>
      </c>
      <c r="BO2037" t="s">
        <v>315</v>
      </c>
      <c r="BP2037" t="s">
        <v>306</v>
      </c>
      <c r="BY2037" t="s">
        <v>307</v>
      </c>
    </row>
    <row r="2038" spans="1:77" x14ac:dyDescent="0.25">
      <c r="A2038" t="s">
        <v>5154</v>
      </c>
      <c r="B2038" s="4">
        <v>43409.007627314815</v>
      </c>
      <c r="C2038">
        <v>2</v>
      </c>
      <c r="E2038">
        <v>1</v>
      </c>
      <c r="F2038" t="s">
        <v>7262</v>
      </c>
      <c r="G2038" t="s">
        <v>1463</v>
      </c>
      <c r="O2038" t="s">
        <v>804</v>
      </c>
      <c r="P2038" t="s">
        <v>470</v>
      </c>
      <c r="Q2038">
        <v>60612</v>
      </c>
      <c r="R2038" t="s">
        <v>297</v>
      </c>
      <c r="S2038" t="s">
        <v>5155</v>
      </c>
      <c r="T2038" t="s">
        <v>925</v>
      </c>
      <c r="AC2038" t="s">
        <v>804</v>
      </c>
      <c r="AD2038" t="s">
        <v>470</v>
      </c>
      <c r="AE2038">
        <v>60612</v>
      </c>
      <c r="AF2038" t="s">
        <v>297</v>
      </c>
      <c r="AI2038" t="s">
        <v>1467</v>
      </c>
      <c r="AR2038">
        <v>139558052</v>
      </c>
      <c r="AU2038" t="s">
        <v>7263</v>
      </c>
      <c r="AV2038">
        <v>55794</v>
      </c>
      <c r="AY2038" t="s">
        <v>303</v>
      </c>
      <c r="AZ2038">
        <v>82574125</v>
      </c>
      <c r="BA2038">
        <v>43409</v>
      </c>
      <c r="BH2038">
        <v>0.03</v>
      </c>
      <c r="BJ2038" t="s">
        <v>303</v>
      </c>
      <c r="BL2038" t="s">
        <v>314</v>
      </c>
      <c r="BM2038">
        <v>5479</v>
      </c>
      <c r="BN2038">
        <v>44378</v>
      </c>
      <c r="BO2038" t="s">
        <v>315</v>
      </c>
      <c r="BP2038" t="s">
        <v>306</v>
      </c>
      <c r="BY2038" t="s">
        <v>307</v>
      </c>
    </row>
    <row r="2039" spans="1:77" x14ac:dyDescent="0.25">
      <c r="A2039" t="s">
        <v>5156</v>
      </c>
      <c r="B2039" s="4">
        <v>43409.019317129627</v>
      </c>
      <c r="C2039">
        <v>7.69</v>
      </c>
      <c r="E2039">
        <v>1</v>
      </c>
      <c r="F2039" t="s">
        <v>7262</v>
      </c>
      <c r="G2039" t="s">
        <v>1463</v>
      </c>
      <c r="J2039" t="s">
        <v>4162</v>
      </c>
      <c r="O2039" t="s">
        <v>1483</v>
      </c>
      <c r="P2039" t="s">
        <v>296</v>
      </c>
      <c r="Q2039">
        <v>14609</v>
      </c>
      <c r="R2039" t="s">
        <v>297</v>
      </c>
      <c r="S2039" t="s">
        <v>5157</v>
      </c>
      <c r="T2039" t="s">
        <v>5158</v>
      </c>
      <c r="AC2039" t="s">
        <v>5159</v>
      </c>
      <c r="AD2039" t="s">
        <v>296</v>
      </c>
      <c r="AE2039">
        <v>14424</v>
      </c>
      <c r="AF2039" t="s">
        <v>297</v>
      </c>
      <c r="AI2039" t="s">
        <v>1467</v>
      </c>
      <c r="AR2039">
        <v>139559822</v>
      </c>
      <c r="AU2039" t="s">
        <v>7263</v>
      </c>
      <c r="AV2039">
        <v>55794</v>
      </c>
      <c r="AY2039" t="s">
        <v>303</v>
      </c>
      <c r="AZ2039">
        <v>82575425</v>
      </c>
      <c r="BA2039">
        <v>43409</v>
      </c>
      <c r="BH2039">
        <v>0.12</v>
      </c>
      <c r="BJ2039" t="s">
        <v>303</v>
      </c>
      <c r="BL2039" t="s">
        <v>345</v>
      </c>
      <c r="BM2039">
        <v>4593</v>
      </c>
      <c r="BN2039">
        <v>44317</v>
      </c>
      <c r="BO2039" t="s">
        <v>315</v>
      </c>
      <c r="BP2039" t="s">
        <v>306</v>
      </c>
      <c r="BQ2039" t="s">
        <v>307</v>
      </c>
    </row>
    <row r="2040" spans="1:77" x14ac:dyDescent="0.25">
      <c r="A2040" t="s">
        <v>5160</v>
      </c>
      <c r="B2040" s="4">
        <v>43409.037268518521</v>
      </c>
      <c r="C2040">
        <v>3.85</v>
      </c>
      <c r="E2040">
        <v>1</v>
      </c>
      <c r="F2040" t="s">
        <v>7262</v>
      </c>
      <c r="G2040" t="s">
        <v>1463</v>
      </c>
      <c r="J2040" t="s">
        <v>4162</v>
      </c>
      <c r="O2040" t="s">
        <v>936</v>
      </c>
      <c r="P2040" t="s">
        <v>329</v>
      </c>
      <c r="Q2040">
        <v>94706</v>
      </c>
      <c r="R2040" t="s">
        <v>297</v>
      </c>
      <c r="S2040" t="s">
        <v>515</v>
      </c>
      <c r="T2040" t="s">
        <v>5161</v>
      </c>
      <c r="AC2040" t="s">
        <v>1047</v>
      </c>
      <c r="AD2040" t="s">
        <v>329</v>
      </c>
      <c r="AE2040">
        <v>94612</v>
      </c>
      <c r="AF2040" t="s">
        <v>297</v>
      </c>
      <c r="AI2040" t="s">
        <v>1467</v>
      </c>
      <c r="AR2040">
        <v>139562547</v>
      </c>
      <c r="AU2040" t="s">
        <v>7263</v>
      </c>
      <c r="AV2040">
        <v>55794</v>
      </c>
      <c r="AY2040" t="s">
        <v>303</v>
      </c>
      <c r="AZ2040">
        <v>82577192</v>
      </c>
      <c r="BA2040">
        <v>43409</v>
      </c>
      <c r="BH2040">
        <v>0.06</v>
      </c>
      <c r="BJ2040" t="s">
        <v>303</v>
      </c>
      <c r="BL2040" t="s">
        <v>314</v>
      </c>
      <c r="BM2040">
        <v>9807</v>
      </c>
      <c r="BN2040">
        <v>44013</v>
      </c>
      <c r="BO2040" t="s">
        <v>315</v>
      </c>
      <c r="BP2040" t="s">
        <v>306</v>
      </c>
      <c r="BY2040" t="s">
        <v>307</v>
      </c>
    </row>
    <row r="2041" spans="1:77" x14ac:dyDescent="0.25">
      <c r="A2041" t="s">
        <v>5162</v>
      </c>
      <c r="B2041" s="4">
        <v>43409.074074074073</v>
      </c>
      <c r="C2041">
        <v>19.23</v>
      </c>
      <c r="E2041">
        <v>1</v>
      </c>
      <c r="F2041" t="s">
        <v>7262</v>
      </c>
      <c r="G2041" t="s">
        <v>1463</v>
      </c>
      <c r="J2041" t="s">
        <v>2491</v>
      </c>
      <c r="O2041" t="s">
        <v>406</v>
      </c>
      <c r="P2041" t="s">
        <v>329</v>
      </c>
      <c r="Q2041">
        <v>90064</v>
      </c>
      <c r="R2041" t="s">
        <v>297</v>
      </c>
      <c r="S2041" t="s">
        <v>2519</v>
      </c>
      <c r="T2041" t="s">
        <v>5163</v>
      </c>
      <c r="AC2041" t="s">
        <v>2457</v>
      </c>
      <c r="AD2041" t="s">
        <v>329</v>
      </c>
      <c r="AE2041">
        <v>90232</v>
      </c>
      <c r="AF2041" t="s">
        <v>297</v>
      </c>
      <c r="AI2041" t="s">
        <v>1467</v>
      </c>
      <c r="AR2041">
        <v>139566703</v>
      </c>
      <c r="AU2041" t="s">
        <v>7263</v>
      </c>
      <c r="AV2041">
        <v>55794</v>
      </c>
      <c r="AY2041" t="s">
        <v>303</v>
      </c>
      <c r="AZ2041">
        <v>82579984</v>
      </c>
      <c r="BA2041">
        <v>43409</v>
      </c>
      <c r="BH2041">
        <v>0.28999999999999998</v>
      </c>
      <c r="BJ2041" t="s">
        <v>303</v>
      </c>
      <c r="BL2041" t="s">
        <v>304</v>
      </c>
      <c r="BM2041">
        <v>6009</v>
      </c>
      <c r="BN2041">
        <v>44958</v>
      </c>
      <c r="BO2041" t="s">
        <v>337</v>
      </c>
      <c r="BP2041" t="s">
        <v>306</v>
      </c>
      <c r="BQ2041" t="s">
        <v>307</v>
      </c>
      <c r="BY2041" t="s">
        <v>307</v>
      </c>
    </row>
    <row r="2042" spans="1:77" x14ac:dyDescent="0.25">
      <c r="A2042" t="s">
        <v>5164</v>
      </c>
      <c r="B2042" s="4">
        <v>43409.078229166669</v>
      </c>
      <c r="C2042">
        <v>7.69</v>
      </c>
      <c r="E2042">
        <v>1</v>
      </c>
      <c r="F2042" t="s">
        <v>7262</v>
      </c>
      <c r="G2042" t="s">
        <v>1463</v>
      </c>
      <c r="J2042" t="s">
        <v>2491</v>
      </c>
      <c r="O2042" t="s">
        <v>4042</v>
      </c>
      <c r="P2042" t="s">
        <v>329</v>
      </c>
      <c r="Q2042">
        <v>91320</v>
      </c>
      <c r="R2042" t="s">
        <v>297</v>
      </c>
      <c r="S2042" t="s">
        <v>1433</v>
      </c>
      <c r="T2042" t="s">
        <v>5165</v>
      </c>
      <c r="AC2042" t="s">
        <v>5166</v>
      </c>
      <c r="AD2042" t="s">
        <v>329</v>
      </c>
      <c r="AE2042">
        <v>91320</v>
      </c>
      <c r="AF2042" t="s">
        <v>297</v>
      </c>
      <c r="AI2042" t="s">
        <v>1467</v>
      </c>
      <c r="AR2042">
        <v>139567090</v>
      </c>
      <c r="AU2042" t="s">
        <v>7263</v>
      </c>
      <c r="AV2042">
        <v>55794</v>
      </c>
      <c r="AY2042" t="s">
        <v>303</v>
      </c>
      <c r="AZ2042">
        <v>82580229</v>
      </c>
      <c r="BA2042">
        <v>43409</v>
      </c>
      <c r="BH2042">
        <v>0.12</v>
      </c>
      <c r="BJ2042" t="s">
        <v>303</v>
      </c>
      <c r="BL2042" t="s">
        <v>314</v>
      </c>
      <c r="BM2042">
        <v>9568</v>
      </c>
      <c r="BN2042">
        <v>43525</v>
      </c>
      <c r="BO2042" t="s">
        <v>315</v>
      </c>
      <c r="BP2042" t="s">
        <v>306</v>
      </c>
      <c r="BQ2042" t="s">
        <v>307</v>
      </c>
      <c r="BY2042" t="s">
        <v>307</v>
      </c>
    </row>
    <row r="2043" spans="1:77" x14ac:dyDescent="0.25">
      <c r="A2043" t="s">
        <v>5167</v>
      </c>
      <c r="B2043" s="4">
        <v>43409.083912037036</v>
      </c>
      <c r="C2043">
        <v>19.23</v>
      </c>
      <c r="E2043">
        <v>1</v>
      </c>
      <c r="F2043" t="s">
        <v>7262</v>
      </c>
      <c r="G2043" t="s">
        <v>1463</v>
      </c>
      <c r="J2043" t="s">
        <v>2491</v>
      </c>
      <c r="O2043" t="s">
        <v>295</v>
      </c>
      <c r="P2043" t="s">
        <v>296</v>
      </c>
      <c r="Q2043">
        <v>10002</v>
      </c>
      <c r="R2043" t="s">
        <v>297</v>
      </c>
      <c r="S2043" t="s">
        <v>5168</v>
      </c>
      <c r="T2043" t="s">
        <v>5169</v>
      </c>
      <c r="AC2043" t="s">
        <v>295</v>
      </c>
      <c r="AD2043" t="s">
        <v>296</v>
      </c>
      <c r="AE2043">
        <v>10014</v>
      </c>
      <c r="AF2043" t="s">
        <v>297</v>
      </c>
      <c r="AI2043" t="s">
        <v>1467</v>
      </c>
      <c r="AR2043">
        <v>139567519</v>
      </c>
      <c r="AU2043" t="s">
        <v>7263</v>
      </c>
      <c r="AV2043">
        <v>55794</v>
      </c>
      <c r="AY2043" t="s">
        <v>303</v>
      </c>
      <c r="AZ2043">
        <v>82580477</v>
      </c>
      <c r="BA2043">
        <v>43409</v>
      </c>
      <c r="BH2043">
        <v>0.28999999999999998</v>
      </c>
      <c r="BJ2043" t="s">
        <v>303</v>
      </c>
      <c r="BL2043" t="s">
        <v>314</v>
      </c>
      <c r="BM2043">
        <v>5599</v>
      </c>
      <c r="BN2043">
        <v>43770</v>
      </c>
      <c r="BO2043" t="s">
        <v>315</v>
      </c>
      <c r="BP2043" t="s">
        <v>306</v>
      </c>
    </row>
    <row r="2044" spans="1:77" x14ac:dyDescent="0.25">
      <c r="A2044" t="s">
        <v>5170</v>
      </c>
      <c r="B2044" s="4">
        <v>43409.094328703701</v>
      </c>
      <c r="C2044">
        <v>3.85</v>
      </c>
      <c r="E2044">
        <v>1</v>
      </c>
      <c r="F2044" t="s">
        <v>7262</v>
      </c>
      <c r="G2044" t="s">
        <v>1463</v>
      </c>
      <c r="J2044" t="s">
        <v>4162</v>
      </c>
      <c r="O2044" t="s">
        <v>5171</v>
      </c>
      <c r="P2044" t="s">
        <v>375</v>
      </c>
      <c r="Q2044">
        <v>8904</v>
      </c>
      <c r="R2044" t="s">
        <v>297</v>
      </c>
      <c r="S2044" t="s">
        <v>5172</v>
      </c>
      <c r="T2044" t="s">
        <v>4259</v>
      </c>
      <c r="AC2044" t="s">
        <v>2961</v>
      </c>
      <c r="AD2044" t="s">
        <v>375</v>
      </c>
      <c r="AE2044">
        <v>8901</v>
      </c>
      <c r="AF2044" t="s">
        <v>297</v>
      </c>
      <c r="AI2044" t="s">
        <v>1467</v>
      </c>
      <c r="AR2044">
        <v>139568289</v>
      </c>
      <c r="AU2044" t="s">
        <v>7263</v>
      </c>
      <c r="AV2044">
        <v>55794</v>
      </c>
      <c r="AY2044" t="s">
        <v>303</v>
      </c>
      <c r="AZ2044">
        <v>82580925</v>
      </c>
      <c r="BA2044">
        <v>43409</v>
      </c>
      <c r="BH2044">
        <v>0.06</v>
      </c>
      <c r="BJ2044" t="s">
        <v>303</v>
      </c>
      <c r="BL2044" t="s">
        <v>350</v>
      </c>
      <c r="BM2044">
        <v>1031</v>
      </c>
      <c r="BN2044">
        <v>45170</v>
      </c>
      <c r="BO2044" t="s">
        <v>366</v>
      </c>
      <c r="BP2044" t="s">
        <v>306</v>
      </c>
      <c r="BY2044" t="s">
        <v>307</v>
      </c>
    </row>
    <row r="2045" spans="1:77" x14ac:dyDescent="0.25">
      <c r="A2045" t="s">
        <v>5173</v>
      </c>
      <c r="B2045" s="4">
        <v>43409.156504629631</v>
      </c>
      <c r="C2045">
        <v>19.23</v>
      </c>
      <c r="E2045">
        <v>1</v>
      </c>
      <c r="F2045" t="s">
        <v>7262</v>
      </c>
      <c r="G2045" t="s">
        <v>1463</v>
      </c>
      <c r="J2045" t="s">
        <v>4162</v>
      </c>
      <c r="O2045" t="s">
        <v>765</v>
      </c>
      <c r="P2045" t="s">
        <v>329</v>
      </c>
      <c r="Q2045">
        <v>94062</v>
      </c>
      <c r="R2045" t="s">
        <v>297</v>
      </c>
      <c r="S2045" t="s">
        <v>324</v>
      </c>
      <c r="T2045" t="s">
        <v>5174</v>
      </c>
      <c r="AC2045" t="s">
        <v>765</v>
      </c>
      <c r="AD2045" t="s">
        <v>329</v>
      </c>
      <c r="AE2045">
        <v>94064</v>
      </c>
      <c r="AF2045" t="s">
        <v>297</v>
      </c>
      <c r="AI2045" t="s">
        <v>1467</v>
      </c>
      <c r="AR2045">
        <v>139570896</v>
      </c>
      <c r="AU2045" t="s">
        <v>7263</v>
      </c>
      <c r="AV2045">
        <v>55794</v>
      </c>
      <c r="AY2045" t="s">
        <v>303</v>
      </c>
      <c r="AZ2045">
        <v>82582570</v>
      </c>
      <c r="BA2045">
        <v>43409</v>
      </c>
      <c r="BH2045">
        <v>0.28999999999999998</v>
      </c>
      <c r="BJ2045" t="s">
        <v>303</v>
      </c>
      <c r="BL2045" t="s">
        <v>314</v>
      </c>
      <c r="BM2045">
        <v>624</v>
      </c>
      <c r="BN2045">
        <v>44228</v>
      </c>
      <c r="BO2045" t="s">
        <v>315</v>
      </c>
      <c r="BP2045" t="s">
        <v>306</v>
      </c>
    </row>
    <row r="2046" spans="1:77" x14ac:dyDescent="0.25">
      <c r="A2046" t="s">
        <v>5175</v>
      </c>
      <c r="B2046" s="4">
        <v>43409.362905092596</v>
      </c>
      <c r="C2046">
        <v>3.85</v>
      </c>
      <c r="E2046">
        <v>1</v>
      </c>
      <c r="F2046" t="s">
        <v>7262</v>
      </c>
      <c r="G2046" t="s">
        <v>1463</v>
      </c>
      <c r="J2046" t="s">
        <v>4162</v>
      </c>
      <c r="O2046" t="s">
        <v>295</v>
      </c>
      <c r="P2046" t="s">
        <v>296</v>
      </c>
      <c r="Q2046">
        <v>10014</v>
      </c>
      <c r="R2046" t="s">
        <v>297</v>
      </c>
      <c r="S2046" t="s">
        <v>361</v>
      </c>
      <c r="T2046" t="s">
        <v>361</v>
      </c>
      <c r="AC2046" t="s">
        <v>295</v>
      </c>
      <c r="AD2046" t="s">
        <v>296</v>
      </c>
      <c r="AE2046">
        <v>10014</v>
      </c>
      <c r="AF2046" t="s">
        <v>297</v>
      </c>
      <c r="AI2046" t="s">
        <v>1467</v>
      </c>
      <c r="AR2046">
        <v>139665478</v>
      </c>
      <c r="AU2046" t="s">
        <v>7263</v>
      </c>
      <c r="AV2046">
        <v>55794</v>
      </c>
      <c r="AY2046" t="s">
        <v>303</v>
      </c>
      <c r="AZ2046">
        <v>82640991</v>
      </c>
      <c r="BA2046">
        <v>43409</v>
      </c>
      <c r="BH2046">
        <v>0.06</v>
      </c>
      <c r="BJ2046" t="s">
        <v>303</v>
      </c>
      <c r="BL2046" t="s">
        <v>314</v>
      </c>
      <c r="BM2046">
        <v>2037</v>
      </c>
      <c r="BN2046">
        <v>44896</v>
      </c>
      <c r="BO2046" t="s">
        <v>315</v>
      </c>
      <c r="BP2046" t="s">
        <v>306</v>
      </c>
      <c r="BQ2046" t="s">
        <v>307</v>
      </c>
    </row>
    <row r="2047" spans="1:77" x14ac:dyDescent="0.25">
      <c r="A2047" t="s">
        <v>5176</v>
      </c>
      <c r="B2047" s="4">
        <v>43409.376215277778</v>
      </c>
      <c r="C2047">
        <v>1.93</v>
      </c>
      <c r="E2047">
        <v>1</v>
      </c>
      <c r="F2047" t="s">
        <v>7262</v>
      </c>
      <c r="G2047" t="s">
        <v>1463</v>
      </c>
      <c r="J2047" t="s">
        <v>1795</v>
      </c>
      <c r="O2047" t="s">
        <v>836</v>
      </c>
      <c r="P2047" t="s">
        <v>296</v>
      </c>
      <c r="Q2047">
        <v>11222</v>
      </c>
      <c r="R2047" t="s">
        <v>297</v>
      </c>
      <c r="S2047" t="s">
        <v>688</v>
      </c>
      <c r="T2047" t="s">
        <v>299</v>
      </c>
      <c r="AC2047" t="s">
        <v>836</v>
      </c>
      <c r="AD2047" t="s">
        <v>296</v>
      </c>
      <c r="AE2047">
        <v>11222</v>
      </c>
      <c r="AF2047" t="s">
        <v>297</v>
      </c>
      <c r="AI2047" t="s">
        <v>1467</v>
      </c>
      <c r="AR2047">
        <v>139668101</v>
      </c>
      <c r="AU2047" t="s">
        <v>7263</v>
      </c>
      <c r="AV2047">
        <v>55794</v>
      </c>
      <c r="AY2047" t="s">
        <v>303</v>
      </c>
      <c r="AZ2047">
        <v>82643030</v>
      </c>
      <c r="BA2047">
        <v>43409</v>
      </c>
      <c r="BH2047">
        <v>0.03</v>
      </c>
      <c r="BJ2047" t="s">
        <v>303</v>
      </c>
      <c r="BL2047" t="s">
        <v>314</v>
      </c>
      <c r="BM2047">
        <v>3527</v>
      </c>
      <c r="BN2047">
        <v>44562</v>
      </c>
      <c r="BO2047" t="s">
        <v>315</v>
      </c>
      <c r="BP2047" t="s">
        <v>306</v>
      </c>
      <c r="BY2047" t="s">
        <v>307</v>
      </c>
    </row>
    <row r="2048" spans="1:77" x14ac:dyDescent="0.25">
      <c r="A2048" t="s">
        <v>5177</v>
      </c>
      <c r="B2048" s="4">
        <v>43409.395925925928</v>
      </c>
      <c r="C2048">
        <v>7.7</v>
      </c>
      <c r="E2048">
        <v>1</v>
      </c>
      <c r="F2048" t="s">
        <v>7262</v>
      </c>
      <c r="G2048" t="s">
        <v>1463</v>
      </c>
      <c r="J2048" t="s">
        <v>4162</v>
      </c>
      <c r="O2048" t="s">
        <v>836</v>
      </c>
      <c r="P2048" t="s">
        <v>296</v>
      </c>
      <c r="Q2048">
        <v>11215</v>
      </c>
      <c r="R2048" t="s">
        <v>297</v>
      </c>
      <c r="S2048" t="s">
        <v>5178</v>
      </c>
      <c r="T2048" t="s">
        <v>5179</v>
      </c>
      <c r="AC2048" t="s">
        <v>295</v>
      </c>
      <c r="AD2048" t="s">
        <v>296</v>
      </c>
      <c r="AE2048">
        <v>10013</v>
      </c>
      <c r="AF2048" t="s">
        <v>297</v>
      </c>
      <c r="AI2048" t="s">
        <v>1467</v>
      </c>
      <c r="AR2048">
        <v>139672568</v>
      </c>
      <c r="AU2048" t="s">
        <v>7263</v>
      </c>
      <c r="AV2048">
        <v>55794</v>
      </c>
      <c r="AY2048" t="s">
        <v>303</v>
      </c>
      <c r="AZ2048">
        <v>82646667</v>
      </c>
      <c r="BA2048">
        <v>43409</v>
      </c>
      <c r="BH2048">
        <v>0.12</v>
      </c>
      <c r="BJ2048" t="s">
        <v>303</v>
      </c>
      <c r="BL2048" t="s">
        <v>350</v>
      </c>
      <c r="BM2048">
        <v>7584</v>
      </c>
      <c r="BN2048">
        <v>44835</v>
      </c>
      <c r="BO2048" t="s">
        <v>366</v>
      </c>
      <c r="BP2048" t="s">
        <v>306</v>
      </c>
      <c r="BY2048" t="s">
        <v>307</v>
      </c>
    </row>
    <row r="2049" spans="1:77" x14ac:dyDescent="0.25">
      <c r="A2049" t="s">
        <v>5180</v>
      </c>
      <c r="B2049" s="4">
        <v>43409.410393518519</v>
      </c>
      <c r="C2049">
        <v>7.69</v>
      </c>
      <c r="E2049">
        <v>1</v>
      </c>
      <c r="F2049" t="s">
        <v>7262</v>
      </c>
      <c r="G2049" t="s">
        <v>1474</v>
      </c>
      <c r="J2049" t="s">
        <v>1493</v>
      </c>
      <c r="O2049" t="s">
        <v>5181</v>
      </c>
      <c r="P2049" t="s">
        <v>310</v>
      </c>
      <c r="Q2049">
        <v>2459</v>
      </c>
      <c r="R2049" t="s">
        <v>297</v>
      </c>
      <c r="S2049" t="s">
        <v>1369</v>
      </c>
      <c r="T2049" t="s">
        <v>377</v>
      </c>
      <c r="AC2049" t="s">
        <v>5182</v>
      </c>
      <c r="AD2049" t="s">
        <v>310</v>
      </c>
      <c r="AE2049">
        <v>2459</v>
      </c>
      <c r="AF2049" t="s">
        <v>297</v>
      </c>
      <c r="AI2049" t="s">
        <v>1480</v>
      </c>
      <c r="AR2049">
        <v>139676019</v>
      </c>
      <c r="AU2049" t="s">
        <v>7263</v>
      </c>
      <c r="AV2049">
        <v>55794</v>
      </c>
      <c r="AY2049" t="s">
        <v>303</v>
      </c>
      <c r="AZ2049">
        <v>82649031</v>
      </c>
      <c r="BA2049">
        <v>43409</v>
      </c>
      <c r="BH2049">
        <v>0.12</v>
      </c>
      <c r="BJ2049" t="s">
        <v>303</v>
      </c>
      <c r="BL2049" t="s">
        <v>304</v>
      </c>
      <c r="BM2049">
        <v>2008</v>
      </c>
      <c r="BN2049">
        <v>43891</v>
      </c>
      <c r="BO2049" t="s">
        <v>337</v>
      </c>
      <c r="BP2049" t="s">
        <v>306</v>
      </c>
      <c r="BY2049" t="s">
        <v>307</v>
      </c>
    </row>
    <row r="2050" spans="1:77" x14ac:dyDescent="0.25">
      <c r="A2050" t="s">
        <v>5183</v>
      </c>
      <c r="B2050" s="4">
        <v>43409.416886574072</v>
      </c>
      <c r="C2050">
        <v>7.69</v>
      </c>
      <c r="E2050">
        <v>1</v>
      </c>
      <c r="F2050" t="s">
        <v>7262</v>
      </c>
      <c r="G2050" t="s">
        <v>1463</v>
      </c>
      <c r="J2050" t="s">
        <v>1464</v>
      </c>
      <c r="O2050" t="s">
        <v>295</v>
      </c>
      <c r="P2050" t="s">
        <v>296</v>
      </c>
      <c r="Q2050">
        <v>10024</v>
      </c>
      <c r="R2050" t="s">
        <v>297</v>
      </c>
      <c r="S2050" t="s">
        <v>377</v>
      </c>
      <c r="T2050" t="s">
        <v>377</v>
      </c>
      <c r="AC2050" t="s">
        <v>5184</v>
      </c>
      <c r="AD2050" t="s">
        <v>296</v>
      </c>
      <c r="AE2050">
        <v>10024</v>
      </c>
      <c r="AF2050" t="s">
        <v>297</v>
      </c>
      <c r="AI2050" t="s">
        <v>1467</v>
      </c>
      <c r="AR2050">
        <v>139677533</v>
      </c>
      <c r="AU2050" t="s">
        <v>7263</v>
      </c>
      <c r="AV2050">
        <v>55794</v>
      </c>
      <c r="AY2050" t="s">
        <v>303</v>
      </c>
      <c r="AZ2050">
        <v>82650066</v>
      </c>
      <c r="BA2050">
        <v>43409</v>
      </c>
      <c r="BH2050">
        <v>0.12</v>
      </c>
      <c r="BJ2050" t="s">
        <v>303</v>
      </c>
      <c r="BL2050" t="s">
        <v>314</v>
      </c>
      <c r="BM2050">
        <v>9943</v>
      </c>
      <c r="BN2050">
        <v>44593</v>
      </c>
      <c r="BO2050" t="s">
        <v>315</v>
      </c>
      <c r="BP2050" t="s">
        <v>306</v>
      </c>
      <c r="BY2050" t="s">
        <v>307</v>
      </c>
    </row>
    <row r="2051" spans="1:77" x14ac:dyDescent="0.25">
      <c r="A2051" t="s">
        <v>5185</v>
      </c>
      <c r="B2051" s="4">
        <v>43409.434155092589</v>
      </c>
      <c r="C2051">
        <v>3.85</v>
      </c>
      <c r="E2051">
        <v>1</v>
      </c>
      <c r="F2051" t="s">
        <v>7262</v>
      </c>
      <c r="G2051" t="s">
        <v>1463</v>
      </c>
      <c r="J2051" t="s">
        <v>2491</v>
      </c>
      <c r="O2051" t="s">
        <v>406</v>
      </c>
      <c r="P2051" t="s">
        <v>329</v>
      </c>
      <c r="Q2051">
        <v>90019</v>
      </c>
      <c r="R2051" t="s">
        <v>297</v>
      </c>
      <c r="S2051" t="s">
        <v>1359</v>
      </c>
      <c r="T2051" t="s">
        <v>377</v>
      </c>
      <c r="AC2051" t="s">
        <v>2512</v>
      </c>
      <c r="AD2051" t="s">
        <v>329</v>
      </c>
      <c r="AE2051">
        <v>90212</v>
      </c>
      <c r="AF2051" t="s">
        <v>297</v>
      </c>
      <c r="AI2051" t="s">
        <v>1467</v>
      </c>
      <c r="AR2051">
        <v>139682052</v>
      </c>
      <c r="AU2051" t="s">
        <v>7263</v>
      </c>
      <c r="AV2051">
        <v>55794</v>
      </c>
      <c r="AY2051" t="s">
        <v>303</v>
      </c>
      <c r="AZ2051">
        <v>82653300</v>
      </c>
      <c r="BA2051">
        <v>43409</v>
      </c>
      <c r="BH2051">
        <v>0.06</v>
      </c>
      <c r="BJ2051" t="s">
        <v>303</v>
      </c>
      <c r="BL2051" t="s">
        <v>304</v>
      </c>
      <c r="BM2051">
        <v>4006</v>
      </c>
      <c r="BN2051">
        <v>45047</v>
      </c>
      <c r="BO2051" t="s">
        <v>337</v>
      </c>
      <c r="BP2051" t="s">
        <v>306</v>
      </c>
    </row>
    <row r="2052" spans="1:77" x14ac:dyDescent="0.25">
      <c r="A2052" t="s">
        <v>5186</v>
      </c>
      <c r="B2052" s="4">
        <v>43409.439131944448</v>
      </c>
      <c r="C2052">
        <v>3.84</v>
      </c>
      <c r="E2052">
        <v>1</v>
      </c>
      <c r="F2052" t="s">
        <v>7262</v>
      </c>
      <c r="G2052" t="s">
        <v>1463</v>
      </c>
      <c r="J2052" t="s">
        <v>2526</v>
      </c>
      <c r="O2052" t="s">
        <v>5187</v>
      </c>
      <c r="P2052" t="s">
        <v>375</v>
      </c>
      <c r="Q2052">
        <v>7024</v>
      </c>
      <c r="R2052" t="s">
        <v>297</v>
      </c>
      <c r="S2052" t="s">
        <v>1433</v>
      </c>
      <c r="T2052" t="s">
        <v>5188</v>
      </c>
      <c r="AC2052" t="s">
        <v>5187</v>
      </c>
      <c r="AD2052" t="s">
        <v>375</v>
      </c>
      <c r="AE2052">
        <v>7024</v>
      </c>
      <c r="AF2052" t="s">
        <v>297</v>
      </c>
      <c r="AI2052" t="s">
        <v>1467</v>
      </c>
      <c r="AR2052">
        <v>139683938</v>
      </c>
      <c r="AU2052" t="s">
        <v>7263</v>
      </c>
      <c r="AV2052">
        <v>55794</v>
      </c>
      <c r="AY2052" t="s">
        <v>303</v>
      </c>
      <c r="AZ2052">
        <v>82654501</v>
      </c>
      <c r="BA2052">
        <v>43409</v>
      </c>
      <c r="BH2052">
        <v>0.06</v>
      </c>
      <c r="BJ2052" t="s">
        <v>303</v>
      </c>
      <c r="BL2052" t="s">
        <v>304</v>
      </c>
      <c r="BM2052">
        <v>7028</v>
      </c>
      <c r="BN2052">
        <v>44713</v>
      </c>
      <c r="BO2052" t="s">
        <v>337</v>
      </c>
      <c r="BP2052" t="s">
        <v>306</v>
      </c>
    </row>
    <row r="2053" spans="1:77" x14ac:dyDescent="0.25">
      <c r="A2053" t="s">
        <v>5189</v>
      </c>
      <c r="B2053" s="4">
        <v>43409.456562500003</v>
      </c>
      <c r="C2053">
        <v>3.08</v>
      </c>
      <c r="E2053">
        <v>1</v>
      </c>
      <c r="F2053" t="s">
        <v>7262</v>
      </c>
      <c r="G2053" t="s">
        <v>1463</v>
      </c>
      <c r="J2053" t="s">
        <v>2090</v>
      </c>
      <c r="O2053" t="s">
        <v>5190</v>
      </c>
      <c r="P2053" t="s">
        <v>357</v>
      </c>
      <c r="Q2053">
        <v>98261</v>
      </c>
      <c r="R2053" t="s">
        <v>297</v>
      </c>
      <c r="S2053" t="s">
        <v>408</v>
      </c>
      <c r="T2053" t="s">
        <v>377</v>
      </c>
      <c r="AC2053" t="s">
        <v>5191</v>
      </c>
      <c r="AD2053" t="s">
        <v>357</v>
      </c>
      <c r="AE2053">
        <v>98261</v>
      </c>
      <c r="AF2053" t="s">
        <v>297</v>
      </c>
      <c r="AI2053" t="s">
        <v>1467</v>
      </c>
      <c r="AR2053">
        <v>139690118</v>
      </c>
      <c r="AU2053" t="s">
        <v>7263</v>
      </c>
      <c r="AV2053">
        <v>55794</v>
      </c>
      <c r="AY2053" t="s">
        <v>303</v>
      </c>
      <c r="AZ2053">
        <v>82658840</v>
      </c>
      <c r="BA2053">
        <v>43409</v>
      </c>
      <c r="BH2053">
        <v>0.05</v>
      </c>
      <c r="BJ2053" t="s">
        <v>303</v>
      </c>
      <c r="BL2053" t="s">
        <v>314</v>
      </c>
      <c r="BM2053">
        <v>5670</v>
      </c>
      <c r="BN2053">
        <v>44774</v>
      </c>
      <c r="BO2053" t="s">
        <v>315</v>
      </c>
      <c r="BP2053" t="s">
        <v>306</v>
      </c>
      <c r="BX2053" t="s">
        <v>307</v>
      </c>
      <c r="BY2053" t="s">
        <v>307</v>
      </c>
    </row>
    <row r="2054" spans="1:77" x14ac:dyDescent="0.25">
      <c r="A2054" t="s">
        <v>5192</v>
      </c>
      <c r="B2054" s="4">
        <v>43409.457326388889</v>
      </c>
      <c r="C2054">
        <v>7.69</v>
      </c>
      <c r="E2054">
        <v>1</v>
      </c>
      <c r="F2054" t="s">
        <v>7262</v>
      </c>
      <c r="G2054" t="s">
        <v>1463</v>
      </c>
      <c r="J2054" t="s">
        <v>2090</v>
      </c>
      <c r="O2054" t="s">
        <v>295</v>
      </c>
      <c r="P2054" t="s">
        <v>296</v>
      </c>
      <c r="Q2054">
        <v>10009</v>
      </c>
      <c r="R2054" t="s">
        <v>297</v>
      </c>
      <c r="S2054" t="s">
        <v>5193</v>
      </c>
      <c r="T2054" t="s">
        <v>5194</v>
      </c>
      <c r="AC2054" t="s">
        <v>295</v>
      </c>
      <c r="AD2054" t="s">
        <v>296</v>
      </c>
      <c r="AE2054">
        <v>10009</v>
      </c>
      <c r="AF2054" t="s">
        <v>297</v>
      </c>
      <c r="AI2054" t="s">
        <v>1467</v>
      </c>
      <c r="AR2054">
        <v>139690406</v>
      </c>
      <c r="AU2054" t="s">
        <v>7263</v>
      </c>
      <c r="AV2054">
        <v>55794</v>
      </c>
      <c r="AY2054" t="s">
        <v>303</v>
      </c>
      <c r="AZ2054">
        <v>82659045</v>
      </c>
      <c r="BA2054">
        <v>43409</v>
      </c>
      <c r="BH2054">
        <v>0.12</v>
      </c>
      <c r="BJ2054" t="s">
        <v>303</v>
      </c>
      <c r="BL2054" t="s">
        <v>304</v>
      </c>
      <c r="BM2054">
        <v>1006</v>
      </c>
      <c r="BN2054">
        <v>44440</v>
      </c>
      <c r="BO2054" t="s">
        <v>337</v>
      </c>
      <c r="BP2054" t="s">
        <v>306</v>
      </c>
    </row>
    <row r="2055" spans="1:77" x14ac:dyDescent="0.25">
      <c r="A2055" t="s">
        <v>5195</v>
      </c>
      <c r="B2055" s="4">
        <v>43409.458773148152</v>
      </c>
      <c r="C2055">
        <v>1.93</v>
      </c>
      <c r="E2055">
        <v>1</v>
      </c>
      <c r="F2055" t="s">
        <v>7262</v>
      </c>
      <c r="G2055" t="s">
        <v>1463</v>
      </c>
      <c r="J2055" t="s">
        <v>4162</v>
      </c>
      <c r="O2055" t="s">
        <v>5196</v>
      </c>
      <c r="P2055" t="s">
        <v>296</v>
      </c>
      <c r="Q2055">
        <v>12498</v>
      </c>
      <c r="R2055" t="s">
        <v>297</v>
      </c>
      <c r="S2055" t="s">
        <v>1653</v>
      </c>
      <c r="T2055" t="s">
        <v>299</v>
      </c>
      <c r="AC2055" t="s">
        <v>5196</v>
      </c>
      <c r="AD2055" t="s">
        <v>296</v>
      </c>
      <c r="AE2055">
        <v>12498</v>
      </c>
      <c r="AF2055" t="s">
        <v>297</v>
      </c>
      <c r="AI2055" t="s">
        <v>1467</v>
      </c>
      <c r="AR2055">
        <v>139691071</v>
      </c>
      <c r="AU2055" t="s">
        <v>7263</v>
      </c>
      <c r="AV2055">
        <v>55794</v>
      </c>
      <c r="AY2055" t="s">
        <v>303</v>
      </c>
      <c r="AZ2055">
        <v>82659553</v>
      </c>
      <c r="BA2055">
        <v>43409</v>
      </c>
      <c r="BH2055">
        <v>0.03</v>
      </c>
      <c r="BJ2055" t="s">
        <v>303</v>
      </c>
      <c r="BL2055" t="s">
        <v>304</v>
      </c>
      <c r="BM2055">
        <v>1009</v>
      </c>
      <c r="BN2055">
        <v>43405</v>
      </c>
      <c r="BO2055" t="s">
        <v>337</v>
      </c>
      <c r="BP2055" t="s">
        <v>306</v>
      </c>
      <c r="BY2055" t="s">
        <v>307</v>
      </c>
    </row>
    <row r="2056" spans="1:77" x14ac:dyDescent="0.25">
      <c r="A2056" t="s">
        <v>5197</v>
      </c>
      <c r="B2056" s="4">
        <v>43409.472569444442</v>
      </c>
      <c r="C2056">
        <v>1.92</v>
      </c>
      <c r="E2056">
        <v>1</v>
      </c>
      <c r="F2056" t="s">
        <v>7262</v>
      </c>
      <c r="G2056" t="s">
        <v>1463</v>
      </c>
      <c r="J2056" t="s">
        <v>1469</v>
      </c>
      <c r="O2056" t="s">
        <v>5198</v>
      </c>
      <c r="P2056" t="s">
        <v>581</v>
      </c>
      <c r="Q2056">
        <v>20601</v>
      </c>
      <c r="R2056" t="s">
        <v>297</v>
      </c>
      <c r="S2056" t="s">
        <v>5199</v>
      </c>
      <c r="T2056" t="s">
        <v>5200</v>
      </c>
      <c r="AC2056" t="s">
        <v>1157</v>
      </c>
      <c r="AD2056" t="s">
        <v>844</v>
      </c>
      <c r="AE2056">
        <v>22209</v>
      </c>
      <c r="AF2056" t="s">
        <v>297</v>
      </c>
      <c r="AI2056" t="s">
        <v>1467</v>
      </c>
      <c r="AR2056">
        <v>139696849</v>
      </c>
      <c r="AU2056" t="s">
        <v>7263</v>
      </c>
      <c r="AV2056">
        <v>55794</v>
      </c>
      <c r="AY2056" t="s">
        <v>303</v>
      </c>
      <c r="AZ2056">
        <v>82663815</v>
      </c>
      <c r="BA2056">
        <v>43409</v>
      </c>
      <c r="BH2056">
        <v>0.03</v>
      </c>
      <c r="BJ2056" t="s">
        <v>303</v>
      </c>
      <c r="BL2056" t="s">
        <v>304</v>
      </c>
      <c r="BM2056">
        <v>2003</v>
      </c>
      <c r="BN2056">
        <v>43647</v>
      </c>
      <c r="BO2056" t="s">
        <v>337</v>
      </c>
      <c r="BP2056" t="s">
        <v>306</v>
      </c>
      <c r="BQ2056" t="s">
        <v>307</v>
      </c>
    </row>
    <row r="2057" spans="1:77" x14ac:dyDescent="0.25">
      <c r="A2057" t="s">
        <v>5201</v>
      </c>
      <c r="B2057" s="4">
        <v>43409.473240740743</v>
      </c>
      <c r="C2057">
        <v>19.239999999999998</v>
      </c>
      <c r="E2057">
        <v>1</v>
      </c>
      <c r="F2057" t="s">
        <v>7262</v>
      </c>
      <c r="G2057" t="s">
        <v>1463</v>
      </c>
      <c r="J2057" t="s">
        <v>1795</v>
      </c>
      <c r="O2057" t="s">
        <v>4363</v>
      </c>
      <c r="P2057" t="s">
        <v>491</v>
      </c>
      <c r="Q2057">
        <v>72212</v>
      </c>
      <c r="R2057" t="s">
        <v>297</v>
      </c>
      <c r="S2057" t="s">
        <v>760</v>
      </c>
      <c r="T2057" t="s">
        <v>4364</v>
      </c>
      <c r="AC2057" t="s">
        <v>4363</v>
      </c>
      <c r="AD2057" t="s">
        <v>491</v>
      </c>
      <c r="AE2057">
        <v>72205</v>
      </c>
      <c r="AF2057" t="s">
        <v>297</v>
      </c>
      <c r="AI2057" t="s">
        <v>1467</v>
      </c>
      <c r="AR2057">
        <v>139697181</v>
      </c>
      <c r="AU2057" t="s">
        <v>7263</v>
      </c>
      <c r="AV2057">
        <v>55794</v>
      </c>
      <c r="AY2057" t="s">
        <v>303</v>
      </c>
      <c r="AZ2057">
        <v>82664005</v>
      </c>
      <c r="BA2057">
        <v>43409</v>
      </c>
      <c r="BH2057">
        <v>0.28999999999999998</v>
      </c>
      <c r="BJ2057" t="s">
        <v>303</v>
      </c>
      <c r="BL2057" t="s">
        <v>304</v>
      </c>
      <c r="BM2057">
        <v>2005</v>
      </c>
      <c r="BN2057">
        <v>44652</v>
      </c>
      <c r="BO2057" t="s">
        <v>337</v>
      </c>
      <c r="BP2057" t="s">
        <v>306</v>
      </c>
      <c r="BY2057" t="s">
        <v>307</v>
      </c>
    </row>
    <row r="2058" spans="1:77" x14ac:dyDescent="0.25">
      <c r="A2058" t="s">
        <v>5202</v>
      </c>
      <c r="B2058" s="4">
        <v>43409.493009259262</v>
      </c>
      <c r="C2058">
        <v>3.57</v>
      </c>
      <c r="E2058">
        <v>1</v>
      </c>
      <c r="F2058" t="s">
        <v>7262</v>
      </c>
      <c r="G2058" t="s">
        <v>1463</v>
      </c>
      <c r="J2058" t="s">
        <v>1469</v>
      </c>
      <c r="O2058" t="s">
        <v>332</v>
      </c>
      <c r="P2058" t="s">
        <v>329</v>
      </c>
      <c r="Q2058">
        <v>94115</v>
      </c>
      <c r="R2058" t="s">
        <v>297</v>
      </c>
      <c r="S2058" t="s">
        <v>1059</v>
      </c>
      <c r="T2058" t="s">
        <v>5203</v>
      </c>
      <c r="AC2058" t="s">
        <v>332</v>
      </c>
      <c r="AD2058" t="s">
        <v>329</v>
      </c>
      <c r="AE2058">
        <v>94105</v>
      </c>
      <c r="AF2058" t="s">
        <v>297</v>
      </c>
      <c r="AI2058" t="s">
        <v>1467</v>
      </c>
      <c r="AR2058">
        <v>139703633</v>
      </c>
      <c r="AU2058" t="s">
        <v>7263</v>
      </c>
      <c r="AV2058">
        <v>55794</v>
      </c>
      <c r="AY2058" t="s">
        <v>303</v>
      </c>
      <c r="AZ2058">
        <v>82668707</v>
      </c>
      <c r="BA2058">
        <v>43409</v>
      </c>
      <c r="BH2058">
        <v>0.06</v>
      </c>
      <c r="BJ2058" t="s">
        <v>303</v>
      </c>
      <c r="BL2058" t="s">
        <v>314</v>
      </c>
      <c r="BM2058">
        <v>3575</v>
      </c>
      <c r="BN2058">
        <v>45078</v>
      </c>
      <c r="BO2058" t="s">
        <v>315</v>
      </c>
      <c r="BP2058" t="s">
        <v>306</v>
      </c>
      <c r="BY2058" t="s">
        <v>307</v>
      </c>
    </row>
    <row r="2059" spans="1:77" x14ac:dyDescent="0.25">
      <c r="A2059" t="s">
        <v>5204</v>
      </c>
      <c r="B2059" s="4">
        <v>43409.515081018515</v>
      </c>
      <c r="C2059">
        <v>20</v>
      </c>
      <c r="E2059">
        <v>1</v>
      </c>
      <c r="F2059" t="s">
        <v>7262</v>
      </c>
      <c r="G2059" t="s">
        <v>1463</v>
      </c>
      <c r="J2059" t="s">
        <v>2070</v>
      </c>
      <c r="O2059" t="s">
        <v>5205</v>
      </c>
      <c r="P2059" t="s">
        <v>329</v>
      </c>
      <c r="Q2059">
        <v>95472</v>
      </c>
      <c r="R2059" t="s">
        <v>297</v>
      </c>
      <c r="S2059" t="s">
        <v>5206</v>
      </c>
      <c r="T2059" t="s">
        <v>377</v>
      </c>
      <c r="AC2059" t="s">
        <v>5205</v>
      </c>
      <c r="AD2059" t="s">
        <v>329</v>
      </c>
      <c r="AE2059">
        <v>95472</v>
      </c>
      <c r="AF2059" t="s">
        <v>297</v>
      </c>
      <c r="AI2059" t="s">
        <v>1467</v>
      </c>
      <c r="AR2059">
        <v>139711383</v>
      </c>
      <c r="AU2059" t="s">
        <v>7263</v>
      </c>
      <c r="AV2059">
        <v>55794</v>
      </c>
      <c r="AY2059" t="s">
        <v>303</v>
      </c>
      <c r="AZ2059">
        <v>82673977</v>
      </c>
      <c r="BA2059">
        <v>43409</v>
      </c>
      <c r="BH2059">
        <v>0.3</v>
      </c>
      <c r="BJ2059" t="s">
        <v>303</v>
      </c>
      <c r="BL2059" t="s">
        <v>314</v>
      </c>
      <c r="BM2059">
        <v>6905</v>
      </c>
      <c r="BN2059">
        <v>44136</v>
      </c>
      <c r="BO2059" t="s">
        <v>315</v>
      </c>
      <c r="BP2059" t="s">
        <v>306</v>
      </c>
    </row>
    <row r="2060" spans="1:77" x14ac:dyDescent="0.25">
      <c r="A2060" t="s">
        <v>5207</v>
      </c>
      <c r="B2060" s="4">
        <v>43409.520162037035</v>
      </c>
      <c r="C2060">
        <v>14.28</v>
      </c>
      <c r="E2060">
        <v>1</v>
      </c>
      <c r="F2060" t="s">
        <v>7262</v>
      </c>
      <c r="G2060" t="s">
        <v>1463</v>
      </c>
      <c r="J2060" t="s">
        <v>4162</v>
      </c>
      <c r="O2060" t="s">
        <v>836</v>
      </c>
      <c r="P2060" t="s">
        <v>296</v>
      </c>
      <c r="Q2060">
        <v>11205</v>
      </c>
      <c r="R2060" t="s">
        <v>297</v>
      </c>
      <c r="S2060" t="s">
        <v>299</v>
      </c>
      <c r="T2060" t="s">
        <v>299</v>
      </c>
      <c r="AC2060" t="s">
        <v>836</v>
      </c>
      <c r="AD2060" t="s">
        <v>296</v>
      </c>
      <c r="AE2060">
        <v>11205</v>
      </c>
      <c r="AF2060" t="s">
        <v>297</v>
      </c>
      <c r="AI2060" t="s">
        <v>1467</v>
      </c>
      <c r="AR2060">
        <v>139713158</v>
      </c>
      <c r="AU2060" t="s">
        <v>7263</v>
      </c>
      <c r="AV2060">
        <v>55794</v>
      </c>
      <c r="AY2060" t="s">
        <v>303</v>
      </c>
      <c r="AZ2060">
        <v>82675173</v>
      </c>
      <c r="BA2060">
        <v>43409</v>
      </c>
      <c r="BH2060">
        <v>0.22</v>
      </c>
      <c r="BJ2060" t="s">
        <v>303</v>
      </c>
      <c r="BL2060" t="s">
        <v>350</v>
      </c>
      <c r="BM2060">
        <v>3446</v>
      </c>
      <c r="BN2060">
        <v>44652</v>
      </c>
      <c r="BO2060" t="s">
        <v>315</v>
      </c>
      <c r="BP2060" t="s">
        <v>306</v>
      </c>
      <c r="BY2060" t="s">
        <v>307</v>
      </c>
    </row>
    <row r="2061" spans="1:77" x14ac:dyDescent="0.25">
      <c r="A2061" t="s">
        <v>5208</v>
      </c>
      <c r="B2061" s="4">
        <v>43409.527083333334</v>
      </c>
      <c r="C2061">
        <v>142.86000000000001</v>
      </c>
      <c r="E2061">
        <v>1</v>
      </c>
      <c r="F2061" t="s">
        <v>7262</v>
      </c>
      <c r="G2061" t="s">
        <v>1463</v>
      </c>
      <c r="J2061" t="s">
        <v>1795</v>
      </c>
      <c r="O2061" t="s">
        <v>332</v>
      </c>
      <c r="P2061" t="s">
        <v>329</v>
      </c>
      <c r="Q2061">
        <v>94107</v>
      </c>
      <c r="R2061" t="s">
        <v>297</v>
      </c>
      <c r="S2061" t="s">
        <v>361</v>
      </c>
      <c r="T2061" t="s">
        <v>361</v>
      </c>
      <c r="AC2061" t="s">
        <v>332</v>
      </c>
      <c r="AD2061" t="s">
        <v>329</v>
      </c>
      <c r="AE2061">
        <v>94107</v>
      </c>
      <c r="AF2061" t="s">
        <v>297</v>
      </c>
      <c r="AI2061" t="s">
        <v>1467</v>
      </c>
      <c r="AR2061">
        <v>139715793</v>
      </c>
      <c r="AU2061" t="s">
        <v>7263</v>
      </c>
      <c r="AV2061">
        <v>55794</v>
      </c>
      <c r="AY2061" t="s">
        <v>303</v>
      </c>
      <c r="AZ2061">
        <v>82676803</v>
      </c>
      <c r="BA2061">
        <v>43409</v>
      </c>
      <c r="BH2061">
        <v>2.15</v>
      </c>
      <c r="BJ2061" t="s">
        <v>303</v>
      </c>
      <c r="BL2061" t="s">
        <v>314</v>
      </c>
      <c r="BM2061">
        <v>1893</v>
      </c>
      <c r="BN2061">
        <v>45078</v>
      </c>
      <c r="BO2061" t="s">
        <v>315</v>
      </c>
      <c r="BP2061" t="s">
        <v>306</v>
      </c>
      <c r="BY2061" t="s">
        <v>307</v>
      </c>
    </row>
    <row r="2062" spans="1:77" x14ac:dyDescent="0.25">
      <c r="A2062" t="s">
        <v>5209</v>
      </c>
      <c r="B2062" s="4">
        <v>43409.569351851853</v>
      </c>
      <c r="C2062">
        <v>14.28</v>
      </c>
      <c r="E2062">
        <v>1</v>
      </c>
      <c r="F2062" t="s">
        <v>7262</v>
      </c>
      <c r="G2062" t="s">
        <v>1463</v>
      </c>
      <c r="J2062" t="s">
        <v>2239</v>
      </c>
      <c r="O2062" t="s">
        <v>1361</v>
      </c>
      <c r="P2062" t="s">
        <v>310</v>
      </c>
      <c r="Q2062">
        <v>2445</v>
      </c>
      <c r="R2062" t="s">
        <v>297</v>
      </c>
      <c r="S2062" t="s">
        <v>1044</v>
      </c>
      <c r="T2062" t="s">
        <v>1557</v>
      </c>
      <c r="AC2062" t="s">
        <v>1520</v>
      </c>
      <c r="AD2062" t="s">
        <v>1521</v>
      </c>
      <c r="AE2062">
        <v>2912</v>
      </c>
      <c r="AF2062" t="s">
        <v>297</v>
      </c>
      <c r="AI2062" t="s">
        <v>1467</v>
      </c>
      <c r="AR2062">
        <v>139730871</v>
      </c>
      <c r="AU2062" t="s">
        <v>7263</v>
      </c>
      <c r="AV2062">
        <v>55794</v>
      </c>
      <c r="AY2062" t="s">
        <v>303</v>
      </c>
      <c r="AZ2062">
        <v>82687485</v>
      </c>
      <c r="BA2062">
        <v>43409</v>
      </c>
      <c r="BH2062">
        <v>0.22</v>
      </c>
      <c r="BJ2062" t="s">
        <v>303</v>
      </c>
      <c r="BL2062" t="s">
        <v>314</v>
      </c>
      <c r="BM2062">
        <v>1399</v>
      </c>
      <c r="BN2062">
        <v>45170</v>
      </c>
      <c r="BO2062" t="s">
        <v>315</v>
      </c>
      <c r="BP2062" t="s">
        <v>306</v>
      </c>
    </row>
    <row r="2063" spans="1:77" x14ac:dyDescent="0.25">
      <c r="A2063" t="s">
        <v>5210</v>
      </c>
      <c r="B2063" s="4">
        <v>43409.636145833334</v>
      </c>
      <c r="C2063">
        <v>3.57</v>
      </c>
      <c r="E2063">
        <v>1</v>
      </c>
      <c r="F2063" t="s">
        <v>7262</v>
      </c>
      <c r="G2063" t="s">
        <v>1463</v>
      </c>
      <c r="J2063" t="s">
        <v>4162</v>
      </c>
      <c r="O2063" t="s">
        <v>5211</v>
      </c>
      <c r="P2063" t="s">
        <v>329</v>
      </c>
      <c r="Q2063">
        <v>91017</v>
      </c>
      <c r="R2063" t="s">
        <v>297</v>
      </c>
      <c r="S2063" t="s">
        <v>1650</v>
      </c>
      <c r="T2063" t="s">
        <v>5212</v>
      </c>
      <c r="AC2063" t="s">
        <v>406</v>
      </c>
      <c r="AD2063" t="s">
        <v>329</v>
      </c>
      <c r="AE2063">
        <v>90010</v>
      </c>
      <c r="AF2063" t="s">
        <v>297</v>
      </c>
      <c r="AI2063" t="s">
        <v>1467</v>
      </c>
      <c r="AR2063">
        <v>139754322</v>
      </c>
      <c r="AU2063" t="s">
        <v>7263</v>
      </c>
      <c r="AV2063">
        <v>55794</v>
      </c>
      <c r="AY2063" t="s">
        <v>303</v>
      </c>
      <c r="AZ2063">
        <v>82703502</v>
      </c>
      <c r="BA2063">
        <v>43409</v>
      </c>
      <c r="BH2063">
        <v>0.06</v>
      </c>
      <c r="BJ2063" t="s">
        <v>303</v>
      </c>
      <c r="BL2063" t="s">
        <v>314</v>
      </c>
      <c r="BM2063">
        <v>7896</v>
      </c>
      <c r="BN2063">
        <v>44378</v>
      </c>
      <c r="BO2063" t="s">
        <v>315</v>
      </c>
      <c r="BP2063" t="s">
        <v>306</v>
      </c>
      <c r="BQ2063" t="s">
        <v>307</v>
      </c>
    </row>
    <row r="2064" spans="1:77" x14ac:dyDescent="0.25">
      <c r="A2064" t="s">
        <v>5213</v>
      </c>
      <c r="B2064" s="4">
        <v>43409.652511574073</v>
      </c>
      <c r="C2064">
        <v>14.29</v>
      </c>
      <c r="E2064">
        <v>1</v>
      </c>
      <c r="F2064" t="s">
        <v>7262</v>
      </c>
      <c r="G2064" t="s">
        <v>1463</v>
      </c>
      <c r="J2064" t="s">
        <v>1464</v>
      </c>
      <c r="O2064" t="s">
        <v>836</v>
      </c>
      <c r="P2064" t="s">
        <v>296</v>
      </c>
      <c r="Q2064">
        <v>11217</v>
      </c>
      <c r="R2064" t="s">
        <v>297</v>
      </c>
      <c r="S2064" t="s">
        <v>1860</v>
      </c>
      <c r="T2064" t="s">
        <v>377</v>
      </c>
      <c r="AC2064" t="s">
        <v>836</v>
      </c>
      <c r="AD2064" t="s">
        <v>296</v>
      </c>
      <c r="AE2064">
        <v>11217</v>
      </c>
      <c r="AF2064" t="s">
        <v>297</v>
      </c>
      <c r="AI2064" t="s">
        <v>1467</v>
      </c>
      <c r="AR2064">
        <v>139760478</v>
      </c>
      <c r="AU2064" t="s">
        <v>7263</v>
      </c>
      <c r="AV2064">
        <v>55794</v>
      </c>
      <c r="AY2064" t="s">
        <v>303</v>
      </c>
      <c r="AZ2064">
        <v>82707763</v>
      </c>
      <c r="BA2064">
        <v>43409</v>
      </c>
      <c r="BH2064">
        <v>0.22</v>
      </c>
      <c r="BJ2064" t="s">
        <v>303</v>
      </c>
      <c r="BL2064" t="s">
        <v>314</v>
      </c>
      <c r="BM2064">
        <v>3054</v>
      </c>
      <c r="BN2064">
        <v>44256</v>
      </c>
      <c r="BO2064" t="s">
        <v>315</v>
      </c>
      <c r="BP2064" t="s">
        <v>306</v>
      </c>
      <c r="BY2064" t="s">
        <v>307</v>
      </c>
    </row>
    <row r="2065" spans="1:77" x14ac:dyDescent="0.25">
      <c r="A2065" t="s">
        <v>5214</v>
      </c>
      <c r="B2065" s="4">
        <v>43409.688819444447</v>
      </c>
      <c r="C2065">
        <v>19.23</v>
      </c>
      <c r="E2065">
        <v>1</v>
      </c>
      <c r="F2065" t="s">
        <v>7262</v>
      </c>
      <c r="G2065" t="s">
        <v>1474</v>
      </c>
      <c r="J2065" t="s">
        <v>1493</v>
      </c>
      <c r="O2065" t="s">
        <v>406</v>
      </c>
      <c r="P2065" t="s">
        <v>329</v>
      </c>
      <c r="Q2065">
        <v>90024</v>
      </c>
      <c r="R2065" t="s">
        <v>297</v>
      </c>
      <c r="S2065" t="s">
        <v>5215</v>
      </c>
      <c r="T2065" t="s">
        <v>1771</v>
      </c>
      <c r="AC2065" t="s">
        <v>406</v>
      </c>
      <c r="AD2065" t="s">
        <v>329</v>
      </c>
      <c r="AE2065">
        <v>90095</v>
      </c>
      <c r="AF2065" t="s">
        <v>297</v>
      </c>
      <c r="AI2065" t="s">
        <v>1480</v>
      </c>
      <c r="AR2065">
        <v>139772801</v>
      </c>
      <c r="AU2065" t="s">
        <v>7263</v>
      </c>
      <c r="AV2065">
        <v>55794</v>
      </c>
      <c r="AY2065" t="s">
        <v>303</v>
      </c>
      <c r="AZ2065">
        <v>82716588</v>
      </c>
      <c r="BA2065">
        <v>43409</v>
      </c>
      <c r="BH2065">
        <v>0.28999999999999998</v>
      </c>
      <c r="BJ2065" t="s">
        <v>303</v>
      </c>
      <c r="BL2065" t="s">
        <v>314</v>
      </c>
      <c r="BM2065">
        <v>1574</v>
      </c>
      <c r="BN2065">
        <v>44743</v>
      </c>
      <c r="BO2065" t="s">
        <v>315</v>
      </c>
      <c r="BP2065" t="s">
        <v>306</v>
      </c>
      <c r="BY2065" t="s">
        <v>307</v>
      </c>
    </row>
    <row r="2066" spans="1:77" x14ac:dyDescent="0.25">
      <c r="A2066" t="s">
        <v>5216</v>
      </c>
      <c r="B2066" s="4">
        <v>43409.689421296294</v>
      </c>
      <c r="C2066">
        <v>7.14</v>
      </c>
      <c r="E2066">
        <v>1</v>
      </c>
      <c r="F2066" t="s">
        <v>7262</v>
      </c>
      <c r="G2066" t="s">
        <v>1463</v>
      </c>
      <c r="J2066" t="s">
        <v>1469</v>
      </c>
      <c r="O2066" t="s">
        <v>295</v>
      </c>
      <c r="P2066" t="s">
        <v>296</v>
      </c>
      <c r="Q2066">
        <v>10025</v>
      </c>
      <c r="R2066" t="s">
        <v>297</v>
      </c>
      <c r="S2066" t="s">
        <v>760</v>
      </c>
      <c r="T2066" t="s">
        <v>5217</v>
      </c>
      <c r="AC2066" t="s">
        <v>5218</v>
      </c>
      <c r="AE2066">
        <v>28028</v>
      </c>
      <c r="AF2066" t="s">
        <v>3189</v>
      </c>
      <c r="AI2066" t="s">
        <v>1467</v>
      </c>
      <c r="AR2066">
        <v>139773065</v>
      </c>
      <c r="AU2066" t="s">
        <v>7263</v>
      </c>
      <c r="AV2066">
        <v>55794</v>
      </c>
      <c r="AY2066" t="s">
        <v>303</v>
      </c>
      <c r="AZ2066">
        <v>82716764</v>
      </c>
      <c r="BA2066">
        <v>43409</v>
      </c>
      <c r="BH2066">
        <v>0.11</v>
      </c>
      <c r="BJ2066" t="s">
        <v>303</v>
      </c>
      <c r="BL2066" t="s">
        <v>314</v>
      </c>
      <c r="BM2066">
        <v>5066</v>
      </c>
      <c r="BN2066">
        <v>44409</v>
      </c>
      <c r="BO2066" t="s">
        <v>1669</v>
      </c>
      <c r="BP2066" t="s">
        <v>306</v>
      </c>
    </row>
    <row r="2067" spans="1:77" x14ac:dyDescent="0.25">
      <c r="A2067" t="s">
        <v>5219</v>
      </c>
      <c r="B2067" s="4">
        <v>43409.70039351852</v>
      </c>
      <c r="C2067">
        <v>35.72</v>
      </c>
      <c r="E2067">
        <v>1</v>
      </c>
      <c r="F2067" t="s">
        <v>7262</v>
      </c>
      <c r="G2067" t="s">
        <v>1463</v>
      </c>
      <c r="J2067" t="s">
        <v>1464</v>
      </c>
      <c r="O2067" t="s">
        <v>5220</v>
      </c>
      <c r="P2067" t="s">
        <v>329</v>
      </c>
      <c r="Q2067">
        <v>90245</v>
      </c>
      <c r="R2067" t="s">
        <v>297</v>
      </c>
      <c r="S2067" t="s">
        <v>5221</v>
      </c>
      <c r="T2067" t="s">
        <v>1823</v>
      </c>
      <c r="AC2067" t="s">
        <v>406</v>
      </c>
      <c r="AD2067" t="s">
        <v>329</v>
      </c>
      <c r="AE2067">
        <v>90089</v>
      </c>
      <c r="AF2067" t="s">
        <v>297</v>
      </c>
      <c r="AI2067" t="s">
        <v>1467</v>
      </c>
      <c r="AR2067">
        <v>139776914</v>
      </c>
      <c r="AU2067" t="s">
        <v>7263</v>
      </c>
      <c r="AV2067">
        <v>55794</v>
      </c>
      <c r="AY2067" t="s">
        <v>303</v>
      </c>
      <c r="AZ2067">
        <v>82719608</v>
      </c>
      <c r="BA2067">
        <v>43409</v>
      </c>
      <c r="BH2067">
        <v>0.54</v>
      </c>
      <c r="BJ2067" t="s">
        <v>303</v>
      </c>
      <c r="BL2067" t="s">
        <v>314</v>
      </c>
      <c r="BM2067">
        <v>6911</v>
      </c>
      <c r="BN2067">
        <v>44621</v>
      </c>
      <c r="BO2067" t="s">
        <v>315</v>
      </c>
      <c r="BP2067" t="s">
        <v>306</v>
      </c>
      <c r="BY2067" t="s">
        <v>307</v>
      </c>
    </row>
    <row r="2068" spans="1:77" x14ac:dyDescent="0.25">
      <c r="A2068" t="s">
        <v>5222</v>
      </c>
      <c r="B2068" s="4">
        <v>43409.711111111108</v>
      </c>
      <c r="C2068">
        <v>2.14</v>
      </c>
      <c r="E2068">
        <v>1</v>
      </c>
      <c r="F2068" t="s">
        <v>7262</v>
      </c>
      <c r="G2068" t="s">
        <v>1463</v>
      </c>
      <c r="J2068" t="s">
        <v>2491</v>
      </c>
      <c r="O2068" t="s">
        <v>648</v>
      </c>
      <c r="P2068" t="s">
        <v>649</v>
      </c>
      <c r="Q2068">
        <v>97217</v>
      </c>
      <c r="R2068" t="s">
        <v>297</v>
      </c>
      <c r="S2068" t="s">
        <v>5223</v>
      </c>
      <c r="T2068" t="s">
        <v>5224</v>
      </c>
      <c r="AC2068" t="s">
        <v>1977</v>
      </c>
      <c r="AD2068" t="s">
        <v>649</v>
      </c>
      <c r="AE2068">
        <v>97217</v>
      </c>
      <c r="AF2068" t="s">
        <v>297</v>
      </c>
      <c r="AI2068" t="s">
        <v>1467</v>
      </c>
      <c r="AR2068">
        <v>139780479</v>
      </c>
      <c r="AU2068" t="s">
        <v>7263</v>
      </c>
      <c r="AV2068">
        <v>55794</v>
      </c>
      <c r="AY2068" t="s">
        <v>303</v>
      </c>
      <c r="AZ2068">
        <v>82722100</v>
      </c>
      <c r="BA2068">
        <v>43409</v>
      </c>
      <c r="BH2068">
        <v>0.04</v>
      </c>
      <c r="BJ2068" t="s">
        <v>303</v>
      </c>
      <c r="BL2068" t="s">
        <v>350</v>
      </c>
      <c r="BM2068">
        <v>5869</v>
      </c>
      <c r="BN2068">
        <v>43525</v>
      </c>
      <c r="BO2068" t="s">
        <v>315</v>
      </c>
      <c r="BP2068" t="s">
        <v>306</v>
      </c>
      <c r="BY2068" t="s">
        <v>307</v>
      </c>
    </row>
    <row r="2069" spans="1:77" x14ac:dyDescent="0.25">
      <c r="A2069" t="s">
        <v>5225</v>
      </c>
      <c r="B2069" s="4">
        <v>43409.713506944441</v>
      </c>
      <c r="C2069">
        <v>12.28</v>
      </c>
      <c r="E2069">
        <v>1</v>
      </c>
      <c r="F2069" t="s">
        <v>7262</v>
      </c>
      <c r="G2069" t="s">
        <v>1463</v>
      </c>
      <c r="J2069" t="s">
        <v>1469</v>
      </c>
      <c r="O2069" t="s">
        <v>1628</v>
      </c>
      <c r="P2069" t="s">
        <v>329</v>
      </c>
      <c r="Q2069">
        <v>94542</v>
      </c>
      <c r="R2069" t="s">
        <v>297</v>
      </c>
      <c r="S2069" t="s">
        <v>1433</v>
      </c>
      <c r="T2069" t="s">
        <v>5226</v>
      </c>
      <c r="AC2069" t="s">
        <v>791</v>
      </c>
      <c r="AD2069" t="s">
        <v>329</v>
      </c>
      <c r="AE2069">
        <v>95112</v>
      </c>
      <c r="AF2069" t="s">
        <v>297</v>
      </c>
      <c r="AI2069" t="s">
        <v>1467</v>
      </c>
      <c r="AR2069">
        <v>139781311</v>
      </c>
      <c r="AU2069" t="s">
        <v>7263</v>
      </c>
      <c r="AV2069">
        <v>55794</v>
      </c>
      <c r="AY2069" t="s">
        <v>303</v>
      </c>
      <c r="AZ2069">
        <v>82722758</v>
      </c>
      <c r="BA2069">
        <v>43409</v>
      </c>
      <c r="BH2069">
        <v>0.19</v>
      </c>
      <c r="BJ2069" t="s">
        <v>303</v>
      </c>
      <c r="BL2069" t="s">
        <v>314</v>
      </c>
      <c r="BM2069">
        <v>8545</v>
      </c>
      <c r="BN2069">
        <v>45200</v>
      </c>
      <c r="BO2069" t="s">
        <v>315</v>
      </c>
      <c r="BP2069" t="s">
        <v>306</v>
      </c>
    </row>
    <row r="2070" spans="1:77" x14ac:dyDescent="0.25">
      <c r="A2070" t="s">
        <v>5227</v>
      </c>
      <c r="B2070" s="4">
        <v>43409.717499999999</v>
      </c>
      <c r="C2070">
        <v>7.14</v>
      </c>
      <c r="E2070">
        <v>1</v>
      </c>
      <c r="F2070" t="s">
        <v>7262</v>
      </c>
      <c r="G2070" t="s">
        <v>1463</v>
      </c>
      <c r="J2070" t="s">
        <v>2491</v>
      </c>
      <c r="O2070" t="s">
        <v>2447</v>
      </c>
      <c r="P2070" t="s">
        <v>357</v>
      </c>
      <c r="Q2070">
        <v>98004</v>
      </c>
      <c r="R2070" t="s">
        <v>297</v>
      </c>
      <c r="S2070" t="s">
        <v>3144</v>
      </c>
      <c r="T2070" t="s">
        <v>5228</v>
      </c>
      <c r="AC2070" t="s">
        <v>356</v>
      </c>
      <c r="AD2070" t="s">
        <v>357</v>
      </c>
      <c r="AE2070">
        <v>98122</v>
      </c>
      <c r="AF2070" t="s">
        <v>297</v>
      </c>
      <c r="AI2070" t="s">
        <v>1467</v>
      </c>
      <c r="AR2070">
        <v>139782615</v>
      </c>
      <c r="AU2070" t="s">
        <v>7263</v>
      </c>
      <c r="AV2070">
        <v>55794</v>
      </c>
      <c r="AY2070" t="s">
        <v>303</v>
      </c>
      <c r="AZ2070">
        <v>82723746</v>
      </c>
      <c r="BA2070">
        <v>43409</v>
      </c>
      <c r="BH2070">
        <v>0.11</v>
      </c>
      <c r="BJ2070" t="s">
        <v>303</v>
      </c>
      <c r="BL2070" t="s">
        <v>314</v>
      </c>
      <c r="BM2070">
        <v>3539</v>
      </c>
      <c r="BN2070">
        <v>43405</v>
      </c>
      <c r="BO2070" t="s">
        <v>315</v>
      </c>
      <c r="BP2070" t="s">
        <v>306</v>
      </c>
      <c r="BQ2070" t="s">
        <v>307</v>
      </c>
      <c r="BY2070" t="s">
        <v>307</v>
      </c>
    </row>
    <row r="2071" spans="1:77" x14ac:dyDescent="0.25">
      <c r="A2071" t="s">
        <v>5229</v>
      </c>
      <c r="B2071" s="4">
        <v>43409.731550925928</v>
      </c>
      <c r="C2071">
        <v>7.15</v>
      </c>
      <c r="E2071">
        <v>1</v>
      </c>
      <c r="F2071" t="s">
        <v>7262</v>
      </c>
      <c r="G2071" t="s">
        <v>1463</v>
      </c>
      <c r="J2071" t="s">
        <v>4162</v>
      </c>
      <c r="O2071" t="s">
        <v>406</v>
      </c>
      <c r="P2071" t="s">
        <v>329</v>
      </c>
      <c r="Q2071">
        <v>90019</v>
      </c>
      <c r="R2071" t="s">
        <v>297</v>
      </c>
      <c r="S2071" t="s">
        <v>389</v>
      </c>
      <c r="T2071" t="s">
        <v>5230</v>
      </c>
      <c r="AC2071" t="s">
        <v>1767</v>
      </c>
      <c r="AD2071" t="s">
        <v>329</v>
      </c>
      <c r="AE2071">
        <v>91505</v>
      </c>
      <c r="AF2071" t="s">
        <v>297</v>
      </c>
      <c r="AI2071" t="s">
        <v>1467</v>
      </c>
      <c r="AR2071">
        <v>139787424</v>
      </c>
      <c r="AU2071" t="s">
        <v>7263</v>
      </c>
      <c r="AV2071">
        <v>55794</v>
      </c>
      <c r="AY2071" t="s">
        <v>303</v>
      </c>
      <c r="AZ2071">
        <v>82727184</v>
      </c>
      <c r="BA2071">
        <v>43409</v>
      </c>
      <c r="BH2071">
        <v>0.11</v>
      </c>
      <c r="BJ2071" t="s">
        <v>303</v>
      </c>
      <c r="BL2071" t="s">
        <v>304</v>
      </c>
      <c r="BM2071">
        <v>2001</v>
      </c>
      <c r="BN2071">
        <v>43617</v>
      </c>
      <c r="BO2071" t="s">
        <v>337</v>
      </c>
      <c r="BP2071" t="s">
        <v>306</v>
      </c>
      <c r="BY2071" t="s">
        <v>307</v>
      </c>
    </row>
    <row r="2072" spans="1:77" x14ac:dyDescent="0.25">
      <c r="A2072" t="s">
        <v>5231</v>
      </c>
      <c r="B2072" s="4">
        <v>43409.747627314813</v>
      </c>
      <c r="C2072">
        <v>3.57</v>
      </c>
      <c r="E2072">
        <v>1</v>
      </c>
      <c r="F2072" t="s">
        <v>7262</v>
      </c>
      <c r="G2072" t="s">
        <v>1463</v>
      </c>
      <c r="J2072" t="s">
        <v>1464</v>
      </c>
      <c r="O2072" t="s">
        <v>936</v>
      </c>
      <c r="P2072" t="s">
        <v>329</v>
      </c>
      <c r="Q2072">
        <v>94708</v>
      </c>
      <c r="R2072" t="s">
        <v>297</v>
      </c>
      <c r="S2072" t="s">
        <v>4982</v>
      </c>
      <c r="T2072" t="s">
        <v>4983</v>
      </c>
      <c r="AC2072" t="s">
        <v>1828</v>
      </c>
      <c r="AD2072" t="s">
        <v>329</v>
      </c>
      <c r="AE2072">
        <v>94708</v>
      </c>
      <c r="AF2072" t="s">
        <v>297</v>
      </c>
      <c r="AI2072" t="s">
        <v>1467</v>
      </c>
      <c r="AR2072">
        <v>139793095</v>
      </c>
      <c r="AU2072" t="s">
        <v>7263</v>
      </c>
      <c r="AV2072">
        <v>55794</v>
      </c>
      <c r="AY2072" t="s">
        <v>303</v>
      </c>
      <c r="AZ2072">
        <v>82731034</v>
      </c>
      <c r="BA2072">
        <v>43409</v>
      </c>
      <c r="BH2072">
        <v>0.06</v>
      </c>
      <c r="BJ2072" t="s">
        <v>303</v>
      </c>
      <c r="BL2072" t="s">
        <v>350</v>
      </c>
      <c r="BM2072">
        <v>7658</v>
      </c>
      <c r="BN2072">
        <v>44013</v>
      </c>
      <c r="BO2072" t="s">
        <v>315</v>
      </c>
      <c r="BP2072" t="s">
        <v>306</v>
      </c>
      <c r="BX2072" t="s">
        <v>307</v>
      </c>
      <c r="BY2072" t="s">
        <v>307</v>
      </c>
    </row>
    <row r="2073" spans="1:77" x14ac:dyDescent="0.25">
      <c r="A2073" t="s">
        <v>5232</v>
      </c>
      <c r="B2073" s="4">
        <v>43409.820069444446</v>
      </c>
      <c r="C2073">
        <v>14.28</v>
      </c>
      <c r="E2073">
        <v>1</v>
      </c>
      <c r="F2073" t="s">
        <v>7262</v>
      </c>
      <c r="G2073" t="s">
        <v>1463</v>
      </c>
      <c r="J2073" t="s">
        <v>1469</v>
      </c>
      <c r="O2073" t="s">
        <v>3149</v>
      </c>
      <c r="P2073" t="s">
        <v>357</v>
      </c>
      <c r="Q2073">
        <v>98034</v>
      </c>
      <c r="R2073" t="s">
        <v>297</v>
      </c>
      <c r="S2073" t="s">
        <v>5233</v>
      </c>
      <c r="T2073" t="s">
        <v>1565</v>
      </c>
      <c r="AC2073" t="s">
        <v>2910</v>
      </c>
      <c r="AD2073" t="s">
        <v>357</v>
      </c>
      <c r="AE2073">
        <v>98052</v>
      </c>
      <c r="AF2073" t="s">
        <v>297</v>
      </c>
      <c r="AI2073" t="s">
        <v>1467</v>
      </c>
      <c r="AR2073">
        <v>139814462</v>
      </c>
      <c r="AU2073" t="s">
        <v>7263</v>
      </c>
      <c r="AV2073">
        <v>55794</v>
      </c>
      <c r="AY2073" t="s">
        <v>303</v>
      </c>
      <c r="AZ2073">
        <v>82746636</v>
      </c>
      <c r="BA2073">
        <v>43409</v>
      </c>
      <c r="BH2073">
        <v>0.22</v>
      </c>
      <c r="BJ2073" t="s">
        <v>303</v>
      </c>
      <c r="BL2073" t="s">
        <v>350</v>
      </c>
      <c r="BM2073">
        <v>8412</v>
      </c>
      <c r="BN2073">
        <v>44621</v>
      </c>
      <c r="BO2073" t="s">
        <v>382</v>
      </c>
      <c r="BP2073" t="s">
        <v>306</v>
      </c>
      <c r="BQ2073" t="s">
        <v>307</v>
      </c>
    </row>
    <row r="2074" spans="1:77" x14ac:dyDescent="0.25">
      <c r="A2074" t="s">
        <v>5234</v>
      </c>
      <c r="B2074" s="4">
        <v>43409.885868055557</v>
      </c>
      <c r="C2074">
        <v>7.15</v>
      </c>
      <c r="E2074">
        <v>1</v>
      </c>
      <c r="F2074" t="s">
        <v>7262</v>
      </c>
      <c r="G2074" t="s">
        <v>1463</v>
      </c>
      <c r="J2074" t="s">
        <v>1469</v>
      </c>
      <c r="O2074" t="s">
        <v>295</v>
      </c>
      <c r="P2074" t="s">
        <v>296</v>
      </c>
      <c r="Q2074">
        <v>10023</v>
      </c>
      <c r="R2074" t="s">
        <v>297</v>
      </c>
      <c r="S2074" t="s">
        <v>1593</v>
      </c>
      <c r="T2074" t="s">
        <v>299</v>
      </c>
      <c r="AC2074" t="s">
        <v>840</v>
      </c>
      <c r="AD2074" t="s">
        <v>296</v>
      </c>
      <c r="AE2074">
        <v>10023</v>
      </c>
      <c r="AF2074" t="s">
        <v>297</v>
      </c>
      <c r="AI2074" t="s">
        <v>1467</v>
      </c>
      <c r="AR2074">
        <v>139834123</v>
      </c>
      <c r="AU2074" t="s">
        <v>7263</v>
      </c>
      <c r="AV2074">
        <v>55794</v>
      </c>
      <c r="AY2074" t="s">
        <v>303</v>
      </c>
      <c r="AZ2074">
        <v>82760210</v>
      </c>
      <c r="BA2074">
        <v>43409</v>
      </c>
      <c r="BH2074">
        <v>0.11</v>
      </c>
      <c r="BJ2074" t="s">
        <v>303</v>
      </c>
      <c r="BL2074" t="s">
        <v>304</v>
      </c>
      <c r="BM2074">
        <v>1005</v>
      </c>
      <c r="BN2074">
        <v>43709</v>
      </c>
      <c r="BO2074" t="s">
        <v>337</v>
      </c>
      <c r="BP2074" t="s">
        <v>306</v>
      </c>
      <c r="BQ2074" t="s">
        <v>307</v>
      </c>
    </row>
    <row r="2075" spans="1:77" x14ac:dyDescent="0.25">
      <c r="A2075" t="s">
        <v>5235</v>
      </c>
      <c r="B2075" s="4">
        <v>43409.894328703704</v>
      </c>
      <c r="C2075">
        <v>35.71</v>
      </c>
      <c r="E2075">
        <v>1</v>
      </c>
      <c r="F2075" t="s">
        <v>7262</v>
      </c>
      <c r="G2075" t="s">
        <v>1463</v>
      </c>
      <c r="J2075" t="s">
        <v>2318</v>
      </c>
      <c r="O2075" t="s">
        <v>836</v>
      </c>
      <c r="P2075" t="s">
        <v>296</v>
      </c>
      <c r="Q2075">
        <v>11217</v>
      </c>
      <c r="R2075" t="s">
        <v>297</v>
      </c>
      <c r="S2075" t="s">
        <v>5236</v>
      </c>
      <c r="T2075" t="s">
        <v>299</v>
      </c>
      <c r="AC2075" t="s">
        <v>836</v>
      </c>
      <c r="AD2075" t="s">
        <v>296</v>
      </c>
      <c r="AE2075">
        <v>11217</v>
      </c>
      <c r="AF2075" t="s">
        <v>297</v>
      </c>
      <c r="AI2075" t="s">
        <v>1467</v>
      </c>
      <c r="AR2075">
        <v>139836601</v>
      </c>
      <c r="AU2075" t="s">
        <v>7263</v>
      </c>
      <c r="AV2075">
        <v>55794</v>
      </c>
      <c r="AY2075" t="s">
        <v>303</v>
      </c>
      <c r="AZ2075">
        <v>82761916</v>
      </c>
      <c r="BA2075">
        <v>43409</v>
      </c>
      <c r="BH2075">
        <v>0.54</v>
      </c>
      <c r="BJ2075" t="s">
        <v>303</v>
      </c>
      <c r="BL2075" t="s">
        <v>304</v>
      </c>
      <c r="BM2075">
        <v>1016</v>
      </c>
      <c r="BN2075">
        <v>44835</v>
      </c>
      <c r="BO2075" t="s">
        <v>337</v>
      </c>
      <c r="BP2075" t="s">
        <v>306</v>
      </c>
      <c r="BY2075" t="s">
        <v>307</v>
      </c>
    </row>
    <row r="2076" spans="1:77" x14ac:dyDescent="0.25">
      <c r="A2076" t="s">
        <v>5237</v>
      </c>
      <c r="B2076" s="4">
        <v>43409.899178240739</v>
      </c>
      <c r="C2076">
        <v>7.14</v>
      </c>
      <c r="E2076">
        <v>1</v>
      </c>
      <c r="F2076" t="s">
        <v>7262</v>
      </c>
      <c r="G2076" t="s">
        <v>1463</v>
      </c>
      <c r="J2076" t="s">
        <v>4162</v>
      </c>
      <c r="O2076" t="s">
        <v>5238</v>
      </c>
      <c r="P2076" t="s">
        <v>2918</v>
      </c>
      <c r="Q2076">
        <v>53558</v>
      </c>
      <c r="R2076" t="s">
        <v>297</v>
      </c>
      <c r="S2076" t="s">
        <v>665</v>
      </c>
      <c r="T2076" t="s">
        <v>4633</v>
      </c>
      <c r="AC2076" t="s">
        <v>4039</v>
      </c>
      <c r="AD2076" t="s">
        <v>2918</v>
      </c>
      <c r="AE2076">
        <v>53593</v>
      </c>
      <c r="AF2076" t="s">
        <v>297</v>
      </c>
      <c r="AI2076" t="s">
        <v>1467</v>
      </c>
      <c r="AR2076">
        <v>139838087</v>
      </c>
      <c r="AU2076" t="s">
        <v>7263</v>
      </c>
      <c r="AV2076">
        <v>55794</v>
      </c>
      <c r="AY2076" t="s">
        <v>303</v>
      </c>
      <c r="AZ2076">
        <v>82762900</v>
      </c>
      <c r="BA2076">
        <v>43409</v>
      </c>
      <c r="BH2076">
        <v>0.11</v>
      </c>
      <c r="BJ2076" t="s">
        <v>303</v>
      </c>
      <c r="BL2076" t="s">
        <v>314</v>
      </c>
      <c r="BM2076">
        <v>3199</v>
      </c>
      <c r="BN2076">
        <v>44986</v>
      </c>
      <c r="BO2076" t="s">
        <v>315</v>
      </c>
      <c r="BP2076" t="s">
        <v>306</v>
      </c>
      <c r="BY2076" t="s">
        <v>307</v>
      </c>
    </row>
    <row r="2077" spans="1:77" x14ac:dyDescent="0.25">
      <c r="A2077" t="s">
        <v>5239</v>
      </c>
      <c r="B2077" s="4">
        <v>43409.925706018519</v>
      </c>
      <c r="C2077">
        <v>3.57</v>
      </c>
      <c r="E2077">
        <v>1</v>
      </c>
      <c r="F2077" t="s">
        <v>7262</v>
      </c>
      <c r="G2077" t="s">
        <v>1463</v>
      </c>
      <c r="J2077" t="s">
        <v>2252</v>
      </c>
      <c r="O2077" t="s">
        <v>804</v>
      </c>
      <c r="P2077" t="s">
        <v>470</v>
      </c>
      <c r="Q2077">
        <v>60654</v>
      </c>
      <c r="R2077" t="s">
        <v>297</v>
      </c>
      <c r="S2077" t="s">
        <v>298</v>
      </c>
      <c r="T2077" t="s">
        <v>5240</v>
      </c>
      <c r="AC2077" t="s">
        <v>804</v>
      </c>
      <c r="AD2077" t="s">
        <v>470</v>
      </c>
      <c r="AE2077">
        <v>60654</v>
      </c>
      <c r="AF2077" t="s">
        <v>297</v>
      </c>
      <c r="AI2077" t="s">
        <v>1467</v>
      </c>
      <c r="AR2077">
        <v>139846894</v>
      </c>
      <c r="AU2077" t="s">
        <v>7263</v>
      </c>
      <c r="AV2077">
        <v>55794</v>
      </c>
      <c r="AY2077" t="s">
        <v>303</v>
      </c>
      <c r="AZ2077">
        <v>82768920</v>
      </c>
      <c r="BA2077">
        <v>43409</v>
      </c>
      <c r="BH2077">
        <v>0.06</v>
      </c>
      <c r="BJ2077" t="s">
        <v>303</v>
      </c>
      <c r="BL2077" t="s">
        <v>304</v>
      </c>
      <c r="BM2077">
        <v>4006</v>
      </c>
      <c r="BN2077">
        <v>43831</v>
      </c>
      <c r="BO2077" t="s">
        <v>337</v>
      </c>
      <c r="BP2077" t="s">
        <v>306</v>
      </c>
      <c r="BY2077" t="s">
        <v>307</v>
      </c>
    </row>
    <row r="2078" spans="1:77" x14ac:dyDescent="0.25">
      <c r="A2078" t="s">
        <v>5241</v>
      </c>
      <c r="B2078" s="4">
        <v>43410.029490740744</v>
      </c>
      <c r="C2078">
        <v>2.14</v>
      </c>
      <c r="E2078">
        <v>1</v>
      </c>
      <c r="F2078" t="s">
        <v>7262</v>
      </c>
      <c r="G2078" t="s">
        <v>1463</v>
      </c>
      <c r="J2078" t="s">
        <v>1469</v>
      </c>
      <c r="O2078" t="s">
        <v>3708</v>
      </c>
      <c r="P2078" t="s">
        <v>310</v>
      </c>
      <c r="Q2078">
        <v>1002</v>
      </c>
      <c r="R2078" t="s">
        <v>297</v>
      </c>
      <c r="S2078" t="s">
        <v>544</v>
      </c>
      <c r="T2078" t="s">
        <v>5242</v>
      </c>
      <c r="AC2078" t="s">
        <v>588</v>
      </c>
      <c r="AD2078" t="s">
        <v>310</v>
      </c>
      <c r="AE2078">
        <v>1060</v>
      </c>
      <c r="AF2078" t="s">
        <v>297</v>
      </c>
      <c r="AI2078" t="s">
        <v>1467</v>
      </c>
      <c r="AR2078">
        <v>139870589</v>
      </c>
      <c r="AU2078" t="s">
        <v>7263</v>
      </c>
      <c r="AV2078">
        <v>55794</v>
      </c>
      <c r="AY2078" t="s">
        <v>303</v>
      </c>
      <c r="AZ2078">
        <v>82785688</v>
      </c>
      <c r="BA2078">
        <v>43410</v>
      </c>
      <c r="BH2078">
        <v>0.04</v>
      </c>
      <c r="BJ2078" t="s">
        <v>303</v>
      </c>
      <c r="BL2078" t="s">
        <v>314</v>
      </c>
      <c r="BM2078">
        <v>4027</v>
      </c>
      <c r="BN2078">
        <v>45139</v>
      </c>
      <c r="BO2078" t="s">
        <v>315</v>
      </c>
      <c r="BP2078" t="s">
        <v>306</v>
      </c>
      <c r="BQ2078" t="s">
        <v>307</v>
      </c>
    </row>
    <row r="2079" spans="1:77" x14ac:dyDescent="0.25">
      <c r="A2079" t="s">
        <v>5243</v>
      </c>
      <c r="B2079" s="4">
        <v>43410.55027777778</v>
      </c>
      <c r="C2079">
        <v>21.43</v>
      </c>
      <c r="E2079">
        <v>1</v>
      </c>
      <c r="F2079" t="s">
        <v>7262</v>
      </c>
      <c r="G2079" t="s">
        <v>1463</v>
      </c>
      <c r="J2079" t="s">
        <v>1464</v>
      </c>
      <c r="O2079" t="s">
        <v>5244</v>
      </c>
      <c r="P2079" t="s">
        <v>329</v>
      </c>
      <c r="Q2079">
        <v>96084</v>
      </c>
      <c r="R2079" t="s">
        <v>297</v>
      </c>
      <c r="S2079" t="s">
        <v>5245</v>
      </c>
      <c r="T2079" t="s">
        <v>5246</v>
      </c>
      <c r="AC2079" t="s">
        <v>5244</v>
      </c>
      <c r="AD2079" t="s">
        <v>329</v>
      </c>
      <c r="AE2079">
        <v>96084</v>
      </c>
      <c r="AF2079" t="s">
        <v>297</v>
      </c>
      <c r="AI2079" t="s">
        <v>1467</v>
      </c>
      <c r="AR2079">
        <v>139986776</v>
      </c>
      <c r="AU2079" t="s">
        <v>7263</v>
      </c>
      <c r="AV2079">
        <v>55794</v>
      </c>
      <c r="AY2079" t="s">
        <v>303</v>
      </c>
      <c r="AZ2079">
        <v>82862707</v>
      </c>
      <c r="BA2079">
        <v>43410</v>
      </c>
      <c r="BH2079">
        <v>0.33</v>
      </c>
      <c r="BJ2079" t="s">
        <v>303</v>
      </c>
      <c r="BL2079" t="s">
        <v>304</v>
      </c>
      <c r="BM2079">
        <v>2005</v>
      </c>
      <c r="BN2079">
        <v>44105</v>
      </c>
      <c r="BO2079" t="s">
        <v>305</v>
      </c>
      <c r="BP2079" t="s">
        <v>306</v>
      </c>
      <c r="BY2079" t="s">
        <v>307</v>
      </c>
    </row>
    <row r="2080" spans="1:77" x14ac:dyDescent="0.25">
      <c r="A2080" t="s">
        <v>1178</v>
      </c>
      <c r="B2080" s="4">
        <v>43412.203935185185</v>
      </c>
      <c r="C2080">
        <v>15</v>
      </c>
      <c r="D2080">
        <v>4</v>
      </c>
      <c r="E2080">
        <v>4</v>
      </c>
      <c r="F2080" t="s">
        <v>7262</v>
      </c>
      <c r="G2080" t="s">
        <v>7264</v>
      </c>
      <c r="O2080" t="s">
        <v>1179</v>
      </c>
      <c r="P2080" t="s">
        <v>318</v>
      </c>
      <c r="Q2080" t="s">
        <v>1180</v>
      </c>
      <c r="R2080" t="s">
        <v>297</v>
      </c>
      <c r="S2080" t="s">
        <v>361</v>
      </c>
      <c r="T2080" t="s">
        <v>361</v>
      </c>
      <c r="AC2080" t="s">
        <v>1179</v>
      </c>
      <c r="AD2080" t="s">
        <v>318</v>
      </c>
      <c r="AE2080" t="s">
        <v>1180</v>
      </c>
      <c r="AF2080" t="s">
        <v>297</v>
      </c>
      <c r="AI2080" t="s">
        <v>301</v>
      </c>
      <c r="AR2080">
        <v>140233316</v>
      </c>
      <c r="AU2080" t="s">
        <v>7263</v>
      </c>
      <c r="AV2080">
        <v>55794</v>
      </c>
      <c r="AY2080" t="s">
        <v>303</v>
      </c>
      <c r="AZ2080">
        <v>83036966</v>
      </c>
      <c r="BA2080">
        <v>43412</v>
      </c>
      <c r="BH2080">
        <v>0.23</v>
      </c>
      <c r="BJ2080" t="s">
        <v>303</v>
      </c>
      <c r="BL2080" t="s">
        <v>314</v>
      </c>
      <c r="BM2080">
        <v>3001</v>
      </c>
      <c r="BN2080">
        <v>43770</v>
      </c>
      <c r="BO2080" t="s">
        <v>315</v>
      </c>
      <c r="BP2080" t="s">
        <v>306</v>
      </c>
      <c r="BT2080" t="s">
        <v>303</v>
      </c>
      <c r="BV2080">
        <v>15</v>
      </c>
    </row>
    <row r="2081" spans="3:4" x14ac:dyDescent="0.25">
      <c r="C2081">
        <f>SUM(C57:C2080)</f>
        <v>61001.309999999496</v>
      </c>
      <c r="D2081" t="s">
        <v>7256</v>
      </c>
    </row>
    <row r="2082" spans="3:4" x14ac:dyDescent="0.25">
      <c r="C2082">
        <f>Bank!B366</f>
        <v>61070.35</v>
      </c>
      <c r="D2082" t="s">
        <v>7257</v>
      </c>
    </row>
    <row r="2083" spans="3:4" x14ac:dyDescent="0.25">
      <c r="C2083">
        <f>Sheet3!E2267</f>
        <v>60940.919999999496</v>
      </c>
      <c r="D2083" t="s">
        <v>7258</v>
      </c>
    </row>
    <row r="2084" spans="3:4" x14ac:dyDescent="0.25">
      <c r="C2084">
        <f>C2082-C2083</f>
        <v>129.43000000050233</v>
      </c>
      <c r="D2084" t="s">
        <v>7259</v>
      </c>
    </row>
    <row r="2085" spans="3:4" x14ac:dyDescent="0.25">
      <c r="C2085">
        <f>C2081-C2082</f>
        <v>-69.040000000502914</v>
      </c>
      <c r="D2085" t="s">
        <v>7260</v>
      </c>
    </row>
    <row r="2086" spans="3:4" x14ac:dyDescent="0.25">
      <c r="C2086">
        <f>C2081-C2083</f>
        <v>60.389999999999418</v>
      </c>
      <c r="D2086" t="s">
        <v>7261</v>
      </c>
    </row>
  </sheetData>
  <hyperlinks>
    <hyperlink ref="G2" r:id="rId1" display="https://secure.actblue.com/page/markpinsley"/>
    <hyperlink ref="G64" r:id="rId2" display="https://secure.actblue.com/page/pinsleykickoff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67"/>
  <sheetViews>
    <sheetView topLeftCell="A2257" workbookViewId="0">
      <selection activeCell="E2267" sqref="E2267"/>
    </sheetView>
  </sheetViews>
  <sheetFormatPr defaultColWidth="8.85546875" defaultRowHeight="15" x14ac:dyDescent="0.25"/>
  <cols>
    <col min="1" max="1" width="16.140625" style="1" bestFit="1" customWidth="1"/>
    <col min="2" max="2" width="10" style="1" bestFit="1" customWidth="1"/>
    <col min="3" max="3" width="22.42578125" style="1" customWidth="1"/>
    <col min="4" max="4" width="15" style="1" bestFit="1" customWidth="1"/>
    <col min="5" max="5" width="10" style="1" customWidth="1"/>
    <col min="6" max="6" width="5.28515625" style="1" customWidth="1"/>
    <col min="7" max="7" width="3.140625" style="1" customWidth="1"/>
    <col min="8" max="8" width="10.28515625" style="1" customWidth="1"/>
    <col min="9" max="9" width="7.28515625" style="1" customWidth="1"/>
    <col min="10" max="10" width="7.28515625" style="1" bestFit="1" customWidth="1"/>
    <col min="11" max="11" width="5.28515625" style="1" bestFit="1" customWidth="1"/>
    <col min="12" max="12" width="19.85546875" style="1" bestFit="1" customWidth="1"/>
    <col min="13" max="13" width="7.42578125" style="1" customWidth="1"/>
    <col min="14" max="14" width="5.7109375" style="1" customWidth="1"/>
    <col min="15" max="15" width="6.85546875" style="1" customWidth="1"/>
    <col min="16" max="16" width="13.5703125" style="1" bestFit="1" customWidth="1"/>
    <col min="17" max="17" width="11.7109375" style="1" bestFit="1" customWidth="1"/>
    <col min="18" max="18" width="14.7109375" style="1" bestFit="1" customWidth="1"/>
    <col min="19" max="19" width="7.28515625" style="1" bestFit="1" customWidth="1"/>
    <col min="20" max="16384" width="8.85546875" style="1"/>
  </cols>
  <sheetData>
    <row r="1" spans="1:16384" s="7" customFormat="1" x14ac:dyDescent="0.25">
      <c r="A1" s="7" t="s">
        <v>5249</v>
      </c>
      <c r="B1" s="7" t="s">
        <v>5250</v>
      </c>
      <c r="C1" s="7" t="s">
        <v>5251</v>
      </c>
      <c r="D1" s="7" t="s">
        <v>5252</v>
      </c>
      <c r="E1" s="7" t="s">
        <v>220</v>
      </c>
      <c r="F1" s="7" t="s">
        <v>5253</v>
      </c>
      <c r="G1" s="7" t="s">
        <v>5254</v>
      </c>
      <c r="H1" s="7" t="s">
        <v>5255</v>
      </c>
      <c r="I1" s="7" t="s">
        <v>5256</v>
      </c>
      <c r="J1" s="7" t="s">
        <v>5257</v>
      </c>
      <c r="K1" s="7" t="s">
        <v>5258</v>
      </c>
      <c r="L1" s="7" t="s">
        <v>5259</v>
      </c>
      <c r="M1" s="7" t="s">
        <v>5260</v>
      </c>
      <c r="N1" s="7" t="s">
        <v>5261</v>
      </c>
      <c r="O1" s="7" t="s">
        <v>5262</v>
      </c>
      <c r="P1" s="7" t="s">
        <v>242</v>
      </c>
      <c r="Q1" s="7" t="s">
        <v>5263</v>
      </c>
      <c r="R1" s="7" t="s">
        <v>5264</v>
      </c>
      <c r="S1" s="7" t="s">
        <v>5265</v>
      </c>
      <c r="T1" s="7" t="s">
        <v>5266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s="1">
        <v>342837</v>
      </c>
      <c r="B2" s="1">
        <v>101914156</v>
      </c>
      <c r="C2" s="1" t="s">
        <v>5272</v>
      </c>
      <c r="D2" s="2">
        <v>43092</v>
      </c>
      <c r="E2" s="1">
        <v>250</v>
      </c>
      <c r="G2" s="1" t="s">
        <v>302</v>
      </c>
      <c r="H2" s="1" t="s">
        <v>1680</v>
      </c>
      <c r="I2" s="1">
        <v>250</v>
      </c>
      <c r="J2" s="1" t="s">
        <v>5290</v>
      </c>
      <c r="K2" s="1">
        <v>2018</v>
      </c>
      <c r="L2" s="1" t="s">
        <v>5270</v>
      </c>
      <c r="N2" s="1" t="s">
        <v>302</v>
      </c>
      <c r="Q2" s="2">
        <v>43092</v>
      </c>
      <c r="S2" s="1" t="s">
        <v>5276</v>
      </c>
      <c r="T2" s="1">
        <v>149</v>
      </c>
    </row>
    <row r="3" spans="1:16384" x14ac:dyDescent="0.25">
      <c r="A3" s="1">
        <v>342838</v>
      </c>
      <c r="B3" s="1">
        <v>101914157</v>
      </c>
      <c r="C3" s="1" t="s">
        <v>5289</v>
      </c>
      <c r="D3" s="2">
        <v>43096</v>
      </c>
      <c r="E3" s="1">
        <v>36</v>
      </c>
      <c r="G3" s="1" t="s">
        <v>302</v>
      </c>
      <c r="H3" s="1" t="s">
        <v>1680</v>
      </c>
      <c r="I3" s="1">
        <v>36</v>
      </c>
      <c r="J3" s="1" t="s">
        <v>5290</v>
      </c>
      <c r="K3" s="1">
        <v>2018</v>
      </c>
      <c r="L3" s="1" t="s">
        <v>5270</v>
      </c>
      <c r="N3" s="1" t="s">
        <v>302</v>
      </c>
      <c r="Q3" s="2">
        <v>43096</v>
      </c>
      <c r="S3" s="1" t="s">
        <v>5276</v>
      </c>
      <c r="T3" s="1">
        <v>151</v>
      </c>
    </row>
    <row r="4" spans="1:16384" x14ac:dyDescent="0.25">
      <c r="A4" s="1">
        <v>342839</v>
      </c>
      <c r="B4" s="1">
        <v>101914158</v>
      </c>
      <c r="C4" s="1" t="s">
        <v>5314</v>
      </c>
      <c r="D4" s="2">
        <v>43097</v>
      </c>
      <c r="E4" s="1">
        <v>50</v>
      </c>
      <c r="G4" s="1" t="s">
        <v>302</v>
      </c>
      <c r="H4" s="1" t="s">
        <v>1680</v>
      </c>
      <c r="I4" s="1">
        <v>50</v>
      </c>
      <c r="J4" s="1" t="s">
        <v>5290</v>
      </c>
      <c r="K4" s="1">
        <v>2018</v>
      </c>
      <c r="L4" s="1" t="s">
        <v>5270</v>
      </c>
      <c r="N4" s="1" t="s">
        <v>302</v>
      </c>
      <c r="Q4" s="2">
        <v>43128</v>
      </c>
      <c r="S4" s="1" t="s">
        <v>5276</v>
      </c>
      <c r="T4" s="1">
        <v>152</v>
      </c>
    </row>
    <row r="5" spans="1:16384" x14ac:dyDescent="0.25">
      <c r="A5" s="1">
        <v>342840</v>
      </c>
      <c r="B5" s="1">
        <v>102333749</v>
      </c>
      <c r="C5" s="1" t="s">
        <v>5315</v>
      </c>
      <c r="D5" s="2">
        <v>43099</v>
      </c>
      <c r="E5" s="1">
        <v>50</v>
      </c>
      <c r="G5" s="1" t="s">
        <v>302</v>
      </c>
      <c r="H5" s="1" t="s">
        <v>1680</v>
      </c>
      <c r="I5" s="1">
        <v>50</v>
      </c>
      <c r="J5" s="1" t="s">
        <v>5290</v>
      </c>
      <c r="L5" s="1" t="s">
        <v>5270</v>
      </c>
      <c r="N5" s="1" t="s">
        <v>302</v>
      </c>
      <c r="S5" s="1" t="s">
        <v>5271</v>
      </c>
      <c r="T5" s="1">
        <v>197</v>
      </c>
    </row>
    <row r="6" spans="1:16384" x14ac:dyDescent="0.25">
      <c r="A6" s="1">
        <v>342841</v>
      </c>
      <c r="B6" s="1">
        <v>101914160</v>
      </c>
      <c r="C6" s="1" t="s">
        <v>5316</v>
      </c>
      <c r="D6" s="2">
        <v>43104</v>
      </c>
      <c r="E6" s="3">
        <v>5</v>
      </c>
      <c r="G6" s="1" t="s">
        <v>302</v>
      </c>
      <c r="H6" s="1" t="s">
        <v>5306</v>
      </c>
      <c r="I6" s="1">
        <v>5</v>
      </c>
      <c r="J6" s="1" t="s">
        <v>5290</v>
      </c>
      <c r="K6" s="1">
        <v>2018</v>
      </c>
      <c r="L6" s="1" t="s">
        <v>5270</v>
      </c>
      <c r="N6" s="1" t="s">
        <v>302</v>
      </c>
      <c r="Q6" s="2">
        <v>43104</v>
      </c>
      <c r="S6" s="1" t="s">
        <v>5276</v>
      </c>
      <c r="T6" s="1">
        <v>153</v>
      </c>
    </row>
    <row r="7" spans="1:16384" x14ac:dyDescent="0.25">
      <c r="A7" s="1">
        <v>342842</v>
      </c>
      <c r="B7" s="1">
        <v>101913821</v>
      </c>
      <c r="C7" s="1" t="s">
        <v>5293</v>
      </c>
      <c r="D7" s="2">
        <v>43106</v>
      </c>
      <c r="E7" s="3">
        <v>25</v>
      </c>
      <c r="G7" s="1" t="s">
        <v>302</v>
      </c>
      <c r="H7" s="1" t="s">
        <v>5306</v>
      </c>
      <c r="I7" s="1">
        <v>25</v>
      </c>
      <c r="J7" s="1" t="s">
        <v>5290</v>
      </c>
      <c r="K7" s="1">
        <v>2018</v>
      </c>
      <c r="L7" s="1" t="s">
        <v>5270</v>
      </c>
      <c r="N7" s="1" t="s">
        <v>302</v>
      </c>
      <c r="Q7" s="2">
        <v>43106</v>
      </c>
      <c r="S7" s="1" t="s">
        <v>5276</v>
      </c>
      <c r="T7" s="1">
        <v>81</v>
      </c>
    </row>
    <row r="8" spans="1:16384" x14ac:dyDescent="0.25">
      <c r="A8" s="1">
        <v>342843</v>
      </c>
      <c r="B8" s="1">
        <v>101914161</v>
      </c>
      <c r="C8" s="1" t="s">
        <v>5317</v>
      </c>
      <c r="D8" s="2">
        <v>43109</v>
      </c>
      <c r="E8" s="3">
        <v>100</v>
      </c>
      <c r="G8" s="1" t="s">
        <v>302</v>
      </c>
      <c r="H8" s="1" t="s">
        <v>5306</v>
      </c>
      <c r="I8" s="1">
        <v>100</v>
      </c>
      <c r="J8" s="1" t="s">
        <v>5290</v>
      </c>
      <c r="K8" s="1">
        <v>2018</v>
      </c>
      <c r="L8" s="1" t="s">
        <v>5270</v>
      </c>
      <c r="N8" s="1" t="s">
        <v>302</v>
      </c>
      <c r="Q8" s="2">
        <v>43109</v>
      </c>
      <c r="S8" s="1" t="s">
        <v>5276</v>
      </c>
      <c r="T8" s="1">
        <v>154</v>
      </c>
    </row>
    <row r="9" spans="1:16384" x14ac:dyDescent="0.25">
      <c r="A9" s="1">
        <v>495609</v>
      </c>
      <c r="B9" s="1">
        <v>101914135</v>
      </c>
      <c r="C9" s="1" t="s">
        <v>5312</v>
      </c>
      <c r="D9" s="2">
        <v>43113</v>
      </c>
      <c r="E9" s="3">
        <v>6</v>
      </c>
      <c r="G9" s="1" t="s">
        <v>302</v>
      </c>
      <c r="H9" s="1" t="s">
        <v>5306</v>
      </c>
      <c r="I9" s="1">
        <v>6</v>
      </c>
      <c r="J9" s="1" t="s">
        <v>5269</v>
      </c>
      <c r="K9" s="1">
        <v>2018</v>
      </c>
      <c r="L9" s="1" t="s">
        <v>5270</v>
      </c>
      <c r="S9" s="1" t="s">
        <v>5271</v>
      </c>
      <c r="T9" s="1">
        <v>115</v>
      </c>
    </row>
    <row r="10" spans="1:16384" x14ac:dyDescent="0.25">
      <c r="A10" s="1">
        <v>471853</v>
      </c>
      <c r="B10" s="1">
        <v>101913747</v>
      </c>
      <c r="C10" s="1" t="s">
        <v>5318</v>
      </c>
      <c r="D10" s="2">
        <v>43115</v>
      </c>
      <c r="E10" s="1">
        <v>100</v>
      </c>
      <c r="G10" s="1" t="s">
        <v>302</v>
      </c>
      <c r="H10" s="1" t="s">
        <v>15</v>
      </c>
      <c r="I10" s="1">
        <v>100</v>
      </c>
      <c r="J10" s="1" t="s">
        <v>5269</v>
      </c>
      <c r="K10" s="1">
        <v>2018</v>
      </c>
      <c r="L10" s="1" t="s">
        <v>5270</v>
      </c>
      <c r="P10" s="1">
        <v>8983</v>
      </c>
      <c r="Q10" s="2">
        <v>43136</v>
      </c>
      <c r="S10" s="1" t="s">
        <v>5271</v>
      </c>
      <c r="T10" s="1">
        <v>72</v>
      </c>
    </row>
    <row r="11" spans="1:16384" x14ac:dyDescent="0.25">
      <c r="A11" s="1">
        <v>495610</v>
      </c>
      <c r="B11" s="1">
        <v>103018621</v>
      </c>
      <c r="C11" s="1" t="s">
        <v>5286</v>
      </c>
      <c r="D11" s="2">
        <v>43117</v>
      </c>
      <c r="E11" s="3">
        <v>6</v>
      </c>
      <c r="G11" s="1" t="s">
        <v>302</v>
      </c>
      <c r="H11" s="1" t="s">
        <v>5306</v>
      </c>
      <c r="I11" s="1">
        <v>6</v>
      </c>
      <c r="J11" s="1" t="s">
        <v>5269</v>
      </c>
      <c r="K11" s="1">
        <v>2018</v>
      </c>
      <c r="L11" s="1" t="s">
        <v>5270</v>
      </c>
      <c r="S11" s="1" t="s">
        <v>5271</v>
      </c>
      <c r="T11" s="1">
        <v>215</v>
      </c>
    </row>
    <row r="12" spans="1:16384" x14ac:dyDescent="0.25">
      <c r="A12" s="1">
        <v>495611</v>
      </c>
      <c r="B12" s="1">
        <v>101913842</v>
      </c>
      <c r="C12" s="1" t="s">
        <v>5319</v>
      </c>
      <c r="D12" s="2">
        <v>43119</v>
      </c>
      <c r="E12" s="3">
        <v>50</v>
      </c>
      <c r="G12" s="1" t="s">
        <v>302</v>
      </c>
      <c r="H12" s="1" t="s">
        <v>5306</v>
      </c>
      <c r="I12" s="1">
        <v>50</v>
      </c>
      <c r="J12" s="1" t="s">
        <v>5269</v>
      </c>
      <c r="K12" s="1">
        <v>2018</v>
      </c>
      <c r="L12" s="1" t="s">
        <v>5270</v>
      </c>
      <c r="S12" s="1" t="s">
        <v>5271</v>
      </c>
      <c r="T12" s="1">
        <v>86</v>
      </c>
    </row>
    <row r="13" spans="1:16384" x14ac:dyDescent="0.25">
      <c r="A13" s="1">
        <v>1068866</v>
      </c>
      <c r="B13" s="1">
        <v>101914172</v>
      </c>
      <c r="C13" s="1" t="s">
        <v>5304</v>
      </c>
      <c r="D13" s="2">
        <v>43124</v>
      </c>
      <c r="E13" s="3">
        <v>200</v>
      </c>
      <c r="G13" s="1" t="s">
        <v>302</v>
      </c>
      <c r="H13" s="1" t="s">
        <v>5306</v>
      </c>
      <c r="I13" s="1">
        <v>200</v>
      </c>
      <c r="J13" s="1" t="s">
        <v>5269</v>
      </c>
      <c r="K13" s="1">
        <v>2018</v>
      </c>
      <c r="L13" s="1" t="s">
        <v>5270</v>
      </c>
      <c r="S13" s="1" t="s">
        <v>5276</v>
      </c>
      <c r="T13" s="1">
        <v>182</v>
      </c>
    </row>
    <row r="14" spans="1:16384" x14ac:dyDescent="0.25">
      <c r="A14" s="1">
        <v>495612</v>
      </c>
      <c r="B14" s="1">
        <v>103442629</v>
      </c>
      <c r="C14" s="1" t="s">
        <v>5320</v>
      </c>
      <c r="D14" s="2">
        <v>43124</v>
      </c>
      <c r="E14" s="3">
        <v>50</v>
      </c>
      <c r="G14" s="1" t="s">
        <v>302</v>
      </c>
      <c r="H14" s="1" t="s">
        <v>5306</v>
      </c>
      <c r="I14" s="1">
        <v>50</v>
      </c>
      <c r="J14" s="1" t="s">
        <v>5269</v>
      </c>
      <c r="K14" s="1">
        <v>2018</v>
      </c>
      <c r="L14" s="1" t="s">
        <v>5270</v>
      </c>
      <c r="S14" s="1" t="s">
        <v>5271</v>
      </c>
      <c r="T14" s="1">
        <v>242</v>
      </c>
    </row>
    <row r="15" spans="1:16384" x14ac:dyDescent="0.25">
      <c r="A15" s="1">
        <v>495613</v>
      </c>
      <c r="B15" s="1">
        <v>101913329</v>
      </c>
      <c r="C15" s="1" t="s">
        <v>5321</v>
      </c>
      <c r="D15" s="2">
        <v>43125</v>
      </c>
      <c r="E15" s="3">
        <v>25</v>
      </c>
      <c r="G15" s="1" t="s">
        <v>302</v>
      </c>
      <c r="H15" s="1" t="s">
        <v>5306</v>
      </c>
      <c r="I15" s="1">
        <v>25</v>
      </c>
      <c r="J15" s="1" t="s">
        <v>5269</v>
      </c>
      <c r="K15" s="1">
        <v>2018</v>
      </c>
      <c r="L15" s="1" t="s">
        <v>5270</v>
      </c>
      <c r="S15" s="1" t="s">
        <v>5271</v>
      </c>
      <c r="T15" s="1">
        <v>22</v>
      </c>
    </row>
    <row r="16" spans="1:16384" x14ac:dyDescent="0.25">
      <c r="A16" s="1">
        <v>495614</v>
      </c>
      <c r="B16" s="1">
        <v>103442630</v>
      </c>
      <c r="C16" s="1" t="s">
        <v>5322</v>
      </c>
      <c r="D16" s="2">
        <v>43125</v>
      </c>
      <c r="E16" s="3">
        <v>10</v>
      </c>
      <c r="G16" s="1" t="s">
        <v>302</v>
      </c>
      <c r="H16" s="1" t="s">
        <v>5306</v>
      </c>
      <c r="I16" s="1">
        <v>10</v>
      </c>
      <c r="J16" s="1" t="s">
        <v>5269</v>
      </c>
      <c r="K16" s="1">
        <v>2018</v>
      </c>
      <c r="L16" s="1" t="s">
        <v>5270</v>
      </c>
      <c r="S16" s="1" t="s">
        <v>5271</v>
      </c>
      <c r="T16" s="1">
        <v>243</v>
      </c>
    </row>
    <row r="17" spans="1:20" x14ac:dyDescent="0.25">
      <c r="A17" s="1">
        <v>1068867</v>
      </c>
      <c r="B17" s="1">
        <v>107224956</v>
      </c>
      <c r="C17" s="1" t="s">
        <v>5323</v>
      </c>
      <c r="D17" s="2">
        <v>43129</v>
      </c>
      <c r="E17" s="3">
        <v>75</v>
      </c>
      <c r="G17" s="1" t="s">
        <v>302</v>
      </c>
      <c r="H17" s="1" t="s">
        <v>5306</v>
      </c>
      <c r="I17" s="1">
        <v>75</v>
      </c>
      <c r="J17" s="1" t="s">
        <v>5269</v>
      </c>
      <c r="K17" s="1">
        <v>2018</v>
      </c>
      <c r="L17" s="1" t="s">
        <v>5270</v>
      </c>
      <c r="S17" s="1" t="s">
        <v>5276</v>
      </c>
      <c r="T17" s="1">
        <v>334</v>
      </c>
    </row>
    <row r="18" spans="1:20" x14ac:dyDescent="0.25">
      <c r="A18" s="1">
        <v>495615</v>
      </c>
      <c r="B18" s="1">
        <v>103442631</v>
      </c>
      <c r="C18" s="1" t="s">
        <v>5324</v>
      </c>
      <c r="D18" s="2">
        <v>43133</v>
      </c>
      <c r="E18" s="1">
        <v>100</v>
      </c>
      <c r="G18" s="1" t="s">
        <v>302</v>
      </c>
      <c r="H18" s="1" t="s">
        <v>5306</v>
      </c>
      <c r="I18" s="1">
        <v>100</v>
      </c>
      <c r="J18" s="1" t="s">
        <v>5269</v>
      </c>
      <c r="K18" s="1">
        <v>2018</v>
      </c>
      <c r="L18" s="1" t="s">
        <v>5270</v>
      </c>
      <c r="S18" s="1" t="s">
        <v>5271</v>
      </c>
      <c r="T18" s="1">
        <v>244</v>
      </c>
    </row>
    <row r="19" spans="1:20" x14ac:dyDescent="0.25">
      <c r="A19" s="1">
        <v>495616</v>
      </c>
      <c r="B19" s="1">
        <v>101913359</v>
      </c>
      <c r="C19" s="1" t="s">
        <v>5325</v>
      </c>
      <c r="D19" s="2">
        <v>43136</v>
      </c>
      <c r="E19" s="1">
        <v>100</v>
      </c>
      <c r="G19" s="1" t="s">
        <v>302</v>
      </c>
      <c r="H19" s="1" t="s">
        <v>5306</v>
      </c>
      <c r="I19" s="1">
        <v>100</v>
      </c>
      <c r="J19" s="1" t="s">
        <v>5269</v>
      </c>
      <c r="K19" s="1">
        <v>2018</v>
      </c>
      <c r="L19" s="1" t="s">
        <v>5270</v>
      </c>
      <c r="N19" s="1" t="s">
        <v>302</v>
      </c>
      <c r="S19" s="1" t="s">
        <v>5276</v>
      </c>
      <c r="T19" s="1">
        <v>26</v>
      </c>
    </row>
    <row r="20" spans="1:20" x14ac:dyDescent="0.25">
      <c r="A20" s="1">
        <v>495617</v>
      </c>
      <c r="B20" s="1">
        <v>101913821</v>
      </c>
      <c r="C20" s="1" t="s">
        <v>5293</v>
      </c>
      <c r="D20" s="2">
        <v>43137</v>
      </c>
      <c r="E20" s="1">
        <v>25</v>
      </c>
      <c r="G20" s="1" t="s">
        <v>302</v>
      </c>
      <c r="H20" s="1" t="s">
        <v>5306</v>
      </c>
      <c r="I20" s="1">
        <v>25</v>
      </c>
      <c r="J20" s="1" t="s">
        <v>5269</v>
      </c>
      <c r="K20" s="1">
        <v>2018</v>
      </c>
      <c r="L20" s="1" t="s">
        <v>5270</v>
      </c>
      <c r="S20" s="1" t="s">
        <v>5271</v>
      </c>
      <c r="T20" s="1">
        <v>77</v>
      </c>
    </row>
    <row r="21" spans="1:20" x14ac:dyDescent="0.25">
      <c r="A21" s="1">
        <v>500941</v>
      </c>
      <c r="B21" s="1">
        <v>102334073</v>
      </c>
      <c r="C21" s="1" t="s">
        <v>5326</v>
      </c>
      <c r="D21" s="2">
        <v>43138</v>
      </c>
      <c r="E21" s="1">
        <v>250</v>
      </c>
      <c r="G21" s="1" t="s">
        <v>302</v>
      </c>
      <c r="H21" s="1" t="s">
        <v>5306</v>
      </c>
      <c r="I21" s="1">
        <v>250</v>
      </c>
      <c r="J21" s="1" t="s">
        <v>5290</v>
      </c>
      <c r="K21" s="1">
        <v>2018</v>
      </c>
      <c r="L21" s="1" t="s">
        <v>5270</v>
      </c>
      <c r="N21" s="1" t="s">
        <v>302</v>
      </c>
      <c r="S21" s="1" t="s">
        <v>5276</v>
      </c>
      <c r="T21" s="1">
        <v>198</v>
      </c>
    </row>
    <row r="22" spans="1:20" x14ac:dyDescent="0.25">
      <c r="A22" s="1">
        <v>502382</v>
      </c>
      <c r="B22" s="1">
        <v>101913620</v>
      </c>
      <c r="C22" s="1" t="s">
        <v>5327</v>
      </c>
      <c r="D22" s="2">
        <v>43139</v>
      </c>
      <c r="E22" s="1">
        <v>100</v>
      </c>
      <c r="F22" s="1" t="s">
        <v>587</v>
      </c>
      <c r="G22" s="1" t="s">
        <v>302</v>
      </c>
      <c r="H22" s="1" t="s">
        <v>15</v>
      </c>
      <c r="I22" s="1">
        <v>100</v>
      </c>
      <c r="J22" s="1" t="s">
        <v>5290</v>
      </c>
      <c r="K22" s="1">
        <v>2018</v>
      </c>
      <c r="L22" s="1" t="s">
        <v>5270</v>
      </c>
      <c r="N22" s="1" t="s">
        <v>302</v>
      </c>
      <c r="P22" s="1">
        <v>6372</v>
      </c>
      <c r="Q22" s="2">
        <v>43164</v>
      </c>
      <c r="S22" s="1" t="s">
        <v>5271</v>
      </c>
      <c r="T22" s="1">
        <v>58</v>
      </c>
    </row>
    <row r="23" spans="1:20" x14ac:dyDescent="0.25">
      <c r="A23" s="1">
        <v>712101</v>
      </c>
      <c r="B23" s="1">
        <v>101914168</v>
      </c>
      <c r="C23" s="1" t="s">
        <v>5292</v>
      </c>
      <c r="D23" s="2">
        <v>43140</v>
      </c>
      <c r="E23" s="1">
        <v>3000</v>
      </c>
      <c r="G23" s="1" t="s">
        <v>302</v>
      </c>
      <c r="H23" s="1" t="s">
        <v>15</v>
      </c>
      <c r="I23" s="1">
        <v>3000</v>
      </c>
      <c r="J23" s="1" t="s">
        <v>5269</v>
      </c>
      <c r="K23" s="1">
        <v>2018</v>
      </c>
      <c r="L23" s="1" t="s">
        <v>5270</v>
      </c>
      <c r="N23" s="1" t="s">
        <v>302</v>
      </c>
      <c r="P23" s="1">
        <v>1171</v>
      </c>
      <c r="Q23" s="2">
        <v>43164</v>
      </c>
      <c r="S23" s="1" t="s">
        <v>5271</v>
      </c>
      <c r="T23" s="1">
        <v>165</v>
      </c>
    </row>
    <row r="24" spans="1:20" x14ac:dyDescent="0.25">
      <c r="A24" s="1">
        <v>900760</v>
      </c>
      <c r="B24" s="1">
        <v>101913695</v>
      </c>
      <c r="C24" s="1" t="s">
        <v>5275</v>
      </c>
      <c r="D24" s="2">
        <v>43141</v>
      </c>
      <c r="E24" s="1">
        <v>75</v>
      </c>
      <c r="F24" s="1" t="s">
        <v>587</v>
      </c>
      <c r="G24" s="1" t="s">
        <v>302</v>
      </c>
      <c r="H24" s="1" t="s">
        <v>5306</v>
      </c>
      <c r="I24" s="1">
        <v>75</v>
      </c>
      <c r="J24" s="1" t="s">
        <v>5269</v>
      </c>
      <c r="L24" s="1" t="s">
        <v>5270</v>
      </c>
      <c r="S24" s="1" t="s">
        <v>5276</v>
      </c>
      <c r="T24" s="1">
        <v>65</v>
      </c>
    </row>
    <row r="25" spans="1:20" x14ac:dyDescent="0.25">
      <c r="A25" s="1">
        <v>900764</v>
      </c>
      <c r="B25" s="1">
        <v>105891621</v>
      </c>
      <c r="C25" s="1" t="s">
        <v>5328</v>
      </c>
      <c r="D25" s="2">
        <v>43141</v>
      </c>
      <c r="E25" s="1">
        <v>100</v>
      </c>
      <c r="G25" s="1" t="s">
        <v>302</v>
      </c>
      <c r="H25" s="1" t="s">
        <v>5306</v>
      </c>
      <c r="I25" s="1">
        <v>100</v>
      </c>
      <c r="J25" s="1" t="s">
        <v>5269</v>
      </c>
      <c r="L25" s="1" t="s">
        <v>5270</v>
      </c>
      <c r="S25" s="1" t="s">
        <v>5271</v>
      </c>
      <c r="T25" s="1">
        <v>268</v>
      </c>
    </row>
    <row r="26" spans="1:20" x14ac:dyDescent="0.25">
      <c r="A26" s="1">
        <v>1066089</v>
      </c>
      <c r="B26" s="1">
        <v>101914135</v>
      </c>
      <c r="C26" s="1" t="s">
        <v>5312</v>
      </c>
      <c r="D26" s="2">
        <v>43144</v>
      </c>
      <c r="E26" s="1">
        <v>6</v>
      </c>
      <c r="G26" s="1" t="s">
        <v>302</v>
      </c>
      <c r="H26" s="1" t="s">
        <v>5306</v>
      </c>
      <c r="I26" s="1">
        <v>6</v>
      </c>
      <c r="J26" s="1" t="s">
        <v>5290</v>
      </c>
      <c r="K26" s="1">
        <v>2018</v>
      </c>
      <c r="L26" s="1" t="s">
        <v>5270</v>
      </c>
      <c r="S26" s="1" t="s">
        <v>5271</v>
      </c>
      <c r="T26" s="1">
        <v>116</v>
      </c>
    </row>
    <row r="27" spans="1:20" x14ac:dyDescent="0.25">
      <c r="A27" s="1">
        <v>1066096</v>
      </c>
      <c r="B27" s="1">
        <v>103018621</v>
      </c>
      <c r="C27" s="1" t="s">
        <v>5286</v>
      </c>
      <c r="D27" s="2">
        <v>43148</v>
      </c>
      <c r="E27" s="1">
        <v>6</v>
      </c>
      <c r="G27" s="1" t="s">
        <v>302</v>
      </c>
      <c r="H27" s="1" t="s">
        <v>5306</v>
      </c>
      <c r="I27" s="1">
        <v>6</v>
      </c>
      <c r="J27" s="1" t="s">
        <v>5290</v>
      </c>
      <c r="K27" s="1">
        <v>2018</v>
      </c>
      <c r="L27" s="1" t="s">
        <v>5270</v>
      </c>
      <c r="S27" s="1" t="s">
        <v>5271</v>
      </c>
      <c r="T27" s="1">
        <v>217</v>
      </c>
    </row>
    <row r="28" spans="1:20" x14ac:dyDescent="0.25">
      <c r="A28" s="1">
        <v>919801</v>
      </c>
      <c r="B28" s="1">
        <v>101914165</v>
      </c>
      <c r="C28" s="1" t="s">
        <v>5329</v>
      </c>
      <c r="D28" s="2">
        <v>43151</v>
      </c>
      <c r="E28" s="1">
        <v>500</v>
      </c>
      <c r="F28" s="1" t="s">
        <v>587</v>
      </c>
      <c r="G28" s="1" t="s">
        <v>302</v>
      </c>
      <c r="H28" s="1" t="s">
        <v>15</v>
      </c>
      <c r="I28" s="1">
        <v>500</v>
      </c>
      <c r="J28" s="1" t="s">
        <v>5269</v>
      </c>
      <c r="K28" s="1">
        <v>2018</v>
      </c>
      <c r="L28" s="1" t="s">
        <v>5270</v>
      </c>
      <c r="N28" s="1" t="s">
        <v>302</v>
      </c>
      <c r="P28" s="1">
        <v>2197</v>
      </c>
      <c r="Q28" s="2">
        <v>43187</v>
      </c>
      <c r="S28" s="1" t="s">
        <v>5271</v>
      </c>
      <c r="T28" s="1">
        <v>159</v>
      </c>
    </row>
    <row r="29" spans="1:20" x14ac:dyDescent="0.25">
      <c r="A29" s="1">
        <v>900775</v>
      </c>
      <c r="B29" s="1">
        <v>105894362</v>
      </c>
      <c r="C29" s="1" t="s">
        <v>5330</v>
      </c>
      <c r="D29" s="2">
        <v>43151</v>
      </c>
      <c r="E29" s="1">
        <v>100</v>
      </c>
      <c r="G29" s="1" t="s">
        <v>302</v>
      </c>
      <c r="H29" s="1" t="s">
        <v>5306</v>
      </c>
      <c r="I29" s="1">
        <v>100</v>
      </c>
      <c r="J29" s="1" t="s">
        <v>5269</v>
      </c>
      <c r="K29" s="1">
        <v>2018</v>
      </c>
      <c r="L29" s="1" t="s">
        <v>5270</v>
      </c>
      <c r="S29" s="1" t="s">
        <v>5271</v>
      </c>
      <c r="T29" s="1">
        <v>269</v>
      </c>
    </row>
    <row r="30" spans="1:20" x14ac:dyDescent="0.25">
      <c r="A30" s="1">
        <v>900779</v>
      </c>
      <c r="B30" s="1">
        <v>105895847</v>
      </c>
      <c r="C30" s="1" t="s">
        <v>5331</v>
      </c>
      <c r="D30" s="2">
        <v>43152</v>
      </c>
      <c r="E30" s="1">
        <v>5</v>
      </c>
      <c r="G30" s="1" t="s">
        <v>302</v>
      </c>
      <c r="H30" s="1" t="s">
        <v>5306</v>
      </c>
      <c r="I30" s="1">
        <v>5</v>
      </c>
      <c r="J30" s="1" t="s">
        <v>5269</v>
      </c>
      <c r="K30" s="1">
        <v>2018</v>
      </c>
      <c r="L30" s="1" t="s">
        <v>5270</v>
      </c>
      <c r="S30" s="1" t="s">
        <v>5271</v>
      </c>
      <c r="T30" s="1">
        <v>272</v>
      </c>
    </row>
    <row r="31" spans="1:20" x14ac:dyDescent="0.25">
      <c r="A31" s="1">
        <v>666041</v>
      </c>
      <c r="B31" s="1">
        <v>104316948</v>
      </c>
      <c r="C31" s="1" t="s">
        <v>5332</v>
      </c>
      <c r="D31" s="2">
        <v>43153</v>
      </c>
      <c r="E31" s="1">
        <v>2500</v>
      </c>
      <c r="G31" s="1" t="s">
        <v>302</v>
      </c>
      <c r="H31" s="1" t="s">
        <v>15</v>
      </c>
      <c r="I31" s="1">
        <v>2500</v>
      </c>
      <c r="J31" s="1" t="s">
        <v>5269</v>
      </c>
      <c r="K31" s="1">
        <v>2018</v>
      </c>
      <c r="L31" s="1" t="s">
        <v>5270</v>
      </c>
      <c r="N31" s="1" t="s">
        <v>302</v>
      </c>
      <c r="P31" s="1">
        <v>1033</v>
      </c>
      <c r="Q31" s="2">
        <v>43164</v>
      </c>
      <c r="S31" s="1" t="s">
        <v>5271</v>
      </c>
      <c r="T31" s="1">
        <v>265</v>
      </c>
    </row>
    <row r="32" spans="1:20" x14ac:dyDescent="0.25">
      <c r="A32" s="1">
        <v>900781</v>
      </c>
      <c r="B32" s="1">
        <v>105896881</v>
      </c>
      <c r="C32" s="1" t="s">
        <v>5333</v>
      </c>
      <c r="D32" s="2">
        <v>43153</v>
      </c>
      <c r="E32" s="1">
        <v>250</v>
      </c>
      <c r="G32" s="1" t="s">
        <v>302</v>
      </c>
      <c r="H32" s="1" t="s">
        <v>5306</v>
      </c>
      <c r="I32" s="1">
        <v>250</v>
      </c>
      <c r="J32" s="1" t="s">
        <v>5269</v>
      </c>
      <c r="K32" s="1">
        <v>2018</v>
      </c>
      <c r="L32" s="1" t="s">
        <v>5270</v>
      </c>
      <c r="S32" s="1" t="s">
        <v>5271</v>
      </c>
      <c r="T32" s="1">
        <v>273</v>
      </c>
    </row>
    <row r="33" spans="1:20" x14ac:dyDescent="0.25">
      <c r="A33" s="1">
        <v>900783</v>
      </c>
      <c r="B33" s="1">
        <v>105897574</v>
      </c>
      <c r="C33" s="1" t="s">
        <v>5334</v>
      </c>
      <c r="D33" s="2">
        <v>43154</v>
      </c>
      <c r="E33" s="1">
        <v>50</v>
      </c>
      <c r="G33" s="1" t="s">
        <v>302</v>
      </c>
      <c r="H33" s="1" t="s">
        <v>5306</v>
      </c>
      <c r="I33" s="1">
        <v>50</v>
      </c>
      <c r="J33" s="1" t="s">
        <v>5269</v>
      </c>
      <c r="K33" s="1">
        <v>2018</v>
      </c>
      <c r="L33" s="1" t="s">
        <v>5270</v>
      </c>
      <c r="S33" s="1" t="s">
        <v>5271</v>
      </c>
      <c r="T33" s="1">
        <v>275</v>
      </c>
    </row>
    <row r="34" spans="1:20" x14ac:dyDescent="0.25">
      <c r="A34" s="1">
        <v>900784</v>
      </c>
      <c r="B34" s="1">
        <v>107682710</v>
      </c>
      <c r="C34" s="1" t="s">
        <v>5335</v>
      </c>
      <c r="D34" s="2">
        <v>43155</v>
      </c>
      <c r="E34" s="1">
        <v>10</v>
      </c>
      <c r="G34" s="1" t="s">
        <v>302</v>
      </c>
      <c r="H34" s="1" t="s">
        <v>5306</v>
      </c>
      <c r="I34" s="1">
        <v>10</v>
      </c>
      <c r="J34" s="1" t="s">
        <v>5269</v>
      </c>
      <c r="K34" s="1">
        <v>2018</v>
      </c>
      <c r="L34" s="1" t="s">
        <v>5270</v>
      </c>
      <c r="S34" s="1" t="s">
        <v>5271</v>
      </c>
      <c r="T34" s="1">
        <v>370</v>
      </c>
    </row>
    <row r="35" spans="1:20" x14ac:dyDescent="0.25">
      <c r="A35" s="1">
        <v>921637</v>
      </c>
      <c r="B35" s="1">
        <v>106521206</v>
      </c>
      <c r="C35" s="1" t="s">
        <v>5336</v>
      </c>
      <c r="D35" s="2">
        <v>43161</v>
      </c>
      <c r="E35" s="1">
        <v>25</v>
      </c>
      <c r="G35" s="1" t="s">
        <v>302</v>
      </c>
      <c r="H35" s="1" t="s">
        <v>5306</v>
      </c>
      <c r="I35" s="1">
        <v>25</v>
      </c>
      <c r="J35" s="1" t="s">
        <v>5269</v>
      </c>
      <c r="K35" s="1">
        <v>2018</v>
      </c>
      <c r="L35" s="1" t="s">
        <v>5270</v>
      </c>
      <c r="S35" s="1" t="s">
        <v>5276</v>
      </c>
      <c r="T35" s="1">
        <v>294</v>
      </c>
    </row>
    <row r="36" spans="1:20" x14ac:dyDescent="0.25">
      <c r="A36" s="1">
        <v>889340</v>
      </c>
      <c r="B36" s="1">
        <v>101913395</v>
      </c>
      <c r="C36" s="1" t="s">
        <v>5274</v>
      </c>
      <c r="D36" s="2">
        <v>43163</v>
      </c>
      <c r="E36" s="1">
        <v>250</v>
      </c>
      <c r="F36" s="1" t="s">
        <v>587</v>
      </c>
      <c r="G36" s="1" t="s">
        <v>302</v>
      </c>
      <c r="H36" s="1" t="s">
        <v>15</v>
      </c>
      <c r="I36" s="1">
        <v>250</v>
      </c>
      <c r="J36" s="1" t="s">
        <v>5269</v>
      </c>
      <c r="K36" s="1">
        <v>2018</v>
      </c>
      <c r="L36" s="1" t="s">
        <v>5270</v>
      </c>
      <c r="N36" s="1" t="s">
        <v>302</v>
      </c>
      <c r="P36" s="1">
        <v>190</v>
      </c>
      <c r="Q36" s="2">
        <v>43178</v>
      </c>
      <c r="S36" s="1" t="s">
        <v>5271</v>
      </c>
      <c r="T36" s="1">
        <v>31</v>
      </c>
    </row>
    <row r="37" spans="1:20" x14ac:dyDescent="0.25">
      <c r="A37" s="1">
        <v>889341</v>
      </c>
      <c r="B37" s="1">
        <v>103489281</v>
      </c>
      <c r="C37" s="1" t="s">
        <v>5337</v>
      </c>
      <c r="D37" s="2">
        <v>43163</v>
      </c>
      <c r="E37" s="1">
        <v>100</v>
      </c>
      <c r="G37" s="1" t="s">
        <v>302</v>
      </c>
      <c r="H37" s="1" t="s">
        <v>15</v>
      </c>
      <c r="I37" s="1">
        <v>100</v>
      </c>
      <c r="J37" s="1" t="s">
        <v>5269</v>
      </c>
      <c r="K37" s="1">
        <v>2018</v>
      </c>
      <c r="L37" s="1" t="s">
        <v>5270</v>
      </c>
      <c r="N37" s="1" t="s">
        <v>302</v>
      </c>
      <c r="P37" s="1">
        <v>1105</v>
      </c>
      <c r="Q37" s="2">
        <v>43178</v>
      </c>
      <c r="S37" s="1" t="s">
        <v>5271</v>
      </c>
      <c r="T37" s="1">
        <v>253</v>
      </c>
    </row>
    <row r="38" spans="1:20" x14ac:dyDescent="0.25">
      <c r="A38" s="1">
        <v>889343</v>
      </c>
      <c r="B38" s="1">
        <v>103489405</v>
      </c>
      <c r="C38" s="1" t="s">
        <v>5338</v>
      </c>
      <c r="D38" s="2">
        <v>43163</v>
      </c>
      <c r="E38" s="1">
        <v>25</v>
      </c>
      <c r="G38" s="1" t="s">
        <v>302</v>
      </c>
      <c r="H38" s="1" t="s">
        <v>15</v>
      </c>
      <c r="I38" s="1">
        <v>25</v>
      </c>
      <c r="J38" s="1" t="s">
        <v>5269</v>
      </c>
      <c r="K38" s="1">
        <v>2018</v>
      </c>
      <c r="L38" s="1" t="s">
        <v>5270</v>
      </c>
      <c r="P38" s="1">
        <v>1414</v>
      </c>
      <c r="Q38" s="2">
        <v>43178</v>
      </c>
      <c r="S38" s="1" t="s">
        <v>5271</v>
      </c>
      <c r="T38" s="1">
        <v>254</v>
      </c>
    </row>
    <row r="39" spans="1:20" x14ac:dyDescent="0.25">
      <c r="A39" s="1">
        <v>921638</v>
      </c>
      <c r="B39" s="1">
        <v>105899219</v>
      </c>
      <c r="C39" s="1" t="s">
        <v>5339</v>
      </c>
      <c r="D39" s="2">
        <v>43164</v>
      </c>
      <c r="E39" s="1">
        <v>25</v>
      </c>
      <c r="G39" s="1" t="s">
        <v>302</v>
      </c>
      <c r="H39" s="1" t="s">
        <v>5306</v>
      </c>
      <c r="I39" s="1">
        <v>25</v>
      </c>
      <c r="J39" s="1" t="s">
        <v>5269</v>
      </c>
      <c r="K39" s="1">
        <v>2018</v>
      </c>
      <c r="L39" s="1" t="s">
        <v>5270</v>
      </c>
      <c r="S39" s="1" t="s">
        <v>5276</v>
      </c>
      <c r="T39" s="1">
        <v>276</v>
      </c>
    </row>
    <row r="40" spans="1:20" x14ac:dyDescent="0.25">
      <c r="A40" s="1">
        <v>921639</v>
      </c>
      <c r="B40" s="1">
        <v>101913821</v>
      </c>
      <c r="C40" s="1" t="s">
        <v>5293</v>
      </c>
      <c r="D40" s="2">
        <v>43165</v>
      </c>
      <c r="E40" s="1">
        <v>25</v>
      </c>
      <c r="G40" s="1" t="s">
        <v>302</v>
      </c>
      <c r="H40" s="1" t="s">
        <v>5306</v>
      </c>
      <c r="I40" s="1">
        <v>25</v>
      </c>
      <c r="J40" s="1" t="s">
        <v>5269</v>
      </c>
      <c r="K40" s="1">
        <v>2018</v>
      </c>
      <c r="L40" s="1" t="s">
        <v>5270</v>
      </c>
      <c r="S40" s="1" t="s">
        <v>5276</v>
      </c>
      <c r="T40" s="1">
        <v>82</v>
      </c>
    </row>
    <row r="41" spans="1:20" x14ac:dyDescent="0.25">
      <c r="A41" s="1">
        <v>921640</v>
      </c>
      <c r="B41" s="1">
        <v>101914135</v>
      </c>
      <c r="C41" s="1" t="s">
        <v>5312</v>
      </c>
      <c r="D41" s="2">
        <v>43172</v>
      </c>
      <c r="E41" s="1">
        <v>6</v>
      </c>
      <c r="G41" s="1" t="s">
        <v>302</v>
      </c>
      <c r="H41" s="1" t="s">
        <v>5306</v>
      </c>
      <c r="I41" s="1">
        <v>6</v>
      </c>
      <c r="J41" s="1" t="s">
        <v>5269</v>
      </c>
      <c r="K41" s="1">
        <v>2018</v>
      </c>
      <c r="L41" s="1" t="s">
        <v>5270</v>
      </c>
      <c r="S41" s="1" t="s">
        <v>5276</v>
      </c>
      <c r="T41" s="1">
        <v>118</v>
      </c>
    </row>
    <row r="42" spans="1:20" x14ac:dyDescent="0.25">
      <c r="A42" s="1">
        <v>921641</v>
      </c>
      <c r="B42" s="1">
        <v>101914170</v>
      </c>
      <c r="C42" s="1" t="s">
        <v>5282</v>
      </c>
      <c r="D42" s="2">
        <v>43174</v>
      </c>
      <c r="E42" s="1">
        <v>100</v>
      </c>
      <c r="G42" s="1" t="s">
        <v>302</v>
      </c>
      <c r="H42" s="1" t="s">
        <v>5306</v>
      </c>
      <c r="I42" s="1">
        <v>100</v>
      </c>
      <c r="J42" s="1" t="s">
        <v>5269</v>
      </c>
      <c r="K42" s="1">
        <v>2018</v>
      </c>
      <c r="L42" s="1" t="s">
        <v>5270</v>
      </c>
      <c r="S42" s="1" t="s">
        <v>5276</v>
      </c>
      <c r="T42" s="1">
        <v>178</v>
      </c>
    </row>
    <row r="43" spans="1:20" x14ac:dyDescent="0.25">
      <c r="A43" s="1">
        <v>893373</v>
      </c>
      <c r="B43" s="1">
        <v>106521207</v>
      </c>
      <c r="C43" s="1" t="s">
        <v>5340</v>
      </c>
      <c r="D43" s="2">
        <v>43175</v>
      </c>
      <c r="E43" s="1">
        <v>25</v>
      </c>
      <c r="G43" s="1" t="s">
        <v>302</v>
      </c>
      <c r="H43" s="1" t="s">
        <v>5306</v>
      </c>
      <c r="I43" s="1">
        <v>25</v>
      </c>
      <c r="L43" s="1" t="s">
        <v>5270</v>
      </c>
      <c r="S43" s="1" t="s">
        <v>5271</v>
      </c>
      <c r="T43" s="1">
        <v>298</v>
      </c>
    </row>
    <row r="44" spans="1:20" x14ac:dyDescent="0.25">
      <c r="A44" s="1">
        <v>900795</v>
      </c>
      <c r="B44" s="1">
        <v>103018621</v>
      </c>
      <c r="C44" s="1" t="s">
        <v>5286</v>
      </c>
      <c r="D44" s="2">
        <v>43176</v>
      </c>
      <c r="E44" s="1">
        <v>6</v>
      </c>
      <c r="G44" s="1" t="s">
        <v>302</v>
      </c>
      <c r="H44" s="1" t="s">
        <v>5306</v>
      </c>
      <c r="I44" s="1">
        <v>6</v>
      </c>
      <c r="J44" s="1" t="s">
        <v>5269</v>
      </c>
      <c r="K44" s="1">
        <v>2018</v>
      </c>
      <c r="L44" s="1" t="s">
        <v>5270</v>
      </c>
      <c r="S44" s="1" t="s">
        <v>5271</v>
      </c>
      <c r="T44" s="1">
        <v>216</v>
      </c>
    </row>
    <row r="45" spans="1:20" x14ac:dyDescent="0.25">
      <c r="A45" s="1">
        <v>889962</v>
      </c>
      <c r="B45" s="1">
        <v>103509472</v>
      </c>
      <c r="C45" s="1" t="s">
        <v>5298</v>
      </c>
      <c r="D45" s="2">
        <v>43176</v>
      </c>
      <c r="E45" s="1">
        <v>35</v>
      </c>
      <c r="G45" s="1" t="s">
        <v>302</v>
      </c>
      <c r="H45" s="1" t="s">
        <v>15</v>
      </c>
      <c r="I45" s="1">
        <v>35</v>
      </c>
      <c r="J45" s="1" t="s">
        <v>5269</v>
      </c>
      <c r="K45" s="1">
        <v>2018</v>
      </c>
      <c r="L45" s="1" t="s">
        <v>5270</v>
      </c>
      <c r="P45" s="1">
        <v>5777</v>
      </c>
      <c r="Q45" s="2">
        <v>43178</v>
      </c>
      <c r="S45" s="1" t="s">
        <v>5271</v>
      </c>
      <c r="T45" s="1">
        <v>261</v>
      </c>
    </row>
    <row r="46" spans="1:20" x14ac:dyDescent="0.25">
      <c r="A46" s="1">
        <v>921644</v>
      </c>
      <c r="B46" s="1">
        <v>101913295</v>
      </c>
      <c r="C46" s="1" t="s">
        <v>5273</v>
      </c>
      <c r="D46" s="2">
        <v>43179</v>
      </c>
      <c r="E46" s="1">
        <v>36</v>
      </c>
      <c r="G46" s="1" t="s">
        <v>302</v>
      </c>
      <c r="H46" s="1" t="s">
        <v>5306</v>
      </c>
      <c r="I46" s="1">
        <v>36</v>
      </c>
      <c r="J46" s="1" t="s">
        <v>5269</v>
      </c>
      <c r="K46" s="1">
        <v>2018</v>
      </c>
      <c r="L46" s="1" t="s">
        <v>5270</v>
      </c>
      <c r="S46" s="1" t="s">
        <v>5276</v>
      </c>
      <c r="T46" s="1">
        <v>19</v>
      </c>
    </row>
    <row r="47" spans="1:20" x14ac:dyDescent="0.25">
      <c r="A47" s="1">
        <v>920014</v>
      </c>
      <c r="B47" s="1">
        <v>103018863</v>
      </c>
      <c r="C47" s="1" t="s">
        <v>5341</v>
      </c>
      <c r="D47" s="2">
        <v>43180</v>
      </c>
      <c r="E47" s="1">
        <v>50</v>
      </c>
      <c r="F47" s="1" t="s">
        <v>587</v>
      </c>
      <c r="G47" s="1" t="s">
        <v>302</v>
      </c>
      <c r="H47" s="1" t="s">
        <v>5306</v>
      </c>
      <c r="I47" s="1">
        <v>50</v>
      </c>
      <c r="J47" s="1" t="s">
        <v>5269</v>
      </c>
      <c r="K47" s="1">
        <v>2018</v>
      </c>
      <c r="L47" s="1" t="s">
        <v>5270</v>
      </c>
      <c r="N47" s="1" t="s">
        <v>302</v>
      </c>
      <c r="S47" s="1" t="s">
        <v>5276</v>
      </c>
      <c r="T47" s="1">
        <v>231</v>
      </c>
    </row>
    <row r="48" spans="1:20" x14ac:dyDescent="0.25">
      <c r="A48" s="1">
        <v>920013</v>
      </c>
      <c r="B48" s="1">
        <v>103442631</v>
      </c>
      <c r="C48" s="1" t="s">
        <v>5324</v>
      </c>
      <c r="D48" s="2">
        <v>43180</v>
      </c>
      <c r="E48" s="1">
        <v>25</v>
      </c>
      <c r="F48" s="1" t="s">
        <v>587</v>
      </c>
      <c r="G48" s="1" t="s">
        <v>302</v>
      </c>
      <c r="H48" s="1" t="s">
        <v>5306</v>
      </c>
      <c r="I48" s="1">
        <v>25</v>
      </c>
      <c r="J48" s="1" t="s">
        <v>5269</v>
      </c>
      <c r="K48" s="1">
        <v>2018</v>
      </c>
      <c r="L48" s="1" t="s">
        <v>5270</v>
      </c>
      <c r="N48" s="1" t="s">
        <v>302</v>
      </c>
      <c r="S48" s="1" t="s">
        <v>5276</v>
      </c>
      <c r="T48" s="1">
        <v>245</v>
      </c>
    </row>
    <row r="49" spans="1:20" x14ac:dyDescent="0.25">
      <c r="A49" s="1">
        <v>921647</v>
      </c>
      <c r="B49" s="1">
        <v>109883917</v>
      </c>
      <c r="C49" s="1" t="s">
        <v>5281</v>
      </c>
      <c r="D49" s="2">
        <v>43180</v>
      </c>
      <c r="E49" s="1">
        <v>50</v>
      </c>
      <c r="G49" s="1" t="s">
        <v>302</v>
      </c>
      <c r="H49" s="1" t="s">
        <v>5306</v>
      </c>
      <c r="I49" s="1">
        <v>50</v>
      </c>
      <c r="J49" s="1" t="s">
        <v>5269</v>
      </c>
      <c r="K49" s="1">
        <v>2018</v>
      </c>
      <c r="L49" s="1" t="s">
        <v>5270</v>
      </c>
      <c r="S49" s="1" t="s">
        <v>5276</v>
      </c>
      <c r="T49" s="1">
        <v>588</v>
      </c>
    </row>
    <row r="50" spans="1:20" x14ac:dyDescent="0.25">
      <c r="A50" s="1">
        <v>919785</v>
      </c>
      <c r="B50" s="1">
        <v>102249365</v>
      </c>
      <c r="C50" s="1" t="s">
        <v>5342</v>
      </c>
      <c r="D50" s="2">
        <v>43181</v>
      </c>
      <c r="E50" s="1">
        <v>50</v>
      </c>
      <c r="F50" s="1" t="s">
        <v>587</v>
      </c>
      <c r="G50" s="1" t="s">
        <v>302</v>
      </c>
      <c r="H50" s="1" t="s">
        <v>15</v>
      </c>
      <c r="I50" s="1">
        <v>50</v>
      </c>
      <c r="J50" s="1" t="s">
        <v>5269</v>
      </c>
      <c r="K50" s="1">
        <v>2018</v>
      </c>
      <c r="L50" s="1" t="s">
        <v>5270</v>
      </c>
      <c r="N50" s="1" t="s">
        <v>302</v>
      </c>
      <c r="P50" s="1">
        <v>549</v>
      </c>
      <c r="Q50" s="2">
        <v>43187</v>
      </c>
      <c r="S50" s="1" t="s">
        <v>5271</v>
      </c>
      <c r="T50" s="1">
        <v>196</v>
      </c>
    </row>
    <row r="51" spans="1:20" x14ac:dyDescent="0.25">
      <c r="A51" s="1">
        <v>919703</v>
      </c>
      <c r="B51" s="1">
        <v>102352051</v>
      </c>
      <c r="C51" s="1" t="s">
        <v>5343</v>
      </c>
      <c r="D51" s="2">
        <v>43181</v>
      </c>
      <c r="E51" s="1">
        <v>30</v>
      </c>
      <c r="F51" s="1" t="s">
        <v>587</v>
      </c>
      <c r="G51" s="1" t="s">
        <v>302</v>
      </c>
      <c r="H51" s="1" t="s">
        <v>15</v>
      </c>
      <c r="I51" s="1">
        <v>30</v>
      </c>
      <c r="J51" s="1" t="s">
        <v>5269</v>
      </c>
      <c r="K51" s="1">
        <v>2018</v>
      </c>
      <c r="L51" s="1" t="s">
        <v>5270</v>
      </c>
      <c r="P51" s="1">
        <v>2853</v>
      </c>
      <c r="Q51" s="2">
        <v>43187</v>
      </c>
      <c r="S51" s="1" t="s">
        <v>5271</v>
      </c>
      <c r="T51" s="1">
        <v>204</v>
      </c>
    </row>
    <row r="52" spans="1:20" x14ac:dyDescent="0.25">
      <c r="A52" s="1">
        <v>919787</v>
      </c>
      <c r="B52" s="1">
        <v>103509483</v>
      </c>
      <c r="C52" s="1" t="s">
        <v>5344</v>
      </c>
      <c r="D52" s="2">
        <v>43181</v>
      </c>
      <c r="E52" s="1">
        <v>100</v>
      </c>
      <c r="F52" s="1" t="s">
        <v>587</v>
      </c>
      <c r="G52" s="1" t="s">
        <v>302</v>
      </c>
      <c r="H52" s="1" t="s">
        <v>15</v>
      </c>
      <c r="I52" s="1">
        <v>100</v>
      </c>
      <c r="J52" s="1" t="s">
        <v>5269</v>
      </c>
      <c r="K52" s="1">
        <v>2018</v>
      </c>
      <c r="L52" s="1" t="s">
        <v>5270</v>
      </c>
      <c r="N52" s="1" t="s">
        <v>302</v>
      </c>
      <c r="P52" s="1">
        <v>1156</v>
      </c>
      <c r="Q52" s="2">
        <v>43187</v>
      </c>
      <c r="S52" s="1" t="s">
        <v>5271</v>
      </c>
      <c r="T52" s="1">
        <v>264</v>
      </c>
    </row>
    <row r="53" spans="1:20" x14ac:dyDescent="0.25">
      <c r="A53" s="1">
        <v>921648</v>
      </c>
      <c r="B53" s="1">
        <v>105994330</v>
      </c>
      <c r="C53" s="1" t="s">
        <v>5345</v>
      </c>
      <c r="D53" s="2">
        <v>43181</v>
      </c>
      <c r="E53" s="1">
        <v>50</v>
      </c>
      <c r="G53" s="1" t="s">
        <v>302</v>
      </c>
      <c r="H53" s="1" t="s">
        <v>5306</v>
      </c>
      <c r="I53" s="1">
        <v>50</v>
      </c>
      <c r="J53" s="1" t="s">
        <v>5269</v>
      </c>
      <c r="K53" s="1">
        <v>2018</v>
      </c>
      <c r="L53" s="1" t="s">
        <v>5270</v>
      </c>
      <c r="S53" s="1" t="s">
        <v>5276</v>
      </c>
      <c r="T53" s="1">
        <v>277</v>
      </c>
    </row>
    <row r="54" spans="1:20" x14ac:dyDescent="0.25">
      <c r="A54" s="1">
        <v>919699</v>
      </c>
      <c r="B54" s="1">
        <v>106340556</v>
      </c>
      <c r="C54" s="1" t="s">
        <v>5346</v>
      </c>
      <c r="D54" s="2">
        <v>43181</v>
      </c>
      <c r="E54" s="1">
        <v>25</v>
      </c>
      <c r="F54" s="1" t="s">
        <v>587</v>
      </c>
      <c r="G54" s="1" t="s">
        <v>302</v>
      </c>
      <c r="H54" s="1" t="s">
        <v>15</v>
      </c>
      <c r="I54" s="1">
        <v>25</v>
      </c>
      <c r="J54" s="1" t="s">
        <v>5269</v>
      </c>
      <c r="K54" s="1">
        <v>2018</v>
      </c>
      <c r="L54" s="1" t="s">
        <v>5270</v>
      </c>
      <c r="P54" s="1">
        <v>1327</v>
      </c>
      <c r="Q54" s="2">
        <v>43187</v>
      </c>
      <c r="S54" s="1" t="s">
        <v>5271</v>
      </c>
      <c r="T54" s="1">
        <v>287</v>
      </c>
    </row>
    <row r="55" spans="1:20" x14ac:dyDescent="0.25">
      <c r="A55" s="1">
        <v>919702</v>
      </c>
      <c r="B55" s="1">
        <v>106340558</v>
      </c>
      <c r="C55" s="1" t="s">
        <v>5347</v>
      </c>
      <c r="D55" s="2">
        <v>43181</v>
      </c>
      <c r="E55" s="1">
        <v>75</v>
      </c>
      <c r="F55" s="1" t="s">
        <v>587</v>
      </c>
      <c r="G55" s="1" t="s">
        <v>302</v>
      </c>
      <c r="H55" s="1" t="s">
        <v>15</v>
      </c>
      <c r="I55" s="1">
        <v>75</v>
      </c>
      <c r="J55" s="1" t="s">
        <v>5269</v>
      </c>
      <c r="K55" s="1">
        <v>2018</v>
      </c>
      <c r="L55" s="1" t="s">
        <v>5270</v>
      </c>
      <c r="P55" s="1">
        <v>1123</v>
      </c>
      <c r="Q55" s="2">
        <v>43187</v>
      </c>
      <c r="S55" s="1" t="s">
        <v>5271</v>
      </c>
      <c r="T55" s="1">
        <v>289</v>
      </c>
    </row>
    <row r="56" spans="1:20" x14ac:dyDescent="0.25">
      <c r="A56" s="1">
        <v>919783</v>
      </c>
      <c r="B56" s="1">
        <v>106513319</v>
      </c>
      <c r="C56" s="1" t="s">
        <v>5348</v>
      </c>
      <c r="D56" s="2">
        <v>43181</v>
      </c>
      <c r="E56" s="1">
        <v>50</v>
      </c>
      <c r="F56" s="1" t="s">
        <v>587</v>
      </c>
      <c r="G56" s="1" t="s">
        <v>302</v>
      </c>
      <c r="H56" s="1" t="s">
        <v>15</v>
      </c>
      <c r="I56" s="1">
        <v>50</v>
      </c>
      <c r="J56" s="1" t="s">
        <v>5269</v>
      </c>
      <c r="K56" s="1">
        <v>2018</v>
      </c>
      <c r="L56" s="1" t="s">
        <v>5270</v>
      </c>
      <c r="N56" s="1" t="s">
        <v>302</v>
      </c>
      <c r="P56" s="1">
        <v>4757</v>
      </c>
      <c r="Q56" s="2">
        <v>43187</v>
      </c>
      <c r="S56" s="1" t="s">
        <v>5271</v>
      </c>
      <c r="T56" s="1">
        <v>291</v>
      </c>
    </row>
    <row r="57" spans="1:20" x14ac:dyDescent="0.25">
      <c r="A57" s="1">
        <v>919798</v>
      </c>
      <c r="B57" s="1">
        <v>106513335</v>
      </c>
      <c r="C57" s="1" t="s">
        <v>5349</v>
      </c>
      <c r="D57" s="2">
        <v>43181</v>
      </c>
      <c r="E57" s="1">
        <v>100</v>
      </c>
      <c r="F57" s="1" t="s">
        <v>587</v>
      </c>
      <c r="G57" s="1" t="s">
        <v>302</v>
      </c>
      <c r="H57" s="1" t="s">
        <v>15</v>
      </c>
      <c r="I57" s="1">
        <v>100</v>
      </c>
      <c r="J57" s="1" t="s">
        <v>5269</v>
      </c>
      <c r="K57" s="1">
        <v>2018</v>
      </c>
      <c r="L57" s="1" t="s">
        <v>5270</v>
      </c>
      <c r="N57" s="1" t="s">
        <v>302</v>
      </c>
      <c r="P57" s="1">
        <v>1326</v>
      </c>
      <c r="Q57" s="2">
        <v>43187</v>
      </c>
      <c r="S57" s="1" t="s">
        <v>5271</v>
      </c>
      <c r="T57" s="1">
        <v>292</v>
      </c>
    </row>
    <row r="58" spans="1:20" x14ac:dyDescent="0.25">
      <c r="A58" s="1">
        <v>921649</v>
      </c>
      <c r="B58" s="1">
        <v>106053706</v>
      </c>
      <c r="C58" s="1" t="s">
        <v>5350</v>
      </c>
      <c r="D58" s="2">
        <v>43182</v>
      </c>
      <c r="E58" s="1">
        <v>25</v>
      </c>
      <c r="G58" s="1" t="s">
        <v>302</v>
      </c>
      <c r="H58" s="1" t="s">
        <v>5306</v>
      </c>
      <c r="I58" s="1">
        <v>25</v>
      </c>
      <c r="J58" s="1" t="s">
        <v>5269</v>
      </c>
      <c r="K58" s="1">
        <v>2018</v>
      </c>
      <c r="L58" s="1" t="s">
        <v>5270</v>
      </c>
      <c r="S58" s="1" t="s">
        <v>5276</v>
      </c>
      <c r="T58" s="1">
        <v>285</v>
      </c>
    </row>
    <row r="59" spans="1:20" x14ac:dyDescent="0.25">
      <c r="A59" s="1">
        <v>920016</v>
      </c>
      <c r="B59" s="1">
        <v>106053705</v>
      </c>
      <c r="C59" s="1" t="s">
        <v>5351</v>
      </c>
      <c r="D59" s="2">
        <v>43183</v>
      </c>
      <c r="E59" s="1">
        <v>50</v>
      </c>
      <c r="F59" s="1" t="s">
        <v>587</v>
      </c>
      <c r="G59" s="1" t="s">
        <v>302</v>
      </c>
      <c r="H59" s="1" t="s">
        <v>5306</v>
      </c>
      <c r="I59" s="1">
        <v>50</v>
      </c>
      <c r="J59" s="1" t="s">
        <v>5269</v>
      </c>
      <c r="K59" s="1">
        <v>2018</v>
      </c>
      <c r="L59" s="1" t="s">
        <v>5270</v>
      </c>
      <c r="Q59" s="2">
        <v>43183</v>
      </c>
      <c r="S59" s="1" t="s">
        <v>5276</v>
      </c>
      <c r="T59" s="1">
        <v>282</v>
      </c>
    </row>
    <row r="60" spans="1:20" x14ac:dyDescent="0.25">
      <c r="A60" s="1">
        <v>921651</v>
      </c>
      <c r="B60" s="1">
        <v>106521209</v>
      </c>
      <c r="C60" s="1" t="s">
        <v>5352</v>
      </c>
      <c r="D60" s="2">
        <v>43184</v>
      </c>
      <c r="E60" s="1">
        <v>10</v>
      </c>
      <c r="G60" s="1" t="s">
        <v>302</v>
      </c>
      <c r="H60" s="1" t="s">
        <v>5306</v>
      </c>
      <c r="I60" s="1">
        <v>10</v>
      </c>
      <c r="J60" s="1" t="s">
        <v>5269</v>
      </c>
      <c r="K60" s="1">
        <v>2018</v>
      </c>
      <c r="L60" s="1" t="s">
        <v>5270</v>
      </c>
      <c r="S60" s="1" t="s">
        <v>5276</v>
      </c>
      <c r="T60" s="1">
        <v>299</v>
      </c>
    </row>
    <row r="61" spans="1:20" x14ac:dyDescent="0.25">
      <c r="A61" s="1">
        <v>918458</v>
      </c>
      <c r="B61" s="1">
        <v>101913397</v>
      </c>
      <c r="C61" s="1" t="s">
        <v>5353</v>
      </c>
      <c r="D61" s="2">
        <v>43185</v>
      </c>
      <c r="E61" s="1">
        <v>50</v>
      </c>
      <c r="F61" s="1" t="s">
        <v>587</v>
      </c>
      <c r="G61" s="1" t="s">
        <v>302</v>
      </c>
      <c r="H61" s="1" t="s">
        <v>5306</v>
      </c>
      <c r="I61" s="1">
        <v>50</v>
      </c>
      <c r="J61" s="1" t="s">
        <v>5269</v>
      </c>
      <c r="K61" s="1">
        <v>2018</v>
      </c>
      <c r="L61" s="1" t="s">
        <v>5270</v>
      </c>
      <c r="S61" s="1" t="s">
        <v>5271</v>
      </c>
      <c r="T61" s="1">
        <v>34</v>
      </c>
    </row>
    <row r="62" spans="1:20" x14ac:dyDescent="0.25">
      <c r="A62" s="1">
        <v>921652</v>
      </c>
      <c r="B62" s="1">
        <v>103018504</v>
      </c>
      <c r="C62" s="1" t="s">
        <v>5354</v>
      </c>
      <c r="D62" s="2">
        <v>43185</v>
      </c>
      <c r="E62" s="1">
        <v>2500</v>
      </c>
      <c r="G62" s="1" t="s">
        <v>302</v>
      </c>
      <c r="H62" s="1" t="s">
        <v>5306</v>
      </c>
      <c r="I62" s="1">
        <v>2500</v>
      </c>
      <c r="J62" s="1" t="s">
        <v>5269</v>
      </c>
      <c r="K62" s="1">
        <v>2018</v>
      </c>
      <c r="L62" s="1" t="s">
        <v>5270</v>
      </c>
      <c r="S62" s="1" t="s">
        <v>5276</v>
      </c>
      <c r="T62" s="1">
        <v>213</v>
      </c>
    </row>
    <row r="63" spans="1:20" x14ac:dyDescent="0.25">
      <c r="A63" s="1">
        <v>963589</v>
      </c>
      <c r="B63" s="1">
        <v>102352008</v>
      </c>
      <c r="C63" s="1" t="s">
        <v>5355</v>
      </c>
      <c r="D63" s="2">
        <v>43188</v>
      </c>
      <c r="E63" s="1">
        <v>1000</v>
      </c>
      <c r="F63" s="1" t="s">
        <v>587</v>
      </c>
      <c r="G63" s="1" t="s">
        <v>302</v>
      </c>
      <c r="H63" s="1" t="s">
        <v>15</v>
      </c>
      <c r="I63" s="1">
        <v>1000</v>
      </c>
      <c r="J63" s="1" t="s">
        <v>5269</v>
      </c>
      <c r="K63" s="1">
        <v>2018</v>
      </c>
      <c r="L63" s="1" t="s">
        <v>5270</v>
      </c>
      <c r="P63" s="1">
        <v>2520</v>
      </c>
      <c r="Q63" s="2">
        <v>43202</v>
      </c>
      <c r="S63" s="1" t="s">
        <v>5271</v>
      </c>
      <c r="T63" s="1">
        <v>200</v>
      </c>
    </row>
    <row r="64" spans="1:20" x14ac:dyDescent="0.25">
      <c r="A64" s="1">
        <v>963597</v>
      </c>
      <c r="B64" s="1">
        <v>106967492</v>
      </c>
      <c r="C64" s="1" t="s">
        <v>5356</v>
      </c>
      <c r="D64" s="2">
        <v>43193</v>
      </c>
      <c r="E64" s="1">
        <v>100</v>
      </c>
      <c r="F64" s="1" t="s">
        <v>587</v>
      </c>
      <c r="G64" s="1" t="s">
        <v>302</v>
      </c>
      <c r="H64" s="1" t="s">
        <v>5306</v>
      </c>
      <c r="I64" s="1">
        <v>100</v>
      </c>
      <c r="J64" s="1" t="s">
        <v>5269</v>
      </c>
      <c r="K64" s="1">
        <v>2018</v>
      </c>
      <c r="L64" s="1" t="s">
        <v>5270</v>
      </c>
      <c r="Q64" s="2">
        <v>43193</v>
      </c>
      <c r="S64" s="1" t="s">
        <v>5276</v>
      </c>
      <c r="T64" s="1">
        <v>313</v>
      </c>
    </row>
    <row r="65" spans="1:20" x14ac:dyDescent="0.25">
      <c r="A65" s="1">
        <v>1068868</v>
      </c>
      <c r="B65" s="1">
        <v>107224957</v>
      </c>
      <c r="C65" s="1" t="s">
        <v>5357</v>
      </c>
      <c r="D65" s="2">
        <v>43193</v>
      </c>
      <c r="E65" s="1">
        <v>10</v>
      </c>
      <c r="G65" s="1" t="s">
        <v>302</v>
      </c>
      <c r="H65" s="1" t="s">
        <v>5306</v>
      </c>
      <c r="I65" s="1">
        <v>10</v>
      </c>
      <c r="J65" s="1" t="s">
        <v>5269</v>
      </c>
      <c r="K65" s="1">
        <v>2018</v>
      </c>
      <c r="L65" s="1" t="s">
        <v>5270</v>
      </c>
      <c r="S65" s="1" t="s">
        <v>5276</v>
      </c>
      <c r="T65" s="1">
        <v>339</v>
      </c>
    </row>
    <row r="66" spans="1:20" x14ac:dyDescent="0.25">
      <c r="A66" s="1">
        <v>963596</v>
      </c>
      <c r="B66" s="1">
        <v>106967490</v>
      </c>
      <c r="C66" s="1" t="s">
        <v>5358</v>
      </c>
      <c r="D66" s="2">
        <v>43194</v>
      </c>
      <c r="E66" s="1">
        <v>100</v>
      </c>
      <c r="F66" s="1" t="s">
        <v>587</v>
      </c>
      <c r="G66" s="1" t="s">
        <v>302</v>
      </c>
      <c r="H66" s="1" t="s">
        <v>5306</v>
      </c>
      <c r="I66" s="1">
        <v>100</v>
      </c>
      <c r="J66" s="1" t="s">
        <v>5269</v>
      </c>
      <c r="K66" s="1">
        <v>2018</v>
      </c>
      <c r="L66" s="1" t="s">
        <v>5270</v>
      </c>
      <c r="Q66" s="2">
        <v>43194</v>
      </c>
      <c r="S66" s="1" t="s">
        <v>5276</v>
      </c>
      <c r="T66" s="1">
        <v>309</v>
      </c>
    </row>
    <row r="67" spans="1:20" x14ac:dyDescent="0.25">
      <c r="A67" s="1">
        <v>1068869</v>
      </c>
      <c r="B67" s="1">
        <v>106708845</v>
      </c>
      <c r="C67" s="1" t="s">
        <v>5359</v>
      </c>
      <c r="D67" s="2">
        <v>43195</v>
      </c>
      <c r="E67" s="1">
        <v>25</v>
      </c>
      <c r="G67" s="1" t="s">
        <v>302</v>
      </c>
      <c r="H67" s="1" t="s">
        <v>5306</v>
      </c>
      <c r="I67" s="1">
        <v>25</v>
      </c>
      <c r="J67" s="1" t="s">
        <v>5269</v>
      </c>
      <c r="K67" s="1">
        <v>2018</v>
      </c>
      <c r="L67" s="1" t="s">
        <v>5270</v>
      </c>
      <c r="S67" s="1" t="s">
        <v>5276</v>
      </c>
      <c r="T67" s="1">
        <v>304</v>
      </c>
    </row>
    <row r="68" spans="1:20" x14ac:dyDescent="0.25">
      <c r="A68" s="1">
        <v>963594</v>
      </c>
      <c r="B68" s="1">
        <v>106709118</v>
      </c>
      <c r="C68" s="1" t="s">
        <v>5360</v>
      </c>
      <c r="D68" s="2">
        <v>43195</v>
      </c>
      <c r="E68" s="1">
        <v>100</v>
      </c>
      <c r="F68" s="1" t="s">
        <v>587</v>
      </c>
      <c r="G68" s="1" t="s">
        <v>302</v>
      </c>
      <c r="H68" s="1" t="s">
        <v>5306</v>
      </c>
      <c r="I68" s="1">
        <v>100</v>
      </c>
      <c r="J68" s="1" t="s">
        <v>5269</v>
      </c>
      <c r="K68" s="1">
        <v>2018</v>
      </c>
      <c r="L68" s="1" t="s">
        <v>5270</v>
      </c>
      <c r="N68" s="1" t="s">
        <v>302</v>
      </c>
      <c r="Q68" s="2">
        <v>43195</v>
      </c>
      <c r="S68" s="1" t="s">
        <v>5276</v>
      </c>
      <c r="T68" s="1">
        <v>305</v>
      </c>
    </row>
    <row r="69" spans="1:20" x14ac:dyDescent="0.25">
      <c r="A69" s="1">
        <v>1068870</v>
      </c>
      <c r="B69" s="1">
        <v>107224958</v>
      </c>
      <c r="C69" s="1" t="s">
        <v>5361</v>
      </c>
      <c r="D69" s="2">
        <v>43195</v>
      </c>
      <c r="E69" s="1">
        <v>50</v>
      </c>
      <c r="G69" s="1" t="s">
        <v>302</v>
      </c>
      <c r="H69" s="1" t="s">
        <v>5306</v>
      </c>
      <c r="I69" s="1">
        <v>50</v>
      </c>
      <c r="J69" s="1" t="s">
        <v>5269</v>
      </c>
      <c r="K69" s="1">
        <v>2018</v>
      </c>
      <c r="L69" s="1" t="s">
        <v>5270</v>
      </c>
      <c r="S69" s="1" t="s">
        <v>5276</v>
      </c>
      <c r="T69" s="1">
        <v>340</v>
      </c>
    </row>
    <row r="70" spans="1:20" x14ac:dyDescent="0.25">
      <c r="A70" s="1">
        <v>1068871</v>
      </c>
      <c r="B70" s="1">
        <v>101913821</v>
      </c>
      <c r="C70" s="1" t="s">
        <v>5293</v>
      </c>
      <c r="D70" s="2">
        <v>43196</v>
      </c>
      <c r="E70" s="1">
        <v>25</v>
      </c>
      <c r="G70" s="1" t="s">
        <v>302</v>
      </c>
      <c r="H70" s="1" t="s">
        <v>5306</v>
      </c>
      <c r="I70" s="1">
        <v>25</v>
      </c>
      <c r="J70" s="1" t="s">
        <v>5269</v>
      </c>
      <c r="K70" s="1">
        <v>2018</v>
      </c>
      <c r="L70" s="1" t="s">
        <v>5270</v>
      </c>
      <c r="S70" s="1" t="s">
        <v>5276</v>
      </c>
      <c r="T70" s="1">
        <v>83</v>
      </c>
    </row>
    <row r="71" spans="1:20" x14ac:dyDescent="0.25">
      <c r="A71" s="1">
        <v>1068873</v>
      </c>
      <c r="B71" s="1">
        <v>102352020</v>
      </c>
      <c r="C71" s="1" t="s">
        <v>5362</v>
      </c>
      <c r="D71" s="2">
        <v>43201</v>
      </c>
      <c r="E71" s="1">
        <v>250</v>
      </c>
      <c r="G71" s="1" t="s">
        <v>302</v>
      </c>
      <c r="H71" s="1" t="s">
        <v>5306</v>
      </c>
      <c r="I71" s="1">
        <v>250</v>
      </c>
      <c r="J71" s="1" t="s">
        <v>5290</v>
      </c>
      <c r="K71" s="1">
        <v>2018</v>
      </c>
      <c r="L71" s="1" t="s">
        <v>5270</v>
      </c>
      <c r="S71" s="1" t="s">
        <v>5276</v>
      </c>
      <c r="T71" s="1">
        <v>202</v>
      </c>
    </row>
    <row r="72" spans="1:20" x14ac:dyDescent="0.25">
      <c r="A72" s="1">
        <v>963592</v>
      </c>
      <c r="B72" s="1">
        <v>106967486</v>
      </c>
      <c r="C72" s="1" t="s">
        <v>5363</v>
      </c>
      <c r="D72" s="2">
        <v>43201</v>
      </c>
      <c r="E72" s="1">
        <v>25</v>
      </c>
      <c r="F72" s="1" t="s">
        <v>587</v>
      </c>
      <c r="G72" s="1" t="s">
        <v>302</v>
      </c>
      <c r="H72" s="1" t="s">
        <v>5306</v>
      </c>
      <c r="I72" s="1">
        <v>25</v>
      </c>
      <c r="J72" s="1" t="s">
        <v>5269</v>
      </c>
      <c r="K72" s="1">
        <v>2018</v>
      </c>
      <c r="L72" s="1" t="s">
        <v>5270</v>
      </c>
      <c r="Q72" s="2">
        <v>43201</v>
      </c>
      <c r="S72" s="1" t="s">
        <v>5276</v>
      </c>
      <c r="T72" s="1">
        <v>307</v>
      </c>
    </row>
    <row r="73" spans="1:20" x14ac:dyDescent="0.25">
      <c r="A73" s="1">
        <v>963593</v>
      </c>
      <c r="B73" s="1">
        <v>106967487</v>
      </c>
      <c r="C73" s="1" t="s">
        <v>5364</v>
      </c>
      <c r="D73" s="2">
        <v>43201</v>
      </c>
      <c r="E73" s="1">
        <v>100</v>
      </c>
      <c r="F73" s="1" t="s">
        <v>587</v>
      </c>
      <c r="G73" s="1" t="s">
        <v>302</v>
      </c>
      <c r="H73" s="1" t="s">
        <v>5306</v>
      </c>
      <c r="I73" s="1">
        <v>100</v>
      </c>
      <c r="J73" s="1" t="s">
        <v>5269</v>
      </c>
      <c r="K73" s="1">
        <v>2018</v>
      </c>
      <c r="L73" s="1" t="s">
        <v>5270</v>
      </c>
      <c r="S73" s="1" t="s">
        <v>5271</v>
      </c>
      <c r="T73" s="1">
        <v>308</v>
      </c>
    </row>
    <row r="74" spans="1:20" x14ac:dyDescent="0.25">
      <c r="A74" s="1">
        <v>1068872</v>
      </c>
      <c r="B74" s="1">
        <v>107224959</v>
      </c>
      <c r="C74" s="1" t="s">
        <v>5365</v>
      </c>
      <c r="D74" s="2">
        <v>43201</v>
      </c>
      <c r="E74" s="1">
        <v>25</v>
      </c>
      <c r="G74" s="1" t="s">
        <v>302</v>
      </c>
      <c r="H74" s="1" t="s">
        <v>5306</v>
      </c>
      <c r="I74" s="1">
        <v>25</v>
      </c>
      <c r="J74" s="1" t="s">
        <v>5269</v>
      </c>
      <c r="K74" s="1">
        <v>2018</v>
      </c>
      <c r="L74" s="1" t="s">
        <v>5270</v>
      </c>
      <c r="S74" s="1" t="s">
        <v>5276</v>
      </c>
      <c r="T74" s="1">
        <v>341</v>
      </c>
    </row>
    <row r="75" spans="1:20" x14ac:dyDescent="0.25">
      <c r="A75" s="1">
        <v>1068874</v>
      </c>
      <c r="B75" s="1">
        <v>107224960</v>
      </c>
      <c r="C75" s="1" t="s">
        <v>5366</v>
      </c>
      <c r="D75" s="2">
        <v>43202</v>
      </c>
      <c r="E75" s="1">
        <v>10</v>
      </c>
      <c r="G75" s="1" t="s">
        <v>302</v>
      </c>
      <c r="H75" s="1" t="s">
        <v>5306</v>
      </c>
      <c r="I75" s="1">
        <v>10</v>
      </c>
      <c r="J75" s="1" t="s">
        <v>5269</v>
      </c>
      <c r="K75" s="1">
        <v>2018</v>
      </c>
      <c r="L75" s="1" t="s">
        <v>5270</v>
      </c>
      <c r="S75" s="1" t="s">
        <v>5276</v>
      </c>
      <c r="T75" s="1">
        <v>342</v>
      </c>
    </row>
    <row r="76" spans="1:20" x14ac:dyDescent="0.25">
      <c r="A76" s="1">
        <v>1096740</v>
      </c>
      <c r="B76" s="1">
        <v>101913743</v>
      </c>
      <c r="C76" s="1" t="s">
        <v>5277</v>
      </c>
      <c r="D76" s="2">
        <v>43205</v>
      </c>
      <c r="E76" s="1">
        <v>95</v>
      </c>
      <c r="G76" s="1" t="s">
        <v>302</v>
      </c>
      <c r="H76" s="1" t="s">
        <v>5299</v>
      </c>
      <c r="I76" s="1">
        <v>95</v>
      </c>
      <c r="J76" s="1" t="s">
        <v>5290</v>
      </c>
      <c r="K76" s="1">
        <v>2018</v>
      </c>
      <c r="L76" s="1" t="s">
        <v>5300</v>
      </c>
      <c r="S76" s="1" t="s">
        <v>5271</v>
      </c>
      <c r="T76" s="1">
        <v>70</v>
      </c>
    </row>
    <row r="77" spans="1:20" x14ac:dyDescent="0.25">
      <c r="A77" s="1">
        <v>1096738</v>
      </c>
      <c r="B77" s="1">
        <v>107554064</v>
      </c>
      <c r="C77" s="1" t="s">
        <v>5367</v>
      </c>
      <c r="D77" s="2">
        <v>43205</v>
      </c>
      <c r="E77" s="1">
        <v>4000</v>
      </c>
      <c r="G77" s="1" t="s">
        <v>302</v>
      </c>
      <c r="H77" s="1" t="s">
        <v>5299</v>
      </c>
      <c r="I77" s="1">
        <v>4000</v>
      </c>
      <c r="J77" s="1" t="s">
        <v>5290</v>
      </c>
      <c r="K77" s="1">
        <v>2018</v>
      </c>
      <c r="L77" s="1" t="s">
        <v>5300</v>
      </c>
      <c r="S77" s="1" t="s">
        <v>5271</v>
      </c>
      <c r="T77" s="1">
        <v>369</v>
      </c>
    </row>
    <row r="78" spans="1:20" x14ac:dyDescent="0.25">
      <c r="A78" s="1">
        <v>1068877</v>
      </c>
      <c r="B78" s="1">
        <v>101913379</v>
      </c>
      <c r="C78" s="1" t="s">
        <v>5368</v>
      </c>
      <c r="D78" s="2">
        <v>43207</v>
      </c>
      <c r="E78" s="1">
        <v>250</v>
      </c>
      <c r="G78" s="1" t="s">
        <v>302</v>
      </c>
      <c r="H78" s="1" t="s">
        <v>5306</v>
      </c>
      <c r="I78" s="1">
        <v>250</v>
      </c>
      <c r="J78" s="1" t="s">
        <v>5290</v>
      </c>
      <c r="K78" s="1">
        <v>2018</v>
      </c>
      <c r="L78" s="1" t="s">
        <v>5270</v>
      </c>
      <c r="S78" s="1" t="s">
        <v>5276</v>
      </c>
      <c r="T78" s="1">
        <v>30</v>
      </c>
    </row>
    <row r="79" spans="1:20" x14ac:dyDescent="0.25">
      <c r="A79" s="1">
        <v>1068875</v>
      </c>
      <c r="B79" s="1">
        <v>101914135</v>
      </c>
      <c r="C79" s="1" t="s">
        <v>5312</v>
      </c>
      <c r="D79" s="2">
        <v>43207</v>
      </c>
      <c r="E79" s="1">
        <v>6</v>
      </c>
      <c r="G79" s="1" t="s">
        <v>302</v>
      </c>
      <c r="H79" s="1" t="s">
        <v>5306</v>
      </c>
      <c r="I79" s="1">
        <v>6</v>
      </c>
      <c r="J79" s="1" t="s">
        <v>5290</v>
      </c>
      <c r="K79" s="1">
        <v>2018</v>
      </c>
      <c r="L79" s="1" t="s">
        <v>5270</v>
      </c>
      <c r="S79" s="1" t="s">
        <v>5276</v>
      </c>
      <c r="T79" s="1">
        <v>119</v>
      </c>
    </row>
    <row r="80" spans="1:20" x14ac:dyDescent="0.25">
      <c r="A80" s="1">
        <v>1068876</v>
      </c>
      <c r="B80" s="1">
        <v>103018621</v>
      </c>
      <c r="C80" s="1" t="s">
        <v>5286</v>
      </c>
      <c r="D80" s="2">
        <v>43207</v>
      </c>
      <c r="E80" s="1">
        <v>6</v>
      </c>
      <c r="G80" s="1" t="s">
        <v>302</v>
      </c>
      <c r="H80" s="1" t="s">
        <v>5306</v>
      </c>
      <c r="I80" s="1">
        <v>6</v>
      </c>
      <c r="J80" s="1" t="s">
        <v>5290</v>
      </c>
      <c r="K80" s="1">
        <v>2018</v>
      </c>
      <c r="L80" s="1" t="s">
        <v>5270</v>
      </c>
      <c r="S80" s="1" t="s">
        <v>5276</v>
      </c>
      <c r="T80" s="1">
        <v>220</v>
      </c>
    </row>
    <row r="81" spans="1:20" x14ac:dyDescent="0.25">
      <c r="A81" s="1">
        <v>1086494</v>
      </c>
      <c r="B81" s="1">
        <v>107450557</v>
      </c>
      <c r="C81" s="1" t="s">
        <v>5369</v>
      </c>
      <c r="D81" s="2">
        <v>43210</v>
      </c>
      <c r="E81" s="1">
        <v>49</v>
      </c>
      <c r="F81" s="1" t="s">
        <v>587</v>
      </c>
      <c r="G81" s="1" t="s">
        <v>302</v>
      </c>
      <c r="H81" s="1" t="s">
        <v>5268</v>
      </c>
      <c r="I81" s="1">
        <v>49</v>
      </c>
      <c r="J81" s="1" t="s">
        <v>5269</v>
      </c>
      <c r="K81" s="1">
        <v>2018</v>
      </c>
      <c r="L81" s="1" t="s">
        <v>5270</v>
      </c>
      <c r="Q81" s="2">
        <v>43220</v>
      </c>
      <c r="S81" s="1" t="s">
        <v>5276</v>
      </c>
      <c r="T81" s="1">
        <v>348</v>
      </c>
    </row>
    <row r="82" spans="1:20" x14ac:dyDescent="0.25">
      <c r="A82" s="1">
        <v>1086414</v>
      </c>
      <c r="B82" s="1">
        <v>109735680</v>
      </c>
      <c r="C82" s="1" t="s">
        <v>5296</v>
      </c>
      <c r="D82" s="2">
        <v>43210</v>
      </c>
      <c r="E82" s="1">
        <v>2000</v>
      </c>
      <c r="F82" s="1" t="s">
        <v>587</v>
      </c>
      <c r="G82" s="1" t="s">
        <v>302</v>
      </c>
      <c r="H82" s="1" t="s">
        <v>15</v>
      </c>
      <c r="I82" s="1">
        <v>2000</v>
      </c>
      <c r="J82" s="1" t="s">
        <v>5269</v>
      </c>
      <c r="K82" s="1">
        <v>2018</v>
      </c>
      <c r="L82" s="1" t="s">
        <v>5270</v>
      </c>
      <c r="N82" s="1" t="s">
        <v>302</v>
      </c>
      <c r="P82" s="1">
        <v>256</v>
      </c>
      <c r="Q82" s="2">
        <v>43220</v>
      </c>
      <c r="S82" s="1" t="s">
        <v>5276</v>
      </c>
      <c r="T82" s="1">
        <v>560</v>
      </c>
    </row>
    <row r="83" spans="1:20" x14ac:dyDescent="0.25">
      <c r="A83" s="1">
        <v>1092142</v>
      </c>
      <c r="B83" s="1">
        <v>107531303</v>
      </c>
      <c r="C83" s="1" t="s">
        <v>5370</v>
      </c>
      <c r="D83" s="2">
        <v>43213</v>
      </c>
      <c r="E83" s="1">
        <v>25</v>
      </c>
      <c r="F83" s="1" t="s">
        <v>587</v>
      </c>
      <c r="G83" s="1" t="s">
        <v>302</v>
      </c>
      <c r="H83" s="1" t="s">
        <v>5306</v>
      </c>
      <c r="I83" s="1">
        <v>25</v>
      </c>
      <c r="J83" s="1" t="s">
        <v>5269</v>
      </c>
      <c r="L83" s="1" t="s">
        <v>5270</v>
      </c>
      <c r="S83" s="1" t="s">
        <v>5276</v>
      </c>
      <c r="T83" s="1">
        <v>351</v>
      </c>
    </row>
    <row r="84" spans="1:20" x14ac:dyDescent="0.25">
      <c r="A84" s="1">
        <v>1092143</v>
      </c>
      <c r="B84" s="1">
        <v>107531304</v>
      </c>
      <c r="C84" s="1" t="s">
        <v>5284</v>
      </c>
      <c r="D84" s="2">
        <v>43214</v>
      </c>
      <c r="E84" s="1">
        <v>25</v>
      </c>
      <c r="F84" s="1" t="s">
        <v>587</v>
      </c>
      <c r="G84" s="1" t="s">
        <v>302</v>
      </c>
      <c r="H84" s="1" t="s">
        <v>5306</v>
      </c>
      <c r="I84" s="1">
        <v>25</v>
      </c>
      <c r="J84" s="1" t="s">
        <v>5269</v>
      </c>
      <c r="L84" s="1" t="s">
        <v>5270</v>
      </c>
      <c r="S84" s="1" t="s">
        <v>5276</v>
      </c>
      <c r="T84" s="1">
        <v>354</v>
      </c>
    </row>
    <row r="85" spans="1:20" x14ac:dyDescent="0.25">
      <c r="A85" s="1">
        <v>1094105</v>
      </c>
      <c r="B85" s="1">
        <v>105896881</v>
      </c>
      <c r="C85" s="1" t="s">
        <v>5333</v>
      </c>
      <c r="D85" s="2">
        <v>43215</v>
      </c>
      <c r="E85" s="1">
        <v>500</v>
      </c>
      <c r="F85" s="1" t="s">
        <v>587</v>
      </c>
      <c r="G85" s="1" t="s">
        <v>302</v>
      </c>
      <c r="H85" s="1" t="s">
        <v>5306</v>
      </c>
      <c r="I85" s="1">
        <v>500</v>
      </c>
      <c r="J85" s="1" t="s">
        <v>5269</v>
      </c>
      <c r="L85" s="1" t="s">
        <v>5270</v>
      </c>
      <c r="S85" s="1" t="s">
        <v>5276</v>
      </c>
      <c r="T85" s="1">
        <v>274</v>
      </c>
    </row>
    <row r="86" spans="1:20" x14ac:dyDescent="0.25">
      <c r="A86" s="1">
        <v>1094106</v>
      </c>
      <c r="B86" s="1">
        <v>101914113</v>
      </c>
      <c r="C86" s="1" t="s">
        <v>5305</v>
      </c>
      <c r="D86" s="2">
        <v>43216</v>
      </c>
      <c r="E86" s="1">
        <v>150</v>
      </c>
      <c r="F86" s="1" t="s">
        <v>587</v>
      </c>
      <c r="G86" s="1" t="s">
        <v>302</v>
      </c>
      <c r="H86" s="1" t="s">
        <v>5306</v>
      </c>
      <c r="I86" s="1">
        <v>150</v>
      </c>
      <c r="J86" s="1" t="s">
        <v>5269</v>
      </c>
      <c r="L86" s="1" t="s">
        <v>5270</v>
      </c>
      <c r="S86" s="1" t="s">
        <v>5276</v>
      </c>
      <c r="T86" s="1">
        <v>89</v>
      </c>
    </row>
    <row r="87" spans="1:20" x14ac:dyDescent="0.25">
      <c r="A87" s="1">
        <v>1094107</v>
      </c>
      <c r="B87" s="1">
        <v>107536267</v>
      </c>
      <c r="C87" s="1" t="s">
        <v>5371</v>
      </c>
      <c r="D87" s="2">
        <v>43216</v>
      </c>
      <c r="E87" s="1">
        <v>250</v>
      </c>
      <c r="F87" s="1" t="s">
        <v>587</v>
      </c>
      <c r="G87" s="1" t="s">
        <v>302</v>
      </c>
      <c r="H87" s="1" t="s">
        <v>5306</v>
      </c>
      <c r="I87" s="1">
        <v>250</v>
      </c>
      <c r="J87" s="1" t="s">
        <v>5269</v>
      </c>
      <c r="L87" s="1" t="s">
        <v>5270</v>
      </c>
      <c r="S87" s="1" t="s">
        <v>5276</v>
      </c>
      <c r="T87" s="1">
        <v>356</v>
      </c>
    </row>
    <row r="88" spans="1:20" x14ac:dyDescent="0.25">
      <c r="A88" s="1">
        <v>1086424</v>
      </c>
      <c r="B88" s="1">
        <v>103018850</v>
      </c>
      <c r="C88" s="1" t="s">
        <v>5372</v>
      </c>
      <c r="D88" s="2">
        <v>43218</v>
      </c>
      <c r="E88" s="1">
        <v>20000</v>
      </c>
      <c r="F88" s="1" t="s">
        <v>587</v>
      </c>
      <c r="G88" s="1" t="s">
        <v>302</v>
      </c>
      <c r="H88" s="1" t="s">
        <v>15</v>
      </c>
      <c r="I88" s="1">
        <v>20000</v>
      </c>
      <c r="J88" s="1" t="s">
        <v>5269</v>
      </c>
      <c r="K88" s="1">
        <v>2018</v>
      </c>
      <c r="L88" s="1" t="s">
        <v>5373</v>
      </c>
      <c r="P88" s="1">
        <v>1016</v>
      </c>
      <c r="Q88" s="2">
        <v>43220</v>
      </c>
      <c r="S88" s="1" t="s">
        <v>5271</v>
      </c>
      <c r="T88" s="1">
        <v>228</v>
      </c>
    </row>
    <row r="89" spans="1:20" x14ac:dyDescent="0.25">
      <c r="A89" s="1">
        <v>1094108</v>
      </c>
      <c r="B89" s="1">
        <v>107536268</v>
      </c>
      <c r="C89" s="1" t="s">
        <v>5374</v>
      </c>
      <c r="D89" s="2">
        <v>43218</v>
      </c>
      <c r="E89" s="1">
        <v>50</v>
      </c>
      <c r="F89" s="1" t="s">
        <v>587</v>
      </c>
      <c r="G89" s="1" t="s">
        <v>302</v>
      </c>
      <c r="H89" s="1" t="s">
        <v>5306</v>
      </c>
      <c r="I89" s="1">
        <v>50</v>
      </c>
      <c r="J89" s="1" t="s">
        <v>5269</v>
      </c>
      <c r="L89" s="1" t="s">
        <v>5270</v>
      </c>
      <c r="S89" s="1" t="s">
        <v>5276</v>
      </c>
      <c r="T89" s="1">
        <v>358</v>
      </c>
    </row>
    <row r="90" spans="1:20" x14ac:dyDescent="0.25">
      <c r="A90" s="1">
        <v>1094109</v>
      </c>
      <c r="B90" s="1">
        <v>107536268</v>
      </c>
      <c r="C90" s="1" t="s">
        <v>5374</v>
      </c>
      <c r="D90" s="2">
        <v>43218</v>
      </c>
      <c r="E90" s="1">
        <v>10</v>
      </c>
      <c r="F90" s="1" t="s">
        <v>587</v>
      </c>
      <c r="G90" s="1" t="s">
        <v>302</v>
      </c>
      <c r="H90" s="1" t="s">
        <v>5306</v>
      </c>
      <c r="I90" s="1">
        <v>10</v>
      </c>
      <c r="J90" s="1" t="s">
        <v>5269</v>
      </c>
      <c r="L90" s="1" t="s">
        <v>5270</v>
      </c>
      <c r="S90" s="1" t="s">
        <v>5276</v>
      </c>
      <c r="T90" s="1">
        <v>359</v>
      </c>
    </row>
    <row r="91" spans="1:20" x14ac:dyDescent="0.25">
      <c r="A91" s="1">
        <v>1094110</v>
      </c>
      <c r="B91" s="1">
        <v>101914115</v>
      </c>
      <c r="C91" s="1" t="s">
        <v>5309</v>
      </c>
      <c r="D91" s="2">
        <v>43219</v>
      </c>
      <c r="E91" s="1">
        <v>150</v>
      </c>
      <c r="F91" s="1" t="s">
        <v>587</v>
      </c>
      <c r="G91" s="1" t="s">
        <v>302</v>
      </c>
      <c r="H91" s="1" t="s">
        <v>5306</v>
      </c>
      <c r="I91" s="1">
        <v>150</v>
      </c>
      <c r="J91" s="1" t="s">
        <v>5269</v>
      </c>
      <c r="L91" s="1" t="s">
        <v>5270</v>
      </c>
      <c r="S91" s="1" t="s">
        <v>5276</v>
      </c>
      <c r="T91" s="1">
        <v>92</v>
      </c>
    </row>
    <row r="92" spans="1:20" x14ac:dyDescent="0.25">
      <c r="A92" s="1">
        <v>1088606</v>
      </c>
      <c r="B92" s="1">
        <v>107192940</v>
      </c>
      <c r="C92" s="1" t="s">
        <v>5375</v>
      </c>
      <c r="D92" s="2">
        <v>43220</v>
      </c>
      <c r="E92" s="1">
        <v>2000</v>
      </c>
      <c r="F92" s="1" t="s">
        <v>587</v>
      </c>
      <c r="G92" s="1" t="s">
        <v>302</v>
      </c>
      <c r="H92" s="1" t="s">
        <v>15</v>
      </c>
      <c r="I92" s="1">
        <v>2000</v>
      </c>
      <c r="J92" s="1" t="s">
        <v>5269</v>
      </c>
      <c r="K92" s="1">
        <v>2018</v>
      </c>
      <c r="L92" s="1" t="s">
        <v>5270</v>
      </c>
      <c r="N92" s="1" t="s">
        <v>302</v>
      </c>
      <c r="P92" s="1">
        <v>150</v>
      </c>
      <c r="Q92" s="2">
        <v>43220</v>
      </c>
      <c r="S92" s="1" t="s">
        <v>5271</v>
      </c>
      <c r="T92" s="1">
        <v>333</v>
      </c>
    </row>
    <row r="93" spans="1:20" x14ac:dyDescent="0.25">
      <c r="A93" s="1">
        <v>1094111</v>
      </c>
      <c r="B93" s="1">
        <v>107536269</v>
      </c>
      <c r="C93" s="1" t="s">
        <v>5376</v>
      </c>
      <c r="D93" s="2">
        <v>43220</v>
      </c>
      <c r="E93" s="1">
        <v>250</v>
      </c>
      <c r="F93" s="1" t="s">
        <v>587</v>
      </c>
      <c r="G93" s="1" t="s">
        <v>302</v>
      </c>
      <c r="H93" s="1" t="s">
        <v>5306</v>
      </c>
      <c r="I93" s="1">
        <v>250</v>
      </c>
      <c r="J93" s="1" t="s">
        <v>5269</v>
      </c>
      <c r="L93" s="1" t="s">
        <v>5270</v>
      </c>
      <c r="S93" s="1" t="s">
        <v>5276</v>
      </c>
      <c r="T93" s="1">
        <v>366</v>
      </c>
    </row>
    <row r="94" spans="1:20" x14ac:dyDescent="0.25">
      <c r="A94" s="1">
        <v>1094112</v>
      </c>
      <c r="B94" s="1">
        <v>107536270</v>
      </c>
      <c r="C94" s="1" t="s">
        <v>5377</v>
      </c>
      <c r="D94" s="2">
        <v>43220</v>
      </c>
      <c r="E94" s="1">
        <v>25</v>
      </c>
      <c r="F94" s="1" t="s">
        <v>587</v>
      </c>
      <c r="G94" s="1" t="s">
        <v>302</v>
      </c>
      <c r="H94" s="1" t="s">
        <v>5306</v>
      </c>
      <c r="I94" s="1">
        <v>25</v>
      </c>
      <c r="J94" s="1" t="s">
        <v>5269</v>
      </c>
      <c r="L94" s="1" t="s">
        <v>5270</v>
      </c>
      <c r="S94" s="1" t="s">
        <v>5276</v>
      </c>
      <c r="T94" s="1">
        <v>368</v>
      </c>
    </row>
    <row r="95" spans="1:20" x14ac:dyDescent="0.25">
      <c r="A95" s="1">
        <v>1160306</v>
      </c>
      <c r="B95" s="1">
        <v>101913821</v>
      </c>
      <c r="C95" s="1" t="s">
        <v>5293</v>
      </c>
      <c r="D95" s="2">
        <v>43226</v>
      </c>
      <c r="E95" s="1">
        <v>25</v>
      </c>
      <c r="F95" s="1" t="s">
        <v>587</v>
      </c>
      <c r="G95" s="1" t="s">
        <v>302</v>
      </c>
      <c r="H95" s="1" t="s">
        <v>5306</v>
      </c>
      <c r="I95" s="1">
        <v>25</v>
      </c>
      <c r="J95" s="1" t="s">
        <v>5269</v>
      </c>
      <c r="L95" s="1" t="s">
        <v>5270</v>
      </c>
      <c r="S95" s="1" t="s">
        <v>5276</v>
      </c>
      <c r="T95" s="1">
        <v>84</v>
      </c>
    </row>
    <row r="96" spans="1:20" x14ac:dyDescent="0.25">
      <c r="A96" s="1">
        <v>1160307</v>
      </c>
      <c r="B96" s="1">
        <v>108409873</v>
      </c>
      <c r="C96" s="1" t="s">
        <v>5378</v>
      </c>
      <c r="D96" s="2">
        <v>43228</v>
      </c>
      <c r="E96" s="1">
        <v>25</v>
      </c>
      <c r="F96" s="1" t="s">
        <v>587</v>
      </c>
      <c r="G96" s="1" t="s">
        <v>302</v>
      </c>
      <c r="H96" s="1" t="s">
        <v>5306</v>
      </c>
      <c r="I96" s="1">
        <v>25</v>
      </c>
      <c r="J96" s="1" t="s">
        <v>5269</v>
      </c>
      <c r="L96" s="1" t="s">
        <v>5270</v>
      </c>
      <c r="S96" s="1" t="s">
        <v>5276</v>
      </c>
      <c r="T96" s="1">
        <v>372</v>
      </c>
    </row>
    <row r="97" spans="1:20" x14ac:dyDescent="0.25">
      <c r="A97" s="1">
        <v>1160308</v>
      </c>
      <c r="B97" s="1">
        <v>108409874</v>
      </c>
      <c r="C97" s="1" t="s">
        <v>5379</v>
      </c>
      <c r="D97" s="2">
        <v>43228</v>
      </c>
      <c r="E97" s="1">
        <v>25</v>
      </c>
      <c r="F97" s="1" t="s">
        <v>587</v>
      </c>
      <c r="G97" s="1" t="s">
        <v>302</v>
      </c>
      <c r="H97" s="1" t="s">
        <v>5306</v>
      </c>
      <c r="I97" s="1">
        <v>25</v>
      </c>
      <c r="J97" s="1" t="s">
        <v>5269</v>
      </c>
      <c r="L97" s="1" t="s">
        <v>5270</v>
      </c>
      <c r="S97" s="1" t="s">
        <v>5276</v>
      </c>
      <c r="T97" s="1">
        <v>373</v>
      </c>
    </row>
    <row r="98" spans="1:20" x14ac:dyDescent="0.25">
      <c r="A98" s="1">
        <v>1160309</v>
      </c>
      <c r="B98" s="1">
        <v>108409875</v>
      </c>
      <c r="C98" s="1" t="s">
        <v>5380</v>
      </c>
      <c r="D98" s="2">
        <v>43229</v>
      </c>
      <c r="E98" s="1">
        <v>25</v>
      </c>
      <c r="F98" s="1" t="s">
        <v>587</v>
      </c>
      <c r="G98" s="1" t="s">
        <v>302</v>
      </c>
      <c r="H98" s="1" t="s">
        <v>5306</v>
      </c>
      <c r="I98" s="1">
        <v>25</v>
      </c>
      <c r="J98" s="1" t="s">
        <v>5269</v>
      </c>
      <c r="L98" s="1" t="s">
        <v>5270</v>
      </c>
      <c r="S98" s="1" t="s">
        <v>5276</v>
      </c>
      <c r="T98" s="1">
        <v>376</v>
      </c>
    </row>
    <row r="99" spans="1:20" x14ac:dyDescent="0.25">
      <c r="A99" s="1">
        <v>1160310</v>
      </c>
      <c r="B99" s="1">
        <v>108409876</v>
      </c>
      <c r="C99" s="1" t="s">
        <v>5381</v>
      </c>
      <c r="D99" s="2">
        <v>43230</v>
      </c>
      <c r="E99" s="1">
        <v>1</v>
      </c>
      <c r="F99" s="1" t="s">
        <v>587</v>
      </c>
      <c r="G99" s="1" t="s">
        <v>302</v>
      </c>
      <c r="H99" s="1" t="s">
        <v>5306</v>
      </c>
      <c r="I99" s="1">
        <v>1</v>
      </c>
      <c r="J99" s="1" t="s">
        <v>5269</v>
      </c>
      <c r="L99" s="1" t="s">
        <v>5270</v>
      </c>
      <c r="S99" s="1" t="s">
        <v>5276</v>
      </c>
      <c r="T99" s="1">
        <v>377</v>
      </c>
    </row>
    <row r="100" spans="1:20" x14ac:dyDescent="0.25">
      <c r="A100" s="1">
        <v>1160311</v>
      </c>
      <c r="B100" s="1">
        <v>108409877</v>
      </c>
      <c r="C100" s="1" t="s">
        <v>5382</v>
      </c>
      <c r="D100" s="2">
        <v>43230</v>
      </c>
      <c r="E100" s="1">
        <v>1</v>
      </c>
      <c r="F100" s="1" t="s">
        <v>587</v>
      </c>
      <c r="G100" s="1" t="s">
        <v>302</v>
      </c>
      <c r="H100" s="1" t="s">
        <v>5306</v>
      </c>
      <c r="I100" s="1">
        <v>1</v>
      </c>
      <c r="J100" s="1" t="s">
        <v>5269</v>
      </c>
      <c r="L100" s="1" t="s">
        <v>5270</v>
      </c>
      <c r="S100" s="1" t="s">
        <v>5276</v>
      </c>
      <c r="T100" s="1">
        <v>378</v>
      </c>
    </row>
    <row r="101" spans="1:20" x14ac:dyDescent="0.25">
      <c r="A101" s="1">
        <v>1160312</v>
      </c>
      <c r="B101" s="1">
        <v>108409878</v>
      </c>
      <c r="C101" s="1" t="s">
        <v>5383</v>
      </c>
      <c r="D101" s="2">
        <v>43230</v>
      </c>
      <c r="E101" s="1">
        <v>2</v>
      </c>
      <c r="F101" s="1" t="s">
        <v>587</v>
      </c>
      <c r="G101" s="1" t="s">
        <v>302</v>
      </c>
      <c r="H101" s="1" t="s">
        <v>5306</v>
      </c>
      <c r="I101" s="1">
        <v>2</v>
      </c>
      <c r="J101" s="1" t="s">
        <v>5269</v>
      </c>
      <c r="L101" s="1" t="s">
        <v>5270</v>
      </c>
      <c r="S101" s="1" t="s">
        <v>5276</v>
      </c>
      <c r="T101" s="1">
        <v>379</v>
      </c>
    </row>
    <row r="102" spans="1:20" x14ac:dyDescent="0.25">
      <c r="A102" s="1">
        <v>1160313</v>
      </c>
      <c r="B102" s="1">
        <v>108409879</v>
      </c>
      <c r="C102" s="1" t="s">
        <v>5384</v>
      </c>
      <c r="D102" s="2">
        <v>43230</v>
      </c>
      <c r="E102" s="1">
        <v>1.1000000000000001</v>
      </c>
      <c r="F102" s="1" t="s">
        <v>587</v>
      </c>
      <c r="G102" s="1" t="s">
        <v>302</v>
      </c>
      <c r="H102" s="1" t="s">
        <v>5306</v>
      </c>
      <c r="I102" s="1">
        <v>1.1000000000000001</v>
      </c>
      <c r="J102" s="1" t="s">
        <v>5269</v>
      </c>
      <c r="L102" s="1" t="s">
        <v>5270</v>
      </c>
      <c r="S102" s="1" t="s">
        <v>5276</v>
      </c>
      <c r="T102" s="1">
        <v>380</v>
      </c>
    </row>
    <row r="103" spans="1:20" x14ac:dyDescent="0.25">
      <c r="A103" s="1">
        <v>1160314</v>
      </c>
      <c r="B103" s="1">
        <v>108409880</v>
      </c>
      <c r="C103" s="1" t="s">
        <v>5385</v>
      </c>
      <c r="D103" s="2">
        <v>43230</v>
      </c>
      <c r="E103" s="1">
        <v>2.5</v>
      </c>
      <c r="F103" s="1" t="s">
        <v>587</v>
      </c>
      <c r="G103" s="1" t="s">
        <v>302</v>
      </c>
      <c r="H103" s="1" t="s">
        <v>5306</v>
      </c>
      <c r="I103" s="1">
        <v>2.5</v>
      </c>
      <c r="J103" s="1" t="s">
        <v>5269</v>
      </c>
      <c r="L103" s="1" t="s">
        <v>5270</v>
      </c>
      <c r="S103" s="1" t="s">
        <v>5276</v>
      </c>
      <c r="T103" s="1">
        <v>381</v>
      </c>
    </row>
    <row r="104" spans="1:20" x14ac:dyDescent="0.25">
      <c r="A104" s="1">
        <v>1160315</v>
      </c>
      <c r="B104" s="1">
        <v>108409881</v>
      </c>
      <c r="C104" s="1" t="s">
        <v>5386</v>
      </c>
      <c r="D104" s="2">
        <v>43231</v>
      </c>
      <c r="E104" s="1">
        <v>15</v>
      </c>
      <c r="F104" s="1" t="s">
        <v>587</v>
      </c>
      <c r="G104" s="1" t="s">
        <v>302</v>
      </c>
      <c r="H104" s="1" t="s">
        <v>5306</v>
      </c>
      <c r="I104" s="1">
        <v>15</v>
      </c>
      <c r="J104" s="1" t="s">
        <v>5269</v>
      </c>
      <c r="L104" s="1" t="s">
        <v>5270</v>
      </c>
      <c r="S104" s="1" t="s">
        <v>5276</v>
      </c>
      <c r="T104" s="1">
        <v>382</v>
      </c>
    </row>
    <row r="105" spans="1:20" x14ac:dyDescent="0.25">
      <c r="A105" s="1">
        <v>1160316</v>
      </c>
      <c r="B105" s="1">
        <v>108409882</v>
      </c>
      <c r="C105" s="1" t="s">
        <v>5387</v>
      </c>
      <c r="D105" s="2">
        <v>43231</v>
      </c>
      <c r="E105" s="1">
        <v>3</v>
      </c>
      <c r="F105" s="1" t="s">
        <v>587</v>
      </c>
      <c r="G105" s="1" t="s">
        <v>302</v>
      </c>
      <c r="H105" s="1" t="s">
        <v>5306</v>
      </c>
      <c r="I105" s="1">
        <v>3</v>
      </c>
      <c r="J105" s="1" t="s">
        <v>5269</v>
      </c>
      <c r="L105" s="1" t="s">
        <v>5270</v>
      </c>
      <c r="S105" s="1" t="s">
        <v>5276</v>
      </c>
      <c r="T105" s="1">
        <v>383</v>
      </c>
    </row>
    <row r="106" spans="1:20" x14ac:dyDescent="0.25">
      <c r="A106" s="1">
        <v>1160317</v>
      </c>
      <c r="B106" s="1">
        <v>108409883</v>
      </c>
      <c r="C106" s="1" t="s">
        <v>5388</v>
      </c>
      <c r="D106" s="2">
        <v>43231</v>
      </c>
      <c r="E106" s="1">
        <v>1.1000000000000001</v>
      </c>
      <c r="F106" s="1" t="s">
        <v>587</v>
      </c>
      <c r="G106" s="1" t="s">
        <v>302</v>
      </c>
      <c r="H106" s="1" t="s">
        <v>5306</v>
      </c>
      <c r="I106" s="1">
        <v>1.1000000000000001</v>
      </c>
      <c r="J106" s="1" t="s">
        <v>5269</v>
      </c>
      <c r="L106" s="1" t="s">
        <v>5270</v>
      </c>
      <c r="S106" s="1" t="s">
        <v>5276</v>
      </c>
      <c r="T106" s="1">
        <v>384</v>
      </c>
    </row>
    <row r="107" spans="1:20" x14ac:dyDescent="0.25">
      <c r="A107" s="1">
        <v>1160318</v>
      </c>
      <c r="B107" s="1">
        <v>108409884</v>
      </c>
      <c r="C107" s="1" t="s">
        <v>5389</v>
      </c>
      <c r="D107" s="2">
        <v>43232</v>
      </c>
      <c r="E107" s="1">
        <v>15</v>
      </c>
      <c r="F107" s="1" t="s">
        <v>587</v>
      </c>
      <c r="G107" s="1" t="s">
        <v>302</v>
      </c>
      <c r="H107" s="1" t="s">
        <v>5306</v>
      </c>
      <c r="I107" s="1">
        <v>15</v>
      </c>
      <c r="J107" s="1" t="s">
        <v>5269</v>
      </c>
      <c r="L107" s="1" t="s">
        <v>5270</v>
      </c>
      <c r="S107" s="1" t="s">
        <v>5276</v>
      </c>
      <c r="T107" s="1">
        <v>385</v>
      </c>
    </row>
    <row r="108" spans="1:20" x14ac:dyDescent="0.25">
      <c r="A108" s="1">
        <v>1160319</v>
      </c>
      <c r="B108" s="1">
        <v>101914135</v>
      </c>
      <c r="C108" s="1" t="s">
        <v>5312</v>
      </c>
      <c r="D108" s="2">
        <v>43233</v>
      </c>
      <c r="E108" s="1">
        <v>6</v>
      </c>
      <c r="F108" s="1" t="s">
        <v>587</v>
      </c>
      <c r="G108" s="1" t="s">
        <v>302</v>
      </c>
      <c r="H108" s="1" t="s">
        <v>5306</v>
      </c>
      <c r="I108" s="1">
        <v>6</v>
      </c>
      <c r="J108" s="1" t="s">
        <v>5269</v>
      </c>
      <c r="L108" s="1" t="s">
        <v>5270</v>
      </c>
      <c r="S108" s="1" t="s">
        <v>5276</v>
      </c>
      <c r="T108" s="1">
        <v>120</v>
      </c>
    </row>
    <row r="109" spans="1:20" x14ac:dyDescent="0.25">
      <c r="A109" s="1">
        <v>1160343</v>
      </c>
      <c r="B109" s="1">
        <v>108409884</v>
      </c>
      <c r="C109" s="1" t="s">
        <v>5389</v>
      </c>
      <c r="D109" s="2">
        <v>43233</v>
      </c>
      <c r="E109" s="1">
        <v>4</v>
      </c>
      <c r="F109" s="1" t="s">
        <v>587</v>
      </c>
      <c r="G109" s="1" t="s">
        <v>302</v>
      </c>
      <c r="H109" s="1" t="s">
        <v>5306</v>
      </c>
      <c r="I109" s="1">
        <v>4</v>
      </c>
      <c r="J109" s="1" t="s">
        <v>5269</v>
      </c>
      <c r="L109" s="1" t="s">
        <v>5270</v>
      </c>
      <c r="S109" s="1" t="s">
        <v>5276</v>
      </c>
      <c r="T109" s="1">
        <v>386</v>
      </c>
    </row>
    <row r="110" spans="1:20" x14ac:dyDescent="0.25">
      <c r="A110" s="1">
        <v>1160320</v>
      </c>
      <c r="B110" s="1">
        <v>108409885</v>
      </c>
      <c r="C110" s="1" t="s">
        <v>5390</v>
      </c>
      <c r="D110" s="2">
        <v>43233</v>
      </c>
      <c r="E110" s="1">
        <v>2</v>
      </c>
      <c r="F110" s="1" t="s">
        <v>587</v>
      </c>
      <c r="G110" s="1" t="s">
        <v>302</v>
      </c>
      <c r="H110" s="1" t="s">
        <v>5306</v>
      </c>
      <c r="I110" s="1">
        <v>2</v>
      </c>
      <c r="J110" s="1" t="s">
        <v>5269</v>
      </c>
      <c r="L110" s="1" t="s">
        <v>5270</v>
      </c>
      <c r="S110" s="1" t="s">
        <v>5276</v>
      </c>
      <c r="T110" s="1">
        <v>387</v>
      </c>
    </row>
    <row r="111" spans="1:20" x14ac:dyDescent="0.25">
      <c r="A111" s="1">
        <v>1160321</v>
      </c>
      <c r="B111" s="1">
        <v>108409886</v>
      </c>
      <c r="C111" s="1" t="s">
        <v>5391</v>
      </c>
      <c r="D111" s="2">
        <v>43233</v>
      </c>
      <c r="E111" s="1">
        <v>2</v>
      </c>
      <c r="F111" s="1" t="s">
        <v>587</v>
      </c>
      <c r="G111" s="1" t="s">
        <v>302</v>
      </c>
      <c r="H111" s="1" t="s">
        <v>5306</v>
      </c>
      <c r="I111" s="1">
        <v>2</v>
      </c>
      <c r="J111" s="1" t="s">
        <v>5269</v>
      </c>
      <c r="L111" s="1" t="s">
        <v>5270</v>
      </c>
      <c r="S111" s="1" t="s">
        <v>5276</v>
      </c>
      <c r="T111" s="1">
        <v>388</v>
      </c>
    </row>
    <row r="112" spans="1:20" x14ac:dyDescent="0.25">
      <c r="A112" s="1">
        <v>1160322</v>
      </c>
      <c r="B112" s="1">
        <v>108409887</v>
      </c>
      <c r="C112" s="1" t="s">
        <v>5392</v>
      </c>
      <c r="D112" s="2">
        <v>43233</v>
      </c>
      <c r="E112" s="1">
        <v>1</v>
      </c>
      <c r="F112" s="1" t="s">
        <v>587</v>
      </c>
      <c r="G112" s="1" t="s">
        <v>302</v>
      </c>
      <c r="H112" s="1" t="s">
        <v>5306</v>
      </c>
      <c r="I112" s="1">
        <v>1</v>
      </c>
      <c r="J112" s="1" t="s">
        <v>5269</v>
      </c>
      <c r="L112" s="1" t="s">
        <v>5270</v>
      </c>
      <c r="S112" s="1" t="s">
        <v>5276</v>
      </c>
      <c r="T112" s="1">
        <v>389</v>
      </c>
    </row>
    <row r="113" spans="1:20" x14ac:dyDescent="0.25">
      <c r="A113" s="1">
        <v>1160323</v>
      </c>
      <c r="B113" s="1">
        <v>108409888</v>
      </c>
      <c r="C113" s="1" t="s">
        <v>5393</v>
      </c>
      <c r="D113" s="2">
        <v>43233</v>
      </c>
      <c r="E113" s="1">
        <v>2.5</v>
      </c>
      <c r="F113" s="1" t="s">
        <v>587</v>
      </c>
      <c r="G113" s="1" t="s">
        <v>302</v>
      </c>
      <c r="H113" s="1" t="s">
        <v>5306</v>
      </c>
      <c r="I113" s="1">
        <v>2.5</v>
      </c>
      <c r="J113" s="1" t="s">
        <v>5269</v>
      </c>
      <c r="L113" s="1" t="s">
        <v>5270</v>
      </c>
      <c r="S113" s="1" t="s">
        <v>5276</v>
      </c>
      <c r="T113" s="1">
        <v>390</v>
      </c>
    </row>
    <row r="114" spans="1:20" x14ac:dyDescent="0.25">
      <c r="A114" s="1">
        <v>1160324</v>
      </c>
      <c r="B114" s="1">
        <v>108409889</v>
      </c>
      <c r="C114" s="1" t="s">
        <v>5394</v>
      </c>
      <c r="D114" s="2">
        <v>43233</v>
      </c>
      <c r="E114" s="1">
        <v>1</v>
      </c>
      <c r="F114" s="1" t="s">
        <v>587</v>
      </c>
      <c r="G114" s="1" t="s">
        <v>302</v>
      </c>
      <c r="H114" s="1" t="s">
        <v>5306</v>
      </c>
      <c r="I114" s="1">
        <v>1</v>
      </c>
      <c r="J114" s="1" t="s">
        <v>5269</v>
      </c>
      <c r="L114" s="1" t="s">
        <v>5270</v>
      </c>
      <c r="S114" s="1" t="s">
        <v>5276</v>
      </c>
      <c r="T114" s="1">
        <v>391</v>
      </c>
    </row>
    <row r="115" spans="1:20" x14ac:dyDescent="0.25">
      <c r="A115" s="1">
        <v>1160325</v>
      </c>
      <c r="B115" s="1">
        <v>108409890</v>
      </c>
      <c r="C115" s="1" t="s">
        <v>5395</v>
      </c>
      <c r="D115" s="2">
        <v>43233</v>
      </c>
      <c r="E115" s="1">
        <v>1.25</v>
      </c>
      <c r="F115" s="1" t="s">
        <v>587</v>
      </c>
      <c r="G115" s="1" t="s">
        <v>302</v>
      </c>
      <c r="H115" s="1" t="s">
        <v>5306</v>
      </c>
      <c r="I115" s="1">
        <v>1.25</v>
      </c>
      <c r="J115" s="1" t="s">
        <v>5269</v>
      </c>
      <c r="L115" s="1" t="s">
        <v>5270</v>
      </c>
      <c r="S115" s="1" t="s">
        <v>5276</v>
      </c>
      <c r="T115" s="1">
        <v>397</v>
      </c>
    </row>
    <row r="116" spans="1:20" x14ac:dyDescent="0.25">
      <c r="A116" s="1">
        <v>1160326</v>
      </c>
      <c r="B116" s="1">
        <v>108409891</v>
      </c>
      <c r="C116" s="1" t="s">
        <v>5396</v>
      </c>
      <c r="D116" s="2">
        <v>43233</v>
      </c>
      <c r="E116" s="1">
        <v>1</v>
      </c>
      <c r="F116" s="1" t="s">
        <v>587</v>
      </c>
      <c r="G116" s="1" t="s">
        <v>302</v>
      </c>
      <c r="H116" s="1" t="s">
        <v>5306</v>
      </c>
      <c r="I116" s="1">
        <v>1</v>
      </c>
      <c r="J116" s="1" t="s">
        <v>5269</v>
      </c>
      <c r="L116" s="1" t="s">
        <v>5270</v>
      </c>
      <c r="S116" s="1" t="s">
        <v>5276</v>
      </c>
      <c r="T116" s="1">
        <v>398</v>
      </c>
    </row>
    <row r="117" spans="1:20" x14ac:dyDescent="0.25">
      <c r="A117" s="1">
        <v>1160327</v>
      </c>
      <c r="B117" s="1">
        <v>108409892</v>
      </c>
      <c r="C117" s="1" t="s">
        <v>5397</v>
      </c>
      <c r="D117" s="2">
        <v>43233</v>
      </c>
      <c r="E117" s="1">
        <v>1</v>
      </c>
      <c r="F117" s="1" t="s">
        <v>587</v>
      </c>
      <c r="G117" s="1" t="s">
        <v>302</v>
      </c>
      <c r="H117" s="1" t="s">
        <v>5306</v>
      </c>
      <c r="I117" s="1">
        <v>1</v>
      </c>
      <c r="J117" s="1" t="s">
        <v>5269</v>
      </c>
      <c r="L117" s="1" t="s">
        <v>5270</v>
      </c>
      <c r="S117" s="1" t="s">
        <v>5276</v>
      </c>
      <c r="T117" s="1">
        <v>401</v>
      </c>
    </row>
    <row r="118" spans="1:20" x14ac:dyDescent="0.25">
      <c r="A118" s="1">
        <v>1160328</v>
      </c>
      <c r="B118" s="1">
        <v>108409893</v>
      </c>
      <c r="C118" s="1" t="s">
        <v>5398</v>
      </c>
      <c r="D118" s="2">
        <v>43233</v>
      </c>
      <c r="E118" s="1">
        <v>12.5</v>
      </c>
      <c r="F118" s="1" t="s">
        <v>587</v>
      </c>
      <c r="G118" s="1" t="s">
        <v>302</v>
      </c>
      <c r="H118" s="1" t="s">
        <v>5306</v>
      </c>
      <c r="I118" s="1">
        <v>12.5</v>
      </c>
      <c r="J118" s="1" t="s">
        <v>5269</v>
      </c>
      <c r="L118" s="1" t="s">
        <v>5270</v>
      </c>
      <c r="S118" s="1" t="s">
        <v>5276</v>
      </c>
      <c r="T118" s="1">
        <v>402</v>
      </c>
    </row>
    <row r="119" spans="1:20" x14ac:dyDescent="0.25">
      <c r="A119" s="1">
        <v>1160329</v>
      </c>
      <c r="B119" s="1">
        <v>108409894</v>
      </c>
      <c r="C119" s="1" t="s">
        <v>5399</v>
      </c>
      <c r="D119" s="2">
        <v>43233</v>
      </c>
      <c r="E119" s="1">
        <v>1</v>
      </c>
      <c r="F119" s="1" t="s">
        <v>587</v>
      </c>
      <c r="G119" s="1" t="s">
        <v>302</v>
      </c>
      <c r="H119" s="1" t="s">
        <v>5306</v>
      </c>
      <c r="I119" s="1">
        <v>1</v>
      </c>
      <c r="J119" s="1" t="s">
        <v>5269</v>
      </c>
      <c r="L119" s="1" t="s">
        <v>5270</v>
      </c>
      <c r="S119" s="1" t="s">
        <v>5276</v>
      </c>
      <c r="T119" s="1">
        <v>403</v>
      </c>
    </row>
    <row r="120" spans="1:20" x14ac:dyDescent="0.25">
      <c r="A120" s="1">
        <v>1160330</v>
      </c>
      <c r="B120" s="1">
        <v>108409895</v>
      </c>
      <c r="C120" s="1" t="s">
        <v>5400</v>
      </c>
      <c r="D120" s="2">
        <v>43233</v>
      </c>
      <c r="E120" s="1">
        <v>2.25</v>
      </c>
      <c r="F120" s="1" t="s">
        <v>587</v>
      </c>
      <c r="G120" s="1" t="s">
        <v>302</v>
      </c>
      <c r="H120" s="1" t="s">
        <v>5306</v>
      </c>
      <c r="I120" s="1">
        <v>2.25</v>
      </c>
      <c r="J120" s="1" t="s">
        <v>5269</v>
      </c>
      <c r="L120" s="1" t="s">
        <v>5270</v>
      </c>
      <c r="S120" s="1" t="s">
        <v>5276</v>
      </c>
      <c r="T120" s="1">
        <v>404</v>
      </c>
    </row>
    <row r="121" spans="1:20" x14ac:dyDescent="0.25">
      <c r="A121" s="1">
        <v>1160331</v>
      </c>
      <c r="B121" s="1">
        <v>108409897</v>
      </c>
      <c r="C121" s="1" t="s">
        <v>5401</v>
      </c>
      <c r="D121" s="2">
        <v>43233</v>
      </c>
      <c r="E121" s="1">
        <v>1.5</v>
      </c>
      <c r="F121" s="1" t="s">
        <v>587</v>
      </c>
      <c r="G121" s="1" t="s">
        <v>302</v>
      </c>
      <c r="H121" s="1" t="s">
        <v>5306</v>
      </c>
      <c r="I121" s="1">
        <v>1.5</v>
      </c>
      <c r="J121" s="1" t="s">
        <v>5269</v>
      </c>
      <c r="L121" s="1" t="s">
        <v>5270</v>
      </c>
      <c r="S121" s="1" t="s">
        <v>5276</v>
      </c>
      <c r="T121" s="1">
        <v>405</v>
      </c>
    </row>
    <row r="122" spans="1:20" x14ac:dyDescent="0.25">
      <c r="A122" s="1">
        <v>1160332</v>
      </c>
      <c r="B122" s="1">
        <v>108409898</v>
      </c>
      <c r="C122" s="1" t="s">
        <v>5402</v>
      </c>
      <c r="D122" s="2">
        <v>43233</v>
      </c>
      <c r="E122" s="1">
        <v>1</v>
      </c>
      <c r="F122" s="1" t="s">
        <v>587</v>
      </c>
      <c r="G122" s="1" t="s">
        <v>302</v>
      </c>
      <c r="H122" s="1" t="s">
        <v>5306</v>
      </c>
      <c r="I122" s="1">
        <v>1</v>
      </c>
      <c r="J122" s="1" t="s">
        <v>5269</v>
      </c>
      <c r="L122" s="1" t="s">
        <v>5270</v>
      </c>
      <c r="S122" s="1" t="s">
        <v>5276</v>
      </c>
      <c r="T122" s="1">
        <v>406</v>
      </c>
    </row>
    <row r="123" spans="1:20" x14ac:dyDescent="0.25">
      <c r="A123" s="1">
        <v>1160333</v>
      </c>
      <c r="B123" s="1">
        <v>108409899</v>
      </c>
      <c r="C123" s="1" t="s">
        <v>5403</v>
      </c>
      <c r="D123" s="2">
        <v>43233</v>
      </c>
      <c r="E123" s="1">
        <v>2</v>
      </c>
      <c r="F123" s="1" t="s">
        <v>587</v>
      </c>
      <c r="G123" s="1" t="s">
        <v>302</v>
      </c>
      <c r="H123" s="1" t="s">
        <v>5306</v>
      </c>
      <c r="I123" s="1">
        <v>2</v>
      </c>
      <c r="J123" s="1" t="s">
        <v>5269</v>
      </c>
      <c r="L123" s="1" t="s">
        <v>5270</v>
      </c>
      <c r="S123" s="1" t="s">
        <v>5276</v>
      </c>
      <c r="T123" s="1">
        <v>407</v>
      </c>
    </row>
    <row r="124" spans="1:20" x14ac:dyDescent="0.25">
      <c r="A124" s="1">
        <v>1160334</v>
      </c>
      <c r="B124" s="1">
        <v>108409900</v>
      </c>
      <c r="C124" s="1" t="s">
        <v>5404</v>
      </c>
      <c r="D124" s="2">
        <v>43233</v>
      </c>
      <c r="E124" s="1">
        <v>1</v>
      </c>
      <c r="F124" s="1" t="s">
        <v>587</v>
      </c>
      <c r="G124" s="1" t="s">
        <v>302</v>
      </c>
      <c r="H124" s="1" t="s">
        <v>5306</v>
      </c>
      <c r="I124" s="1">
        <v>1</v>
      </c>
      <c r="J124" s="1" t="s">
        <v>5269</v>
      </c>
      <c r="L124" s="1" t="s">
        <v>5270</v>
      </c>
      <c r="S124" s="1" t="s">
        <v>5276</v>
      </c>
      <c r="T124" s="1">
        <v>408</v>
      </c>
    </row>
    <row r="125" spans="1:20" x14ac:dyDescent="0.25">
      <c r="A125" s="1">
        <v>1160335</v>
      </c>
      <c r="B125" s="1">
        <v>108409901</v>
      </c>
      <c r="C125" s="1" t="s">
        <v>5405</v>
      </c>
      <c r="D125" s="2">
        <v>43233</v>
      </c>
      <c r="E125" s="1">
        <v>1</v>
      </c>
      <c r="F125" s="1" t="s">
        <v>587</v>
      </c>
      <c r="G125" s="1" t="s">
        <v>302</v>
      </c>
      <c r="H125" s="1" t="s">
        <v>5306</v>
      </c>
      <c r="I125" s="1">
        <v>1</v>
      </c>
      <c r="J125" s="1" t="s">
        <v>5269</v>
      </c>
      <c r="L125" s="1" t="s">
        <v>5270</v>
      </c>
      <c r="S125" s="1" t="s">
        <v>5276</v>
      </c>
      <c r="T125" s="1">
        <v>409</v>
      </c>
    </row>
    <row r="126" spans="1:20" x14ac:dyDescent="0.25">
      <c r="A126" s="1">
        <v>1160336</v>
      </c>
      <c r="B126" s="1">
        <v>108409902</v>
      </c>
      <c r="C126" s="1" t="s">
        <v>5406</v>
      </c>
      <c r="D126" s="2">
        <v>43233</v>
      </c>
      <c r="E126" s="1">
        <v>1</v>
      </c>
      <c r="F126" s="1" t="s">
        <v>587</v>
      </c>
      <c r="G126" s="1" t="s">
        <v>302</v>
      </c>
      <c r="H126" s="1" t="s">
        <v>5306</v>
      </c>
      <c r="I126" s="1">
        <v>1</v>
      </c>
      <c r="J126" s="1" t="s">
        <v>5269</v>
      </c>
      <c r="L126" s="1" t="s">
        <v>5270</v>
      </c>
      <c r="S126" s="1" t="s">
        <v>5276</v>
      </c>
      <c r="T126" s="1">
        <v>410</v>
      </c>
    </row>
    <row r="127" spans="1:20" x14ac:dyDescent="0.25">
      <c r="A127" s="1">
        <v>1160337</v>
      </c>
      <c r="B127" s="1">
        <v>108409903</v>
      </c>
      <c r="C127" s="1" t="s">
        <v>5407</v>
      </c>
      <c r="D127" s="2">
        <v>43233</v>
      </c>
      <c r="E127" s="1">
        <v>5</v>
      </c>
      <c r="F127" s="1" t="s">
        <v>587</v>
      </c>
      <c r="G127" s="1" t="s">
        <v>302</v>
      </c>
      <c r="H127" s="1" t="s">
        <v>5306</v>
      </c>
      <c r="I127" s="1">
        <v>5</v>
      </c>
      <c r="J127" s="1" t="s">
        <v>5269</v>
      </c>
      <c r="L127" s="1" t="s">
        <v>5270</v>
      </c>
      <c r="S127" s="1" t="s">
        <v>5276</v>
      </c>
      <c r="T127" s="1">
        <v>411</v>
      </c>
    </row>
    <row r="128" spans="1:20" x14ac:dyDescent="0.25">
      <c r="A128" s="1">
        <v>1160338</v>
      </c>
      <c r="B128" s="1">
        <v>108409904</v>
      </c>
      <c r="C128" s="1" t="s">
        <v>5408</v>
      </c>
      <c r="D128" s="2">
        <v>43233</v>
      </c>
      <c r="E128" s="1">
        <v>1</v>
      </c>
      <c r="F128" s="1" t="s">
        <v>587</v>
      </c>
      <c r="G128" s="1" t="s">
        <v>302</v>
      </c>
      <c r="H128" s="1" t="s">
        <v>5306</v>
      </c>
      <c r="I128" s="1">
        <v>1</v>
      </c>
      <c r="J128" s="1" t="s">
        <v>5269</v>
      </c>
      <c r="L128" s="1" t="s">
        <v>5270</v>
      </c>
      <c r="S128" s="1" t="s">
        <v>5276</v>
      </c>
      <c r="T128" s="1">
        <v>412</v>
      </c>
    </row>
    <row r="129" spans="1:20" x14ac:dyDescent="0.25">
      <c r="A129" s="1">
        <v>1160339</v>
      </c>
      <c r="B129" s="1">
        <v>108409905</v>
      </c>
      <c r="C129" s="1" t="s">
        <v>5409</v>
      </c>
      <c r="D129" s="2">
        <v>43233</v>
      </c>
      <c r="E129" s="1">
        <v>1</v>
      </c>
      <c r="F129" s="1" t="s">
        <v>587</v>
      </c>
      <c r="G129" s="1" t="s">
        <v>302</v>
      </c>
      <c r="H129" s="1" t="s">
        <v>5306</v>
      </c>
      <c r="I129" s="1">
        <v>1</v>
      </c>
      <c r="J129" s="1" t="s">
        <v>5269</v>
      </c>
      <c r="L129" s="1" t="s">
        <v>5270</v>
      </c>
      <c r="S129" s="1" t="s">
        <v>5276</v>
      </c>
      <c r="T129" s="1">
        <v>413</v>
      </c>
    </row>
    <row r="130" spans="1:20" x14ac:dyDescent="0.25">
      <c r="A130" s="1">
        <v>1160340</v>
      </c>
      <c r="B130" s="1">
        <v>108409906</v>
      </c>
      <c r="C130" s="1" t="s">
        <v>5410</v>
      </c>
      <c r="D130" s="2">
        <v>43233</v>
      </c>
      <c r="E130" s="1">
        <v>2.5</v>
      </c>
      <c r="F130" s="1" t="s">
        <v>587</v>
      </c>
      <c r="G130" s="1" t="s">
        <v>302</v>
      </c>
      <c r="H130" s="1" t="s">
        <v>5306</v>
      </c>
      <c r="I130" s="1">
        <v>2.5</v>
      </c>
      <c r="J130" s="1" t="s">
        <v>5269</v>
      </c>
      <c r="L130" s="1" t="s">
        <v>5270</v>
      </c>
      <c r="S130" s="1" t="s">
        <v>5276</v>
      </c>
      <c r="T130" s="1">
        <v>414</v>
      </c>
    </row>
    <row r="131" spans="1:20" x14ac:dyDescent="0.25">
      <c r="A131" s="1">
        <v>1160341</v>
      </c>
      <c r="B131" s="1">
        <v>108409907</v>
      </c>
      <c r="C131" s="1" t="s">
        <v>5411</v>
      </c>
      <c r="D131" s="2">
        <v>43233</v>
      </c>
      <c r="E131" s="1">
        <v>1</v>
      </c>
      <c r="F131" s="1" t="s">
        <v>587</v>
      </c>
      <c r="G131" s="1" t="s">
        <v>302</v>
      </c>
      <c r="H131" s="1" t="s">
        <v>5306</v>
      </c>
      <c r="I131" s="1">
        <v>1</v>
      </c>
      <c r="J131" s="1" t="s">
        <v>5269</v>
      </c>
      <c r="L131" s="1" t="s">
        <v>5270</v>
      </c>
      <c r="S131" s="1" t="s">
        <v>5276</v>
      </c>
      <c r="T131" s="1">
        <v>415</v>
      </c>
    </row>
    <row r="132" spans="1:20" x14ac:dyDescent="0.25">
      <c r="A132" s="1">
        <v>1160342</v>
      </c>
      <c r="B132" s="1">
        <v>108409908</v>
      </c>
      <c r="C132" s="1" t="s">
        <v>5412</v>
      </c>
      <c r="D132" s="2">
        <v>43233</v>
      </c>
      <c r="E132" s="1">
        <v>1</v>
      </c>
      <c r="F132" s="1" t="s">
        <v>587</v>
      </c>
      <c r="G132" s="1" t="s">
        <v>302</v>
      </c>
      <c r="H132" s="1" t="s">
        <v>5306</v>
      </c>
      <c r="I132" s="1">
        <v>1</v>
      </c>
      <c r="J132" s="1" t="s">
        <v>5269</v>
      </c>
      <c r="L132" s="1" t="s">
        <v>5270</v>
      </c>
      <c r="S132" s="1" t="s">
        <v>5276</v>
      </c>
      <c r="T132" s="1">
        <v>416</v>
      </c>
    </row>
    <row r="133" spans="1:20" x14ac:dyDescent="0.25">
      <c r="A133" s="1">
        <v>1160344</v>
      </c>
      <c r="B133" s="1">
        <v>108409909</v>
      </c>
      <c r="C133" s="1" t="s">
        <v>5413</v>
      </c>
      <c r="D133" s="2">
        <v>43233</v>
      </c>
      <c r="E133" s="1">
        <v>1</v>
      </c>
      <c r="F133" s="1" t="s">
        <v>587</v>
      </c>
      <c r="G133" s="1" t="s">
        <v>302</v>
      </c>
      <c r="H133" s="1" t="s">
        <v>5306</v>
      </c>
      <c r="I133" s="1">
        <v>1</v>
      </c>
      <c r="J133" s="1" t="s">
        <v>5269</v>
      </c>
      <c r="L133" s="1" t="s">
        <v>5270</v>
      </c>
      <c r="S133" s="1" t="s">
        <v>5276</v>
      </c>
      <c r="T133" s="1">
        <v>418</v>
      </c>
    </row>
    <row r="134" spans="1:20" x14ac:dyDescent="0.25">
      <c r="A134" s="1">
        <v>1160345</v>
      </c>
      <c r="B134" s="1">
        <v>108409910</v>
      </c>
      <c r="C134" s="1" t="s">
        <v>5414</v>
      </c>
      <c r="D134" s="2">
        <v>43233</v>
      </c>
      <c r="E134" s="1">
        <v>5</v>
      </c>
      <c r="F134" s="1" t="s">
        <v>587</v>
      </c>
      <c r="G134" s="1" t="s">
        <v>302</v>
      </c>
      <c r="H134" s="1" t="s">
        <v>5306</v>
      </c>
      <c r="I134" s="1">
        <v>5</v>
      </c>
      <c r="J134" s="1" t="s">
        <v>5269</v>
      </c>
      <c r="L134" s="1" t="s">
        <v>5270</v>
      </c>
      <c r="S134" s="1" t="s">
        <v>5276</v>
      </c>
      <c r="T134" s="1">
        <v>419</v>
      </c>
    </row>
    <row r="135" spans="1:20" x14ac:dyDescent="0.25">
      <c r="A135" s="1">
        <v>1160346</v>
      </c>
      <c r="B135" s="1">
        <v>108409910</v>
      </c>
      <c r="C135" s="1" t="s">
        <v>5414</v>
      </c>
      <c r="D135" s="2">
        <v>43233</v>
      </c>
      <c r="E135" s="1">
        <v>5</v>
      </c>
      <c r="F135" s="1" t="s">
        <v>587</v>
      </c>
      <c r="G135" s="1" t="s">
        <v>302</v>
      </c>
      <c r="H135" s="1" t="s">
        <v>5306</v>
      </c>
      <c r="I135" s="1">
        <v>5</v>
      </c>
      <c r="J135" s="1" t="s">
        <v>5269</v>
      </c>
      <c r="L135" s="1" t="s">
        <v>5270</v>
      </c>
      <c r="S135" s="1" t="s">
        <v>5276</v>
      </c>
      <c r="T135" s="1">
        <v>420</v>
      </c>
    </row>
    <row r="136" spans="1:20" x14ac:dyDescent="0.25">
      <c r="A136" s="1">
        <v>1160347</v>
      </c>
      <c r="B136" s="1">
        <v>108409910</v>
      </c>
      <c r="C136" s="1" t="s">
        <v>5414</v>
      </c>
      <c r="D136" s="2">
        <v>43233</v>
      </c>
      <c r="E136" s="1">
        <v>5</v>
      </c>
      <c r="F136" s="1" t="s">
        <v>587</v>
      </c>
      <c r="G136" s="1" t="s">
        <v>302</v>
      </c>
      <c r="H136" s="1" t="s">
        <v>5306</v>
      </c>
      <c r="I136" s="1">
        <v>5</v>
      </c>
      <c r="J136" s="1" t="s">
        <v>5269</v>
      </c>
      <c r="L136" s="1" t="s">
        <v>5270</v>
      </c>
      <c r="S136" s="1" t="s">
        <v>5276</v>
      </c>
      <c r="T136" s="1">
        <v>421</v>
      </c>
    </row>
    <row r="137" spans="1:20" x14ac:dyDescent="0.25">
      <c r="A137" s="1">
        <v>1160348</v>
      </c>
      <c r="B137" s="1">
        <v>108409911</v>
      </c>
      <c r="C137" s="1" t="s">
        <v>5415</v>
      </c>
      <c r="D137" s="2">
        <v>43233</v>
      </c>
      <c r="E137" s="1">
        <v>1</v>
      </c>
      <c r="F137" s="1" t="s">
        <v>587</v>
      </c>
      <c r="G137" s="1" t="s">
        <v>302</v>
      </c>
      <c r="H137" s="1" t="s">
        <v>5306</v>
      </c>
      <c r="I137" s="1">
        <v>1</v>
      </c>
      <c r="J137" s="1" t="s">
        <v>5269</v>
      </c>
      <c r="L137" s="1" t="s">
        <v>5270</v>
      </c>
      <c r="S137" s="1" t="s">
        <v>5276</v>
      </c>
      <c r="T137" s="1">
        <v>422</v>
      </c>
    </row>
    <row r="138" spans="1:20" x14ac:dyDescent="0.25">
      <c r="A138" s="1">
        <v>1160349</v>
      </c>
      <c r="B138" s="1">
        <v>108409912</v>
      </c>
      <c r="C138" s="1" t="s">
        <v>5416</v>
      </c>
      <c r="D138" s="2">
        <v>43233</v>
      </c>
      <c r="E138" s="1">
        <v>1</v>
      </c>
      <c r="F138" s="1" t="s">
        <v>587</v>
      </c>
      <c r="G138" s="1" t="s">
        <v>302</v>
      </c>
      <c r="H138" s="1" t="s">
        <v>5306</v>
      </c>
      <c r="I138" s="1">
        <v>1</v>
      </c>
      <c r="J138" s="1" t="s">
        <v>5269</v>
      </c>
      <c r="L138" s="1" t="s">
        <v>5270</v>
      </c>
      <c r="S138" s="1" t="s">
        <v>5276</v>
      </c>
      <c r="T138" s="1">
        <v>423</v>
      </c>
    </row>
    <row r="139" spans="1:20" x14ac:dyDescent="0.25">
      <c r="A139" s="1">
        <v>1160350</v>
      </c>
      <c r="B139" s="1">
        <v>108409913</v>
      </c>
      <c r="C139" s="1" t="s">
        <v>5417</v>
      </c>
      <c r="D139" s="2">
        <v>43233</v>
      </c>
      <c r="E139" s="1">
        <v>2.5</v>
      </c>
      <c r="F139" s="1" t="s">
        <v>587</v>
      </c>
      <c r="G139" s="1" t="s">
        <v>302</v>
      </c>
      <c r="H139" s="1" t="s">
        <v>5306</v>
      </c>
      <c r="I139" s="1">
        <v>2.5</v>
      </c>
      <c r="J139" s="1" t="s">
        <v>5269</v>
      </c>
      <c r="L139" s="1" t="s">
        <v>5270</v>
      </c>
      <c r="S139" s="1" t="s">
        <v>5276</v>
      </c>
      <c r="T139" s="1">
        <v>424</v>
      </c>
    </row>
    <row r="140" spans="1:20" x14ac:dyDescent="0.25">
      <c r="A140" s="1">
        <v>1160351</v>
      </c>
      <c r="B140" s="1">
        <v>108409914</v>
      </c>
      <c r="C140" s="1" t="s">
        <v>5418</v>
      </c>
      <c r="D140" s="2">
        <v>43233</v>
      </c>
      <c r="E140" s="1">
        <v>10</v>
      </c>
      <c r="F140" s="1" t="s">
        <v>587</v>
      </c>
      <c r="G140" s="1" t="s">
        <v>302</v>
      </c>
      <c r="H140" s="1" t="s">
        <v>5306</v>
      </c>
      <c r="I140" s="1">
        <v>10</v>
      </c>
      <c r="J140" s="1" t="s">
        <v>5269</v>
      </c>
      <c r="L140" s="1" t="s">
        <v>5270</v>
      </c>
      <c r="S140" s="1" t="s">
        <v>5276</v>
      </c>
      <c r="T140" s="1">
        <v>425</v>
      </c>
    </row>
    <row r="141" spans="1:20" x14ac:dyDescent="0.25">
      <c r="A141" s="1">
        <v>1160352</v>
      </c>
      <c r="B141" s="1">
        <v>108409915</v>
      </c>
      <c r="C141" s="1" t="s">
        <v>5419</v>
      </c>
      <c r="D141" s="2">
        <v>43233</v>
      </c>
      <c r="E141" s="1">
        <v>1</v>
      </c>
      <c r="F141" s="1" t="s">
        <v>587</v>
      </c>
      <c r="G141" s="1" t="s">
        <v>302</v>
      </c>
      <c r="H141" s="1" t="s">
        <v>5306</v>
      </c>
      <c r="I141" s="1">
        <v>1</v>
      </c>
      <c r="J141" s="1" t="s">
        <v>5269</v>
      </c>
      <c r="L141" s="1" t="s">
        <v>5270</v>
      </c>
      <c r="S141" s="1" t="s">
        <v>5276</v>
      </c>
      <c r="T141" s="1">
        <v>426</v>
      </c>
    </row>
    <row r="142" spans="1:20" x14ac:dyDescent="0.25">
      <c r="A142" s="1">
        <v>1160353</v>
      </c>
      <c r="B142" s="1">
        <v>108409916</v>
      </c>
      <c r="C142" s="1" t="s">
        <v>5420</v>
      </c>
      <c r="D142" s="2">
        <v>43234</v>
      </c>
      <c r="E142" s="1">
        <v>1</v>
      </c>
      <c r="F142" s="1" t="s">
        <v>587</v>
      </c>
      <c r="G142" s="1" t="s">
        <v>302</v>
      </c>
      <c r="H142" s="1" t="s">
        <v>5306</v>
      </c>
      <c r="I142" s="1">
        <v>1</v>
      </c>
      <c r="J142" s="1" t="s">
        <v>5269</v>
      </c>
      <c r="L142" s="1" t="s">
        <v>5270</v>
      </c>
      <c r="S142" s="1" t="s">
        <v>5276</v>
      </c>
      <c r="T142" s="1">
        <v>427</v>
      </c>
    </row>
    <row r="143" spans="1:20" x14ac:dyDescent="0.25">
      <c r="A143" s="1">
        <v>1160354</v>
      </c>
      <c r="B143" s="1">
        <v>108409917</v>
      </c>
      <c r="C143" s="1" t="s">
        <v>5421</v>
      </c>
      <c r="D143" s="2">
        <v>43234</v>
      </c>
      <c r="E143" s="1">
        <v>1.5</v>
      </c>
      <c r="F143" s="1" t="s">
        <v>587</v>
      </c>
      <c r="G143" s="1" t="s">
        <v>302</v>
      </c>
      <c r="H143" s="1" t="s">
        <v>5306</v>
      </c>
      <c r="I143" s="1">
        <v>1.5</v>
      </c>
      <c r="J143" s="1" t="s">
        <v>5269</v>
      </c>
      <c r="L143" s="1" t="s">
        <v>5270</v>
      </c>
      <c r="S143" s="1" t="s">
        <v>5276</v>
      </c>
      <c r="T143" s="1">
        <v>428</v>
      </c>
    </row>
    <row r="144" spans="1:20" x14ac:dyDescent="0.25">
      <c r="A144" s="1">
        <v>1160355</v>
      </c>
      <c r="B144" s="1">
        <v>108409918</v>
      </c>
      <c r="C144" s="1" t="s">
        <v>5422</v>
      </c>
      <c r="D144" s="2">
        <v>43234</v>
      </c>
      <c r="E144" s="1">
        <v>1</v>
      </c>
      <c r="F144" s="1" t="s">
        <v>587</v>
      </c>
      <c r="G144" s="1" t="s">
        <v>302</v>
      </c>
      <c r="H144" s="1" t="s">
        <v>5306</v>
      </c>
      <c r="I144" s="1">
        <v>1</v>
      </c>
      <c r="J144" s="1" t="s">
        <v>5269</v>
      </c>
      <c r="L144" s="1" t="s">
        <v>5270</v>
      </c>
      <c r="S144" s="1" t="s">
        <v>5276</v>
      </c>
      <c r="T144" s="1">
        <v>429</v>
      </c>
    </row>
    <row r="145" spans="1:20" x14ac:dyDescent="0.25">
      <c r="A145" s="1">
        <v>1160356</v>
      </c>
      <c r="B145" s="1">
        <v>108409919</v>
      </c>
      <c r="C145" s="1" t="s">
        <v>5423</v>
      </c>
      <c r="D145" s="2">
        <v>43234</v>
      </c>
      <c r="E145" s="1">
        <v>1</v>
      </c>
      <c r="F145" s="1" t="s">
        <v>587</v>
      </c>
      <c r="G145" s="1" t="s">
        <v>302</v>
      </c>
      <c r="H145" s="1" t="s">
        <v>5306</v>
      </c>
      <c r="I145" s="1">
        <v>1</v>
      </c>
      <c r="J145" s="1" t="s">
        <v>5269</v>
      </c>
      <c r="L145" s="1" t="s">
        <v>5270</v>
      </c>
      <c r="S145" s="1" t="s">
        <v>5276</v>
      </c>
      <c r="T145" s="1">
        <v>430</v>
      </c>
    </row>
    <row r="146" spans="1:20" x14ac:dyDescent="0.25">
      <c r="A146" s="1">
        <v>1160357</v>
      </c>
      <c r="B146" s="1">
        <v>108409920</v>
      </c>
      <c r="C146" s="1" t="s">
        <v>5424</v>
      </c>
      <c r="D146" s="2">
        <v>43234</v>
      </c>
      <c r="E146" s="1">
        <v>1.4</v>
      </c>
      <c r="F146" s="1" t="s">
        <v>587</v>
      </c>
      <c r="G146" s="1" t="s">
        <v>302</v>
      </c>
      <c r="H146" s="1" t="s">
        <v>5306</v>
      </c>
      <c r="I146" s="1">
        <v>1.4</v>
      </c>
      <c r="J146" s="1" t="s">
        <v>5269</v>
      </c>
      <c r="L146" s="1" t="s">
        <v>5270</v>
      </c>
      <c r="S146" s="1" t="s">
        <v>5276</v>
      </c>
      <c r="T146" s="1">
        <v>431</v>
      </c>
    </row>
    <row r="147" spans="1:20" x14ac:dyDescent="0.25">
      <c r="A147" s="1">
        <v>1160358</v>
      </c>
      <c r="B147" s="1">
        <v>108409921</v>
      </c>
      <c r="C147" s="1" t="s">
        <v>5425</v>
      </c>
      <c r="D147" s="2">
        <v>43234</v>
      </c>
      <c r="E147" s="1">
        <v>2.5</v>
      </c>
      <c r="F147" s="1" t="s">
        <v>587</v>
      </c>
      <c r="G147" s="1" t="s">
        <v>302</v>
      </c>
      <c r="H147" s="1" t="s">
        <v>5306</v>
      </c>
      <c r="I147" s="1">
        <v>2.5</v>
      </c>
      <c r="J147" s="1" t="s">
        <v>5269</v>
      </c>
      <c r="L147" s="1" t="s">
        <v>5270</v>
      </c>
      <c r="S147" s="1" t="s">
        <v>5276</v>
      </c>
      <c r="T147" s="1">
        <v>432</v>
      </c>
    </row>
    <row r="148" spans="1:20" x14ac:dyDescent="0.25">
      <c r="A148" s="1">
        <v>1160359</v>
      </c>
      <c r="B148" s="1">
        <v>108409922</v>
      </c>
      <c r="C148" s="1" t="s">
        <v>5426</v>
      </c>
      <c r="D148" s="2">
        <v>43234</v>
      </c>
      <c r="E148" s="1">
        <v>1</v>
      </c>
      <c r="F148" s="1" t="s">
        <v>587</v>
      </c>
      <c r="G148" s="1" t="s">
        <v>302</v>
      </c>
      <c r="H148" s="1" t="s">
        <v>5306</v>
      </c>
      <c r="I148" s="1">
        <v>1</v>
      </c>
      <c r="J148" s="1" t="s">
        <v>5269</v>
      </c>
      <c r="L148" s="1" t="s">
        <v>5270</v>
      </c>
      <c r="S148" s="1" t="s">
        <v>5276</v>
      </c>
      <c r="T148" s="1">
        <v>433</v>
      </c>
    </row>
    <row r="149" spans="1:20" x14ac:dyDescent="0.25">
      <c r="A149" s="1">
        <v>1160360</v>
      </c>
      <c r="B149" s="1">
        <v>108409923</v>
      </c>
      <c r="C149" s="1" t="s">
        <v>5427</v>
      </c>
      <c r="D149" s="2">
        <v>43234</v>
      </c>
      <c r="E149" s="1">
        <v>1</v>
      </c>
      <c r="F149" s="1" t="s">
        <v>587</v>
      </c>
      <c r="G149" s="1" t="s">
        <v>302</v>
      </c>
      <c r="H149" s="1" t="s">
        <v>5306</v>
      </c>
      <c r="I149" s="1">
        <v>1</v>
      </c>
      <c r="J149" s="1" t="s">
        <v>5269</v>
      </c>
      <c r="L149" s="1" t="s">
        <v>5270</v>
      </c>
      <c r="S149" s="1" t="s">
        <v>5276</v>
      </c>
      <c r="T149" s="1">
        <v>434</v>
      </c>
    </row>
    <row r="150" spans="1:20" x14ac:dyDescent="0.25">
      <c r="A150" s="1">
        <v>1160361</v>
      </c>
      <c r="B150" s="1">
        <v>108409924</v>
      </c>
      <c r="C150" s="1" t="s">
        <v>5428</v>
      </c>
      <c r="D150" s="2">
        <v>43234</v>
      </c>
      <c r="E150" s="1">
        <v>1</v>
      </c>
      <c r="F150" s="1" t="s">
        <v>587</v>
      </c>
      <c r="G150" s="1" t="s">
        <v>302</v>
      </c>
      <c r="H150" s="1" t="s">
        <v>5306</v>
      </c>
      <c r="I150" s="1">
        <v>1</v>
      </c>
      <c r="J150" s="1" t="s">
        <v>5269</v>
      </c>
      <c r="L150" s="1" t="s">
        <v>5270</v>
      </c>
      <c r="S150" s="1" t="s">
        <v>5276</v>
      </c>
      <c r="T150" s="1">
        <v>435</v>
      </c>
    </row>
    <row r="151" spans="1:20" x14ac:dyDescent="0.25">
      <c r="A151" s="1">
        <v>1160362</v>
      </c>
      <c r="B151" s="1">
        <v>108409925</v>
      </c>
      <c r="C151" s="1" t="s">
        <v>5429</v>
      </c>
      <c r="D151" s="2">
        <v>43234</v>
      </c>
      <c r="E151" s="1">
        <v>2</v>
      </c>
      <c r="F151" s="1" t="s">
        <v>587</v>
      </c>
      <c r="G151" s="1" t="s">
        <v>302</v>
      </c>
      <c r="H151" s="1" t="s">
        <v>5306</v>
      </c>
      <c r="I151" s="1">
        <v>2</v>
      </c>
      <c r="J151" s="1" t="s">
        <v>5269</v>
      </c>
      <c r="L151" s="1" t="s">
        <v>5270</v>
      </c>
      <c r="S151" s="1" t="s">
        <v>5276</v>
      </c>
      <c r="T151" s="1">
        <v>436</v>
      </c>
    </row>
    <row r="152" spans="1:20" x14ac:dyDescent="0.25">
      <c r="A152" s="1">
        <v>1160363</v>
      </c>
      <c r="B152" s="1">
        <v>108409926</v>
      </c>
      <c r="C152" s="1" t="s">
        <v>5430</v>
      </c>
      <c r="D152" s="2">
        <v>43234</v>
      </c>
      <c r="E152" s="1">
        <v>1</v>
      </c>
      <c r="F152" s="1" t="s">
        <v>587</v>
      </c>
      <c r="G152" s="1" t="s">
        <v>302</v>
      </c>
      <c r="H152" s="1" t="s">
        <v>5306</v>
      </c>
      <c r="I152" s="1">
        <v>1</v>
      </c>
      <c r="J152" s="1" t="s">
        <v>5269</v>
      </c>
      <c r="L152" s="1" t="s">
        <v>5270</v>
      </c>
      <c r="S152" s="1" t="s">
        <v>5276</v>
      </c>
      <c r="T152" s="1">
        <v>438</v>
      </c>
    </row>
    <row r="153" spans="1:20" x14ac:dyDescent="0.25">
      <c r="A153" s="1">
        <v>1160364</v>
      </c>
      <c r="B153" s="1">
        <v>108409927</v>
      </c>
      <c r="C153" s="1" t="s">
        <v>5431</v>
      </c>
      <c r="D153" s="2">
        <v>43234</v>
      </c>
      <c r="E153" s="1">
        <v>1.25</v>
      </c>
      <c r="F153" s="1" t="s">
        <v>587</v>
      </c>
      <c r="G153" s="1" t="s">
        <v>302</v>
      </c>
      <c r="H153" s="1" t="s">
        <v>5306</v>
      </c>
      <c r="I153" s="1">
        <v>1.25</v>
      </c>
      <c r="J153" s="1" t="s">
        <v>5269</v>
      </c>
      <c r="L153" s="1" t="s">
        <v>5270</v>
      </c>
      <c r="S153" s="1" t="s">
        <v>5276</v>
      </c>
      <c r="T153" s="1">
        <v>439</v>
      </c>
    </row>
    <row r="154" spans="1:20" x14ac:dyDescent="0.25">
      <c r="A154" s="1">
        <v>1160365</v>
      </c>
      <c r="B154" s="1">
        <v>108409928</v>
      </c>
      <c r="C154" s="1" t="s">
        <v>5432</v>
      </c>
      <c r="D154" s="2">
        <v>43234</v>
      </c>
      <c r="E154" s="1">
        <v>1</v>
      </c>
      <c r="F154" s="1" t="s">
        <v>587</v>
      </c>
      <c r="G154" s="1" t="s">
        <v>302</v>
      </c>
      <c r="H154" s="1" t="s">
        <v>5306</v>
      </c>
      <c r="I154" s="1">
        <v>1</v>
      </c>
      <c r="J154" s="1" t="s">
        <v>5269</v>
      </c>
      <c r="L154" s="1" t="s">
        <v>5270</v>
      </c>
      <c r="S154" s="1" t="s">
        <v>5276</v>
      </c>
      <c r="T154" s="1">
        <v>440</v>
      </c>
    </row>
    <row r="155" spans="1:20" x14ac:dyDescent="0.25">
      <c r="A155" s="1">
        <v>1160366</v>
      </c>
      <c r="B155" s="1">
        <v>108409929</v>
      </c>
      <c r="C155" s="1" t="s">
        <v>5433</v>
      </c>
      <c r="D155" s="2">
        <v>43234</v>
      </c>
      <c r="E155" s="1">
        <v>1</v>
      </c>
      <c r="F155" s="1" t="s">
        <v>587</v>
      </c>
      <c r="G155" s="1" t="s">
        <v>302</v>
      </c>
      <c r="H155" s="1" t="s">
        <v>5306</v>
      </c>
      <c r="I155" s="1">
        <v>1</v>
      </c>
      <c r="J155" s="1" t="s">
        <v>5269</v>
      </c>
      <c r="L155" s="1" t="s">
        <v>5270</v>
      </c>
      <c r="S155" s="1" t="s">
        <v>5276</v>
      </c>
      <c r="T155" s="1">
        <v>442</v>
      </c>
    </row>
    <row r="156" spans="1:20" x14ac:dyDescent="0.25">
      <c r="A156" s="1">
        <v>1160367</v>
      </c>
      <c r="B156" s="1">
        <v>108409930</v>
      </c>
      <c r="C156" s="1" t="s">
        <v>5434</v>
      </c>
      <c r="D156" s="2">
        <v>43234</v>
      </c>
      <c r="E156" s="1">
        <v>1</v>
      </c>
      <c r="F156" s="1" t="s">
        <v>587</v>
      </c>
      <c r="G156" s="1" t="s">
        <v>302</v>
      </c>
      <c r="H156" s="1" t="s">
        <v>5306</v>
      </c>
      <c r="I156" s="1">
        <v>1</v>
      </c>
      <c r="J156" s="1" t="s">
        <v>5269</v>
      </c>
      <c r="L156" s="1" t="s">
        <v>5270</v>
      </c>
      <c r="S156" s="1" t="s">
        <v>5276</v>
      </c>
      <c r="T156" s="1">
        <v>443</v>
      </c>
    </row>
    <row r="157" spans="1:20" x14ac:dyDescent="0.25">
      <c r="A157" s="1">
        <v>1160368</v>
      </c>
      <c r="B157" s="1">
        <v>108409931</v>
      </c>
      <c r="C157" s="1" t="s">
        <v>5435</v>
      </c>
      <c r="D157" s="2">
        <v>43234</v>
      </c>
      <c r="E157" s="1">
        <v>2</v>
      </c>
      <c r="F157" s="1" t="s">
        <v>587</v>
      </c>
      <c r="G157" s="1" t="s">
        <v>302</v>
      </c>
      <c r="H157" s="1" t="s">
        <v>5306</v>
      </c>
      <c r="I157" s="1">
        <v>2</v>
      </c>
      <c r="J157" s="1" t="s">
        <v>5269</v>
      </c>
      <c r="L157" s="1" t="s">
        <v>5270</v>
      </c>
      <c r="S157" s="1" t="s">
        <v>5276</v>
      </c>
      <c r="T157" s="1">
        <v>444</v>
      </c>
    </row>
    <row r="158" spans="1:20" x14ac:dyDescent="0.25">
      <c r="A158" s="1">
        <v>1160369</v>
      </c>
      <c r="B158" s="1">
        <v>108409932</v>
      </c>
      <c r="C158" s="1" t="s">
        <v>5436</v>
      </c>
      <c r="D158" s="2">
        <v>43234</v>
      </c>
      <c r="E158" s="1">
        <v>3</v>
      </c>
      <c r="F158" s="1" t="s">
        <v>587</v>
      </c>
      <c r="G158" s="1" t="s">
        <v>302</v>
      </c>
      <c r="H158" s="1" t="s">
        <v>5306</v>
      </c>
      <c r="I158" s="1">
        <v>3</v>
      </c>
      <c r="J158" s="1" t="s">
        <v>5269</v>
      </c>
      <c r="L158" s="1" t="s">
        <v>5270</v>
      </c>
      <c r="S158" s="1" t="s">
        <v>5276</v>
      </c>
      <c r="T158" s="1">
        <v>445</v>
      </c>
    </row>
    <row r="159" spans="1:20" x14ac:dyDescent="0.25">
      <c r="A159" s="1">
        <v>1160370</v>
      </c>
      <c r="B159" s="1">
        <v>108409933</v>
      </c>
      <c r="C159" s="1" t="s">
        <v>5437</v>
      </c>
      <c r="D159" s="2">
        <v>43234</v>
      </c>
      <c r="E159" s="1">
        <v>3</v>
      </c>
      <c r="F159" s="1" t="s">
        <v>587</v>
      </c>
      <c r="G159" s="1" t="s">
        <v>302</v>
      </c>
      <c r="H159" s="1" t="s">
        <v>5306</v>
      </c>
      <c r="I159" s="1">
        <v>3</v>
      </c>
      <c r="J159" s="1" t="s">
        <v>5269</v>
      </c>
      <c r="L159" s="1" t="s">
        <v>5270</v>
      </c>
      <c r="S159" s="1" t="s">
        <v>5276</v>
      </c>
      <c r="T159" s="1">
        <v>447</v>
      </c>
    </row>
    <row r="160" spans="1:20" x14ac:dyDescent="0.25">
      <c r="A160" s="1">
        <v>1160371</v>
      </c>
      <c r="B160" s="1">
        <v>108409934</v>
      </c>
      <c r="C160" s="1" t="s">
        <v>5438</v>
      </c>
      <c r="D160" s="2">
        <v>43234</v>
      </c>
      <c r="E160" s="1">
        <v>2</v>
      </c>
      <c r="F160" s="1" t="s">
        <v>587</v>
      </c>
      <c r="G160" s="1" t="s">
        <v>302</v>
      </c>
      <c r="H160" s="1" t="s">
        <v>5306</v>
      </c>
      <c r="I160" s="1">
        <v>2</v>
      </c>
      <c r="J160" s="1" t="s">
        <v>5269</v>
      </c>
      <c r="L160" s="1" t="s">
        <v>5270</v>
      </c>
      <c r="S160" s="1" t="s">
        <v>5276</v>
      </c>
      <c r="T160" s="1">
        <v>448</v>
      </c>
    </row>
    <row r="161" spans="1:20" x14ac:dyDescent="0.25">
      <c r="A161" s="1">
        <v>1160372</v>
      </c>
      <c r="B161" s="1">
        <v>108409935</v>
      </c>
      <c r="C161" s="1" t="s">
        <v>5439</v>
      </c>
      <c r="D161" s="2">
        <v>43234</v>
      </c>
      <c r="E161" s="1">
        <v>2.5</v>
      </c>
      <c r="F161" s="1" t="s">
        <v>587</v>
      </c>
      <c r="G161" s="1" t="s">
        <v>302</v>
      </c>
      <c r="H161" s="1" t="s">
        <v>5306</v>
      </c>
      <c r="I161" s="1">
        <v>2.5</v>
      </c>
      <c r="J161" s="1" t="s">
        <v>5269</v>
      </c>
      <c r="L161" s="1" t="s">
        <v>5270</v>
      </c>
      <c r="S161" s="1" t="s">
        <v>5276</v>
      </c>
      <c r="T161" s="1">
        <v>449</v>
      </c>
    </row>
    <row r="162" spans="1:20" x14ac:dyDescent="0.25">
      <c r="A162" s="1">
        <v>1160373</v>
      </c>
      <c r="B162" s="1">
        <v>108409936</v>
      </c>
      <c r="C162" s="1" t="s">
        <v>5440</v>
      </c>
      <c r="D162" s="2">
        <v>43234</v>
      </c>
      <c r="E162" s="1">
        <v>1</v>
      </c>
      <c r="F162" s="1" t="s">
        <v>587</v>
      </c>
      <c r="G162" s="1" t="s">
        <v>302</v>
      </c>
      <c r="H162" s="1" t="s">
        <v>5306</v>
      </c>
      <c r="I162" s="1">
        <v>1</v>
      </c>
      <c r="J162" s="1" t="s">
        <v>5269</v>
      </c>
      <c r="L162" s="1" t="s">
        <v>5270</v>
      </c>
      <c r="S162" s="1" t="s">
        <v>5276</v>
      </c>
      <c r="T162" s="1">
        <v>450</v>
      </c>
    </row>
    <row r="163" spans="1:20" x14ac:dyDescent="0.25">
      <c r="A163" s="1">
        <v>1160374</v>
      </c>
      <c r="B163" s="1">
        <v>108409937</v>
      </c>
      <c r="C163" s="1" t="s">
        <v>5441</v>
      </c>
      <c r="D163" s="2">
        <v>43234</v>
      </c>
      <c r="E163" s="1">
        <v>1</v>
      </c>
      <c r="F163" s="1" t="s">
        <v>587</v>
      </c>
      <c r="G163" s="1" t="s">
        <v>302</v>
      </c>
      <c r="H163" s="1" t="s">
        <v>5306</v>
      </c>
      <c r="I163" s="1">
        <v>1</v>
      </c>
      <c r="J163" s="1" t="s">
        <v>5269</v>
      </c>
      <c r="L163" s="1" t="s">
        <v>5270</v>
      </c>
      <c r="S163" s="1" t="s">
        <v>5276</v>
      </c>
      <c r="T163" s="1">
        <v>451</v>
      </c>
    </row>
    <row r="164" spans="1:20" x14ac:dyDescent="0.25">
      <c r="A164" s="1">
        <v>1160375</v>
      </c>
      <c r="B164" s="1">
        <v>108409938</v>
      </c>
      <c r="C164" s="1" t="s">
        <v>5442</v>
      </c>
      <c r="D164" s="2">
        <v>43234</v>
      </c>
      <c r="E164" s="1">
        <v>1</v>
      </c>
      <c r="F164" s="1" t="s">
        <v>587</v>
      </c>
      <c r="G164" s="1" t="s">
        <v>302</v>
      </c>
      <c r="H164" s="1" t="s">
        <v>5306</v>
      </c>
      <c r="I164" s="1">
        <v>1</v>
      </c>
      <c r="J164" s="1" t="s">
        <v>5269</v>
      </c>
      <c r="L164" s="1" t="s">
        <v>5270</v>
      </c>
      <c r="S164" s="1" t="s">
        <v>5276</v>
      </c>
      <c r="T164" s="1">
        <v>453</v>
      </c>
    </row>
    <row r="165" spans="1:20" x14ac:dyDescent="0.25">
      <c r="A165" s="1">
        <v>1160376</v>
      </c>
      <c r="B165" s="1">
        <v>103018621</v>
      </c>
      <c r="C165" s="1" t="s">
        <v>5286</v>
      </c>
      <c r="D165" s="2">
        <v>43237</v>
      </c>
      <c r="E165" s="1">
        <v>6</v>
      </c>
      <c r="F165" s="1" t="s">
        <v>587</v>
      </c>
      <c r="G165" s="1" t="s">
        <v>302</v>
      </c>
      <c r="H165" s="1" t="s">
        <v>5306</v>
      </c>
      <c r="I165" s="1">
        <v>6</v>
      </c>
      <c r="J165" s="1" t="s">
        <v>5269</v>
      </c>
      <c r="L165" s="1" t="s">
        <v>5270</v>
      </c>
      <c r="S165" s="1" t="s">
        <v>5276</v>
      </c>
      <c r="T165" s="1">
        <v>221</v>
      </c>
    </row>
    <row r="166" spans="1:20" x14ac:dyDescent="0.25">
      <c r="A166" s="1">
        <v>1160388</v>
      </c>
      <c r="B166" s="1">
        <v>108409928</v>
      </c>
      <c r="C166" s="1" t="s">
        <v>5432</v>
      </c>
      <c r="D166" s="2">
        <v>43237</v>
      </c>
      <c r="E166" s="1">
        <v>1.17</v>
      </c>
      <c r="F166" s="1" t="s">
        <v>587</v>
      </c>
      <c r="G166" s="1" t="s">
        <v>302</v>
      </c>
      <c r="H166" s="1" t="s">
        <v>5306</v>
      </c>
      <c r="I166" s="1">
        <v>1.17</v>
      </c>
      <c r="J166" s="1" t="s">
        <v>5269</v>
      </c>
      <c r="L166" s="1" t="s">
        <v>5270</v>
      </c>
      <c r="S166" s="1" t="s">
        <v>5276</v>
      </c>
      <c r="T166" s="1">
        <v>441</v>
      </c>
    </row>
    <row r="167" spans="1:20" x14ac:dyDescent="0.25">
      <c r="A167" s="1">
        <v>1160377</v>
      </c>
      <c r="B167" s="1">
        <v>108409939</v>
      </c>
      <c r="C167" s="1" t="s">
        <v>5443</v>
      </c>
      <c r="D167" s="2">
        <v>43237</v>
      </c>
      <c r="E167" s="1">
        <v>1.58</v>
      </c>
      <c r="F167" s="1" t="s">
        <v>587</v>
      </c>
      <c r="G167" s="1" t="s">
        <v>302</v>
      </c>
      <c r="H167" s="1" t="s">
        <v>5306</v>
      </c>
      <c r="I167" s="1">
        <v>1.58</v>
      </c>
      <c r="J167" s="1" t="s">
        <v>5269</v>
      </c>
      <c r="L167" s="1" t="s">
        <v>5270</v>
      </c>
      <c r="S167" s="1" t="s">
        <v>5276</v>
      </c>
      <c r="T167" s="1">
        <v>454</v>
      </c>
    </row>
    <row r="168" spans="1:20" x14ac:dyDescent="0.25">
      <c r="A168" s="1">
        <v>1160378</v>
      </c>
      <c r="B168" s="1">
        <v>108409940</v>
      </c>
      <c r="C168" s="1" t="s">
        <v>5444</v>
      </c>
      <c r="D168" s="2">
        <v>43237</v>
      </c>
      <c r="E168" s="1">
        <v>100</v>
      </c>
      <c r="F168" s="1" t="s">
        <v>587</v>
      </c>
      <c r="G168" s="1" t="s">
        <v>302</v>
      </c>
      <c r="H168" s="1" t="s">
        <v>5306</v>
      </c>
      <c r="I168" s="1">
        <v>100</v>
      </c>
      <c r="J168" s="1" t="s">
        <v>5269</v>
      </c>
      <c r="L168" s="1" t="s">
        <v>5270</v>
      </c>
      <c r="S168" s="1" t="s">
        <v>5276</v>
      </c>
      <c r="T168" s="1">
        <v>455</v>
      </c>
    </row>
    <row r="169" spans="1:20" x14ac:dyDescent="0.25">
      <c r="A169" s="1">
        <v>1160379</v>
      </c>
      <c r="B169" s="1">
        <v>108409941</v>
      </c>
      <c r="C169" s="1" t="s">
        <v>5445</v>
      </c>
      <c r="D169" s="2">
        <v>43237</v>
      </c>
      <c r="E169" s="1">
        <v>1.0900000000000001</v>
      </c>
      <c r="F169" s="1" t="s">
        <v>587</v>
      </c>
      <c r="G169" s="1" t="s">
        <v>302</v>
      </c>
      <c r="H169" s="1" t="s">
        <v>5306</v>
      </c>
      <c r="I169" s="1">
        <v>1.0900000000000001</v>
      </c>
      <c r="J169" s="1" t="s">
        <v>5269</v>
      </c>
      <c r="L169" s="1" t="s">
        <v>5270</v>
      </c>
      <c r="S169" s="1" t="s">
        <v>5276</v>
      </c>
      <c r="T169" s="1">
        <v>456</v>
      </c>
    </row>
    <row r="170" spans="1:20" x14ac:dyDescent="0.25">
      <c r="A170" s="1">
        <v>1160380</v>
      </c>
      <c r="B170" s="1">
        <v>108409942</v>
      </c>
      <c r="C170" s="1" t="s">
        <v>5446</v>
      </c>
      <c r="D170" s="2">
        <v>43237</v>
      </c>
      <c r="E170" s="1">
        <v>2.17</v>
      </c>
      <c r="F170" s="1" t="s">
        <v>587</v>
      </c>
      <c r="G170" s="1" t="s">
        <v>302</v>
      </c>
      <c r="H170" s="1" t="s">
        <v>5306</v>
      </c>
      <c r="I170" s="1">
        <v>2.17</v>
      </c>
      <c r="J170" s="1" t="s">
        <v>5269</v>
      </c>
      <c r="L170" s="1" t="s">
        <v>5270</v>
      </c>
      <c r="S170" s="1" t="s">
        <v>5276</v>
      </c>
      <c r="T170" s="1">
        <v>462</v>
      </c>
    </row>
    <row r="171" spans="1:20" x14ac:dyDescent="0.25">
      <c r="A171" s="1">
        <v>1160381</v>
      </c>
      <c r="B171" s="1">
        <v>108409943</v>
      </c>
      <c r="C171" s="1" t="s">
        <v>5447</v>
      </c>
      <c r="D171" s="2">
        <v>43237</v>
      </c>
      <c r="E171" s="1">
        <v>1</v>
      </c>
      <c r="F171" s="1" t="s">
        <v>587</v>
      </c>
      <c r="G171" s="1" t="s">
        <v>302</v>
      </c>
      <c r="H171" s="1" t="s">
        <v>5306</v>
      </c>
      <c r="I171" s="1">
        <v>1</v>
      </c>
      <c r="J171" s="1" t="s">
        <v>5269</v>
      </c>
      <c r="L171" s="1" t="s">
        <v>5270</v>
      </c>
      <c r="S171" s="1" t="s">
        <v>5276</v>
      </c>
      <c r="T171" s="1">
        <v>463</v>
      </c>
    </row>
    <row r="172" spans="1:20" x14ac:dyDescent="0.25">
      <c r="A172" s="1">
        <v>1160382</v>
      </c>
      <c r="B172" s="1">
        <v>108409944</v>
      </c>
      <c r="C172" s="1" t="s">
        <v>5448</v>
      </c>
      <c r="D172" s="2">
        <v>43237</v>
      </c>
      <c r="E172" s="1">
        <v>1</v>
      </c>
      <c r="F172" s="1" t="s">
        <v>587</v>
      </c>
      <c r="G172" s="1" t="s">
        <v>302</v>
      </c>
      <c r="H172" s="1" t="s">
        <v>5306</v>
      </c>
      <c r="I172" s="1">
        <v>1</v>
      </c>
      <c r="J172" s="1" t="s">
        <v>5269</v>
      </c>
      <c r="L172" s="1" t="s">
        <v>5270</v>
      </c>
      <c r="S172" s="1" t="s">
        <v>5276</v>
      </c>
      <c r="T172" s="1">
        <v>464</v>
      </c>
    </row>
    <row r="173" spans="1:20" x14ac:dyDescent="0.25">
      <c r="A173" s="1">
        <v>1160383</v>
      </c>
      <c r="B173" s="1">
        <v>108409945</v>
      </c>
      <c r="C173" s="1" t="s">
        <v>5449</v>
      </c>
      <c r="D173" s="2">
        <v>43237</v>
      </c>
      <c r="E173" s="1">
        <v>1</v>
      </c>
      <c r="F173" s="1" t="s">
        <v>587</v>
      </c>
      <c r="G173" s="1" t="s">
        <v>302</v>
      </c>
      <c r="H173" s="1" t="s">
        <v>5306</v>
      </c>
      <c r="I173" s="1">
        <v>1</v>
      </c>
      <c r="J173" s="1" t="s">
        <v>5269</v>
      </c>
      <c r="L173" s="1" t="s">
        <v>5270</v>
      </c>
      <c r="S173" s="1" t="s">
        <v>5276</v>
      </c>
      <c r="T173" s="1">
        <v>465</v>
      </c>
    </row>
    <row r="174" spans="1:20" x14ac:dyDescent="0.25">
      <c r="A174" s="1">
        <v>1160384</v>
      </c>
      <c r="B174" s="1">
        <v>108409946</v>
      </c>
      <c r="C174" s="1" t="s">
        <v>5450</v>
      </c>
      <c r="D174" s="2">
        <v>43237</v>
      </c>
      <c r="E174" s="1">
        <v>1</v>
      </c>
      <c r="F174" s="1" t="s">
        <v>587</v>
      </c>
      <c r="G174" s="1" t="s">
        <v>302</v>
      </c>
      <c r="H174" s="1" t="s">
        <v>5306</v>
      </c>
      <c r="I174" s="1">
        <v>1</v>
      </c>
      <c r="J174" s="1" t="s">
        <v>5269</v>
      </c>
      <c r="L174" s="1" t="s">
        <v>5270</v>
      </c>
      <c r="S174" s="1" t="s">
        <v>5276</v>
      </c>
      <c r="T174" s="1">
        <v>466</v>
      </c>
    </row>
    <row r="175" spans="1:20" x14ac:dyDescent="0.25">
      <c r="A175" s="1">
        <v>1160385</v>
      </c>
      <c r="B175" s="1">
        <v>108409947</v>
      </c>
      <c r="C175" s="1" t="s">
        <v>5451</v>
      </c>
      <c r="D175" s="2">
        <v>43237</v>
      </c>
      <c r="E175" s="1">
        <v>1</v>
      </c>
      <c r="F175" s="1" t="s">
        <v>587</v>
      </c>
      <c r="G175" s="1" t="s">
        <v>302</v>
      </c>
      <c r="H175" s="1" t="s">
        <v>5306</v>
      </c>
      <c r="I175" s="1">
        <v>1</v>
      </c>
      <c r="J175" s="1" t="s">
        <v>5269</v>
      </c>
      <c r="L175" s="1" t="s">
        <v>5270</v>
      </c>
      <c r="S175" s="1" t="s">
        <v>5276</v>
      </c>
      <c r="T175" s="1">
        <v>467</v>
      </c>
    </row>
    <row r="176" spans="1:20" x14ac:dyDescent="0.25">
      <c r="A176" s="1">
        <v>1160386</v>
      </c>
      <c r="B176" s="1">
        <v>108409948</v>
      </c>
      <c r="C176" s="1" t="s">
        <v>5452</v>
      </c>
      <c r="D176" s="2">
        <v>43237</v>
      </c>
      <c r="E176" s="1">
        <v>1</v>
      </c>
      <c r="F176" s="1" t="s">
        <v>587</v>
      </c>
      <c r="G176" s="1" t="s">
        <v>302</v>
      </c>
      <c r="H176" s="1" t="s">
        <v>5306</v>
      </c>
      <c r="I176" s="1">
        <v>1</v>
      </c>
      <c r="J176" s="1" t="s">
        <v>5269</v>
      </c>
      <c r="L176" s="1" t="s">
        <v>5270</v>
      </c>
      <c r="S176" s="1" t="s">
        <v>5276</v>
      </c>
      <c r="T176" s="1">
        <v>468</v>
      </c>
    </row>
    <row r="177" spans="1:20" x14ac:dyDescent="0.25">
      <c r="A177" s="1">
        <v>1160387</v>
      </c>
      <c r="B177" s="1">
        <v>108409949</v>
      </c>
      <c r="C177" s="1" t="s">
        <v>5453</v>
      </c>
      <c r="D177" s="2">
        <v>43237</v>
      </c>
      <c r="E177" s="1">
        <v>1</v>
      </c>
      <c r="F177" s="1" t="s">
        <v>587</v>
      </c>
      <c r="G177" s="1" t="s">
        <v>302</v>
      </c>
      <c r="H177" s="1" t="s">
        <v>5306</v>
      </c>
      <c r="I177" s="1">
        <v>1</v>
      </c>
      <c r="J177" s="1" t="s">
        <v>5269</v>
      </c>
      <c r="L177" s="1" t="s">
        <v>5270</v>
      </c>
      <c r="S177" s="1" t="s">
        <v>5276</v>
      </c>
      <c r="T177" s="1">
        <v>469</v>
      </c>
    </row>
    <row r="178" spans="1:20" x14ac:dyDescent="0.25">
      <c r="A178" s="1">
        <v>1160389</v>
      </c>
      <c r="B178" s="1">
        <v>108409950</v>
      </c>
      <c r="C178" s="1" t="s">
        <v>5454</v>
      </c>
      <c r="D178" s="2">
        <v>43237</v>
      </c>
      <c r="E178" s="1">
        <v>1</v>
      </c>
      <c r="F178" s="1" t="s">
        <v>587</v>
      </c>
      <c r="G178" s="1" t="s">
        <v>302</v>
      </c>
      <c r="H178" s="1" t="s">
        <v>5306</v>
      </c>
      <c r="I178" s="1">
        <v>1</v>
      </c>
      <c r="J178" s="1" t="s">
        <v>5269</v>
      </c>
      <c r="L178" s="1" t="s">
        <v>5270</v>
      </c>
      <c r="S178" s="1" t="s">
        <v>5276</v>
      </c>
      <c r="T178" s="1">
        <v>470</v>
      </c>
    </row>
    <row r="179" spans="1:20" x14ac:dyDescent="0.25">
      <c r="A179" s="1">
        <v>1160390</v>
      </c>
      <c r="B179" s="1">
        <v>108409951</v>
      </c>
      <c r="C179" s="1" t="s">
        <v>5455</v>
      </c>
      <c r="D179" s="2">
        <v>43237</v>
      </c>
      <c r="E179" s="1">
        <v>1</v>
      </c>
      <c r="F179" s="1" t="s">
        <v>587</v>
      </c>
      <c r="G179" s="1" t="s">
        <v>302</v>
      </c>
      <c r="H179" s="1" t="s">
        <v>5306</v>
      </c>
      <c r="I179" s="1">
        <v>1</v>
      </c>
      <c r="J179" s="1" t="s">
        <v>5269</v>
      </c>
      <c r="L179" s="1" t="s">
        <v>5270</v>
      </c>
      <c r="S179" s="1" t="s">
        <v>5276</v>
      </c>
      <c r="T179" s="1">
        <v>471</v>
      </c>
    </row>
    <row r="180" spans="1:20" x14ac:dyDescent="0.25">
      <c r="A180" s="1">
        <v>1160391</v>
      </c>
      <c r="B180" s="1">
        <v>108409952</v>
      </c>
      <c r="C180" s="1" t="s">
        <v>5456</v>
      </c>
      <c r="D180" s="2">
        <v>43237</v>
      </c>
      <c r="E180" s="1">
        <v>1</v>
      </c>
      <c r="F180" s="1" t="s">
        <v>587</v>
      </c>
      <c r="G180" s="1" t="s">
        <v>302</v>
      </c>
      <c r="H180" s="1" t="s">
        <v>5306</v>
      </c>
      <c r="I180" s="1">
        <v>1</v>
      </c>
      <c r="J180" s="1" t="s">
        <v>5269</v>
      </c>
      <c r="L180" s="1" t="s">
        <v>5270</v>
      </c>
      <c r="S180" s="1" t="s">
        <v>5276</v>
      </c>
      <c r="T180" s="1">
        <v>472</v>
      </c>
    </row>
    <row r="181" spans="1:20" x14ac:dyDescent="0.25">
      <c r="A181" s="1">
        <v>1160392</v>
      </c>
      <c r="B181" s="1">
        <v>108409953</v>
      </c>
      <c r="C181" s="1" t="s">
        <v>5457</v>
      </c>
      <c r="D181" s="2">
        <v>43237</v>
      </c>
      <c r="E181" s="1">
        <v>1</v>
      </c>
      <c r="F181" s="1" t="s">
        <v>587</v>
      </c>
      <c r="G181" s="1" t="s">
        <v>302</v>
      </c>
      <c r="H181" s="1" t="s">
        <v>5306</v>
      </c>
      <c r="I181" s="1">
        <v>1</v>
      </c>
      <c r="J181" s="1" t="s">
        <v>5269</v>
      </c>
      <c r="L181" s="1" t="s">
        <v>5270</v>
      </c>
      <c r="S181" s="1" t="s">
        <v>5276</v>
      </c>
      <c r="T181" s="1">
        <v>473</v>
      </c>
    </row>
    <row r="182" spans="1:20" x14ac:dyDescent="0.25">
      <c r="A182" s="1">
        <v>1160393</v>
      </c>
      <c r="B182" s="1">
        <v>108409954</v>
      </c>
      <c r="C182" s="1" t="s">
        <v>5458</v>
      </c>
      <c r="D182" s="2">
        <v>43237</v>
      </c>
      <c r="E182" s="1">
        <v>8.6999999999999993</v>
      </c>
      <c r="F182" s="1" t="s">
        <v>587</v>
      </c>
      <c r="G182" s="1" t="s">
        <v>302</v>
      </c>
      <c r="H182" s="1" t="s">
        <v>5306</v>
      </c>
      <c r="I182" s="1">
        <v>8.6999999999999993</v>
      </c>
      <c r="J182" s="1" t="s">
        <v>5269</v>
      </c>
      <c r="L182" s="1" t="s">
        <v>5270</v>
      </c>
      <c r="S182" s="1" t="s">
        <v>5276</v>
      </c>
      <c r="T182" s="1">
        <v>474</v>
      </c>
    </row>
    <row r="183" spans="1:20" x14ac:dyDescent="0.25">
      <c r="A183" s="1">
        <v>1160394</v>
      </c>
      <c r="B183" s="1">
        <v>108409955</v>
      </c>
      <c r="C183" s="1" t="s">
        <v>5459</v>
      </c>
      <c r="D183" s="2">
        <v>43237</v>
      </c>
      <c r="E183" s="1">
        <v>1</v>
      </c>
      <c r="F183" s="1" t="s">
        <v>587</v>
      </c>
      <c r="G183" s="1" t="s">
        <v>302</v>
      </c>
      <c r="H183" s="1" t="s">
        <v>5306</v>
      </c>
      <c r="I183" s="1">
        <v>1</v>
      </c>
      <c r="J183" s="1" t="s">
        <v>5269</v>
      </c>
      <c r="L183" s="1" t="s">
        <v>5270</v>
      </c>
      <c r="S183" s="1" t="s">
        <v>5276</v>
      </c>
      <c r="T183" s="1">
        <v>475</v>
      </c>
    </row>
    <row r="184" spans="1:20" x14ac:dyDescent="0.25">
      <c r="A184" s="1">
        <v>1160395</v>
      </c>
      <c r="B184" s="1">
        <v>108409956</v>
      </c>
      <c r="C184" s="1" t="s">
        <v>5460</v>
      </c>
      <c r="D184" s="2">
        <v>43237</v>
      </c>
      <c r="E184" s="1">
        <v>1</v>
      </c>
      <c r="F184" s="1" t="s">
        <v>587</v>
      </c>
      <c r="G184" s="1" t="s">
        <v>302</v>
      </c>
      <c r="H184" s="1" t="s">
        <v>5306</v>
      </c>
      <c r="I184" s="1">
        <v>1</v>
      </c>
      <c r="J184" s="1" t="s">
        <v>5269</v>
      </c>
      <c r="L184" s="1" t="s">
        <v>5270</v>
      </c>
      <c r="S184" s="1" t="s">
        <v>5276</v>
      </c>
      <c r="T184" s="1">
        <v>481</v>
      </c>
    </row>
    <row r="185" spans="1:20" x14ac:dyDescent="0.25">
      <c r="A185" s="1">
        <v>1160396</v>
      </c>
      <c r="B185" s="1">
        <v>108409957</v>
      </c>
      <c r="C185" s="1" t="s">
        <v>5461</v>
      </c>
      <c r="D185" s="2">
        <v>43237</v>
      </c>
      <c r="E185" s="1">
        <v>1</v>
      </c>
      <c r="F185" s="1" t="s">
        <v>587</v>
      </c>
      <c r="G185" s="1" t="s">
        <v>302</v>
      </c>
      <c r="H185" s="1" t="s">
        <v>5306</v>
      </c>
      <c r="I185" s="1">
        <v>1</v>
      </c>
      <c r="J185" s="1" t="s">
        <v>5269</v>
      </c>
      <c r="L185" s="1" t="s">
        <v>5270</v>
      </c>
      <c r="S185" s="1" t="s">
        <v>5276</v>
      </c>
      <c r="T185" s="1">
        <v>484</v>
      </c>
    </row>
    <row r="186" spans="1:20" x14ac:dyDescent="0.25">
      <c r="A186" s="1">
        <v>1160397</v>
      </c>
      <c r="B186" s="1">
        <v>108409958</v>
      </c>
      <c r="C186" s="1" t="s">
        <v>5462</v>
      </c>
      <c r="D186" s="2">
        <v>43237</v>
      </c>
      <c r="E186" s="1">
        <v>1</v>
      </c>
      <c r="F186" s="1" t="s">
        <v>587</v>
      </c>
      <c r="G186" s="1" t="s">
        <v>302</v>
      </c>
      <c r="H186" s="1" t="s">
        <v>5306</v>
      </c>
      <c r="I186" s="1">
        <v>1</v>
      </c>
      <c r="J186" s="1" t="s">
        <v>5269</v>
      </c>
      <c r="L186" s="1" t="s">
        <v>5270</v>
      </c>
      <c r="S186" s="1" t="s">
        <v>5276</v>
      </c>
      <c r="T186" s="1">
        <v>485</v>
      </c>
    </row>
    <row r="187" spans="1:20" x14ac:dyDescent="0.25">
      <c r="A187" s="1">
        <v>1160398</v>
      </c>
      <c r="B187" s="1">
        <v>108409959</v>
      </c>
      <c r="C187" s="1" t="s">
        <v>5463</v>
      </c>
      <c r="D187" s="2">
        <v>43237</v>
      </c>
      <c r="E187" s="1">
        <v>1</v>
      </c>
      <c r="F187" s="1" t="s">
        <v>587</v>
      </c>
      <c r="G187" s="1" t="s">
        <v>302</v>
      </c>
      <c r="H187" s="1" t="s">
        <v>5306</v>
      </c>
      <c r="I187" s="1">
        <v>1</v>
      </c>
      <c r="J187" s="1" t="s">
        <v>5269</v>
      </c>
      <c r="L187" s="1" t="s">
        <v>5270</v>
      </c>
      <c r="S187" s="1" t="s">
        <v>5276</v>
      </c>
      <c r="T187" s="1">
        <v>486</v>
      </c>
    </row>
    <row r="188" spans="1:20" x14ac:dyDescent="0.25">
      <c r="A188" s="1">
        <v>1160399</v>
      </c>
      <c r="B188" s="1">
        <v>108409960</v>
      </c>
      <c r="C188" s="1" t="s">
        <v>5464</v>
      </c>
      <c r="D188" s="2">
        <v>43237</v>
      </c>
      <c r="E188" s="1">
        <v>1</v>
      </c>
      <c r="F188" s="1" t="s">
        <v>587</v>
      </c>
      <c r="G188" s="1" t="s">
        <v>302</v>
      </c>
      <c r="H188" s="1" t="s">
        <v>5306</v>
      </c>
      <c r="I188" s="1">
        <v>1</v>
      </c>
      <c r="J188" s="1" t="s">
        <v>5269</v>
      </c>
      <c r="L188" s="1" t="s">
        <v>5270</v>
      </c>
      <c r="S188" s="1" t="s">
        <v>5276</v>
      </c>
      <c r="T188" s="1">
        <v>487</v>
      </c>
    </row>
    <row r="189" spans="1:20" x14ac:dyDescent="0.25">
      <c r="A189" s="1">
        <v>1185955</v>
      </c>
      <c r="B189" s="1">
        <v>101913128</v>
      </c>
      <c r="C189" s="1" t="s">
        <v>5308</v>
      </c>
      <c r="D189" s="2">
        <v>43238</v>
      </c>
      <c r="E189" s="1">
        <v>25</v>
      </c>
      <c r="G189" s="1" t="s">
        <v>302</v>
      </c>
      <c r="H189" s="1" t="s">
        <v>15</v>
      </c>
      <c r="I189" s="1">
        <v>25</v>
      </c>
      <c r="L189" s="1" t="s">
        <v>5270</v>
      </c>
      <c r="N189" s="1" t="s">
        <v>302</v>
      </c>
      <c r="P189" s="1">
        <v>2366</v>
      </c>
      <c r="Q189" s="2">
        <v>43252</v>
      </c>
      <c r="S189" s="1" t="s">
        <v>5271</v>
      </c>
      <c r="T189" s="1">
        <v>4</v>
      </c>
    </row>
    <row r="190" spans="1:20" x14ac:dyDescent="0.25">
      <c r="A190" s="1">
        <v>1185957</v>
      </c>
      <c r="B190" s="1">
        <v>106497041</v>
      </c>
      <c r="C190" s="1" t="s">
        <v>5465</v>
      </c>
      <c r="D190" s="2">
        <v>43238</v>
      </c>
      <c r="E190" s="1">
        <v>200</v>
      </c>
      <c r="G190" s="1" t="s">
        <v>302</v>
      </c>
      <c r="H190" s="1" t="s">
        <v>15</v>
      </c>
      <c r="I190" s="1">
        <v>200</v>
      </c>
      <c r="L190" s="1" t="s">
        <v>5270</v>
      </c>
      <c r="N190" s="1" t="s">
        <v>302</v>
      </c>
      <c r="P190" s="1">
        <v>352</v>
      </c>
      <c r="Q190" s="2">
        <v>43252</v>
      </c>
      <c r="S190" s="1" t="s">
        <v>5271</v>
      </c>
      <c r="T190" s="1">
        <v>290</v>
      </c>
    </row>
    <row r="191" spans="1:20" x14ac:dyDescent="0.25">
      <c r="A191" s="1">
        <v>1185958</v>
      </c>
      <c r="B191" s="1">
        <v>106709123</v>
      </c>
      <c r="C191" s="1" t="s">
        <v>5466</v>
      </c>
      <c r="D191" s="2">
        <v>43238</v>
      </c>
      <c r="E191" s="1">
        <v>25</v>
      </c>
      <c r="G191" s="1" t="s">
        <v>302</v>
      </c>
      <c r="H191" s="1" t="s">
        <v>15</v>
      </c>
      <c r="I191" s="1">
        <v>25</v>
      </c>
      <c r="L191" s="1" t="s">
        <v>5270</v>
      </c>
      <c r="N191" s="1" t="s">
        <v>302</v>
      </c>
      <c r="P191" s="1">
        <v>1315</v>
      </c>
      <c r="Q191" s="2">
        <v>43252</v>
      </c>
      <c r="S191" s="1" t="s">
        <v>5271</v>
      </c>
      <c r="T191" s="1">
        <v>306</v>
      </c>
    </row>
    <row r="192" spans="1:20" x14ac:dyDescent="0.25">
      <c r="A192" s="1">
        <v>1160402</v>
      </c>
      <c r="B192" s="1">
        <v>108409891</v>
      </c>
      <c r="C192" s="1" t="s">
        <v>5396</v>
      </c>
      <c r="D192" s="2">
        <v>43238</v>
      </c>
      <c r="E192" s="1">
        <v>1</v>
      </c>
      <c r="F192" s="1" t="s">
        <v>587</v>
      </c>
      <c r="G192" s="1" t="s">
        <v>302</v>
      </c>
      <c r="H192" s="1" t="s">
        <v>5306</v>
      </c>
      <c r="I192" s="1">
        <v>1</v>
      </c>
      <c r="J192" s="1" t="s">
        <v>5269</v>
      </c>
      <c r="L192" s="1" t="s">
        <v>5270</v>
      </c>
      <c r="S192" s="1" t="s">
        <v>5276</v>
      </c>
      <c r="T192" s="1">
        <v>399</v>
      </c>
    </row>
    <row r="193" spans="1:20" x14ac:dyDescent="0.25">
      <c r="A193" s="1">
        <v>1160404</v>
      </c>
      <c r="B193" s="1">
        <v>108409925</v>
      </c>
      <c r="C193" s="1" t="s">
        <v>5429</v>
      </c>
      <c r="D193" s="2">
        <v>43238</v>
      </c>
      <c r="E193" s="1">
        <v>2</v>
      </c>
      <c r="F193" s="1" t="s">
        <v>587</v>
      </c>
      <c r="G193" s="1" t="s">
        <v>302</v>
      </c>
      <c r="H193" s="1" t="s">
        <v>5306</v>
      </c>
      <c r="I193" s="1">
        <v>2</v>
      </c>
      <c r="J193" s="1" t="s">
        <v>5269</v>
      </c>
      <c r="L193" s="1" t="s">
        <v>5270</v>
      </c>
      <c r="S193" s="1" t="s">
        <v>5276</v>
      </c>
      <c r="T193" s="1">
        <v>437</v>
      </c>
    </row>
    <row r="194" spans="1:20" x14ac:dyDescent="0.25">
      <c r="A194" s="1">
        <v>1160411</v>
      </c>
      <c r="B194" s="1">
        <v>108409932</v>
      </c>
      <c r="C194" s="1" t="s">
        <v>5436</v>
      </c>
      <c r="D194" s="2">
        <v>43238</v>
      </c>
      <c r="E194" s="1">
        <v>1</v>
      </c>
      <c r="F194" s="1" t="s">
        <v>587</v>
      </c>
      <c r="G194" s="1" t="s">
        <v>302</v>
      </c>
      <c r="H194" s="1" t="s">
        <v>5306</v>
      </c>
      <c r="I194" s="1">
        <v>1</v>
      </c>
      <c r="J194" s="1" t="s">
        <v>5269</v>
      </c>
      <c r="L194" s="1" t="s">
        <v>5270</v>
      </c>
      <c r="S194" s="1" t="s">
        <v>5276</v>
      </c>
      <c r="T194" s="1">
        <v>446</v>
      </c>
    </row>
    <row r="195" spans="1:20" x14ac:dyDescent="0.25">
      <c r="A195" s="1">
        <v>1160400</v>
      </c>
      <c r="B195" s="1">
        <v>108409961</v>
      </c>
      <c r="C195" s="1" t="s">
        <v>5467</v>
      </c>
      <c r="D195" s="2">
        <v>43238</v>
      </c>
      <c r="E195" s="1">
        <v>1</v>
      </c>
      <c r="F195" s="1" t="s">
        <v>587</v>
      </c>
      <c r="G195" s="1" t="s">
        <v>302</v>
      </c>
      <c r="H195" s="1" t="s">
        <v>5306</v>
      </c>
      <c r="I195" s="1">
        <v>1</v>
      </c>
      <c r="J195" s="1" t="s">
        <v>5269</v>
      </c>
      <c r="L195" s="1" t="s">
        <v>5270</v>
      </c>
      <c r="S195" s="1" t="s">
        <v>5276</v>
      </c>
      <c r="T195" s="1">
        <v>488</v>
      </c>
    </row>
    <row r="196" spans="1:20" x14ac:dyDescent="0.25">
      <c r="A196" s="1">
        <v>1160401</v>
      </c>
      <c r="B196" s="1">
        <v>108409962</v>
      </c>
      <c r="C196" s="1" t="s">
        <v>5468</v>
      </c>
      <c r="D196" s="2">
        <v>43238</v>
      </c>
      <c r="E196" s="1">
        <v>1</v>
      </c>
      <c r="F196" s="1" t="s">
        <v>587</v>
      </c>
      <c r="G196" s="1" t="s">
        <v>302</v>
      </c>
      <c r="H196" s="1" t="s">
        <v>5306</v>
      </c>
      <c r="I196" s="1">
        <v>1</v>
      </c>
      <c r="J196" s="1" t="s">
        <v>5269</v>
      </c>
      <c r="L196" s="1" t="s">
        <v>5270</v>
      </c>
      <c r="S196" s="1" t="s">
        <v>5276</v>
      </c>
      <c r="T196" s="1">
        <v>489</v>
      </c>
    </row>
    <row r="197" spans="1:20" x14ac:dyDescent="0.25">
      <c r="A197" s="1">
        <v>1160403</v>
      </c>
      <c r="B197" s="1">
        <v>108409963</v>
      </c>
      <c r="C197" s="1" t="s">
        <v>5469</v>
      </c>
      <c r="D197" s="2">
        <v>43238</v>
      </c>
      <c r="E197" s="1">
        <v>1</v>
      </c>
      <c r="F197" s="1" t="s">
        <v>587</v>
      </c>
      <c r="G197" s="1" t="s">
        <v>302</v>
      </c>
      <c r="H197" s="1" t="s">
        <v>5306</v>
      </c>
      <c r="I197" s="1">
        <v>1</v>
      </c>
      <c r="J197" s="1" t="s">
        <v>5269</v>
      </c>
      <c r="L197" s="1" t="s">
        <v>5270</v>
      </c>
      <c r="S197" s="1" t="s">
        <v>5276</v>
      </c>
      <c r="T197" s="1">
        <v>490</v>
      </c>
    </row>
    <row r="198" spans="1:20" x14ac:dyDescent="0.25">
      <c r="A198" s="1">
        <v>1160405</v>
      </c>
      <c r="B198" s="1">
        <v>108409964</v>
      </c>
      <c r="C198" s="1" t="s">
        <v>5470</v>
      </c>
      <c r="D198" s="2">
        <v>43238</v>
      </c>
      <c r="E198" s="1">
        <v>1</v>
      </c>
      <c r="F198" s="1" t="s">
        <v>587</v>
      </c>
      <c r="G198" s="1" t="s">
        <v>302</v>
      </c>
      <c r="H198" s="1" t="s">
        <v>5306</v>
      </c>
      <c r="I198" s="1">
        <v>1</v>
      </c>
      <c r="J198" s="1" t="s">
        <v>5269</v>
      </c>
      <c r="L198" s="1" t="s">
        <v>5270</v>
      </c>
      <c r="S198" s="1" t="s">
        <v>5276</v>
      </c>
      <c r="T198" s="1">
        <v>491</v>
      </c>
    </row>
    <row r="199" spans="1:20" x14ac:dyDescent="0.25">
      <c r="A199" s="1">
        <v>1160406</v>
      </c>
      <c r="B199" s="1">
        <v>108409965</v>
      </c>
      <c r="C199" s="1" t="s">
        <v>5471</v>
      </c>
      <c r="D199" s="2">
        <v>43238</v>
      </c>
      <c r="E199" s="1">
        <v>1.74</v>
      </c>
      <c r="F199" s="1" t="s">
        <v>587</v>
      </c>
      <c r="G199" s="1" t="s">
        <v>302</v>
      </c>
      <c r="H199" s="1" t="s">
        <v>5306</v>
      </c>
      <c r="I199" s="1">
        <v>1.74</v>
      </c>
      <c r="J199" s="1" t="s">
        <v>5269</v>
      </c>
      <c r="L199" s="1" t="s">
        <v>5270</v>
      </c>
      <c r="S199" s="1" t="s">
        <v>5276</v>
      </c>
      <c r="T199" s="1">
        <v>492</v>
      </c>
    </row>
    <row r="200" spans="1:20" x14ac:dyDescent="0.25">
      <c r="A200" s="1">
        <v>1160407</v>
      </c>
      <c r="B200" s="1">
        <v>108409966</v>
      </c>
      <c r="C200" s="1" t="s">
        <v>5472</v>
      </c>
      <c r="D200" s="2">
        <v>43238</v>
      </c>
      <c r="E200" s="1">
        <v>1</v>
      </c>
      <c r="F200" s="1" t="s">
        <v>587</v>
      </c>
      <c r="G200" s="1" t="s">
        <v>302</v>
      </c>
      <c r="H200" s="1" t="s">
        <v>5306</v>
      </c>
      <c r="I200" s="1">
        <v>1</v>
      </c>
      <c r="J200" s="1" t="s">
        <v>5269</v>
      </c>
      <c r="L200" s="1" t="s">
        <v>5270</v>
      </c>
      <c r="S200" s="1" t="s">
        <v>5276</v>
      </c>
      <c r="T200" s="1">
        <v>493</v>
      </c>
    </row>
    <row r="201" spans="1:20" x14ac:dyDescent="0.25">
      <c r="A201" s="1">
        <v>1160408</v>
      </c>
      <c r="B201" s="1">
        <v>108409967</v>
      </c>
      <c r="C201" s="1" t="s">
        <v>5473</v>
      </c>
      <c r="D201" s="2">
        <v>43238</v>
      </c>
      <c r="E201" s="1">
        <v>1</v>
      </c>
      <c r="F201" s="1" t="s">
        <v>587</v>
      </c>
      <c r="G201" s="1" t="s">
        <v>302</v>
      </c>
      <c r="H201" s="1" t="s">
        <v>5306</v>
      </c>
      <c r="I201" s="1">
        <v>1</v>
      </c>
      <c r="J201" s="1" t="s">
        <v>5269</v>
      </c>
      <c r="L201" s="1" t="s">
        <v>5270</v>
      </c>
      <c r="S201" s="1" t="s">
        <v>5276</v>
      </c>
      <c r="T201" s="1">
        <v>494</v>
      </c>
    </row>
    <row r="202" spans="1:20" x14ac:dyDescent="0.25">
      <c r="A202" s="1">
        <v>1160409</v>
      </c>
      <c r="B202" s="1">
        <v>108409968</v>
      </c>
      <c r="C202" s="1" t="s">
        <v>5474</v>
      </c>
      <c r="D202" s="2">
        <v>43238</v>
      </c>
      <c r="E202" s="1">
        <v>1</v>
      </c>
      <c r="F202" s="1" t="s">
        <v>587</v>
      </c>
      <c r="G202" s="1" t="s">
        <v>302</v>
      </c>
      <c r="H202" s="1" t="s">
        <v>5306</v>
      </c>
      <c r="I202" s="1">
        <v>1</v>
      </c>
      <c r="J202" s="1" t="s">
        <v>5269</v>
      </c>
      <c r="L202" s="1" t="s">
        <v>5270</v>
      </c>
      <c r="S202" s="1" t="s">
        <v>5276</v>
      </c>
      <c r="T202" s="1">
        <v>495</v>
      </c>
    </row>
    <row r="203" spans="1:20" x14ac:dyDescent="0.25">
      <c r="A203" s="1">
        <v>1160410</v>
      </c>
      <c r="B203" s="1">
        <v>108409969</v>
      </c>
      <c r="C203" s="1" t="s">
        <v>5475</v>
      </c>
      <c r="D203" s="2">
        <v>43238</v>
      </c>
      <c r="E203" s="1">
        <v>1</v>
      </c>
      <c r="F203" s="1" t="s">
        <v>587</v>
      </c>
      <c r="G203" s="1" t="s">
        <v>302</v>
      </c>
      <c r="H203" s="1" t="s">
        <v>5306</v>
      </c>
      <c r="I203" s="1">
        <v>1</v>
      </c>
      <c r="J203" s="1" t="s">
        <v>5269</v>
      </c>
      <c r="L203" s="1" t="s">
        <v>5270</v>
      </c>
      <c r="S203" s="1" t="s">
        <v>5276</v>
      </c>
      <c r="T203" s="1">
        <v>496</v>
      </c>
    </row>
    <row r="204" spans="1:20" x14ac:dyDescent="0.25">
      <c r="A204" s="1">
        <v>1160412</v>
      </c>
      <c r="B204" s="1">
        <v>108409970</v>
      </c>
      <c r="C204" s="1" t="s">
        <v>5476</v>
      </c>
      <c r="D204" s="2">
        <v>43238</v>
      </c>
      <c r="E204" s="1">
        <v>10</v>
      </c>
      <c r="F204" s="1" t="s">
        <v>587</v>
      </c>
      <c r="G204" s="1" t="s">
        <v>302</v>
      </c>
      <c r="H204" s="1" t="s">
        <v>5306</v>
      </c>
      <c r="I204" s="1">
        <v>10</v>
      </c>
      <c r="J204" s="1" t="s">
        <v>5269</v>
      </c>
      <c r="L204" s="1" t="s">
        <v>5270</v>
      </c>
      <c r="S204" s="1" t="s">
        <v>5276</v>
      </c>
      <c r="T204" s="1">
        <v>497</v>
      </c>
    </row>
    <row r="205" spans="1:20" x14ac:dyDescent="0.25">
      <c r="A205" s="1">
        <v>1160413</v>
      </c>
      <c r="B205" s="1">
        <v>108409971</v>
      </c>
      <c r="C205" s="1" t="s">
        <v>5477</v>
      </c>
      <c r="D205" s="2">
        <v>43239</v>
      </c>
      <c r="E205" s="1">
        <v>1.0900000000000001</v>
      </c>
      <c r="F205" s="1" t="s">
        <v>587</v>
      </c>
      <c r="G205" s="1" t="s">
        <v>302</v>
      </c>
      <c r="H205" s="1" t="s">
        <v>5306</v>
      </c>
      <c r="I205" s="1">
        <v>1.0900000000000001</v>
      </c>
      <c r="J205" s="1" t="s">
        <v>5269</v>
      </c>
      <c r="L205" s="1" t="s">
        <v>5270</v>
      </c>
      <c r="S205" s="1" t="s">
        <v>5276</v>
      </c>
      <c r="T205" s="1">
        <v>498</v>
      </c>
    </row>
    <row r="206" spans="1:20" x14ac:dyDescent="0.25">
      <c r="A206" s="1">
        <v>1160414</v>
      </c>
      <c r="B206" s="1">
        <v>108409972</v>
      </c>
      <c r="C206" s="1" t="s">
        <v>5478</v>
      </c>
      <c r="D206" s="2">
        <v>43239</v>
      </c>
      <c r="E206" s="1">
        <v>1</v>
      </c>
      <c r="F206" s="1" t="s">
        <v>587</v>
      </c>
      <c r="G206" s="1" t="s">
        <v>302</v>
      </c>
      <c r="H206" s="1" t="s">
        <v>5306</v>
      </c>
      <c r="I206" s="1">
        <v>1</v>
      </c>
      <c r="J206" s="1" t="s">
        <v>5269</v>
      </c>
      <c r="L206" s="1" t="s">
        <v>5270</v>
      </c>
      <c r="S206" s="1" t="s">
        <v>5276</v>
      </c>
      <c r="T206" s="1">
        <v>499</v>
      </c>
    </row>
    <row r="207" spans="1:20" x14ac:dyDescent="0.25">
      <c r="A207" s="1">
        <v>1160415</v>
      </c>
      <c r="B207" s="1">
        <v>108409973</v>
      </c>
      <c r="C207" s="1" t="s">
        <v>5479</v>
      </c>
      <c r="D207" s="2">
        <v>43239</v>
      </c>
      <c r="E207" s="1">
        <v>1</v>
      </c>
      <c r="F207" s="1" t="s">
        <v>587</v>
      </c>
      <c r="G207" s="1" t="s">
        <v>302</v>
      </c>
      <c r="H207" s="1" t="s">
        <v>5306</v>
      </c>
      <c r="I207" s="1">
        <v>1</v>
      </c>
      <c r="J207" s="1" t="s">
        <v>5269</v>
      </c>
      <c r="L207" s="1" t="s">
        <v>5270</v>
      </c>
      <c r="S207" s="1" t="s">
        <v>5276</v>
      </c>
      <c r="T207" s="1">
        <v>500</v>
      </c>
    </row>
    <row r="208" spans="1:20" x14ac:dyDescent="0.25">
      <c r="A208" s="1">
        <v>1160416</v>
      </c>
      <c r="B208" s="1">
        <v>108409974</v>
      </c>
      <c r="C208" s="1" t="s">
        <v>5480</v>
      </c>
      <c r="D208" s="2">
        <v>43239</v>
      </c>
      <c r="E208" s="1">
        <v>1</v>
      </c>
      <c r="F208" s="1" t="s">
        <v>587</v>
      </c>
      <c r="G208" s="1" t="s">
        <v>302</v>
      </c>
      <c r="H208" s="1" t="s">
        <v>5306</v>
      </c>
      <c r="I208" s="1">
        <v>1</v>
      </c>
      <c r="J208" s="1" t="s">
        <v>5269</v>
      </c>
      <c r="L208" s="1" t="s">
        <v>5270</v>
      </c>
      <c r="S208" s="1" t="s">
        <v>5276</v>
      </c>
      <c r="T208" s="1">
        <v>502</v>
      </c>
    </row>
    <row r="209" spans="1:20" x14ac:dyDescent="0.25">
      <c r="A209" s="1">
        <v>1160417</v>
      </c>
      <c r="B209" s="1">
        <v>108409975</v>
      </c>
      <c r="C209" s="1" t="s">
        <v>5481</v>
      </c>
      <c r="D209" s="2">
        <v>43239</v>
      </c>
      <c r="E209" s="1">
        <v>1</v>
      </c>
      <c r="F209" s="1" t="s">
        <v>587</v>
      </c>
      <c r="G209" s="1" t="s">
        <v>302</v>
      </c>
      <c r="H209" s="1" t="s">
        <v>5306</v>
      </c>
      <c r="I209" s="1">
        <v>1</v>
      </c>
      <c r="J209" s="1" t="s">
        <v>5269</v>
      </c>
      <c r="L209" s="1" t="s">
        <v>5270</v>
      </c>
      <c r="S209" s="1" t="s">
        <v>5276</v>
      </c>
      <c r="T209" s="1">
        <v>507</v>
      </c>
    </row>
    <row r="210" spans="1:20" x14ac:dyDescent="0.25">
      <c r="A210" s="1">
        <v>1198135</v>
      </c>
      <c r="B210" s="1">
        <v>108729565</v>
      </c>
      <c r="C210" s="1" t="s">
        <v>5482</v>
      </c>
      <c r="D210" s="2">
        <v>43241</v>
      </c>
      <c r="E210" s="1">
        <v>1.39</v>
      </c>
      <c r="F210" s="1" t="s">
        <v>587</v>
      </c>
      <c r="G210" s="1" t="s">
        <v>302</v>
      </c>
      <c r="H210" s="1" t="s">
        <v>5306</v>
      </c>
      <c r="I210" s="1">
        <v>1.39</v>
      </c>
      <c r="J210" s="1" t="s">
        <v>5269</v>
      </c>
      <c r="L210" s="1" t="s">
        <v>5270</v>
      </c>
      <c r="S210" s="1" t="s">
        <v>5276</v>
      </c>
      <c r="T210" s="1">
        <v>511</v>
      </c>
    </row>
    <row r="211" spans="1:20" x14ac:dyDescent="0.25">
      <c r="A211" s="1">
        <v>1163851</v>
      </c>
      <c r="B211" s="1">
        <v>103018421</v>
      </c>
      <c r="C211" s="1" t="s">
        <v>5301</v>
      </c>
      <c r="D211" s="2">
        <v>43242</v>
      </c>
      <c r="E211" s="1">
        <v>30</v>
      </c>
      <c r="F211" s="1" t="s">
        <v>587</v>
      </c>
      <c r="G211" s="1" t="s">
        <v>302</v>
      </c>
      <c r="H211" s="1" t="s">
        <v>5299</v>
      </c>
      <c r="I211" s="1">
        <v>30</v>
      </c>
      <c r="J211" s="1" t="s">
        <v>5290</v>
      </c>
      <c r="K211" s="1">
        <v>2018</v>
      </c>
      <c r="L211" s="1" t="s">
        <v>5300</v>
      </c>
      <c r="S211" s="1" t="s">
        <v>5276</v>
      </c>
      <c r="T211" s="1">
        <v>208</v>
      </c>
    </row>
    <row r="212" spans="1:20" x14ac:dyDescent="0.25">
      <c r="A212" s="1">
        <v>1198136</v>
      </c>
      <c r="B212" s="1">
        <v>108414725</v>
      </c>
      <c r="C212" s="1" t="s">
        <v>5483</v>
      </c>
      <c r="D212" s="2">
        <v>43242</v>
      </c>
      <c r="E212" s="1">
        <v>100</v>
      </c>
      <c r="F212" s="1" t="s">
        <v>587</v>
      </c>
      <c r="G212" s="1" t="s">
        <v>302</v>
      </c>
      <c r="H212" s="1" t="s">
        <v>5306</v>
      </c>
      <c r="I212" s="1">
        <v>100</v>
      </c>
      <c r="J212" s="1" t="s">
        <v>5269</v>
      </c>
      <c r="L212" s="1" t="s">
        <v>5270</v>
      </c>
      <c r="S212" s="1" t="s">
        <v>5276</v>
      </c>
      <c r="T212" s="1">
        <v>508</v>
      </c>
    </row>
    <row r="213" spans="1:20" x14ac:dyDescent="0.25">
      <c r="A213" s="1">
        <v>1164934</v>
      </c>
      <c r="B213" s="1">
        <v>101914172</v>
      </c>
      <c r="C213" s="1" t="s">
        <v>5304</v>
      </c>
      <c r="D213" s="2">
        <v>43243</v>
      </c>
      <c r="E213" s="1">
        <v>1200</v>
      </c>
      <c r="F213" s="1" t="s">
        <v>587</v>
      </c>
      <c r="G213" s="1" t="s">
        <v>302</v>
      </c>
      <c r="H213" s="1" t="s">
        <v>5299</v>
      </c>
      <c r="I213" s="1">
        <v>1200</v>
      </c>
      <c r="J213" s="1" t="s">
        <v>5290</v>
      </c>
      <c r="K213" s="1">
        <v>2018</v>
      </c>
      <c r="L213" s="1" t="s">
        <v>5300</v>
      </c>
      <c r="S213" s="1" t="s">
        <v>5271</v>
      </c>
      <c r="T213" s="1">
        <v>180</v>
      </c>
    </row>
    <row r="214" spans="1:20" x14ac:dyDescent="0.25">
      <c r="A214" s="1">
        <v>1185969</v>
      </c>
      <c r="B214" s="1">
        <v>108695103</v>
      </c>
      <c r="C214" s="1" t="s">
        <v>5484</v>
      </c>
      <c r="D214" s="2">
        <v>43243</v>
      </c>
      <c r="E214" s="1">
        <v>25</v>
      </c>
      <c r="G214" s="1" t="s">
        <v>302</v>
      </c>
      <c r="H214" s="1" t="s">
        <v>15</v>
      </c>
      <c r="I214" s="1">
        <v>25</v>
      </c>
      <c r="J214" s="1" t="s">
        <v>5290</v>
      </c>
      <c r="K214" s="1">
        <v>2018</v>
      </c>
      <c r="L214" s="1" t="s">
        <v>5270</v>
      </c>
      <c r="Q214" s="2">
        <v>43252</v>
      </c>
      <c r="S214" s="1" t="s">
        <v>5271</v>
      </c>
      <c r="T214" s="1">
        <v>509</v>
      </c>
    </row>
    <row r="215" spans="1:20" x14ac:dyDescent="0.25">
      <c r="A215" s="1">
        <v>1198137</v>
      </c>
      <c r="B215" s="1">
        <v>107536268</v>
      </c>
      <c r="C215" s="1" t="s">
        <v>5374</v>
      </c>
      <c r="D215" s="2">
        <v>43248</v>
      </c>
      <c r="E215" s="1">
        <v>10</v>
      </c>
      <c r="F215" s="1" t="s">
        <v>587</v>
      </c>
      <c r="G215" s="1" t="s">
        <v>302</v>
      </c>
      <c r="H215" s="1" t="s">
        <v>5306</v>
      </c>
      <c r="I215" s="1">
        <v>10</v>
      </c>
      <c r="J215" s="1" t="s">
        <v>5269</v>
      </c>
      <c r="L215" s="1" t="s">
        <v>5270</v>
      </c>
      <c r="S215" s="1" t="s">
        <v>5276</v>
      </c>
      <c r="T215" s="1">
        <v>360</v>
      </c>
    </row>
    <row r="216" spans="1:20" x14ac:dyDescent="0.25">
      <c r="A216" s="1">
        <v>1769416</v>
      </c>
      <c r="B216" s="1">
        <v>109829277</v>
      </c>
      <c r="C216" s="1" t="s">
        <v>5485</v>
      </c>
      <c r="D216" s="2">
        <v>43249</v>
      </c>
      <c r="E216" s="1">
        <v>100</v>
      </c>
      <c r="F216" s="1" t="s">
        <v>5486</v>
      </c>
      <c r="G216" s="1" t="s">
        <v>302</v>
      </c>
      <c r="H216" s="1" t="s">
        <v>5306</v>
      </c>
      <c r="I216" s="1">
        <v>100</v>
      </c>
      <c r="L216" s="1" t="s">
        <v>5270</v>
      </c>
      <c r="S216" s="1" t="s">
        <v>5276</v>
      </c>
      <c r="T216" s="1">
        <v>579</v>
      </c>
    </row>
    <row r="217" spans="1:20" x14ac:dyDescent="0.25">
      <c r="A217" s="1">
        <v>1190332</v>
      </c>
      <c r="B217" s="1">
        <v>101914165</v>
      </c>
      <c r="C217" s="1" t="s">
        <v>5329</v>
      </c>
      <c r="D217" s="2">
        <v>43251</v>
      </c>
      <c r="E217" s="1">
        <v>1000</v>
      </c>
      <c r="G217" s="1" t="s">
        <v>302</v>
      </c>
      <c r="H217" s="1" t="s">
        <v>15</v>
      </c>
      <c r="I217" s="1">
        <v>1000</v>
      </c>
      <c r="J217" s="1" t="s">
        <v>5290</v>
      </c>
      <c r="K217" s="1">
        <v>2018</v>
      </c>
      <c r="L217" s="1" t="s">
        <v>5270</v>
      </c>
      <c r="N217" s="1" t="s">
        <v>302</v>
      </c>
      <c r="P217" s="1">
        <v>1915</v>
      </c>
      <c r="Q217" s="2">
        <v>43255</v>
      </c>
      <c r="S217" s="1" t="s">
        <v>5271</v>
      </c>
      <c r="T217" s="1">
        <v>160</v>
      </c>
    </row>
    <row r="218" spans="1:20" x14ac:dyDescent="0.25">
      <c r="A218" s="1">
        <v>1190329</v>
      </c>
      <c r="B218" s="1">
        <v>108705427</v>
      </c>
      <c r="C218" s="1" t="s">
        <v>5487</v>
      </c>
      <c r="D218" s="2">
        <v>43251</v>
      </c>
      <c r="E218" s="1">
        <v>200</v>
      </c>
      <c r="F218" s="1" t="s">
        <v>587</v>
      </c>
      <c r="G218" s="1" t="s">
        <v>302</v>
      </c>
      <c r="H218" s="1" t="s">
        <v>15</v>
      </c>
      <c r="I218" s="1">
        <v>200</v>
      </c>
      <c r="J218" s="1" t="s">
        <v>5290</v>
      </c>
      <c r="K218" s="1">
        <v>2018</v>
      </c>
      <c r="L218" s="1" t="s">
        <v>5270</v>
      </c>
      <c r="N218" s="1" t="s">
        <v>302</v>
      </c>
      <c r="P218" s="1">
        <v>3</v>
      </c>
      <c r="Q218" s="2">
        <v>43255</v>
      </c>
      <c r="S218" s="1" t="s">
        <v>5271</v>
      </c>
      <c r="T218" s="1">
        <v>510</v>
      </c>
    </row>
    <row r="219" spans="1:20" x14ac:dyDescent="0.25">
      <c r="A219" s="1">
        <v>1311719</v>
      </c>
      <c r="B219" s="1">
        <v>101914169</v>
      </c>
      <c r="C219" s="1" t="s">
        <v>5267</v>
      </c>
      <c r="D219" s="2">
        <v>43254</v>
      </c>
      <c r="E219" s="1">
        <v>180</v>
      </c>
      <c r="G219" s="1" t="s">
        <v>302</v>
      </c>
      <c r="H219" s="1" t="s">
        <v>5299</v>
      </c>
      <c r="I219" s="1">
        <v>180</v>
      </c>
      <c r="J219" s="1" t="s">
        <v>5290</v>
      </c>
      <c r="K219" s="1">
        <v>2018</v>
      </c>
      <c r="L219" s="1" t="s">
        <v>5300</v>
      </c>
      <c r="S219" s="1" t="s">
        <v>5276</v>
      </c>
      <c r="T219" s="1">
        <v>172</v>
      </c>
    </row>
    <row r="220" spans="1:20" x14ac:dyDescent="0.25">
      <c r="A220" s="1">
        <v>1301404</v>
      </c>
      <c r="B220" s="1">
        <v>101913821</v>
      </c>
      <c r="C220" s="1" t="s">
        <v>5293</v>
      </c>
      <c r="D220" s="2">
        <v>43257</v>
      </c>
      <c r="E220" s="1">
        <v>25</v>
      </c>
      <c r="F220" s="1" t="s">
        <v>587</v>
      </c>
      <c r="G220" s="1" t="s">
        <v>302</v>
      </c>
      <c r="H220" s="1" t="s">
        <v>5306</v>
      </c>
      <c r="I220" s="1">
        <v>25</v>
      </c>
      <c r="J220" s="1" t="s">
        <v>5269</v>
      </c>
      <c r="L220" s="1" t="s">
        <v>5270</v>
      </c>
      <c r="S220" s="1" t="s">
        <v>5276</v>
      </c>
      <c r="T220" s="1">
        <v>85</v>
      </c>
    </row>
    <row r="221" spans="1:20" x14ac:dyDescent="0.25">
      <c r="A221" s="1">
        <v>1301405</v>
      </c>
      <c r="B221" s="1">
        <v>101914310</v>
      </c>
      <c r="C221" s="1" t="s">
        <v>5488</v>
      </c>
      <c r="D221" s="2">
        <v>43258</v>
      </c>
      <c r="E221" s="1">
        <v>100</v>
      </c>
      <c r="F221" s="1" t="s">
        <v>587</v>
      </c>
      <c r="G221" s="1" t="s">
        <v>302</v>
      </c>
      <c r="H221" s="1" t="s">
        <v>5306</v>
      </c>
      <c r="I221" s="1">
        <v>100</v>
      </c>
      <c r="J221" s="1" t="s">
        <v>5269</v>
      </c>
      <c r="L221" s="1" t="s">
        <v>5270</v>
      </c>
      <c r="S221" s="1" t="s">
        <v>5276</v>
      </c>
      <c r="T221" s="1">
        <v>192</v>
      </c>
    </row>
    <row r="222" spans="1:20" x14ac:dyDescent="0.25">
      <c r="A222" s="1">
        <v>1301406</v>
      </c>
      <c r="B222" s="1">
        <v>101913329</v>
      </c>
      <c r="C222" s="1" t="s">
        <v>5321</v>
      </c>
      <c r="D222" s="2">
        <v>43262</v>
      </c>
      <c r="E222" s="1">
        <v>15</v>
      </c>
      <c r="F222" s="1" t="s">
        <v>587</v>
      </c>
      <c r="G222" s="1" t="s">
        <v>302</v>
      </c>
      <c r="H222" s="1" t="s">
        <v>5306</v>
      </c>
      <c r="I222" s="1">
        <v>15</v>
      </c>
      <c r="J222" s="1" t="s">
        <v>5269</v>
      </c>
      <c r="L222" s="1" t="s">
        <v>5270</v>
      </c>
      <c r="S222" s="1" t="s">
        <v>5276</v>
      </c>
      <c r="T222" s="1">
        <v>23</v>
      </c>
    </row>
    <row r="223" spans="1:20" x14ac:dyDescent="0.25">
      <c r="A223" s="1">
        <v>1367578</v>
      </c>
      <c r="B223" s="1">
        <v>103018863</v>
      </c>
      <c r="C223" s="1" t="s">
        <v>5341</v>
      </c>
      <c r="D223" s="2">
        <v>43262</v>
      </c>
      <c r="E223" s="1">
        <v>50</v>
      </c>
      <c r="F223" s="1" t="s">
        <v>587</v>
      </c>
      <c r="G223" s="1" t="s">
        <v>302</v>
      </c>
      <c r="H223" s="1" t="s">
        <v>5306</v>
      </c>
      <c r="I223" s="1">
        <v>50</v>
      </c>
      <c r="J223" s="1" t="s">
        <v>5269</v>
      </c>
      <c r="L223" s="1" t="s">
        <v>5270</v>
      </c>
      <c r="S223" s="1" t="s">
        <v>5276</v>
      </c>
      <c r="T223" s="1">
        <v>232</v>
      </c>
    </row>
    <row r="224" spans="1:20" x14ac:dyDescent="0.25">
      <c r="A224" s="1">
        <v>1367579</v>
      </c>
      <c r="B224" s="1">
        <v>109230930</v>
      </c>
      <c r="C224" s="1" t="s">
        <v>5489</v>
      </c>
      <c r="D224" s="2">
        <v>43262</v>
      </c>
      <c r="E224" s="1">
        <v>25</v>
      </c>
      <c r="F224" s="1" t="s">
        <v>587</v>
      </c>
      <c r="G224" s="1" t="s">
        <v>302</v>
      </c>
      <c r="H224" s="1" t="s">
        <v>5306</v>
      </c>
      <c r="I224" s="1">
        <v>25</v>
      </c>
      <c r="J224" s="1" t="s">
        <v>5269</v>
      </c>
      <c r="L224" s="1" t="s">
        <v>5270</v>
      </c>
      <c r="S224" s="1" t="s">
        <v>5276</v>
      </c>
      <c r="T224" s="1">
        <v>514</v>
      </c>
    </row>
    <row r="225" spans="1:20" x14ac:dyDescent="0.25">
      <c r="A225" s="1">
        <v>1367580</v>
      </c>
      <c r="B225" s="1">
        <v>109230931</v>
      </c>
      <c r="C225" s="1" t="s">
        <v>5490</v>
      </c>
      <c r="D225" s="2">
        <v>43262</v>
      </c>
      <c r="E225" s="1">
        <v>5000</v>
      </c>
      <c r="F225" s="1" t="s">
        <v>587</v>
      </c>
      <c r="G225" s="1" t="s">
        <v>302</v>
      </c>
      <c r="H225" s="1" t="s">
        <v>5306</v>
      </c>
      <c r="I225" s="1">
        <v>5000</v>
      </c>
      <c r="J225" s="1" t="s">
        <v>5269</v>
      </c>
      <c r="L225" s="1" t="s">
        <v>5270</v>
      </c>
      <c r="S225" s="1" t="s">
        <v>5276</v>
      </c>
      <c r="T225" s="1">
        <v>519</v>
      </c>
    </row>
    <row r="226" spans="1:20" x14ac:dyDescent="0.25">
      <c r="A226" s="1">
        <v>1367581</v>
      </c>
      <c r="B226" s="1">
        <v>109230932</v>
      </c>
      <c r="C226" s="1" t="s">
        <v>5491</v>
      </c>
      <c r="D226" s="2">
        <v>43262</v>
      </c>
      <c r="E226" s="1">
        <v>27</v>
      </c>
      <c r="F226" s="1" t="s">
        <v>587</v>
      </c>
      <c r="G226" s="1" t="s">
        <v>302</v>
      </c>
      <c r="H226" s="1" t="s">
        <v>5306</v>
      </c>
      <c r="I226" s="1">
        <v>27</v>
      </c>
      <c r="J226" s="1" t="s">
        <v>5269</v>
      </c>
      <c r="L226" s="1" t="s">
        <v>5270</v>
      </c>
      <c r="S226" s="1" t="s">
        <v>5276</v>
      </c>
      <c r="T226" s="1">
        <v>521</v>
      </c>
    </row>
    <row r="227" spans="1:20" x14ac:dyDescent="0.25">
      <c r="A227" s="1">
        <v>1367582</v>
      </c>
      <c r="B227" s="1">
        <v>109230933</v>
      </c>
      <c r="C227" s="1" t="s">
        <v>5492</v>
      </c>
      <c r="D227" s="2">
        <v>43262</v>
      </c>
      <c r="E227" s="1">
        <v>10.42</v>
      </c>
      <c r="F227" s="1" t="s">
        <v>587</v>
      </c>
      <c r="G227" s="1" t="s">
        <v>302</v>
      </c>
      <c r="H227" s="1" t="s">
        <v>5306</v>
      </c>
      <c r="I227" s="1">
        <v>10.42</v>
      </c>
      <c r="J227" s="1" t="s">
        <v>5269</v>
      </c>
      <c r="L227" s="1" t="s">
        <v>5270</v>
      </c>
      <c r="S227" s="1" t="s">
        <v>5276</v>
      </c>
      <c r="T227" s="1">
        <v>523</v>
      </c>
    </row>
    <row r="228" spans="1:20" x14ac:dyDescent="0.25">
      <c r="A228" s="1">
        <v>1367583</v>
      </c>
      <c r="B228" s="1">
        <v>109230934</v>
      </c>
      <c r="C228" s="1" t="s">
        <v>5493</v>
      </c>
      <c r="D228" s="2">
        <v>43263</v>
      </c>
      <c r="E228" s="1">
        <v>10</v>
      </c>
      <c r="F228" s="1" t="s">
        <v>587</v>
      </c>
      <c r="G228" s="1" t="s">
        <v>302</v>
      </c>
      <c r="H228" s="1" t="s">
        <v>5306</v>
      </c>
      <c r="I228" s="1">
        <v>10</v>
      </c>
      <c r="J228" s="1" t="s">
        <v>5269</v>
      </c>
      <c r="L228" s="1" t="s">
        <v>5270</v>
      </c>
      <c r="S228" s="1" t="s">
        <v>5276</v>
      </c>
      <c r="T228" s="1">
        <v>525</v>
      </c>
    </row>
    <row r="229" spans="1:20" x14ac:dyDescent="0.25">
      <c r="A229" s="1">
        <v>1367584</v>
      </c>
      <c r="B229" s="1">
        <v>101914135</v>
      </c>
      <c r="C229" s="1" t="s">
        <v>5312</v>
      </c>
      <c r="D229" s="2">
        <v>43264</v>
      </c>
      <c r="E229" s="1">
        <v>6</v>
      </c>
      <c r="F229" s="1" t="s">
        <v>587</v>
      </c>
      <c r="G229" s="1" t="s">
        <v>302</v>
      </c>
      <c r="H229" s="1" t="s">
        <v>5306</v>
      </c>
      <c r="I229" s="1">
        <v>6</v>
      </c>
      <c r="J229" s="1" t="s">
        <v>5269</v>
      </c>
      <c r="L229" s="1" t="s">
        <v>5270</v>
      </c>
      <c r="S229" s="1" t="s">
        <v>5276</v>
      </c>
      <c r="T229" s="1">
        <v>121</v>
      </c>
    </row>
    <row r="230" spans="1:20" x14ac:dyDescent="0.25">
      <c r="A230" s="1">
        <v>1367587</v>
      </c>
      <c r="B230" s="1">
        <v>106967490</v>
      </c>
      <c r="C230" s="1" t="s">
        <v>5358</v>
      </c>
      <c r="D230" s="2">
        <v>43264</v>
      </c>
      <c r="E230" s="1">
        <v>50</v>
      </c>
      <c r="F230" s="1" t="s">
        <v>587</v>
      </c>
      <c r="G230" s="1" t="s">
        <v>302</v>
      </c>
      <c r="H230" s="1" t="s">
        <v>5306</v>
      </c>
      <c r="I230" s="1">
        <v>50</v>
      </c>
      <c r="J230" s="1" t="s">
        <v>5269</v>
      </c>
      <c r="L230" s="1" t="s">
        <v>5270</v>
      </c>
      <c r="S230" s="1" t="s">
        <v>5276</v>
      </c>
      <c r="T230" s="1">
        <v>310</v>
      </c>
    </row>
    <row r="231" spans="1:20" x14ac:dyDescent="0.25">
      <c r="A231" s="1">
        <v>1367588</v>
      </c>
      <c r="B231" s="1">
        <v>107224956</v>
      </c>
      <c r="C231" s="1" t="s">
        <v>5323</v>
      </c>
      <c r="D231" s="2">
        <v>43264</v>
      </c>
      <c r="E231" s="1">
        <v>25</v>
      </c>
      <c r="F231" s="1" t="s">
        <v>587</v>
      </c>
      <c r="G231" s="1" t="s">
        <v>302</v>
      </c>
      <c r="H231" s="1" t="s">
        <v>5306</v>
      </c>
      <c r="I231" s="1">
        <v>25</v>
      </c>
      <c r="J231" s="1" t="s">
        <v>5269</v>
      </c>
      <c r="L231" s="1" t="s">
        <v>5270</v>
      </c>
      <c r="S231" s="1" t="s">
        <v>5276</v>
      </c>
      <c r="T231" s="1">
        <v>335</v>
      </c>
    </row>
    <row r="232" spans="1:20" x14ac:dyDescent="0.25">
      <c r="A232" s="1">
        <v>1367585</v>
      </c>
      <c r="B232" s="1">
        <v>108409889</v>
      </c>
      <c r="C232" s="1" t="s">
        <v>5394</v>
      </c>
      <c r="D232" s="2">
        <v>43264</v>
      </c>
      <c r="E232" s="1">
        <v>1</v>
      </c>
      <c r="F232" s="1" t="s">
        <v>587</v>
      </c>
      <c r="G232" s="1" t="s">
        <v>302</v>
      </c>
      <c r="H232" s="1" t="s">
        <v>5306</v>
      </c>
      <c r="I232" s="1">
        <v>1</v>
      </c>
      <c r="J232" s="1" t="s">
        <v>5269</v>
      </c>
      <c r="L232" s="1" t="s">
        <v>5270</v>
      </c>
      <c r="S232" s="1" t="s">
        <v>5276</v>
      </c>
      <c r="T232" s="1">
        <v>392</v>
      </c>
    </row>
    <row r="233" spans="1:20" x14ac:dyDescent="0.25">
      <c r="A233" s="1">
        <v>1367586</v>
      </c>
      <c r="B233" s="1">
        <v>108409908</v>
      </c>
      <c r="C233" s="1" t="s">
        <v>5412</v>
      </c>
      <c r="D233" s="2">
        <v>43264</v>
      </c>
      <c r="E233" s="1">
        <v>1</v>
      </c>
      <c r="F233" s="1" t="s">
        <v>587</v>
      </c>
      <c r="G233" s="1" t="s">
        <v>302</v>
      </c>
      <c r="H233" s="1" t="s">
        <v>5306</v>
      </c>
      <c r="I233" s="1">
        <v>1</v>
      </c>
      <c r="J233" s="1" t="s">
        <v>5269</v>
      </c>
      <c r="L233" s="1" t="s">
        <v>5270</v>
      </c>
      <c r="S233" s="1" t="s">
        <v>5276</v>
      </c>
      <c r="T233" s="1">
        <v>417</v>
      </c>
    </row>
    <row r="234" spans="1:20" x14ac:dyDescent="0.25">
      <c r="A234" s="1">
        <v>1367589</v>
      </c>
      <c r="B234" s="1">
        <v>109230935</v>
      </c>
      <c r="C234" s="1" t="s">
        <v>5494</v>
      </c>
      <c r="D234" s="2">
        <v>43264</v>
      </c>
      <c r="E234" s="1">
        <v>25</v>
      </c>
      <c r="F234" s="1" t="s">
        <v>587</v>
      </c>
      <c r="G234" s="1" t="s">
        <v>302</v>
      </c>
      <c r="H234" s="1" t="s">
        <v>5306</v>
      </c>
      <c r="I234" s="1">
        <v>25</v>
      </c>
      <c r="J234" s="1" t="s">
        <v>5269</v>
      </c>
      <c r="L234" s="1" t="s">
        <v>5270</v>
      </c>
      <c r="S234" s="1" t="s">
        <v>5276</v>
      </c>
      <c r="T234" s="1">
        <v>526</v>
      </c>
    </row>
    <row r="235" spans="1:20" x14ac:dyDescent="0.25">
      <c r="A235" s="1">
        <v>1367591</v>
      </c>
      <c r="B235" s="1">
        <v>102352042</v>
      </c>
      <c r="C235" s="1" t="s">
        <v>5495</v>
      </c>
      <c r="D235" s="2">
        <v>43265</v>
      </c>
      <c r="E235" s="1">
        <v>25</v>
      </c>
      <c r="F235" s="1" t="s">
        <v>587</v>
      </c>
      <c r="G235" s="1" t="s">
        <v>302</v>
      </c>
      <c r="H235" s="1" t="s">
        <v>5306</v>
      </c>
      <c r="I235" s="1">
        <v>25</v>
      </c>
      <c r="J235" s="1" t="s">
        <v>5269</v>
      </c>
      <c r="L235" s="1" t="s">
        <v>5270</v>
      </c>
      <c r="S235" s="1" t="s">
        <v>5276</v>
      </c>
      <c r="T235" s="1">
        <v>203</v>
      </c>
    </row>
    <row r="236" spans="1:20" x14ac:dyDescent="0.25">
      <c r="A236" s="1">
        <v>1367590</v>
      </c>
      <c r="B236" s="1">
        <v>108409937</v>
      </c>
      <c r="C236" s="1" t="s">
        <v>5441</v>
      </c>
      <c r="D236" s="2">
        <v>43265</v>
      </c>
      <c r="E236" s="1">
        <v>1</v>
      </c>
      <c r="F236" s="1" t="s">
        <v>587</v>
      </c>
      <c r="G236" s="1" t="s">
        <v>302</v>
      </c>
      <c r="H236" s="1" t="s">
        <v>5306</v>
      </c>
      <c r="I236" s="1">
        <v>1</v>
      </c>
      <c r="J236" s="1" t="s">
        <v>5269</v>
      </c>
      <c r="L236" s="1" t="s">
        <v>5270</v>
      </c>
      <c r="S236" s="1" t="s">
        <v>5276</v>
      </c>
      <c r="T236" s="1">
        <v>452</v>
      </c>
    </row>
    <row r="237" spans="1:20" x14ac:dyDescent="0.25">
      <c r="A237" s="1">
        <v>1367592</v>
      </c>
      <c r="B237" s="1">
        <v>103018621</v>
      </c>
      <c r="C237" s="1" t="s">
        <v>5286</v>
      </c>
      <c r="D237" s="2">
        <v>43268</v>
      </c>
      <c r="E237" s="1">
        <v>6</v>
      </c>
      <c r="F237" s="1" t="s">
        <v>587</v>
      </c>
      <c r="G237" s="1" t="s">
        <v>302</v>
      </c>
      <c r="H237" s="1" t="s">
        <v>5306</v>
      </c>
      <c r="I237" s="1">
        <v>6</v>
      </c>
      <c r="J237" s="1" t="s">
        <v>5269</v>
      </c>
      <c r="L237" s="1" t="s">
        <v>5270</v>
      </c>
      <c r="S237" s="1" t="s">
        <v>5276</v>
      </c>
      <c r="T237" s="1">
        <v>222</v>
      </c>
    </row>
    <row r="238" spans="1:20" x14ac:dyDescent="0.25">
      <c r="A238" s="1">
        <v>1367593</v>
      </c>
      <c r="B238" s="1">
        <v>108409941</v>
      </c>
      <c r="C238" s="1" t="s">
        <v>5445</v>
      </c>
      <c r="D238" s="2">
        <v>43268</v>
      </c>
      <c r="E238" s="1">
        <v>1.0900000000000001</v>
      </c>
      <c r="F238" s="1" t="s">
        <v>587</v>
      </c>
      <c r="G238" s="1" t="s">
        <v>302</v>
      </c>
      <c r="H238" s="1" t="s">
        <v>5306</v>
      </c>
      <c r="I238" s="1">
        <v>1.0900000000000001</v>
      </c>
      <c r="J238" s="1" t="s">
        <v>5269</v>
      </c>
      <c r="L238" s="1" t="s">
        <v>5270</v>
      </c>
      <c r="S238" s="1" t="s">
        <v>5276</v>
      </c>
      <c r="T238" s="1">
        <v>457</v>
      </c>
    </row>
    <row r="239" spans="1:20" x14ac:dyDescent="0.25">
      <c r="A239" s="1">
        <v>1367594</v>
      </c>
      <c r="B239" s="1">
        <v>108409955</v>
      </c>
      <c r="C239" s="1" t="s">
        <v>5459</v>
      </c>
      <c r="D239" s="2">
        <v>43268</v>
      </c>
      <c r="E239" s="1">
        <v>1</v>
      </c>
      <c r="F239" s="1" t="s">
        <v>587</v>
      </c>
      <c r="G239" s="1" t="s">
        <v>302</v>
      </c>
      <c r="H239" s="1" t="s">
        <v>5306</v>
      </c>
      <c r="I239" s="1">
        <v>1</v>
      </c>
      <c r="J239" s="1" t="s">
        <v>5269</v>
      </c>
      <c r="L239" s="1" t="s">
        <v>5270</v>
      </c>
      <c r="S239" s="1" t="s">
        <v>5276</v>
      </c>
      <c r="T239" s="1">
        <v>476</v>
      </c>
    </row>
    <row r="240" spans="1:20" x14ac:dyDescent="0.25">
      <c r="A240" s="1">
        <v>1367595</v>
      </c>
      <c r="B240" s="1">
        <v>108409956</v>
      </c>
      <c r="C240" s="1" t="s">
        <v>5460</v>
      </c>
      <c r="D240" s="2">
        <v>43268</v>
      </c>
      <c r="E240" s="1">
        <v>1</v>
      </c>
      <c r="F240" s="1" t="s">
        <v>587</v>
      </c>
      <c r="G240" s="1" t="s">
        <v>302</v>
      </c>
      <c r="H240" s="1" t="s">
        <v>5306</v>
      </c>
      <c r="I240" s="1">
        <v>1</v>
      </c>
      <c r="J240" s="1" t="s">
        <v>5269</v>
      </c>
      <c r="L240" s="1" t="s">
        <v>5270</v>
      </c>
      <c r="S240" s="1" t="s">
        <v>5276</v>
      </c>
      <c r="T240" s="1">
        <v>482</v>
      </c>
    </row>
    <row r="241" spans="1:20" x14ac:dyDescent="0.25">
      <c r="A241" s="1">
        <v>1367596</v>
      </c>
      <c r="B241" s="1">
        <v>108409974</v>
      </c>
      <c r="C241" s="1" t="s">
        <v>5480</v>
      </c>
      <c r="D241" s="2">
        <v>43270</v>
      </c>
      <c r="E241" s="1">
        <v>1</v>
      </c>
      <c r="F241" s="1" t="s">
        <v>587</v>
      </c>
      <c r="G241" s="1" t="s">
        <v>302</v>
      </c>
      <c r="H241" s="1" t="s">
        <v>5306</v>
      </c>
      <c r="I241" s="1">
        <v>1</v>
      </c>
      <c r="J241" s="1" t="s">
        <v>5269</v>
      </c>
      <c r="L241" s="1" t="s">
        <v>5270</v>
      </c>
      <c r="S241" s="1" t="s">
        <v>5276</v>
      </c>
      <c r="T241" s="1">
        <v>503</v>
      </c>
    </row>
    <row r="242" spans="1:20" x14ac:dyDescent="0.25">
      <c r="A242" s="1">
        <v>1769421</v>
      </c>
      <c r="B242" s="1">
        <v>101913371</v>
      </c>
      <c r="C242" s="1" t="s">
        <v>5496</v>
      </c>
      <c r="D242" s="2">
        <v>43274</v>
      </c>
      <c r="E242" s="1">
        <v>250</v>
      </c>
      <c r="G242" s="1" t="s">
        <v>302</v>
      </c>
      <c r="H242" s="1" t="s">
        <v>5306</v>
      </c>
      <c r="I242" s="1">
        <v>250</v>
      </c>
      <c r="L242" s="1" t="s">
        <v>5270</v>
      </c>
      <c r="S242" s="1" t="s">
        <v>5276</v>
      </c>
      <c r="T242" s="1">
        <v>28</v>
      </c>
    </row>
    <row r="243" spans="1:20" x14ac:dyDescent="0.25">
      <c r="A243" s="1">
        <v>1602693</v>
      </c>
      <c r="B243" s="1">
        <v>109701463</v>
      </c>
      <c r="C243" s="1" t="s">
        <v>5497</v>
      </c>
      <c r="D243" s="2">
        <v>43275</v>
      </c>
      <c r="E243" s="1">
        <v>40</v>
      </c>
      <c r="G243" s="1" t="s">
        <v>302</v>
      </c>
      <c r="H243" s="1" t="s">
        <v>5268</v>
      </c>
      <c r="I243" s="1">
        <v>40</v>
      </c>
      <c r="J243" s="1" t="s">
        <v>5290</v>
      </c>
      <c r="K243" s="1">
        <v>2018</v>
      </c>
      <c r="L243" s="1" t="s">
        <v>5270</v>
      </c>
      <c r="Q243" s="2">
        <v>43294</v>
      </c>
      <c r="S243" s="1" t="s">
        <v>5271</v>
      </c>
      <c r="T243" s="1">
        <v>553</v>
      </c>
    </row>
    <row r="244" spans="1:20" x14ac:dyDescent="0.25">
      <c r="A244" s="1">
        <v>1769463</v>
      </c>
      <c r="B244" s="1">
        <v>109920921</v>
      </c>
      <c r="C244" s="1" t="s">
        <v>5498</v>
      </c>
      <c r="D244" s="2">
        <v>43275</v>
      </c>
      <c r="E244" s="1">
        <v>10</v>
      </c>
      <c r="F244" s="1" t="s">
        <v>587</v>
      </c>
      <c r="G244" s="1" t="s">
        <v>302</v>
      </c>
      <c r="H244" s="1" t="s">
        <v>5306</v>
      </c>
      <c r="I244" s="1">
        <v>10</v>
      </c>
      <c r="J244" s="1" t="s">
        <v>5269</v>
      </c>
      <c r="L244" s="1" t="s">
        <v>5270</v>
      </c>
      <c r="S244" s="1" t="s">
        <v>5276</v>
      </c>
      <c r="T244" s="1">
        <v>611</v>
      </c>
    </row>
    <row r="245" spans="1:20" x14ac:dyDescent="0.25">
      <c r="A245" s="1">
        <v>1769464</v>
      </c>
      <c r="B245" s="1">
        <v>109920922</v>
      </c>
      <c r="C245" s="1" t="s">
        <v>5499</v>
      </c>
      <c r="D245" s="2">
        <v>43275</v>
      </c>
      <c r="E245" s="1">
        <v>2</v>
      </c>
      <c r="F245" s="1" t="s">
        <v>587</v>
      </c>
      <c r="G245" s="1" t="s">
        <v>302</v>
      </c>
      <c r="H245" s="1" t="s">
        <v>5306</v>
      </c>
      <c r="I245" s="1">
        <v>2</v>
      </c>
      <c r="J245" s="1" t="s">
        <v>5269</v>
      </c>
      <c r="L245" s="1" t="s">
        <v>5270</v>
      </c>
      <c r="S245" s="1" t="s">
        <v>5276</v>
      </c>
      <c r="T245" s="1">
        <v>612</v>
      </c>
    </row>
    <row r="246" spans="1:20" x14ac:dyDescent="0.25">
      <c r="A246" s="1">
        <v>1769465</v>
      </c>
      <c r="B246" s="1">
        <v>109920923</v>
      </c>
      <c r="C246" s="1" t="s">
        <v>5500</v>
      </c>
      <c r="D246" s="2">
        <v>43275</v>
      </c>
      <c r="E246" s="1">
        <v>10</v>
      </c>
      <c r="F246" s="1" t="s">
        <v>587</v>
      </c>
      <c r="G246" s="1" t="s">
        <v>302</v>
      </c>
      <c r="H246" s="1" t="s">
        <v>5306</v>
      </c>
      <c r="I246" s="1">
        <v>10</v>
      </c>
      <c r="J246" s="1" t="s">
        <v>5269</v>
      </c>
      <c r="L246" s="1" t="s">
        <v>5270</v>
      </c>
      <c r="S246" s="1" t="s">
        <v>5276</v>
      </c>
      <c r="T246" s="1">
        <v>613</v>
      </c>
    </row>
    <row r="247" spans="1:20" x14ac:dyDescent="0.25">
      <c r="A247" s="1">
        <v>1769466</v>
      </c>
      <c r="B247" s="1">
        <v>109920925</v>
      </c>
      <c r="C247" s="1" t="s">
        <v>5501</v>
      </c>
      <c r="D247" s="2">
        <v>43275</v>
      </c>
      <c r="E247" s="1">
        <v>2</v>
      </c>
      <c r="F247" s="1" t="s">
        <v>587</v>
      </c>
      <c r="G247" s="1" t="s">
        <v>302</v>
      </c>
      <c r="H247" s="1" t="s">
        <v>5306</v>
      </c>
      <c r="I247" s="1">
        <v>2</v>
      </c>
      <c r="J247" s="1" t="s">
        <v>5269</v>
      </c>
      <c r="L247" s="1" t="s">
        <v>5270</v>
      </c>
      <c r="S247" s="1" t="s">
        <v>5276</v>
      </c>
      <c r="T247" s="1">
        <v>614</v>
      </c>
    </row>
    <row r="248" spans="1:20" x14ac:dyDescent="0.25">
      <c r="A248" s="1">
        <v>1769467</v>
      </c>
      <c r="B248" s="1">
        <v>109920927</v>
      </c>
      <c r="C248" s="1" t="s">
        <v>5502</v>
      </c>
      <c r="D248" s="2">
        <v>43275</v>
      </c>
      <c r="E248" s="1">
        <v>5</v>
      </c>
      <c r="F248" s="1" t="s">
        <v>587</v>
      </c>
      <c r="G248" s="1" t="s">
        <v>302</v>
      </c>
      <c r="H248" s="1" t="s">
        <v>5306</v>
      </c>
      <c r="I248" s="1">
        <v>5</v>
      </c>
      <c r="J248" s="1" t="s">
        <v>5269</v>
      </c>
      <c r="L248" s="1" t="s">
        <v>5270</v>
      </c>
      <c r="S248" s="1" t="s">
        <v>5276</v>
      </c>
      <c r="T248" s="1">
        <v>615</v>
      </c>
    </row>
    <row r="249" spans="1:20" x14ac:dyDescent="0.25">
      <c r="A249" s="1">
        <v>1769471</v>
      </c>
      <c r="B249" s="1">
        <v>109667105</v>
      </c>
      <c r="C249" s="1" t="s">
        <v>5503</v>
      </c>
      <c r="D249" s="2">
        <v>43276</v>
      </c>
      <c r="E249" s="1">
        <v>5</v>
      </c>
      <c r="F249" s="1" t="s">
        <v>587</v>
      </c>
      <c r="G249" s="1" t="s">
        <v>302</v>
      </c>
      <c r="H249" s="1" t="s">
        <v>5306</v>
      </c>
      <c r="I249" s="1">
        <v>5</v>
      </c>
      <c r="J249" s="1" t="s">
        <v>5269</v>
      </c>
      <c r="L249" s="1" t="s">
        <v>5270</v>
      </c>
      <c r="S249" s="1" t="s">
        <v>5276</v>
      </c>
      <c r="T249" s="1">
        <v>550</v>
      </c>
    </row>
    <row r="250" spans="1:20" x14ac:dyDescent="0.25">
      <c r="A250" s="1">
        <v>1769473</v>
      </c>
      <c r="B250" s="1">
        <v>109857769</v>
      </c>
      <c r="C250" s="1" t="s">
        <v>5504</v>
      </c>
      <c r="D250" s="2">
        <v>43276</v>
      </c>
      <c r="E250" s="1">
        <v>250</v>
      </c>
      <c r="F250" s="1" t="s">
        <v>587</v>
      </c>
      <c r="G250" s="1" t="s">
        <v>302</v>
      </c>
      <c r="H250" s="1" t="s">
        <v>5306</v>
      </c>
      <c r="I250" s="1">
        <v>250</v>
      </c>
      <c r="J250" s="1" t="s">
        <v>5269</v>
      </c>
      <c r="L250" s="1" t="s">
        <v>5270</v>
      </c>
      <c r="S250" s="1" t="s">
        <v>5276</v>
      </c>
      <c r="T250" s="1">
        <v>581</v>
      </c>
    </row>
    <row r="251" spans="1:20" x14ac:dyDescent="0.25">
      <c r="A251" s="1">
        <v>1769468</v>
      </c>
      <c r="B251" s="1">
        <v>109920929</v>
      </c>
      <c r="C251" s="1" t="s">
        <v>5505</v>
      </c>
      <c r="D251" s="2">
        <v>43276</v>
      </c>
      <c r="E251" s="1">
        <v>7</v>
      </c>
      <c r="F251" s="1" t="s">
        <v>587</v>
      </c>
      <c r="G251" s="1" t="s">
        <v>302</v>
      </c>
      <c r="H251" s="1" t="s">
        <v>5306</v>
      </c>
      <c r="I251" s="1">
        <v>7</v>
      </c>
      <c r="J251" s="1" t="s">
        <v>5269</v>
      </c>
      <c r="L251" s="1" t="s">
        <v>5270</v>
      </c>
      <c r="S251" s="1" t="s">
        <v>5276</v>
      </c>
      <c r="T251" s="1">
        <v>617</v>
      </c>
    </row>
    <row r="252" spans="1:20" x14ac:dyDescent="0.25">
      <c r="A252" s="1">
        <v>1769469</v>
      </c>
      <c r="B252" s="1">
        <v>109920931</v>
      </c>
      <c r="C252" s="1" t="s">
        <v>5506</v>
      </c>
      <c r="D252" s="2">
        <v>43276</v>
      </c>
      <c r="E252" s="1">
        <v>1</v>
      </c>
      <c r="F252" s="1" t="s">
        <v>587</v>
      </c>
      <c r="G252" s="1" t="s">
        <v>302</v>
      </c>
      <c r="H252" s="1" t="s">
        <v>5306</v>
      </c>
      <c r="I252" s="1">
        <v>1</v>
      </c>
      <c r="J252" s="1" t="s">
        <v>5269</v>
      </c>
      <c r="L252" s="1" t="s">
        <v>5270</v>
      </c>
      <c r="S252" s="1" t="s">
        <v>5276</v>
      </c>
      <c r="T252" s="1">
        <v>618</v>
      </c>
    </row>
    <row r="253" spans="1:20" x14ac:dyDescent="0.25">
      <c r="A253" s="1">
        <v>1769470</v>
      </c>
      <c r="B253" s="1">
        <v>109920933</v>
      </c>
      <c r="C253" s="1" t="s">
        <v>5507</v>
      </c>
      <c r="D253" s="2">
        <v>43276</v>
      </c>
      <c r="E253" s="1">
        <v>20</v>
      </c>
      <c r="F253" s="1" t="s">
        <v>587</v>
      </c>
      <c r="G253" s="1" t="s">
        <v>302</v>
      </c>
      <c r="H253" s="1" t="s">
        <v>5306</v>
      </c>
      <c r="I253" s="1">
        <v>20</v>
      </c>
      <c r="J253" s="1" t="s">
        <v>5269</v>
      </c>
      <c r="L253" s="1" t="s">
        <v>5270</v>
      </c>
      <c r="S253" s="1" t="s">
        <v>5276</v>
      </c>
      <c r="T253" s="1">
        <v>620</v>
      </c>
    </row>
    <row r="254" spans="1:20" x14ac:dyDescent="0.25">
      <c r="A254" s="1">
        <v>1769472</v>
      </c>
      <c r="B254" s="1">
        <v>109920934</v>
      </c>
      <c r="C254" s="1" t="s">
        <v>5508</v>
      </c>
      <c r="D254" s="2">
        <v>43276</v>
      </c>
      <c r="E254" s="1">
        <v>20</v>
      </c>
      <c r="F254" s="1" t="s">
        <v>587</v>
      </c>
      <c r="G254" s="1" t="s">
        <v>302</v>
      </c>
      <c r="H254" s="1" t="s">
        <v>5306</v>
      </c>
      <c r="I254" s="1">
        <v>20</v>
      </c>
      <c r="J254" s="1" t="s">
        <v>5269</v>
      </c>
      <c r="L254" s="1" t="s">
        <v>5270</v>
      </c>
      <c r="S254" s="1" t="s">
        <v>5276</v>
      </c>
      <c r="T254" s="1">
        <v>621</v>
      </c>
    </row>
    <row r="255" spans="1:20" x14ac:dyDescent="0.25">
      <c r="A255" s="1">
        <v>1504176</v>
      </c>
      <c r="B255" s="1">
        <v>109519525</v>
      </c>
      <c r="C255" s="1" t="s">
        <v>5509</v>
      </c>
      <c r="D255" s="2">
        <v>43277</v>
      </c>
      <c r="E255" s="1">
        <v>150</v>
      </c>
      <c r="F255" s="1" t="s">
        <v>587</v>
      </c>
      <c r="G255" s="1" t="s">
        <v>302</v>
      </c>
      <c r="H255" s="1" t="s">
        <v>5306</v>
      </c>
      <c r="I255" s="1">
        <v>150</v>
      </c>
      <c r="J255" s="1" t="s">
        <v>5269</v>
      </c>
      <c r="L255" s="1" t="s">
        <v>5270</v>
      </c>
      <c r="S255" s="1" t="s">
        <v>5276</v>
      </c>
      <c r="T255" s="1">
        <v>535</v>
      </c>
    </row>
    <row r="256" spans="1:20" x14ac:dyDescent="0.25">
      <c r="A256" s="1">
        <v>1504177</v>
      </c>
      <c r="B256" s="1">
        <v>109519526</v>
      </c>
      <c r="C256" s="1" t="s">
        <v>5510</v>
      </c>
      <c r="D256" s="2">
        <v>43277</v>
      </c>
      <c r="E256" s="1">
        <v>1</v>
      </c>
      <c r="F256" s="1" t="s">
        <v>587</v>
      </c>
      <c r="G256" s="1" t="s">
        <v>302</v>
      </c>
      <c r="H256" s="1" t="s">
        <v>5306</v>
      </c>
      <c r="I256" s="1">
        <v>1</v>
      </c>
      <c r="J256" s="1" t="s">
        <v>5269</v>
      </c>
      <c r="L256" s="1" t="s">
        <v>5270</v>
      </c>
      <c r="S256" s="1" t="s">
        <v>5276</v>
      </c>
      <c r="T256" s="1">
        <v>536</v>
      </c>
    </row>
    <row r="257" spans="1:20" x14ac:dyDescent="0.25">
      <c r="A257" s="1">
        <v>1504178</v>
      </c>
      <c r="B257" s="1">
        <v>109519527</v>
      </c>
      <c r="C257" s="1" t="s">
        <v>5511</v>
      </c>
      <c r="D257" s="2">
        <v>43278</v>
      </c>
      <c r="E257" s="1">
        <v>3</v>
      </c>
      <c r="F257" s="1" t="s">
        <v>587</v>
      </c>
      <c r="G257" s="1" t="s">
        <v>302</v>
      </c>
      <c r="H257" s="1" t="s">
        <v>5306</v>
      </c>
      <c r="I257" s="1">
        <v>3</v>
      </c>
      <c r="J257" s="1" t="s">
        <v>5269</v>
      </c>
      <c r="L257" s="1" t="s">
        <v>5270</v>
      </c>
      <c r="S257" s="1" t="s">
        <v>5276</v>
      </c>
      <c r="T257" s="1">
        <v>537</v>
      </c>
    </row>
    <row r="258" spans="1:20" x14ac:dyDescent="0.25">
      <c r="A258" s="1">
        <v>1504179</v>
      </c>
      <c r="B258" s="1">
        <v>109519528</v>
      </c>
      <c r="C258" s="1" t="s">
        <v>5512</v>
      </c>
      <c r="D258" s="2">
        <v>43278</v>
      </c>
      <c r="E258" s="1">
        <v>5</v>
      </c>
      <c r="F258" s="1" t="s">
        <v>587</v>
      </c>
      <c r="G258" s="1" t="s">
        <v>302</v>
      </c>
      <c r="H258" s="1" t="s">
        <v>5306</v>
      </c>
      <c r="I258" s="1">
        <v>5</v>
      </c>
      <c r="J258" s="1" t="s">
        <v>5269</v>
      </c>
      <c r="L258" s="1" t="s">
        <v>5270</v>
      </c>
      <c r="S258" s="1" t="s">
        <v>5276</v>
      </c>
      <c r="T258" s="1">
        <v>538</v>
      </c>
    </row>
    <row r="259" spans="1:20" x14ac:dyDescent="0.25">
      <c r="A259" s="1">
        <v>1504180</v>
      </c>
      <c r="B259" s="1">
        <v>109519529</v>
      </c>
      <c r="C259" s="1" t="s">
        <v>5513</v>
      </c>
      <c r="D259" s="2">
        <v>43278</v>
      </c>
      <c r="E259" s="1">
        <v>1.4</v>
      </c>
      <c r="F259" s="1" t="s">
        <v>587</v>
      </c>
      <c r="G259" s="1" t="s">
        <v>302</v>
      </c>
      <c r="H259" s="1" t="s">
        <v>5306</v>
      </c>
      <c r="I259" s="1">
        <v>1.4</v>
      </c>
      <c r="J259" s="1" t="s">
        <v>5269</v>
      </c>
      <c r="L259" s="1" t="s">
        <v>5270</v>
      </c>
      <c r="S259" s="1" t="s">
        <v>5276</v>
      </c>
      <c r="T259" s="1">
        <v>539</v>
      </c>
    </row>
    <row r="260" spans="1:20" x14ac:dyDescent="0.25">
      <c r="A260" s="1">
        <v>1504181</v>
      </c>
      <c r="B260" s="1">
        <v>109519530</v>
      </c>
      <c r="C260" s="1" t="s">
        <v>5514</v>
      </c>
      <c r="D260" s="2">
        <v>43278</v>
      </c>
      <c r="E260" s="1">
        <v>250</v>
      </c>
      <c r="F260" s="1" t="s">
        <v>587</v>
      </c>
      <c r="G260" s="1" t="s">
        <v>302</v>
      </c>
      <c r="H260" s="1" t="s">
        <v>5306</v>
      </c>
      <c r="I260" s="1">
        <v>250</v>
      </c>
      <c r="J260" s="1" t="s">
        <v>5269</v>
      </c>
      <c r="L260" s="1" t="s">
        <v>5270</v>
      </c>
      <c r="S260" s="1" t="s">
        <v>5276</v>
      </c>
      <c r="T260" s="1">
        <v>540</v>
      </c>
    </row>
    <row r="261" spans="1:20" x14ac:dyDescent="0.25">
      <c r="A261" s="1">
        <v>1880139</v>
      </c>
      <c r="B261" s="1">
        <v>110193793</v>
      </c>
      <c r="C261" s="1" t="s">
        <v>5515</v>
      </c>
      <c r="D261" s="2">
        <v>43278</v>
      </c>
      <c r="E261" s="1">
        <v>15</v>
      </c>
      <c r="G261" s="1" t="s">
        <v>302</v>
      </c>
      <c r="H261" s="1" t="s">
        <v>5299</v>
      </c>
      <c r="I261" s="1">
        <v>15</v>
      </c>
      <c r="L261" s="1" t="s">
        <v>5270</v>
      </c>
      <c r="S261" s="1" t="s">
        <v>5276</v>
      </c>
      <c r="T261" s="1">
        <v>675</v>
      </c>
    </row>
    <row r="262" spans="1:20" x14ac:dyDescent="0.25">
      <c r="A262" s="1">
        <v>1880169</v>
      </c>
      <c r="B262" s="1">
        <v>110193830</v>
      </c>
      <c r="C262" s="1" t="s">
        <v>5516</v>
      </c>
      <c r="D262" s="2">
        <v>43278</v>
      </c>
      <c r="E262" s="1">
        <v>10.5</v>
      </c>
      <c r="G262" s="1" t="s">
        <v>302</v>
      </c>
      <c r="H262" s="1" t="s">
        <v>5299</v>
      </c>
      <c r="I262" s="1">
        <v>10.5</v>
      </c>
      <c r="L262" s="1" t="s">
        <v>5300</v>
      </c>
      <c r="S262" s="1" t="s">
        <v>5276</v>
      </c>
      <c r="T262" s="1">
        <v>684</v>
      </c>
    </row>
    <row r="263" spans="1:20" x14ac:dyDescent="0.25">
      <c r="A263" s="1">
        <v>1880171</v>
      </c>
      <c r="B263" s="1">
        <v>110193838</v>
      </c>
      <c r="C263" s="1" t="s">
        <v>5517</v>
      </c>
      <c r="D263" s="2">
        <v>43278</v>
      </c>
      <c r="E263" s="1">
        <v>10.5</v>
      </c>
      <c r="G263" s="1" t="s">
        <v>302</v>
      </c>
      <c r="H263" s="1" t="s">
        <v>5299</v>
      </c>
      <c r="I263" s="1">
        <v>10.5</v>
      </c>
      <c r="L263" s="1" t="s">
        <v>5300</v>
      </c>
      <c r="S263" s="1" t="s">
        <v>5276</v>
      </c>
      <c r="T263" s="1">
        <v>686</v>
      </c>
    </row>
    <row r="264" spans="1:20" x14ac:dyDescent="0.25">
      <c r="A264" s="1">
        <v>1880178</v>
      </c>
      <c r="B264" s="1">
        <v>110193845</v>
      </c>
      <c r="C264" s="1" t="s">
        <v>5518</v>
      </c>
      <c r="D264" s="2">
        <v>43278</v>
      </c>
      <c r="E264" s="1">
        <v>26</v>
      </c>
      <c r="G264" s="1" t="s">
        <v>302</v>
      </c>
      <c r="H264" s="1" t="s">
        <v>5299</v>
      </c>
      <c r="I264" s="1">
        <v>26</v>
      </c>
      <c r="L264" s="1" t="s">
        <v>5300</v>
      </c>
      <c r="S264" s="1" t="s">
        <v>5276</v>
      </c>
      <c r="T264" s="1">
        <v>687</v>
      </c>
    </row>
    <row r="265" spans="1:20" x14ac:dyDescent="0.25">
      <c r="A265" s="1">
        <v>1880206</v>
      </c>
      <c r="B265" s="1">
        <v>110193854</v>
      </c>
      <c r="C265" s="1" t="s">
        <v>5519</v>
      </c>
      <c r="D265" s="2">
        <v>43278</v>
      </c>
      <c r="E265" s="1">
        <v>7</v>
      </c>
      <c r="G265" s="1" t="s">
        <v>302</v>
      </c>
      <c r="H265" s="1" t="s">
        <v>5299</v>
      </c>
      <c r="I265" s="1">
        <v>7</v>
      </c>
      <c r="L265" s="1" t="s">
        <v>5300</v>
      </c>
      <c r="S265" s="1" t="s">
        <v>5276</v>
      </c>
      <c r="T265" s="1">
        <v>688</v>
      </c>
    </row>
    <row r="266" spans="1:20" x14ac:dyDescent="0.25">
      <c r="A266" s="1">
        <v>1880207</v>
      </c>
      <c r="B266" s="1">
        <v>110193860</v>
      </c>
      <c r="C266" s="1" t="s">
        <v>5520</v>
      </c>
      <c r="D266" s="2">
        <v>43278</v>
      </c>
      <c r="E266" s="1">
        <v>10</v>
      </c>
      <c r="G266" s="1" t="s">
        <v>302</v>
      </c>
      <c r="H266" s="1" t="s">
        <v>5299</v>
      </c>
      <c r="I266" s="1">
        <v>10</v>
      </c>
      <c r="L266" s="1" t="s">
        <v>5300</v>
      </c>
      <c r="S266" s="1" t="s">
        <v>5276</v>
      </c>
      <c r="T266" s="1">
        <v>689</v>
      </c>
    </row>
    <row r="267" spans="1:20" x14ac:dyDescent="0.25">
      <c r="A267" s="1">
        <v>1880209</v>
      </c>
      <c r="B267" s="1">
        <v>110193864</v>
      </c>
      <c r="C267" s="1" t="s">
        <v>5521</v>
      </c>
      <c r="D267" s="2">
        <v>43278</v>
      </c>
      <c r="E267" s="1">
        <v>10</v>
      </c>
      <c r="G267" s="1" t="s">
        <v>302</v>
      </c>
      <c r="H267" s="1" t="s">
        <v>5299</v>
      </c>
      <c r="I267" s="1">
        <v>10</v>
      </c>
      <c r="L267" s="1" t="s">
        <v>5300</v>
      </c>
      <c r="S267" s="1" t="s">
        <v>5276</v>
      </c>
      <c r="T267" s="1">
        <v>690</v>
      </c>
    </row>
    <row r="268" spans="1:20" x14ac:dyDescent="0.25">
      <c r="A268" s="1">
        <v>1880211</v>
      </c>
      <c r="B268" s="1">
        <v>110193897</v>
      </c>
      <c r="C268" s="1" t="s">
        <v>5522</v>
      </c>
      <c r="D268" s="2">
        <v>43278</v>
      </c>
      <c r="E268" s="1">
        <v>14</v>
      </c>
      <c r="G268" s="1" t="s">
        <v>302</v>
      </c>
      <c r="H268" s="1" t="s">
        <v>5299</v>
      </c>
      <c r="I268" s="1">
        <v>14</v>
      </c>
      <c r="L268" s="1" t="s">
        <v>5300</v>
      </c>
      <c r="S268" s="1" t="s">
        <v>5276</v>
      </c>
      <c r="T268" s="1">
        <v>691</v>
      </c>
    </row>
    <row r="269" spans="1:20" x14ac:dyDescent="0.25">
      <c r="A269" s="1">
        <v>1880213</v>
      </c>
      <c r="B269" s="1">
        <v>110193900</v>
      </c>
      <c r="C269" s="1" t="s">
        <v>5523</v>
      </c>
      <c r="D269" s="2">
        <v>43278</v>
      </c>
      <c r="E269" s="1">
        <v>7.35</v>
      </c>
      <c r="G269" s="1" t="s">
        <v>302</v>
      </c>
      <c r="H269" s="1" t="s">
        <v>5299</v>
      </c>
      <c r="I269" s="1">
        <v>7.35</v>
      </c>
      <c r="L269" s="1" t="s">
        <v>5300</v>
      </c>
      <c r="S269" s="1" t="s">
        <v>5276</v>
      </c>
      <c r="T269" s="1">
        <v>692</v>
      </c>
    </row>
    <row r="270" spans="1:20" x14ac:dyDescent="0.25">
      <c r="A270" s="1">
        <v>1880227</v>
      </c>
      <c r="B270" s="1">
        <v>110193913</v>
      </c>
      <c r="C270" s="1" t="s">
        <v>5524</v>
      </c>
      <c r="D270" s="2">
        <v>43278</v>
      </c>
      <c r="E270" s="1">
        <v>35</v>
      </c>
      <c r="G270" s="1" t="s">
        <v>302</v>
      </c>
      <c r="H270" s="1" t="s">
        <v>5299</v>
      </c>
      <c r="I270" s="1">
        <v>35</v>
      </c>
      <c r="L270" s="1" t="s">
        <v>5300</v>
      </c>
      <c r="S270" s="1" t="s">
        <v>5276</v>
      </c>
      <c r="T270" s="1">
        <v>693</v>
      </c>
    </row>
    <row r="271" spans="1:20" x14ac:dyDescent="0.25">
      <c r="A271" s="1">
        <v>1880229</v>
      </c>
      <c r="B271" s="1">
        <v>110193918</v>
      </c>
      <c r="C271" s="1" t="s">
        <v>5525</v>
      </c>
      <c r="D271" s="2">
        <v>43278</v>
      </c>
      <c r="E271" s="1">
        <v>10.5</v>
      </c>
      <c r="G271" s="1" t="s">
        <v>302</v>
      </c>
      <c r="H271" s="1" t="s">
        <v>5299</v>
      </c>
      <c r="I271" s="1">
        <v>10.5</v>
      </c>
      <c r="L271" s="1" t="s">
        <v>5300</v>
      </c>
      <c r="S271" s="1" t="s">
        <v>5276</v>
      </c>
      <c r="T271" s="1">
        <v>694</v>
      </c>
    </row>
    <row r="272" spans="1:20" x14ac:dyDescent="0.25">
      <c r="A272" s="1">
        <v>1880236</v>
      </c>
      <c r="B272" s="1">
        <v>110193926</v>
      </c>
      <c r="C272" s="1" t="s">
        <v>5526</v>
      </c>
      <c r="D272" s="2">
        <v>43278</v>
      </c>
      <c r="E272" s="1">
        <v>26.7</v>
      </c>
      <c r="G272" s="1" t="s">
        <v>302</v>
      </c>
      <c r="H272" s="1" t="s">
        <v>5299</v>
      </c>
      <c r="I272" s="1">
        <v>26.7</v>
      </c>
      <c r="L272" s="1" t="s">
        <v>5300</v>
      </c>
      <c r="S272" s="1" t="s">
        <v>5276</v>
      </c>
      <c r="T272" s="1">
        <v>696</v>
      </c>
    </row>
    <row r="273" spans="1:20" x14ac:dyDescent="0.25">
      <c r="A273" s="1">
        <v>1504182</v>
      </c>
      <c r="B273" s="1">
        <v>109519531</v>
      </c>
      <c r="C273" s="1" t="s">
        <v>5527</v>
      </c>
      <c r="D273" s="2">
        <v>43279</v>
      </c>
      <c r="E273" s="1">
        <v>100</v>
      </c>
      <c r="F273" s="1" t="s">
        <v>587</v>
      </c>
      <c r="G273" s="1" t="s">
        <v>302</v>
      </c>
      <c r="H273" s="1" t="s">
        <v>5306</v>
      </c>
      <c r="I273" s="1">
        <v>100</v>
      </c>
      <c r="J273" s="1" t="s">
        <v>5269</v>
      </c>
      <c r="L273" s="1" t="s">
        <v>5270</v>
      </c>
      <c r="S273" s="1" t="s">
        <v>5276</v>
      </c>
      <c r="T273" s="1">
        <v>541</v>
      </c>
    </row>
    <row r="274" spans="1:20" x14ac:dyDescent="0.25">
      <c r="A274" s="1">
        <v>1504183</v>
      </c>
      <c r="B274" s="1">
        <v>109519532</v>
      </c>
      <c r="C274" s="1" t="s">
        <v>5528</v>
      </c>
      <c r="D274" s="2">
        <v>43279</v>
      </c>
      <c r="E274" s="1">
        <v>100</v>
      </c>
      <c r="F274" s="1" t="s">
        <v>587</v>
      </c>
      <c r="G274" s="1" t="s">
        <v>302</v>
      </c>
      <c r="H274" s="1" t="s">
        <v>5306</v>
      </c>
      <c r="I274" s="1">
        <v>100</v>
      </c>
      <c r="J274" s="1" t="s">
        <v>5269</v>
      </c>
      <c r="L274" s="1" t="s">
        <v>5270</v>
      </c>
      <c r="S274" s="1" t="s">
        <v>5276</v>
      </c>
      <c r="T274" s="1">
        <v>542</v>
      </c>
    </row>
    <row r="275" spans="1:20" x14ac:dyDescent="0.25">
      <c r="A275" s="1">
        <v>1504184</v>
      </c>
      <c r="B275" s="1">
        <v>109230932</v>
      </c>
      <c r="C275" s="1" t="s">
        <v>5491</v>
      </c>
      <c r="D275" s="2">
        <v>43280</v>
      </c>
      <c r="E275" s="1">
        <v>100</v>
      </c>
      <c r="F275" s="1" t="s">
        <v>587</v>
      </c>
      <c r="G275" s="1" t="s">
        <v>302</v>
      </c>
      <c r="H275" s="1" t="s">
        <v>5306</v>
      </c>
      <c r="I275" s="1">
        <v>100</v>
      </c>
      <c r="J275" s="1" t="s">
        <v>5269</v>
      </c>
      <c r="L275" s="1" t="s">
        <v>5270</v>
      </c>
      <c r="S275" s="1" t="s">
        <v>5276</v>
      </c>
      <c r="T275" s="1">
        <v>522</v>
      </c>
    </row>
    <row r="276" spans="1:20" x14ac:dyDescent="0.25">
      <c r="A276" s="1">
        <v>1445907</v>
      </c>
      <c r="B276" s="1">
        <v>109407038</v>
      </c>
      <c r="C276" s="1" t="s">
        <v>5529</v>
      </c>
      <c r="D276" s="2">
        <v>43280</v>
      </c>
      <c r="E276" s="1">
        <v>35</v>
      </c>
      <c r="G276" s="1" t="s">
        <v>302</v>
      </c>
      <c r="H276" s="1" t="s">
        <v>5299</v>
      </c>
      <c r="I276" s="1">
        <v>35</v>
      </c>
      <c r="J276" s="1" t="s">
        <v>5290</v>
      </c>
      <c r="K276" s="1">
        <v>2018</v>
      </c>
      <c r="L276" s="1" t="s">
        <v>5300</v>
      </c>
      <c r="S276" s="1" t="s">
        <v>5276</v>
      </c>
      <c r="T276" s="1">
        <v>533</v>
      </c>
    </row>
    <row r="277" spans="1:20" x14ac:dyDescent="0.25">
      <c r="A277" s="1">
        <v>3300292</v>
      </c>
      <c r="B277" s="1">
        <v>107192938</v>
      </c>
      <c r="C277" s="1" t="s">
        <v>5530</v>
      </c>
      <c r="D277" s="2">
        <v>43281</v>
      </c>
      <c r="E277" s="1">
        <v>5363.48</v>
      </c>
      <c r="G277" s="1" t="s">
        <v>302</v>
      </c>
      <c r="H277" s="1" t="s">
        <v>5299</v>
      </c>
      <c r="I277" s="1">
        <v>5363.48</v>
      </c>
      <c r="J277" s="1" t="s">
        <v>5290</v>
      </c>
      <c r="K277" s="1">
        <v>2018</v>
      </c>
      <c r="L277" s="1" t="s">
        <v>5300</v>
      </c>
      <c r="S277" s="1" t="s">
        <v>5276</v>
      </c>
      <c r="T277" s="1">
        <v>314</v>
      </c>
    </row>
    <row r="278" spans="1:20" x14ac:dyDescent="0.25">
      <c r="A278" s="1">
        <v>1504185</v>
      </c>
      <c r="B278" s="1">
        <v>109519533</v>
      </c>
      <c r="C278" s="1" t="s">
        <v>5531</v>
      </c>
      <c r="D278" s="2">
        <v>43281</v>
      </c>
      <c r="E278" s="1">
        <v>25</v>
      </c>
      <c r="F278" s="1" t="s">
        <v>587</v>
      </c>
      <c r="G278" s="1" t="s">
        <v>302</v>
      </c>
      <c r="H278" s="1" t="s">
        <v>5306</v>
      </c>
      <c r="I278" s="1">
        <v>25</v>
      </c>
      <c r="J278" s="1" t="s">
        <v>5269</v>
      </c>
      <c r="L278" s="1" t="s">
        <v>5270</v>
      </c>
      <c r="S278" s="1" t="s">
        <v>5276</v>
      </c>
      <c r="T278" s="1">
        <v>543</v>
      </c>
    </row>
    <row r="279" spans="1:20" x14ac:dyDescent="0.25">
      <c r="A279" s="1">
        <v>1537784</v>
      </c>
      <c r="B279" s="1">
        <v>109667102</v>
      </c>
      <c r="C279" s="1" t="s">
        <v>5532</v>
      </c>
      <c r="D279" s="2">
        <v>43284</v>
      </c>
      <c r="E279" s="1">
        <v>2</v>
      </c>
      <c r="F279" s="1" t="s">
        <v>587</v>
      </c>
      <c r="G279" s="1" t="s">
        <v>302</v>
      </c>
      <c r="H279" s="1" t="s">
        <v>5306</v>
      </c>
      <c r="I279" s="1">
        <v>2</v>
      </c>
      <c r="J279" s="1" t="s">
        <v>5269</v>
      </c>
      <c r="L279" s="1" t="s">
        <v>5270</v>
      </c>
      <c r="S279" s="1" t="s">
        <v>5276</v>
      </c>
      <c r="T279" s="1">
        <v>544</v>
      </c>
    </row>
    <row r="280" spans="1:20" x14ac:dyDescent="0.25">
      <c r="A280" s="1">
        <v>1537785</v>
      </c>
      <c r="B280" s="1">
        <v>109667103</v>
      </c>
      <c r="C280" s="1" t="s">
        <v>5533</v>
      </c>
      <c r="D280" s="2">
        <v>43284</v>
      </c>
      <c r="E280" s="1">
        <v>1</v>
      </c>
      <c r="F280" s="1" t="s">
        <v>587</v>
      </c>
      <c r="G280" s="1" t="s">
        <v>302</v>
      </c>
      <c r="H280" s="1" t="s">
        <v>5306</v>
      </c>
      <c r="I280" s="1">
        <v>1</v>
      </c>
      <c r="J280" s="1" t="s">
        <v>5269</v>
      </c>
      <c r="L280" s="1" t="s">
        <v>5270</v>
      </c>
      <c r="S280" s="1" t="s">
        <v>5276</v>
      </c>
      <c r="T280" s="1">
        <v>545</v>
      </c>
    </row>
    <row r="281" spans="1:20" x14ac:dyDescent="0.25">
      <c r="A281" s="1">
        <v>1880145</v>
      </c>
      <c r="B281" s="1">
        <v>110193798</v>
      </c>
      <c r="C281" s="1" t="s">
        <v>5534</v>
      </c>
      <c r="D281" s="2">
        <v>43284</v>
      </c>
      <c r="E281" s="1">
        <v>10.5</v>
      </c>
      <c r="G281" s="1" t="s">
        <v>302</v>
      </c>
      <c r="H281" s="1" t="s">
        <v>5299</v>
      </c>
      <c r="I281" s="1">
        <v>10.5</v>
      </c>
      <c r="L281" s="1" t="s">
        <v>5300</v>
      </c>
      <c r="S281" s="1" t="s">
        <v>5276</v>
      </c>
      <c r="T281" s="1">
        <v>678</v>
      </c>
    </row>
    <row r="282" spans="1:20" x14ac:dyDescent="0.25">
      <c r="A282" s="1">
        <v>1537786</v>
      </c>
      <c r="B282" s="1">
        <v>109667104</v>
      </c>
      <c r="C282" s="1" t="s">
        <v>5535</v>
      </c>
      <c r="D282" s="2">
        <v>43285</v>
      </c>
      <c r="E282" s="1">
        <v>25</v>
      </c>
      <c r="F282" s="1" t="s">
        <v>587</v>
      </c>
      <c r="G282" s="1" t="s">
        <v>302</v>
      </c>
      <c r="H282" s="1" t="s">
        <v>5306</v>
      </c>
      <c r="I282" s="1">
        <v>25</v>
      </c>
      <c r="J282" s="1" t="s">
        <v>5269</v>
      </c>
      <c r="L282" s="1" t="s">
        <v>5270</v>
      </c>
      <c r="S282" s="1" t="s">
        <v>5276</v>
      </c>
      <c r="T282" s="1">
        <v>548</v>
      </c>
    </row>
    <row r="283" spans="1:20" x14ac:dyDescent="0.25">
      <c r="A283" s="1">
        <v>1880158</v>
      </c>
      <c r="B283" s="1">
        <v>110193814</v>
      </c>
      <c r="C283" s="1" t="s">
        <v>5536</v>
      </c>
      <c r="D283" s="2">
        <v>43287</v>
      </c>
      <c r="E283" s="1">
        <v>17.5</v>
      </c>
      <c r="G283" s="1" t="s">
        <v>302</v>
      </c>
      <c r="H283" s="1" t="s">
        <v>5299</v>
      </c>
      <c r="I283" s="1">
        <v>17.5</v>
      </c>
      <c r="L283" s="1" t="s">
        <v>5270</v>
      </c>
      <c r="S283" s="1" t="s">
        <v>5276</v>
      </c>
      <c r="T283" s="1">
        <v>681</v>
      </c>
    </row>
    <row r="284" spans="1:20" x14ac:dyDescent="0.25">
      <c r="A284" s="1">
        <v>1880149</v>
      </c>
      <c r="B284" s="1">
        <v>110193802</v>
      </c>
      <c r="C284" s="1" t="s">
        <v>5537</v>
      </c>
      <c r="D284" s="2">
        <v>43288</v>
      </c>
      <c r="E284" s="1">
        <v>21</v>
      </c>
      <c r="G284" s="1" t="s">
        <v>302</v>
      </c>
      <c r="H284" s="1" t="s">
        <v>5299</v>
      </c>
      <c r="I284" s="1">
        <v>21</v>
      </c>
      <c r="L284" s="1" t="s">
        <v>5300</v>
      </c>
      <c r="S284" s="1" t="s">
        <v>5276</v>
      </c>
      <c r="T284" s="1">
        <v>679</v>
      </c>
    </row>
    <row r="285" spans="1:20" x14ac:dyDescent="0.25">
      <c r="A285" s="1">
        <v>1880151</v>
      </c>
      <c r="B285" s="1">
        <v>110193804</v>
      </c>
      <c r="C285" s="1" t="s">
        <v>5538</v>
      </c>
      <c r="D285" s="2">
        <v>43288</v>
      </c>
      <c r="E285" s="1">
        <v>10.5</v>
      </c>
      <c r="G285" s="1" t="s">
        <v>302</v>
      </c>
      <c r="H285" s="1" t="s">
        <v>5299</v>
      </c>
      <c r="I285" s="1">
        <v>10.5</v>
      </c>
      <c r="L285" s="1" t="s">
        <v>5270</v>
      </c>
      <c r="S285" s="1" t="s">
        <v>5276</v>
      </c>
      <c r="T285" s="1">
        <v>680</v>
      </c>
    </row>
    <row r="286" spans="1:20" x14ac:dyDescent="0.25">
      <c r="A286" s="1">
        <v>1537787</v>
      </c>
      <c r="B286" s="1">
        <v>109667105</v>
      </c>
      <c r="C286" s="1" t="s">
        <v>5503</v>
      </c>
      <c r="D286" s="2">
        <v>43289</v>
      </c>
      <c r="E286" s="1">
        <v>2</v>
      </c>
      <c r="F286" s="1" t="s">
        <v>587</v>
      </c>
      <c r="G286" s="1" t="s">
        <v>302</v>
      </c>
      <c r="H286" s="1" t="s">
        <v>5306</v>
      </c>
      <c r="I286" s="1">
        <v>2</v>
      </c>
      <c r="J286" s="1" t="s">
        <v>5269</v>
      </c>
      <c r="L286" s="1" t="s">
        <v>5270</v>
      </c>
      <c r="S286" s="1" t="s">
        <v>5276</v>
      </c>
      <c r="T286" s="1">
        <v>549</v>
      </c>
    </row>
    <row r="287" spans="1:20" x14ac:dyDescent="0.25">
      <c r="A287" s="1">
        <v>1699137</v>
      </c>
      <c r="B287" s="1">
        <v>101914170</v>
      </c>
      <c r="C287" s="1" t="s">
        <v>5282</v>
      </c>
      <c r="D287" s="2">
        <v>43290</v>
      </c>
      <c r="E287" s="1">
        <v>100</v>
      </c>
      <c r="F287" s="1" t="s">
        <v>587</v>
      </c>
      <c r="G287" s="1" t="s">
        <v>302</v>
      </c>
      <c r="H287" s="1" t="s">
        <v>5306</v>
      </c>
      <c r="I287" s="1">
        <v>100</v>
      </c>
      <c r="J287" s="1" t="s">
        <v>5269</v>
      </c>
      <c r="L287" s="1" t="s">
        <v>5270</v>
      </c>
      <c r="S287" s="1" t="s">
        <v>5276</v>
      </c>
      <c r="T287" s="1">
        <v>179</v>
      </c>
    </row>
    <row r="288" spans="1:20" x14ac:dyDescent="0.25">
      <c r="A288" s="1">
        <v>1699138</v>
      </c>
      <c r="B288" s="1">
        <v>109773648</v>
      </c>
      <c r="C288" s="1" t="s">
        <v>5539</v>
      </c>
      <c r="D288" s="2">
        <v>43290</v>
      </c>
      <c r="E288" s="1">
        <v>10</v>
      </c>
      <c r="F288" s="1" t="s">
        <v>587</v>
      </c>
      <c r="G288" s="1" t="s">
        <v>302</v>
      </c>
      <c r="H288" s="1" t="s">
        <v>5306</v>
      </c>
      <c r="I288" s="1">
        <v>10</v>
      </c>
      <c r="J288" s="1" t="s">
        <v>5269</v>
      </c>
      <c r="L288" s="1" t="s">
        <v>5270</v>
      </c>
      <c r="S288" s="1" t="s">
        <v>5276</v>
      </c>
      <c r="T288" s="1">
        <v>563</v>
      </c>
    </row>
    <row r="289" spans="1:20" x14ac:dyDescent="0.25">
      <c r="A289" s="1">
        <v>1699139</v>
      </c>
      <c r="B289" s="1">
        <v>107536269</v>
      </c>
      <c r="C289" s="1" t="s">
        <v>5376</v>
      </c>
      <c r="D289" s="2">
        <v>43291</v>
      </c>
      <c r="E289" s="1">
        <v>250</v>
      </c>
      <c r="F289" s="1" t="s">
        <v>587</v>
      </c>
      <c r="G289" s="1" t="s">
        <v>302</v>
      </c>
      <c r="H289" s="1" t="s">
        <v>5306</v>
      </c>
      <c r="I289" s="1">
        <v>250</v>
      </c>
      <c r="J289" s="1" t="s">
        <v>5269</v>
      </c>
      <c r="L289" s="1" t="s">
        <v>5270</v>
      </c>
      <c r="S289" s="1" t="s">
        <v>5276</v>
      </c>
      <c r="T289" s="1">
        <v>367</v>
      </c>
    </row>
    <row r="290" spans="1:20" x14ac:dyDescent="0.25">
      <c r="A290" s="1">
        <v>1699140</v>
      </c>
      <c r="B290" s="1">
        <v>109230930</v>
      </c>
      <c r="C290" s="1" t="s">
        <v>5489</v>
      </c>
      <c r="D290" s="2">
        <v>43292</v>
      </c>
      <c r="E290" s="1">
        <v>6</v>
      </c>
      <c r="F290" s="1" t="s">
        <v>587</v>
      </c>
      <c r="G290" s="1" t="s">
        <v>302</v>
      </c>
      <c r="H290" s="1" t="s">
        <v>5306</v>
      </c>
      <c r="I290" s="1">
        <v>6</v>
      </c>
      <c r="J290" s="1" t="s">
        <v>5269</v>
      </c>
      <c r="L290" s="1" t="s">
        <v>5270</v>
      </c>
      <c r="S290" s="1" t="s">
        <v>5276</v>
      </c>
      <c r="T290" s="1">
        <v>515</v>
      </c>
    </row>
    <row r="291" spans="1:20" x14ac:dyDescent="0.25">
      <c r="A291" s="1">
        <v>1880142</v>
      </c>
      <c r="B291" s="1">
        <v>110193796</v>
      </c>
      <c r="C291" s="1" t="s">
        <v>5540</v>
      </c>
      <c r="D291" s="2">
        <v>43292</v>
      </c>
      <c r="E291" s="1">
        <v>24.5</v>
      </c>
      <c r="G291" s="1" t="s">
        <v>302</v>
      </c>
      <c r="H291" s="1" t="s">
        <v>5299</v>
      </c>
      <c r="I291" s="1">
        <v>24.5</v>
      </c>
      <c r="L291" s="1" t="s">
        <v>5270</v>
      </c>
      <c r="S291" s="1" t="s">
        <v>5276</v>
      </c>
      <c r="T291" s="1">
        <v>676</v>
      </c>
    </row>
    <row r="292" spans="1:20" x14ac:dyDescent="0.25">
      <c r="A292" s="1">
        <v>1880165</v>
      </c>
      <c r="B292" s="1">
        <v>110193820</v>
      </c>
      <c r="C292" s="1" t="s">
        <v>5541</v>
      </c>
      <c r="D292" s="2">
        <v>43292</v>
      </c>
      <c r="E292" s="1">
        <v>7</v>
      </c>
      <c r="G292" s="1" t="s">
        <v>302</v>
      </c>
      <c r="H292" s="1" t="s">
        <v>5299</v>
      </c>
      <c r="I292" s="1">
        <v>7</v>
      </c>
      <c r="L292" s="1" t="s">
        <v>5300</v>
      </c>
      <c r="S292" s="1" t="s">
        <v>5276</v>
      </c>
      <c r="T292" s="1">
        <v>682</v>
      </c>
    </row>
    <row r="293" spans="1:20" x14ac:dyDescent="0.25">
      <c r="A293" s="1">
        <v>1880168</v>
      </c>
      <c r="B293" s="1">
        <v>110193827</v>
      </c>
      <c r="C293" s="1" t="s">
        <v>5542</v>
      </c>
      <c r="D293" s="2">
        <v>43292</v>
      </c>
      <c r="E293" s="1">
        <v>21</v>
      </c>
      <c r="G293" s="1" t="s">
        <v>302</v>
      </c>
      <c r="H293" s="1" t="s">
        <v>5299</v>
      </c>
      <c r="I293" s="1">
        <v>21</v>
      </c>
      <c r="L293" s="1" t="s">
        <v>5270</v>
      </c>
      <c r="S293" s="1" t="s">
        <v>5276</v>
      </c>
      <c r="T293" s="1">
        <v>683</v>
      </c>
    </row>
    <row r="294" spans="1:20" x14ac:dyDescent="0.25">
      <c r="A294" s="1">
        <v>1602691</v>
      </c>
      <c r="B294" s="1">
        <v>101914165</v>
      </c>
      <c r="C294" s="1" t="s">
        <v>5329</v>
      </c>
      <c r="D294" s="2">
        <v>43293</v>
      </c>
      <c r="E294" s="1">
        <v>2125</v>
      </c>
      <c r="G294" s="1" t="s">
        <v>302</v>
      </c>
      <c r="H294" s="1" t="s">
        <v>15</v>
      </c>
      <c r="I294" s="1">
        <v>2125</v>
      </c>
      <c r="J294" s="1" t="s">
        <v>5290</v>
      </c>
      <c r="K294" s="1">
        <v>2018</v>
      </c>
      <c r="L294" s="1" t="s">
        <v>5270</v>
      </c>
      <c r="N294" s="1" t="s">
        <v>302</v>
      </c>
      <c r="P294" s="1">
        <v>2283</v>
      </c>
      <c r="Q294" s="2">
        <v>43294</v>
      </c>
      <c r="S294" s="1" t="s">
        <v>5271</v>
      </c>
      <c r="T294" s="1">
        <v>161</v>
      </c>
    </row>
    <row r="295" spans="1:20" x14ac:dyDescent="0.25">
      <c r="A295" s="1">
        <v>1602692</v>
      </c>
      <c r="B295" s="1">
        <v>109735672</v>
      </c>
      <c r="C295" s="1" t="s">
        <v>5543</v>
      </c>
      <c r="D295" s="2">
        <v>43293</v>
      </c>
      <c r="E295" s="1">
        <v>1000</v>
      </c>
      <c r="G295" s="1" t="s">
        <v>302</v>
      </c>
      <c r="H295" s="1" t="s">
        <v>15</v>
      </c>
      <c r="I295" s="1">
        <v>1000</v>
      </c>
      <c r="J295" s="1" t="s">
        <v>5290</v>
      </c>
      <c r="K295" s="1">
        <v>2018</v>
      </c>
      <c r="L295" s="1" t="s">
        <v>5270</v>
      </c>
      <c r="P295" s="1">
        <v>37892</v>
      </c>
      <c r="S295" s="1" t="s">
        <v>5271</v>
      </c>
      <c r="T295" s="1">
        <v>558</v>
      </c>
    </row>
    <row r="296" spans="1:20" x14ac:dyDescent="0.25">
      <c r="A296" s="1">
        <v>1699141</v>
      </c>
      <c r="B296" s="1">
        <v>101914135</v>
      </c>
      <c r="C296" s="1" t="s">
        <v>5312</v>
      </c>
      <c r="D296" s="2">
        <v>43294</v>
      </c>
      <c r="E296" s="1">
        <v>6</v>
      </c>
      <c r="F296" s="1" t="s">
        <v>587</v>
      </c>
      <c r="G296" s="1" t="s">
        <v>302</v>
      </c>
      <c r="H296" s="1" t="s">
        <v>5306</v>
      </c>
      <c r="I296" s="1">
        <v>6</v>
      </c>
      <c r="J296" s="1" t="s">
        <v>5269</v>
      </c>
      <c r="L296" s="1" t="s">
        <v>5270</v>
      </c>
      <c r="S296" s="1" t="s">
        <v>5276</v>
      </c>
      <c r="T296" s="1">
        <v>122</v>
      </c>
    </row>
    <row r="297" spans="1:20" x14ac:dyDescent="0.25">
      <c r="A297" s="1">
        <v>1699142</v>
      </c>
      <c r="B297" s="1">
        <v>108409889</v>
      </c>
      <c r="C297" s="1" t="s">
        <v>5394</v>
      </c>
      <c r="D297" s="2">
        <v>43294</v>
      </c>
      <c r="E297" s="1">
        <v>1</v>
      </c>
      <c r="F297" s="1" t="s">
        <v>587</v>
      </c>
      <c r="G297" s="1" t="s">
        <v>302</v>
      </c>
      <c r="H297" s="1" t="s">
        <v>5306</v>
      </c>
      <c r="I297" s="1">
        <v>1</v>
      </c>
      <c r="J297" s="1" t="s">
        <v>5269</v>
      </c>
      <c r="L297" s="1" t="s">
        <v>5270</v>
      </c>
      <c r="S297" s="1" t="s">
        <v>5276</v>
      </c>
      <c r="T297" s="1">
        <v>393</v>
      </c>
    </row>
    <row r="298" spans="1:20" x14ac:dyDescent="0.25">
      <c r="A298" s="1">
        <v>1699143</v>
      </c>
      <c r="B298" s="1">
        <v>109773649</v>
      </c>
      <c r="C298" s="1" t="s">
        <v>5544</v>
      </c>
      <c r="D298" s="2">
        <v>43294</v>
      </c>
      <c r="E298" s="1">
        <v>50</v>
      </c>
      <c r="F298" s="1" t="s">
        <v>587</v>
      </c>
      <c r="G298" s="1" t="s">
        <v>302</v>
      </c>
      <c r="H298" s="1" t="s">
        <v>5306</v>
      </c>
      <c r="I298" s="1">
        <v>50</v>
      </c>
      <c r="J298" s="1" t="s">
        <v>5269</v>
      </c>
      <c r="L298" s="1" t="s">
        <v>5270</v>
      </c>
      <c r="S298" s="1" t="s">
        <v>5276</v>
      </c>
      <c r="T298" s="1">
        <v>564</v>
      </c>
    </row>
    <row r="299" spans="1:20" x14ac:dyDescent="0.25">
      <c r="A299" s="1">
        <v>1699144</v>
      </c>
      <c r="B299" s="1">
        <v>109773650</v>
      </c>
      <c r="C299" s="1" t="s">
        <v>5545</v>
      </c>
      <c r="D299" s="2">
        <v>43294</v>
      </c>
      <c r="E299" s="1">
        <v>25</v>
      </c>
      <c r="F299" s="1" t="s">
        <v>587</v>
      </c>
      <c r="G299" s="1" t="s">
        <v>302</v>
      </c>
      <c r="H299" s="1" t="s">
        <v>5306</v>
      </c>
      <c r="I299" s="1">
        <v>25</v>
      </c>
      <c r="J299" s="1" t="s">
        <v>5269</v>
      </c>
      <c r="L299" s="1" t="s">
        <v>5270</v>
      </c>
      <c r="S299" s="1" t="s">
        <v>5276</v>
      </c>
      <c r="T299" s="1">
        <v>565</v>
      </c>
    </row>
    <row r="300" spans="1:20" x14ac:dyDescent="0.25">
      <c r="A300" s="1">
        <v>1699146</v>
      </c>
      <c r="B300" s="1">
        <v>103442631</v>
      </c>
      <c r="C300" s="1" t="s">
        <v>5324</v>
      </c>
      <c r="D300" s="2">
        <v>43296</v>
      </c>
      <c r="E300" s="1">
        <v>50</v>
      </c>
      <c r="F300" s="1" t="s">
        <v>587</v>
      </c>
      <c r="G300" s="1" t="s">
        <v>302</v>
      </c>
      <c r="H300" s="1" t="s">
        <v>5306</v>
      </c>
      <c r="I300" s="1">
        <v>50</v>
      </c>
      <c r="J300" s="1" t="s">
        <v>5269</v>
      </c>
      <c r="L300" s="1" t="s">
        <v>5270</v>
      </c>
      <c r="S300" s="1" t="s">
        <v>5276</v>
      </c>
      <c r="T300" s="1">
        <v>246</v>
      </c>
    </row>
    <row r="301" spans="1:20" x14ac:dyDescent="0.25">
      <c r="A301" s="1">
        <v>3300294</v>
      </c>
      <c r="B301" s="1">
        <v>107192938</v>
      </c>
      <c r="C301" s="1" t="s">
        <v>5530</v>
      </c>
      <c r="D301" s="2">
        <v>43296</v>
      </c>
      <c r="E301" s="1">
        <v>3387.46</v>
      </c>
      <c r="G301" s="1" t="s">
        <v>302</v>
      </c>
      <c r="H301" s="1" t="s">
        <v>5299</v>
      </c>
      <c r="I301" s="1">
        <v>3387.46</v>
      </c>
      <c r="J301" s="1" t="s">
        <v>5290</v>
      </c>
      <c r="K301" s="1">
        <v>2018</v>
      </c>
      <c r="L301" s="1" t="s">
        <v>5300</v>
      </c>
      <c r="S301" s="1" t="s">
        <v>5276</v>
      </c>
      <c r="T301" s="1">
        <v>315</v>
      </c>
    </row>
    <row r="302" spans="1:20" x14ac:dyDescent="0.25">
      <c r="A302" s="1">
        <v>1699145</v>
      </c>
      <c r="B302" s="1">
        <v>109773651</v>
      </c>
      <c r="C302" s="1" t="s">
        <v>5546</v>
      </c>
      <c r="D302" s="2">
        <v>43296</v>
      </c>
      <c r="E302" s="1">
        <v>1</v>
      </c>
      <c r="F302" s="1" t="s">
        <v>587</v>
      </c>
      <c r="G302" s="1" t="s">
        <v>302</v>
      </c>
      <c r="H302" s="1" t="s">
        <v>5306</v>
      </c>
      <c r="I302" s="1">
        <v>1</v>
      </c>
      <c r="J302" s="1" t="s">
        <v>5269</v>
      </c>
      <c r="L302" s="1" t="s">
        <v>5270</v>
      </c>
      <c r="S302" s="1" t="s">
        <v>5276</v>
      </c>
      <c r="T302" s="1">
        <v>567</v>
      </c>
    </row>
    <row r="303" spans="1:20" x14ac:dyDescent="0.25">
      <c r="A303" s="1">
        <v>1724050</v>
      </c>
      <c r="B303" s="1">
        <v>110212816</v>
      </c>
      <c r="C303" s="1" t="s">
        <v>5547</v>
      </c>
      <c r="D303" s="2">
        <v>43296</v>
      </c>
      <c r="E303" s="1">
        <v>5000</v>
      </c>
      <c r="G303" s="1" t="s">
        <v>302</v>
      </c>
      <c r="H303" s="1" t="s">
        <v>5307</v>
      </c>
      <c r="I303" s="1">
        <v>5000</v>
      </c>
      <c r="J303" s="1" t="s">
        <v>5290</v>
      </c>
      <c r="K303" s="1">
        <v>2018</v>
      </c>
      <c r="L303" s="1" t="s">
        <v>5270</v>
      </c>
      <c r="S303" s="1" t="s">
        <v>5276</v>
      </c>
      <c r="T303" s="1">
        <v>697</v>
      </c>
    </row>
    <row r="304" spans="1:20" x14ac:dyDescent="0.25">
      <c r="A304" s="1">
        <v>1699147</v>
      </c>
      <c r="B304" s="1">
        <v>109773652</v>
      </c>
      <c r="C304" s="1" t="s">
        <v>5548</v>
      </c>
      <c r="D304" s="2">
        <v>43297</v>
      </c>
      <c r="E304" s="1">
        <v>250</v>
      </c>
      <c r="F304" s="1" t="s">
        <v>587</v>
      </c>
      <c r="G304" s="1" t="s">
        <v>302</v>
      </c>
      <c r="H304" s="1" t="s">
        <v>5306</v>
      </c>
      <c r="I304" s="1">
        <v>250</v>
      </c>
      <c r="J304" s="1" t="s">
        <v>5269</v>
      </c>
      <c r="L304" s="1" t="s">
        <v>5270</v>
      </c>
      <c r="S304" s="1" t="s">
        <v>5276</v>
      </c>
      <c r="T304" s="1">
        <v>568</v>
      </c>
    </row>
    <row r="305" spans="1:20" x14ac:dyDescent="0.25">
      <c r="A305" s="1">
        <v>1699148</v>
      </c>
      <c r="B305" s="1">
        <v>109773654</v>
      </c>
      <c r="C305" s="1" t="s">
        <v>5549</v>
      </c>
      <c r="D305" s="2">
        <v>43297</v>
      </c>
      <c r="E305" s="1">
        <v>25</v>
      </c>
      <c r="F305" s="1" t="s">
        <v>587</v>
      </c>
      <c r="G305" s="1" t="s">
        <v>302</v>
      </c>
      <c r="H305" s="1" t="s">
        <v>5306</v>
      </c>
      <c r="I305" s="1">
        <v>25</v>
      </c>
      <c r="J305" s="1" t="s">
        <v>5269</v>
      </c>
      <c r="L305" s="1" t="s">
        <v>5270</v>
      </c>
      <c r="S305" s="1" t="s">
        <v>5276</v>
      </c>
      <c r="T305" s="1">
        <v>569</v>
      </c>
    </row>
    <row r="306" spans="1:20" x14ac:dyDescent="0.25">
      <c r="A306" s="1">
        <v>1699149</v>
      </c>
      <c r="B306" s="1">
        <v>103018621</v>
      </c>
      <c r="C306" s="1" t="s">
        <v>5286</v>
      </c>
      <c r="D306" s="2">
        <v>43298</v>
      </c>
      <c r="E306" s="1">
        <v>6</v>
      </c>
      <c r="F306" s="1" t="s">
        <v>587</v>
      </c>
      <c r="G306" s="1" t="s">
        <v>302</v>
      </c>
      <c r="H306" s="1" t="s">
        <v>5306</v>
      </c>
      <c r="I306" s="1">
        <v>6</v>
      </c>
      <c r="J306" s="1" t="s">
        <v>5269</v>
      </c>
      <c r="L306" s="1" t="s">
        <v>5270</v>
      </c>
      <c r="S306" s="1" t="s">
        <v>5276</v>
      </c>
      <c r="T306" s="1">
        <v>223</v>
      </c>
    </row>
    <row r="307" spans="1:20" x14ac:dyDescent="0.25">
      <c r="A307" s="1">
        <v>1699150</v>
      </c>
      <c r="B307" s="1">
        <v>108409941</v>
      </c>
      <c r="C307" s="1" t="s">
        <v>5445</v>
      </c>
      <c r="D307" s="2">
        <v>43298</v>
      </c>
      <c r="E307" s="1">
        <v>1.0900000000000001</v>
      </c>
      <c r="F307" s="1" t="s">
        <v>587</v>
      </c>
      <c r="G307" s="1" t="s">
        <v>302</v>
      </c>
      <c r="H307" s="1" t="s">
        <v>5306</v>
      </c>
      <c r="I307" s="1">
        <v>1.0900000000000001</v>
      </c>
      <c r="J307" s="1" t="s">
        <v>5269</v>
      </c>
      <c r="L307" s="1" t="s">
        <v>5270</v>
      </c>
      <c r="S307" s="1" t="s">
        <v>5276</v>
      </c>
      <c r="T307" s="1">
        <v>458</v>
      </c>
    </row>
    <row r="308" spans="1:20" x14ac:dyDescent="0.25">
      <c r="A308" s="1">
        <v>1699151</v>
      </c>
      <c r="B308" s="1">
        <v>108409955</v>
      </c>
      <c r="C308" s="1" t="s">
        <v>5459</v>
      </c>
      <c r="D308" s="2">
        <v>43298</v>
      </c>
      <c r="E308" s="1">
        <v>1</v>
      </c>
      <c r="F308" s="1" t="s">
        <v>587</v>
      </c>
      <c r="G308" s="1" t="s">
        <v>302</v>
      </c>
      <c r="H308" s="1" t="s">
        <v>5306</v>
      </c>
      <c r="I308" s="1">
        <v>1</v>
      </c>
      <c r="J308" s="1" t="s">
        <v>5269</v>
      </c>
      <c r="L308" s="1" t="s">
        <v>5270</v>
      </c>
      <c r="S308" s="1" t="s">
        <v>5276</v>
      </c>
      <c r="T308" s="1">
        <v>477</v>
      </c>
    </row>
    <row r="309" spans="1:20" x14ac:dyDescent="0.25">
      <c r="A309" s="1">
        <v>1724085</v>
      </c>
      <c r="B309" s="1">
        <v>108409974</v>
      </c>
      <c r="C309" s="1" t="s">
        <v>5480</v>
      </c>
      <c r="D309" s="2">
        <v>43300</v>
      </c>
      <c r="E309" s="1">
        <v>1</v>
      </c>
      <c r="G309" s="1" t="s">
        <v>302</v>
      </c>
      <c r="H309" s="1" t="s">
        <v>5306</v>
      </c>
      <c r="I309" s="1">
        <v>1</v>
      </c>
      <c r="J309" s="1" t="s">
        <v>5290</v>
      </c>
      <c r="L309" s="1" t="s">
        <v>5270</v>
      </c>
      <c r="N309" s="1" t="s">
        <v>302</v>
      </c>
      <c r="S309" s="1" t="s">
        <v>5271</v>
      </c>
      <c r="T309" s="1">
        <v>501</v>
      </c>
    </row>
    <row r="310" spans="1:20" x14ac:dyDescent="0.25">
      <c r="A310" s="1">
        <v>1724086</v>
      </c>
      <c r="B310" s="1">
        <v>109827154</v>
      </c>
      <c r="C310" s="1" t="s">
        <v>5550</v>
      </c>
      <c r="D310" s="2">
        <v>43302</v>
      </c>
      <c r="E310" s="1">
        <v>20</v>
      </c>
      <c r="G310" s="1" t="s">
        <v>302</v>
      </c>
      <c r="H310" s="1" t="s">
        <v>5306</v>
      </c>
      <c r="I310" s="1">
        <v>20</v>
      </c>
      <c r="J310" s="1" t="s">
        <v>5290</v>
      </c>
      <c r="L310" s="1" t="s">
        <v>5270</v>
      </c>
      <c r="N310" s="1" t="s">
        <v>302</v>
      </c>
      <c r="S310" s="1" t="s">
        <v>5271</v>
      </c>
      <c r="T310" s="1">
        <v>577</v>
      </c>
    </row>
    <row r="311" spans="1:20" x14ac:dyDescent="0.25">
      <c r="A311" s="1">
        <v>1724087</v>
      </c>
      <c r="B311" s="1">
        <v>106521206</v>
      </c>
      <c r="C311" s="1" t="s">
        <v>5336</v>
      </c>
      <c r="D311" s="2">
        <v>43304</v>
      </c>
      <c r="E311" s="1">
        <v>25</v>
      </c>
      <c r="G311" s="1" t="s">
        <v>302</v>
      </c>
      <c r="H311" s="1" t="s">
        <v>5306</v>
      </c>
      <c r="I311" s="1">
        <v>25</v>
      </c>
      <c r="J311" s="1" t="s">
        <v>5290</v>
      </c>
      <c r="L311" s="1" t="s">
        <v>5270</v>
      </c>
      <c r="N311" s="1" t="s">
        <v>302</v>
      </c>
      <c r="S311" s="1" t="s">
        <v>5271</v>
      </c>
      <c r="T311" s="1">
        <v>293</v>
      </c>
    </row>
    <row r="312" spans="1:20" x14ac:dyDescent="0.25">
      <c r="A312" s="1">
        <v>1723982</v>
      </c>
      <c r="B312" s="1">
        <v>101913395</v>
      </c>
      <c r="C312" s="1" t="s">
        <v>5274</v>
      </c>
      <c r="D312" s="2">
        <v>43306</v>
      </c>
      <c r="E312" s="1">
        <v>29332</v>
      </c>
      <c r="G312" s="1" t="s">
        <v>302</v>
      </c>
      <c r="H312" s="1" t="s">
        <v>5299</v>
      </c>
      <c r="I312" s="1">
        <v>29332</v>
      </c>
      <c r="J312" s="1" t="s">
        <v>5290</v>
      </c>
      <c r="K312" s="1">
        <v>2018</v>
      </c>
      <c r="L312" s="1" t="s">
        <v>5300</v>
      </c>
      <c r="S312" s="1" t="s">
        <v>5276</v>
      </c>
      <c r="T312" s="1">
        <v>33</v>
      </c>
    </row>
    <row r="313" spans="1:20" x14ac:dyDescent="0.25">
      <c r="A313" s="1">
        <v>1751026</v>
      </c>
      <c r="B313" s="1">
        <v>109883916</v>
      </c>
      <c r="C313" s="1" t="s">
        <v>5551</v>
      </c>
      <c r="D313" s="2">
        <v>43307</v>
      </c>
      <c r="E313" s="1">
        <v>100</v>
      </c>
      <c r="F313" s="1" t="s">
        <v>587</v>
      </c>
      <c r="G313" s="1" t="s">
        <v>302</v>
      </c>
      <c r="H313" s="1" t="s">
        <v>5306</v>
      </c>
      <c r="I313" s="1">
        <v>100</v>
      </c>
      <c r="J313" s="1" t="s">
        <v>5269</v>
      </c>
      <c r="L313" s="1" t="s">
        <v>5270</v>
      </c>
      <c r="S313" s="1" t="s">
        <v>5276</v>
      </c>
      <c r="T313" s="1">
        <v>582</v>
      </c>
    </row>
    <row r="314" spans="1:20" x14ac:dyDescent="0.25">
      <c r="A314" s="1">
        <v>1880231</v>
      </c>
      <c r="B314" s="1">
        <v>110193922</v>
      </c>
      <c r="C314" s="1" t="s">
        <v>5552</v>
      </c>
      <c r="D314" s="2">
        <v>43307</v>
      </c>
      <c r="E314" s="1">
        <v>19</v>
      </c>
      <c r="G314" s="1" t="s">
        <v>302</v>
      </c>
      <c r="H314" s="1" t="s">
        <v>5299</v>
      </c>
      <c r="I314" s="1">
        <v>19</v>
      </c>
      <c r="L314" s="1" t="s">
        <v>5300</v>
      </c>
      <c r="S314" s="1" t="s">
        <v>5276</v>
      </c>
      <c r="T314" s="1">
        <v>695</v>
      </c>
    </row>
    <row r="315" spans="1:20" x14ac:dyDescent="0.25">
      <c r="A315" s="1">
        <v>1751027</v>
      </c>
      <c r="B315" s="1">
        <v>109883917</v>
      </c>
      <c r="C315" s="1" t="s">
        <v>5281</v>
      </c>
      <c r="D315" s="2">
        <v>43308</v>
      </c>
      <c r="E315" s="1">
        <v>18</v>
      </c>
      <c r="F315" s="1" t="s">
        <v>587</v>
      </c>
      <c r="G315" s="1" t="s">
        <v>302</v>
      </c>
      <c r="H315" s="1" t="s">
        <v>5306</v>
      </c>
      <c r="I315" s="1">
        <v>18</v>
      </c>
      <c r="J315" s="1" t="s">
        <v>5269</v>
      </c>
      <c r="L315" s="1" t="s">
        <v>5270</v>
      </c>
      <c r="S315" s="1" t="s">
        <v>5276</v>
      </c>
      <c r="T315" s="1">
        <v>589</v>
      </c>
    </row>
    <row r="316" spans="1:20" x14ac:dyDescent="0.25">
      <c r="A316" s="1">
        <v>1752521</v>
      </c>
      <c r="B316" s="1">
        <v>103018855</v>
      </c>
      <c r="C316" s="1" t="s">
        <v>5553</v>
      </c>
      <c r="D316" s="2">
        <v>43309</v>
      </c>
      <c r="E316" s="1">
        <v>40</v>
      </c>
      <c r="G316" s="1" t="s">
        <v>302</v>
      </c>
      <c r="H316" s="1" t="s">
        <v>15</v>
      </c>
      <c r="I316" s="1">
        <v>40</v>
      </c>
      <c r="J316" s="1" t="s">
        <v>5290</v>
      </c>
      <c r="K316" s="1">
        <v>2018</v>
      </c>
      <c r="L316" s="1" t="s">
        <v>5270</v>
      </c>
      <c r="P316" s="1">
        <v>1798</v>
      </c>
      <c r="Q316" s="2">
        <v>43313</v>
      </c>
      <c r="S316" s="1" t="s">
        <v>5271</v>
      </c>
      <c r="T316" s="1">
        <v>230</v>
      </c>
    </row>
    <row r="317" spans="1:20" x14ac:dyDescent="0.25">
      <c r="A317" s="1">
        <v>1752527</v>
      </c>
      <c r="B317" s="1">
        <v>106340556</v>
      </c>
      <c r="C317" s="1" t="s">
        <v>5346</v>
      </c>
      <c r="D317" s="2">
        <v>43309</v>
      </c>
      <c r="E317" s="1">
        <v>25</v>
      </c>
      <c r="G317" s="1" t="s">
        <v>302</v>
      </c>
      <c r="H317" s="1" t="s">
        <v>15</v>
      </c>
      <c r="I317" s="1">
        <v>25</v>
      </c>
      <c r="J317" s="1" t="s">
        <v>5290</v>
      </c>
      <c r="K317" s="1">
        <v>2018</v>
      </c>
      <c r="L317" s="1" t="s">
        <v>5270</v>
      </c>
      <c r="N317" s="1" t="s">
        <v>302</v>
      </c>
      <c r="P317" s="1">
        <v>1330</v>
      </c>
      <c r="Q317" s="2">
        <v>43313</v>
      </c>
      <c r="S317" s="1" t="s">
        <v>5271</v>
      </c>
      <c r="T317" s="1">
        <v>288</v>
      </c>
    </row>
    <row r="318" spans="1:20" x14ac:dyDescent="0.25">
      <c r="A318" s="1">
        <v>1752482</v>
      </c>
      <c r="B318" s="1">
        <v>107450557</v>
      </c>
      <c r="C318" s="1" t="s">
        <v>5369</v>
      </c>
      <c r="D318" s="2">
        <v>43309</v>
      </c>
      <c r="E318" s="1">
        <v>49</v>
      </c>
      <c r="G318" s="1" t="s">
        <v>302</v>
      </c>
      <c r="H318" s="1" t="s">
        <v>5268</v>
      </c>
      <c r="I318" s="1">
        <v>49</v>
      </c>
      <c r="J318" s="1" t="s">
        <v>5290</v>
      </c>
      <c r="K318" s="1">
        <v>2018</v>
      </c>
      <c r="L318" s="1" t="s">
        <v>5270</v>
      </c>
      <c r="N318" s="1" t="s">
        <v>302</v>
      </c>
      <c r="Q318" s="2">
        <v>43313</v>
      </c>
      <c r="S318" s="1" t="s">
        <v>5271</v>
      </c>
      <c r="T318" s="1">
        <v>347</v>
      </c>
    </row>
    <row r="319" spans="1:20" x14ac:dyDescent="0.25">
      <c r="A319" s="1">
        <v>1754311</v>
      </c>
      <c r="B319" s="1">
        <v>109883940</v>
      </c>
      <c r="C319" s="1" t="s">
        <v>5554</v>
      </c>
      <c r="D319" s="2">
        <v>43309</v>
      </c>
      <c r="E319" s="1">
        <v>70</v>
      </c>
      <c r="G319" s="1" t="s">
        <v>302</v>
      </c>
      <c r="H319" s="1" t="s">
        <v>5299</v>
      </c>
      <c r="I319" s="1">
        <v>70</v>
      </c>
      <c r="L319" s="1" t="s">
        <v>5300</v>
      </c>
      <c r="S319" s="1" t="s">
        <v>5276</v>
      </c>
      <c r="T319" s="1">
        <v>599</v>
      </c>
    </row>
    <row r="320" spans="1:20" x14ac:dyDescent="0.25">
      <c r="A320" s="1">
        <v>1752532</v>
      </c>
      <c r="B320" s="1">
        <v>109884885</v>
      </c>
      <c r="C320" s="1" t="s">
        <v>5555</v>
      </c>
      <c r="D320" s="2">
        <v>43309</v>
      </c>
      <c r="E320" s="1">
        <v>20</v>
      </c>
      <c r="G320" s="1" t="s">
        <v>302</v>
      </c>
      <c r="H320" s="1" t="s">
        <v>5268</v>
      </c>
      <c r="I320" s="1">
        <v>20</v>
      </c>
      <c r="J320" s="1" t="s">
        <v>5290</v>
      </c>
      <c r="K320" s="1">
        <v>2018</v>
      </c>
      <c r="L320" s="1" t="s">
        <v>5270</v>
      </c>
      <c r="Q320" s="2">
        <v>43313</v>
      </c>
      <c r="S320" s="1" t="s">
        <v>5271</v>
      </c>
      <c r="T320" s="1">
        <v>601</v>
      </c>
    </row>
    <row r="321" spans="1:20" x14ac:dyDescent="0.25">
      <c r="A321" s="1">
        <v>1752534</v>
      </c>
      <c r="B321" s="1">
        <v>109884887</v>
      </c>
      <c r="C321" s="1" t="s">
        <v>5556</v>
      </c>
      <c r="D321" s="2">
        <v>43309</v>
      </c>
      <c r="E321" s="1">
        <v>20</v>
      </c>
      <c r="G321" s="1" t="s">
        <v>302</v>
      </c>
      <c r="H321" s="1" t="s">
        <v>5268</v>
      </c>
      <c r="I321" s="1">
        <v>20</v>
      </c>
      <c r="J321" s="1" t="s">
        <v>5290</v>
      </c>
      <c r="K321" s="1">
        <v>2018</v>
      </c>
      <c r="L321" s="1" t="s">
        <v>5270</v>
      </c>
      <c r="Q321" s="2">
        <v>43313</v>
      </c>
      <c r="S321" s="1" t="s">
        <v>5271</v>
      </c>
      <c r="T321" s="1">
        <v>602</v>
      </c>
    </row>
    <row r="322" spans="1:20" x14ac:dyDescent="0.25">
      <c r="A322" s="1">
        <v>2897382</v>
      </c>
      <c r="B322" s="1">
        <v>109885253</v>
      </c>
      <c r="C322" s="1" t="s">
        <v>5557</v>
      </c>
      <c r="D322" s="2">
        <v>43309</v>
      </c>
      <c r="E322" s="1">
        <v>25</v>
      </c>
      <c r="G322" s="1" t="s">
        <v>302</v>
      </c>
      <c r="H322" s="1" t="s">
        <v>5268</v>
      </c>
      <c r="I322" s="1">
        <v>25</v>
      </c>
      <c r="L322" s="1" t="s">
        <v>5270</v>
      </c>
      <c r="S322" s="1" t="s">
        <v>5276</v>
      </c>
      <c r="T322" s="1">
        <v>603</v>
      </c>
    </row>
    <row r="323" spans="1:20" x14ac:dyDescent="0.25">
      <c r="A323" s="1">
        <v>2897381</v>
      </c>
      <c r="B323" s="1">
        <v>109910495</v>
      </c>
      <c r="C323" s="1" t="s">
        <v>5558</v>
      </c>
      <c r="D323" s="2">
        <v>43309</v>
      </c>
      <c r="E323" s="1">
        <v>40</v>
      </c>
      <c r="G323" s="1" t="s">
        <v>302</v>
      </c>
      <c r="H323" s="1" t="s">
        <v>5268</v>
      </c>
      <c r="I323" s="1">
        <v>40</v>
      </c>
      <c r="L323" s="1" t="s">
        <v>5270</v>
      </c>
      <c r="S323" s="1" t="s">
        <v>5271</v>
      </c>
      <c r="T323" s="1">
        <v>609</v>
      </c>
    </row>
    <row r="324" spans="1:20" x14ac:dyDescent="0.25">
      <c r="A324" s="1">
        <v>1751028</v>
      </c>
      <c r="B324" s="1">
        <v>109883918</v>
      </c>
      <c r="C324" s="1" t="s">
        <v>5559</v>
      </c>
      <c r="D324" s="2">
        <v>43311</v>
      </c>
      <c r="E324" s="1">
        <v>1</v>
      </c>
      <c r="F324" s="1" t="s">
        <v>587</v>
      </c>
      <c r="G324" s="1" t="s">
        <v>302</v>
      </c>
      <c r="H324" s="1" t="s">
        <v>5306</v>
      </c>
      <c r="I324" s="1">
        <v>1</v>
      </c>
      <c r="J324" s="1" t="s">
        <v>5269</v>
      </c>
      <c r="L324" s="1" t="s">
        <v>5270</v>
      </c>
      <c r="S324" s="1" t="s">
        <v>5276</v>
      </c>
      <c r="T324" s="1">
        <v>590</v>
      </c>
    </row>
    <row r="325" spans="1:20" x14ac:dyDescent="0.25">
      <c r="A325" s="1">
        <v>1751029</v>
      </c>
      <c r="B325" s="1">
        <v>109883919</v>
      </c>
      <c r="C325" s="1" t="s">
        <v>5560</v>
      </c>
      <c r="D325" s="2">
        <v>43311</v>
      </c>
      <c r="E325" s="1">
        <v>1.48</v>
      </c>
      <c r="F325" s="1" t="s">
        <v>587</v>
      </c>
      <c r="G325" s="1" t="s">
        <v>302</v>
      </c>
      <c r="H325" s="1" t="s">
        <v>5306</v>
      </c>
      <c r="I325" s="1">
        <v>1.48</v>
      </c>
      <c r="J325" s="1" t="s">
        <v>5269</v>
      </c>
      <c r="L325" s="1" t="s">
        <v>5270</v>
      </c>
      <c r="S325" s="1" t="s">
        <v>5276</v>
      </c>
      <c r="T325" s="1">
        <v>593</v>
      </c>
    </row>
    <row r="326" spans="1:20" x14ac:dyDescent="0.25">
      <c r="A326" s="1">
        <v>1751030</v>
      </c>
      <c r="B326" s="1">
        <v>109883920</v>
      </c>
      <c r="C326" s="1" t="s">
        <v>5561</v>
      </c>
      <c r="D326" s="2">
        <v>43311</v>
      </c>
      <c r="E326" s="1">
        <v>10</v>
      </c>
      <c r="F326" s="1" t="s">
        <v>587</v>
      </c>
      <c r="G326" s="1" t="s">
        <v>302</v>
      </c>
      <c r="H326" s="1" t="s">
        <v>5306</v>
      </c>
      <c r="I326" s="1">
        <v>10</v>
      </c>
      <c r="J326" s="1" t="s">
        <v>5269</v>
      </c>
      <c r="L326" s="1" t="s">
        <v>5270</v>
      </c>
      <c r="S326" s="1" t="s">
        <v>5276</v>
      </c>
      <c r="T326" s="1">
        <v>595</v>
      </c>
    </row>
    <row r="327" spans="1:20" x14ac:dyDescent="0.25">
      <c r="A327" s="1">
        <v>1751031</v>
      </c>
      <c r="B327" s="1">
        <v>109883921</v>
      </c>
      <c r="C327" s="1" t="s">
        <v>5562</v>
      </c>
      <c r="D327" s="2">
        <v>43311</v>
      </c>
      <c r="E327" s="1">
        <v>25</v>
      </c>
      <c r="F327" s="1" t="s">
        <v>587</v>
      </c>
      <c r="G327" s="1" t="s">
        <v>302</v>
      </c>
      <c r="H327" s="1" t="s">
        <v>5306</v>
      </c>
      <c r="I327" s="1">
        <v>25</v>
      </c>
      <c r="J327" s="1" t="s">
        <v>5269</v>
      </c>
      <c r="L327" s="1" t="s">
        <v>5270</v>
      </c>
      <c r="S327" s="1" t="s">
        <v>5276</v>
      </c>
      <c r="T327" s="1">
        <v>597</v>
      </c>
    </row>
    <row r="328" spans="1:20" x14ac:dyDescent="0.25">
      <c r="A328" s="1">
        <v>1751032</v>
      </c>
      <c r="B328" s="1">
        <v>101913540</v>
      </c>
      <c r="C328" s="1" t="s">
        <v>5563</v>
      </c>
      <c r="D328" s="2">
        <v>43312</v>
      </c>
      <c r="E328" s="1">
        <v>250</v>
      </c>
      <c r="F328" s="1" t="s">
        <v>587</v>
      </c>
      <c r="G328" s="1" t="s">
        <v>302</v>
      </c>
      <c r="H328" s="1" t="s">
        <v>5306</v>
      </c>
      <c r="I328" s="1">
        <v>250</v>
      </c>
      <c r="J328" s="1" t="s">
        <v>5269</v>
      </c>
      <c r="L328" s="1" t="s">
        <v>5270</v>
      </c>
      <c r="S328" s="1" t="s">
        <v>5276</v>
      </c>
      <c r="T328" s="1">
        <v>44</v>
      </c>
    </row>
    <row r="329" spans="1:20" x14ac:dyDescent="0.25">
      <c r="A329" s="1">
        <v>3300318</v>
      </c>
      <c r="B329" s="1">
        <v>107192938</v>
      </c>
      <c r="C329" s="1" t="s">
        <v>5530</v>
      </c>
      <c r="D329" s="2">
        <v>43312</v>
      </c>
      <c r="E329" s="1">
        <v>3387.46</v>
      </c>
      <c r="G329" s="1" t="s">
        <v>302</v>
      </c>
      <c r="H329" s="1" t="s">
        <v>5299</v>
      </c>
      <c r="I329" s="1">
        <v>3387.46</v>
      </c>
      <c r="J329" s="1" t="s">
        <v>5290</v>
      </c>
      <c r="K329" s="1">
        <v>2018</v>
      </c>
      <c r="L329" s="1" t="s">
        <v>5300</v>
      </c>
      <c r="S329" s="1" t="s">
        <v>5276</v>
      </c>
      <c r="T329" s="1">
        <v>316</v>
      </c>
    </row>
    <row r="330" spans="1:20" x14ac:dyDescent="0.25">
      <c r="A330" s="1">
        <v>1751042</v>
      </c>
      <c r="B330" s="1">
        <v>109883925</v>
      </c>
      <c r="C330" s="1" t="s">
        <v>5564</v>
      </c>
      <c r="D330" s="2">
        <v>43312</v>
      </c>
      <c r="E330" s="1">
        <v>3091.15</v>
      </c>
      <c r="G330" s="1" t="s">
        <v>302</v>
      </c>
      <c r="H330" s="1" t="s">
        <v>5299</v>
      </c>
      <c r="I330" s="1">
        <v>3091.15</v>
      </c>
      <c r="L330" s="1" t="s">
        <v>5300</v>
      </c>
      <c r="S330" s="1" t="s">
        <v>5276</v>
      </c>
      <c r="T330" s="1">
        <v>598</v>
      </c>
    </row>
    <row r="331" spans="1:20" x14ac:dyDescent="0.25">
      <c r="A331" s="1">
        <v>1774339</v>
      </c>
      <c r="B331" s="1">
        <v>109883966</v>
      </c>
      <c r="C331" s="1" t="s">
        <v>5565</v>
      </c>
      <c r="D331" s="2">
        <v>43312</v>
      </c>
      <c r="E331" s="1">
        <v>25</v>
      </c>
      <c r="F331" s="1" t="s">
        <v>587</v>
      </c>
      <c r="G331" s="1" t="s">
        <v>302</v>
      </c>
      <c r="H331" s="1" t="s">
        <v>5306</v>
      </c>
      <c r="I331" s="1">
        <v>25</v>
      </c>
      <c r="J331" s="1" t="s">
        <v>5269</v>
      </c>
      <c r="L331" s="1" t="s">
        <v>5270</v>
      </c>
      <c r="S331" s="1" t="s">
        <v>5276</v>
      </c>
      <c r="T331" s="1">
        <v>600</v>
      </c>
    </row>
    <row r="332" spans="1:20" x14ac:dyDescent="0.25">
      <c r="A332" s="1">
        <v>3312904</v>
      </c>
      <c r="B332" s="1">
        <v>111296444</v>
      </c>
      <c r="C332" s="1" t="s">
        <v>5566</v>
      </c>
      <c r="D332" s="2">
        <v>43312</v>
      </c>
      <c r="E332" s="1">
        <v>300</v>
      </c>
      <c r="G332" s="1" t="s">
        <v>302</v>
      </c>
      <c r="H332" s="1" t="s">
        <v>15</v>
      </c>
      <c r="I332" s="1">
        <v>300</v>
      </c>
      <c r="J332" s="1" t="s">
        <v>5290</v>
      </c>
      <c r="K332" s="1">
        <v>2018</v>
      </c>
      <c r="L332" s="1" t="s">
        <v>5270</v>
      </c>
      <c r="P332" s="1">
        <v>6318</v>
      </c>
      <c r="S332" s="1" t="s">
        <v>5271</v>
      </c>
      <c r="T332" s="1">
        <v>1500</v>
      </c>
    </row>
    <row r="333" spans="1:20" x14ac:dyDescent="0.25">
      <c r="A333" s="1">
        <v>1774340</v>
      </c>
      <c r="B333" s="1">
        <v>101961261</v>
      </c>
      <c r="C333" s="1" t="s">
        <v>5567</v>
      </c>
      <c r="D333" s="2">
        <v>43313</v>
      </c>
      <c r="E333" s="1">
        <v>150</v>
      </c>
      <c r="F333" s="1" t="s">
        <v>587</v>
      </c>
      <c r="G333" s="1" t="s">
        <v>302</v>
      </c>
      <c r="H333" s="1" t="s">
        <v>5306</v>
      </c>
      <c r="I333" s="1">
        <v>150</v>
      </c>
      <c r="J333" s="1" t="s">
        <v>5269</v>
      </c>
      <c r="L333" s="1" t="s">
        <v>5270</v>
      </c>
      <c r="S333" s="1" t="s">
        <v>5276</v>
      </c>
      <c r="T333" s="1">
        <v>195</v>
      </c>
    </row>
    <row r="334" spans="1:20" x14ac:dyDescent="0.25">
      <c r="A334" s="1">
        <v>1774341</v>
      </c>
      <c r="B334" s="1">
        <v>109967719</v>
      </c>
      <c r="C334" s="1" t="s">
        <v>5568</v>
      </c>
      <c r="D334" s="2">
        <v>43314</v>
      </c>
      <c r="E334" s="1">
        <v>25</v>
      </c>
      <c r="F334" s="1" t="s">
        <v>587</v>
      </c>
      <c r="G334" s="1" t="s">
        <v>302</v>
      </c>
      <c r="H334" s="1" t="s">
        <v>5306</v>
      </c>
      <c r="I334" s="1">
        <v>25</v>
      </c>
      <c r="J334" s="1" t="s">
        <v>5269</v>
      </c>
      <c r="L334" s="1" t="s">
        <v>5270</v>
      </c>
      <c r="S334" s="1" t="s">
        <v>5276</v>
      </c>
      <c r="T334" s="1">
        <v>623</v>
      </c>
    </row>
    <row r="335" spans="1:20" x14ac:dyDescent="0.25">
      <c r="A335" s="1">
        <v>1774342</v>
      </c>
      <c r="B335" s="1">
        <v>109967720</v>
      </c>
      <c r="C335" s="1" t="s">
        <v>5569</v>
      </c>
      <c r="D335" s="2">
        <v>43314</v>
      </c>
      <c r="E335" s="1">
        <v>1000</v>
      </c>
      <c r="F335" s="1" t="s">
        <v>587</v>
      </c>
      <c r="G335" s="1" t="s">
        <v>302</v>
      </c>
      <c r="H335" s="1" t="s">
        <v>5306</v>
      </c>
      <c r="I335" s="1">
        <v>1000</v>
      </c>
      <c r="J335" s="1" t="s">
        <v>5269</v>
      </c>
      <c r="L335" s="1" t="s">
        <v>5270</v>
      </c>
      <c r="S335" s="1" t="s">
        <v>5276</v>
      </c>
      <c r="T335" s="1">
        <v>624</v>
      </c>
    </row>
    <row r="336" spans="1:20" x14ac:dyDescent="0.25">
      <c r="A336" s="1">
        <v>1774343</v>
      </c>
      <c r="B336" s="1">
        <v>109967721</v>
      </c>
      <c r="C336" s="1" t="s">
        <v>5570</v>
      </c>
      <c r="D336" s="2">
        <v>43314</v>
      </c>
      <c r="E336" s="1">
        <v>1</v>
      </c>
      <c r="F336" s="1" t="s">
        <v>587</v>
      </c>
      <c r="G336" s="1" t="s">
        <v>302</v>
      </c>
      <c r="H336" s="1" t="s">
        <v>5306</v>
      </c>
      <c r="I336" s="1">
        <v>1</v>
      </c>
      <c r="J336" s="1" t="s">
        <v>5269</v>
      </c>
      <c r="L336" s="1" t="s">
        <v>5270</v>
      </c>
      <c r="S336" s="1" t="s">
        <v>5276</v>
      </c>
      <c r="T336" s="1">
        <v>625</v>
      </c>
    </row>
    <row r="337" spans="1:20" x14ac:dyDescent="0.25">
      <c r="A337" s="1">
        <v>1774344</v>
      </c>
      <c r="B337" s="1">
        <v>107536268</v>
      </c>
      <c r="C337" s="1" t="s">
        <v>5374</v>
      </c>
      <c r="D337" s="2">
        <v>43315</v>
      </c>
      <c r="E337" s="1">
        <v>10</v>
      </c>
      <c r="F337" s="1" t="s">
        <v>587</v>
      </c>
      <c r="G337" s="1" t="s">
        <v>302</v>
      </c>
      <c r="H337" s="1" t="s">
        <v>5306</v>
      </c>
      <c r="I337" s="1">
        <v>10</v>
      </c>
      <c r="J337" s="1" t="s">
        <v>5269</v>
      </c>
      <c r="L337" s="1" t="s">
        <v>5270</v>
      </c>
      <c r="S337" s="1" t="s">
        <v>5276</v>
      </c>
      <c r="T337" s="1">
        <v>361</v>
      </c>
    </row>
    <row r="338" spans="1:20" x14ac:dyDescent="0.25">
      <c r="A338" s="1">
        <v>1762648</v>
      </c>
      <c r="B338" s="1">
        <v>109906038</v>
      </c>
      <c r="C338" s="1" t="s">
        <v>5571</v>
      </c>
      <c r="D338" s="2">
        <v>43315</v>
      </c>
      <c r="E338" s="1">
        <v>17.5</v>
      </c>
      <c r="G338" s="1" t="s">
        <v>302</v>
      </c>
      <c r="H338" s="1" t="s">
        <v>5299</v>
      </c>
      <c r="I338" s="1">
        <v>17.5</v>
      </c>
      <c r="J338" s="1" t="s">
        <v>5290</v>
      </c>
      <c r="K338" s="1">
        <v>2018</v>
      </c>
      <c r="L338" s="1" t="s">
        <v>5300</v>
      </c>
      <c r="S338" s="1" t="s">
        <v>5271</v>
      </c>
      <c r="T338" s="1">
        <v>604</v>
      </c>
    </row>
    <row r="339" spans="1:20" x14ac:dyDescent="0.25">
      <c r="A339" s="1">
        <v>1774347</v>
      </c>
      <c r="B339" s="1">
        <v>109910493</v>
      </c>
      <c r="C339" s="1" t="s">
        <v>5572</v>
      </c>
      <c r="D339" s="2">
        <v>43317</v>
      </c>
      <c r="E339" s="1">
        <v>25</v>
      </c>
      <c r="F339" s="1" t="s">
        <v>587</v>
      </c>
      <c r="G339" s="1" t="s">
        <v>302</v>
      </c>
      <c r="H339" s="1" t="s">
        <v>5306</v>
      </c>
      <c r="I339" s="1">
        <v>25</v>
      </c>
      <c r="J339" s="1" t="s">
        <v>5269</v>
      </c>
      <c r="L339" s="1" t="s">
        <v>5270</v>
      </c>
      <c r="S339" s="1" t="s">
        <v>5276</v>
      </c>
      <c r="T339" s="1">
        <v>607</v>
      </c>
    </row>
    <row r="340" spans="1:20" x14ac:dyDescent="0.25">
      <c r="A340" s="1">
        <v>1765333</v>
      </c>
      <c r="B340" s="1">
        <v>109914216</v>
      </c>
      <c r="C340" s="1" t="s">
        <v>5573</v>
      </c>
      <c r="D340" s="2">
        <v>43317</v>
      </c>
      <c r="E340" s="1">
        <v>8.75</v>
      </c>
      <c r="G340" s="1" t="s">
        <v>302</v>
      </c>
      <c r="H340" s="1" t="s">
        <v>5299</v>
      </c>
      <c r="I340" s="1">
        <v>8.75</v>
      </c>
      <c r="J340" s="1" t="s">
        <v>5290</v>
      </c>
      <c r="K340" s="1">
        <v>2018</v>
      </c>
      <c r="L340" s="1" t="s">
        <v>5300</v>
      </c>
      <c r="S340" s="1" t="s">
        <v>5271</v>
      </c>
      <c r="T340" s="1">
        <v>610</v>
      </c>
    </row>
    <row r="341" spans="1:20" x14ac:dyDescent="0.25">
      <c r="A341" s="1">
        <v>1774345</v>
      </c>
      <c r="B341" s="1">
        <v>109967722</v>
      </c>
      <c r="C341" s="1" t="s">
        <v>5574</v>
      </c>
      <c r="D341" s="2">
        <v>43317</v>
      </c>
      <c r="E341" s="1">
        <v>50</v>
      </c>
      <c r="F341" s="1" t="s">
        <v>587</v>
      </c>
      <c r="G341" s="1" t="s">
        <v>302</v>
      </c>
      <c r="H341" s="1" t="s">
        <v>5306</v>
      </c>
      <c r="I341" s="1">
        <v>50</v>
      </c>
      <c r="J341" s="1" t="s">
        <v>5269</v>
      </c>
      <c r="L341" s="1" t="s">
        <v>5270</v>
      </c>
      <c r="S341" s="1" t="s">
        <v>5276</v>
      </c>
      <c r="T341" s="1">
        <v>626</v>
      </c>
    </row>
    <row r="342" spans="1:20" x14ac:dyDescent="0.25">
      <c r="A342" s="1">
        <v>1774346</v>
      </c>
      <c r="B342" s="1">
        <v>109967723</v>
      </c>
      <c r="C342" s="1" t="s">
        <v>5575</v>
      </c>
      <c r="D342" s="2">
        <v>43317</v>
      </c>
      <c r="E342" s="1">
        <v>2</v>
      </c>
      <c r="F342" s="1" t="s">
        <v>587</v>
      </c>
      <c r="G342" s="1" t="s">
        <v>302</v>
      </c>
      <c r="H342" s="1" t="s">
        <v>5306</v>
      </c>
      <c r="I342" s="1">
        <v>2</v>
      </c>
      <c r="J342" s="1" t="s">
        <v>5269</v>
      </c>
      <c r="L342" s="1" t="s">
        <v>5270</v>
      </c>
      <c r="S342" s="1" t="s">
        <v>5276</v>
      </c>
      <c r="T342" s="1">
        <v>627</v>
      </c>
    </row>
    <row r="343" spans="1:20" x14ac:dyDescent="0.25">
      <c r="A343" s="1">
        <v>2913575</v>
      </c>
      <c r="B343" s="1">
        <v>110692112</v>
      </c>
      <c r="C343" s="1" t="s">
        <v>5576</v>
      </c>
      <c r="D343" s="2">
        <v>43317</v>
      </c>
      <c r="E343" s="1">
        <v>11</v>
      </c>
      <c r="G343" s="1" t="s">
        <v>302</v>
      </c>
      <c r="H343" s="1" t="s">
        <v>5299</v>
      </c>
      <c r="I343" s="1">
        <v>11</v>
      </c>
      <c r="J343" s="1" t="s">
        <v>5290</v>
      </c>
      <c r="K343" s="1">
        <v>2018</v>
      </c>
      <c r="L343" s="1" t="s">
        <v>5300</v>
      </c>
      <c r="S343" s="1" t="s">
        <v>5276</v>
      </c>
      <c r="T343" s="1">
        <v>747</v>
      </c>
    </row>
    <row r="344" spans="1:20" x14ac:dyDescent="0.25">
      <c r="A344" s="1">
        <v>1774349</v>
      </c>
      <c r="B344" s="1">
        <v>106053705</v>
      </c>
      <c r="C344" s="1" t="s">
        <v>5351</v>
      </c>
      <c r="D344" s="2">
        <v>43318</v>
      </c>
      <c r="E344" s="1">
        <v>100</v>
      </c>
      <c r="F344" s="1" t="s">
        <v>587</v>
      </c>
      <c r="G344" s="1" t="s">
        <v>302</v>
      </c>
      <c r="H344" s="1" t="s">
        <v>5306</v>
      </c>
      <c r="I344" s="1">
        <v>100</v>
      </c>
      <c r="J344" s="1" t="s">
        <v>5269</v>
      </c>
      <c r="L344" s="1" t="s">
        <v>5270</v>
      </c>
      <c r="S344" s="1" t="s">
        <v>5276</v>
      </c>
      <c r="T344" s="1">
        <v>283</v>
      </c>
    </row>
    <row r="345" spans="1:20" x14ac:dyDescent="0.25">
      <c r="A345" s="1">
        <v>1774348</v>
      </c>
      <c r="B345" s="1">
        <v>109967724</v>
      </c>
      <c r="C345" s="1" t="s">
        <v>5577</v>
      </c>
      <c r="D345" s="2">
        <v>43318</v>
      </c>
      <c r="E345" s="1">
        <v>100</v>
      </c>
      <c r="F345" s="1" t="s">
        <v>587</v>
      </c>
      <c r="G345" s="1" t="s">
        <v>302</v>
      </c>
      <c r="H345" s="1" t="s">
        <v>5306</v>
      </c>
      <c r="I345" s="1">
        <v>100</v>
      </c>
      <c r="J345" s="1" t="s">
        <v>5269</v>
      </c>
      <c r="L345" s="1" t="s">
        <v>5270</v>
      </c>
      <c r="S345" s="1" t="s">
        <v>5276</v>
      </c>
      <c r="T345" s="1">
        <v>628</v>
      </c>
    </row>
    <row r="346" spans="1:20" x14ac:dyDescent="0.25">
      <c r="A346" s="1">
        <v>1774350</v>
      </c>
      <c r="B346" s="1">
        <v>109967725</v>
      </c>
      <c r="C346" s="1" t="s">
        <v>5578</v>
      </c>
      <c r="D346" s="2">
        <v>43318</v>
      </c>
      <c r="E346" s="1">
        <v>250</v>
      </c>
      <c r="F346" s="1" t="s">
        <v>587</v>
      </c>
      <c r="G346" s="1" t="s">
        <v>302</v>
      </c>
      <c r="H346" s="1" t="s">
        <v>5306</v>
      </c>
      <c r="I346" s="1">
        <v>250</v>
      </c>
      <c r="J346" s="1" t="s">
        <v>5269</v>
      </c>
      <c r="L346" s="1" t="s">
        <v>5270</v>
      </c>
      <c r="S346" s="1" t="s">
        <v>5276</v>
      </c>
      <c r="T346" s="1">
        <v>629</v>
      </c>
    </row>
    <row r="347" spans="1:20" x14ac:dyDescent="0.25">
      <c r="A347" s="1">
        <v>1774351</v>
      </c>
      <c r="B347" s="1">
        <v>101913770</v>
      </c>
      <c r="C347" s="1" t="s">
        <v>5579</v>
      </c>
      <c r="D347" s="2">
        <v>43319</v>
      </c>
      <c r="E347" s="1">
        <v>50</v>
      </c>
      <c r="F347" s="1" t="s">
        <v>587</v>
      </c>
      <c r="G347" s="1" t="s">
        <v>302</v>
      </c>
      <c r="H347" s="1" t="s">
        <v>5306</v>
      </c>
      <c r="I347" s="1">
        <v>50</v>
      </c>
      <c r="J347" s="1" t="s">
        <v>5269</v>
      </c>
      <c r="L347" s="1" t="s">
        <v>5270</v>
      </c>
      <c r="S347" s="1" t="s">
        <v>5276</v>
      </c>
      <c r="T347" s="1">
        <v>75</v>
      </c>
    </row>
    <row r="348" spans="1:20" x14ac:dyDescent="0.25">
      <c r="A348" s="1">
        <v>1775095</v>
      </c>
      <c r="B348" s="1">
        <v>101914165</v>
      </c>
      <c r="C348" s="1" t="s">
        <v>5329</v>
      </c>
      <c r="D348" s="2">
        <v>43319</v>
      </c>
      <c r="E348" s="1">
        <v>2125</v>
      </c>
      <c r="G348" s="1" t="s">
        <v>302</v>
      </c>
      <c r="H348" s="1" t="s">
        <v>15</v>
      </c>
      <c r="I348" s="1">
        <v>2125</v>
      </c>
      <c r="J348" s="1" t="s">
        <v>5290</v>
      </c>
      <c r="K348" s="1">
        <v>2018</v>
      </c>
      <c r="L348" s="1" t="s">
        <v>5270</v>
      </c>
      <c r="N348" s="1" t="s">
        <v>302</v>
      </c>
      <c r="P348" s="1">
        <v>2292</v>
      </c>
      <c r="Q348" s="2">
        <v>43320</v>
      </c>
      <c r="S348" s="1" t="s">
        <v>5271</v>
      </c>
      <c r="T348" s="1">
        <v>162</v>
      </c>
    </row>
    <row r="349" spans="1:20" x14ac:dyDescent="0.25">
      <c r="A349" s="1">
        <v>1774352</v>
      </c>
      <c r="B349" s="1">
        <v>109967726</v>
      </c>
      <c r="C349" s="1" t="s">
        <v>5580</v>
      </c>
      <c r="D349" s="2">
        <v>43319</v>
      </c>
      <c r="E349" s="1">
        <v>25</v>
      </c>
      <c r="F349" s="1" t="s">
        <v>587</v>
      </c>
      <c r="G349" s="1" t="s">
        <v>302</v>
      </c>
      <c r="H349" s="1" t="s">
        <v>5306</v>
      </c>
      <c r="I349" s="1">
        <v>25</v>
      </c>
      <c r="J349" s="1" t="s">
        <v>5269</v>
      </c>
      <c r="L349" s="1" t="s">
        <v>5270</v>
      </c>
      <c r="S349" s="1" t="s">
        <v>5276</v>
      </c>
      <c r="T349" s="1">
        <v>630</v>
      </c>
    </row>
    <row r="350" spans="1:20" x14ac:dyDescent="0.25">
      <c r="A350" s="1">
        <v>1776313</v>
      </c>
      <c r="B350" s="1">
        <v>107531274</v>
      </c>
      <c r="C350" s="1" t="s">
        <v>5581</v>
      </c>
      <c r="D350" s="2">
        <v>43320</v>
      </c>
      <c r="E350" s="1">
        <v>100</v>
      </c>
      <c r="G350" s="1" t="s">
        <v>302</v>
      </c>
      <c r="H350" s="1" t="s">
        <v>15</v>
      </c>
      <c r="I350" s="1">
        <v>100</v>
      </c>
      <c r="J350" s="1" t="s">
        <v>5290</v>
      </c>
      <c r="K350" s="1">
        <v>2018</v>
      </c>
      <c r="L350" s="1" t="s">
        <v>5270</v>
      </c>
      <c r="N350" s="1" t="s">
        <v>302</v>
      </c>
      <c r="P350" s="1">
        <v>2245</v>
      </c>
      <c r="Q350" s="2">
        <v>43320</v>
      </c>
      <c r="S350" s="1" t="s">
        <v>5271</v>
      </c>
      <c r="T350" s="1">
        <v>350</v>
      </c>
    </row>
    <row r="351" spans="1:20" x14ac:dyDescent="0.25">
      <c r="A351" s="1">
        <v>1844894</v>
      </c>
      <c r="B351" s="1">
        <v>109230933</v>
      </c>
      <c r="C351" s="1" t="s">
        <v>5492</v>
      </c>
      <c r="D351" s="2">
        <v>43320</v>
      </c>
      <c r="E351" s="1">
        <v>20.420000000000002</v>
      </c>
      <c r="F351" s="1" t="s">
        <v>587</v>
      </c>
      <c r="G351" s="1" t="s">
        <v>302</v>
      </c>
      <c r="H351" s="1" t="s">
        <v>5306</v>
      </c>
      <c r="I351" s="1">
        <v>20.420000000000002</v>
      </c>
      <c r="J351" s="1" t="s">
        <v>5269</v>
      </c>
      <c r="L351" s="1" t="s">
        <v>5270</v>
      </c>
      <c r="S351" s="1" t="s">
        <v>5276</v>
      </c>
      <c r="T351" s="1">
        <v>524</v>
      </c>
    </row>
    <row r="352" spans="1:20" x14ac:dyDescent="0.25">
      <c r="A352" s="1">
        <v>1776311</v>
      </c>
      <c r="B352" s="1">
        <v>109701943</v>
      </c>
      <c r="C352" s="1" t="s">
        <v>5582</v>
      </c>
      <c r="D352" s="2">
        <v>43320</v>
      </c>
      <c r="E352" s="1">
        <v>100</v>
      </c>
      <c r="G352" s="1" t="s">
        <v>302</v>
      </c>
      <c r="H352" s="1" t="s">
        <v>15</v>
      </c>
      <c r="I352" s="1">
        <v>100</v>
      </c>
      <c r="J352" s="1" t="s">
        <v>5290</v>
      </c>
      <c r="K352" s="1">
        <v>2018</v>
      </c>
      <c r="L352" s="1" t="s">
        <v>5270</v>
      </c>
      <c r="N352" s="1" t="s">
        <v>302</v>
      </c>
      <c r="P352" s="1">
        <v>1562</v>
      </c>
      <c r="Q352" s="2">
        <v>43320</v>
      </c>
      <c r="S352" s="1" t="s">
        <v>5271</v>
      </c>
      <c r="T352" s="1">
        <v>555</v>
      </c>
    </row>
    <row r="353" spans="1:20" x14ac:dyDescent="0.25">
      <c r="A353" s="1">
        <v>1844891</v>
      </c>
      <c r="B353" s="1">
        <v>110068846</v>
      </c>
      <c r="C353" s="1" t="s">
        <v>5583</v>
      </c>
      <c r="D353" s="2">
        <v>43320</v>
      </c>
      <c r="E353" s="1">
        <v>10</v>
      </c>
      <c r="F353" s="1" t="s">
        <v>587</v>
      </c>
      <c r="G353" s="1" t="s">
        <v>302</v>
      </c>
      <c r="H353" s="1" t="s">
        <v>5306</v>
      </c>
      <c r="I353" s="1">
        <v>10</v>
      </c>
      <c r="J353" s="1" t="s">
        <v>5269</v>
      </c>
      <c r="L353" s="1" t="s">
        <v>5270</v>
      </c>
      <c r="S353" s="1" t="s">
        <v>5276</v>
      </c>
      <c r="T353" s="1">
        <v>639</v>
      </c>
    </row>
    <row r="354" spans="1:20" x14ac:dyDescent="0.25">
      <c r="A354" s="1">
        <v>1844892</v>
      </c>
      <c r="B354" s="1">
        <v>110068847</v>
      </c>
      <c r="C354" s="1" t="s">
        <v>5584</v>
      </c>
      <c r="D354" s="2">
        <v>43320</v>
      </c>
      <c r="E354" s="1">
        <v>15</v>
      </c>
      <c r="F354" s="1" t="s">
        <v>587</v>
      </c>
      <c r="G354" s="1" t="s">
        <v>302</v>
      </c>
      <c r="H354" s="1" t="s">
        <v>5306</v>
      </c>
      <c r="I354" s="1">
        <v>15</v>
      </c>
      <c r="J354" s="1" t="s">
        <v>5269</v>
      </c>
      <c r="L354" s="1" t="s">
        <v>5270</v>
      </c>
      <c r="S354" s="1" t="s">
        <v>5276</v>
      </c>
      <c r="T354" s="1">
        <v>641</v>
      </c>
    </row>
    <row r="355" spans="1:20" x14ac:dyDescent="0.25">
      <c r="A355" s="1">
        <v>1844893</v>
      </c>
      <c r="B355" s="1">
        <v>110068848</v>
      </c>
      <c r="C355" s="1" t="s">
        <v>5585</v>
      </c>
      <c r="D355" s="2">
        <v>43320</v>
      </c>
      <c r="E355" s="1">
        <v>5</v>
      </c>
      <c r="F355" s="1" t="s">
        <v>587</v>
      </c>
      <c r="G355" s="1" t="s">
        <v>302</v>
      </c>
      <c r="H355" s="1" t="s">
        <v>5306</v>
      </c>
      <c r="I355" s="1">
        <v>5</v>
      </c>
      <c r="J355" s="1" t="s">
        <v>5269</v>
      </c>
      <c r="L355" s="1" t="s">
        <v>5270</v>
      </c>
      <c r="S355" s="1" t="s">
        <v>5276</v>
      </c>
      <c r="T355" s="1">
        <v>649</v>
      </c>
    </row>
    <row r="356" spans="1:20" x14ac:dyDescent="0.25">
      <c r="A356" s="1">
        <v>1880135</v>
      </c>
      <c r="B356" s="1">
        <v>110193777</v>
      </c>
      <c r="C356" s="1" t="s">
        <v>5586</v>
      </c>
      <c r="D356" s="2">
        <v>43320</v>
      </c>
      <c r="E356" s="1">
        <v>15.05</v>
      </c>
      <c r="G356" s="1" t="s">
        <v>302</v>
      </c>
      <c r="H356" s="1" t="s">
        <v>5299</v>
      </c>
      <c r="I356" s="1">
        <v>15.05</v>
      </c>
      <c r="L356" s="1" t="s">
        <v>5300</v>
      </c>
      <c r="S356" s="1" t="s">
        <v>5276</v>
      </c>
      <c r="T356" s="1">
        <v>674</v>
      </c>
    </row>
    <row r="357" spans="1:20" x14ac:dyDescent="0.25">
      <c r="A357" s="1">
        <v>1844896</v>
      </c>
      <c r="B357" s="1">
        <v>101914306</v>
      </c>
      <c r="C357" s="1" t="s">
        <v>5587</v>
      </c>
      <c r="D357" s="2">
        <v>43321</v>
      </c>
      <c r="E357" s="1">
        <v>50</v>
      </c>
      <c r="F357" s="1" t="s">
        <v>587</v>
      </c>
      <c r="G357" s="1" t="s">
        <v>302</v>
      </c>
      <c r="H357" s="1" t="s">
        <v>5306</v>
      </c>
      <c r="I357" s="1">
        <v>50</v>
      </c>
      <c r="J357" s="1" t="s">
        <v>5269</v>
      </c>
      <c r="L357" s="1" t="s">
        <v>5270</v>
      </c>
      <c r="S357" s="1" t="s">
        <v>5276</v>
      </c>
      <c r="T357" s="1">
        <v>188</v>
      </c>
    </row>
    <row r="358" spans="1:20" x14ac:dyDescent="0.25">
      <c r="A358" s="1">
        <v>1844895</v>
      </c>
      <c r="B358" s="1">
        <v>110068849</v>
      </c>
      <c r="C358" s="1" t="s">
        <v>5588</v>
      </c>
      <c r="D358" s="2">
        <v>43321</v>
      </c>
      <c r="E358" s="1">
        <v>75</v>
      </c>
      <c r="F358" s="1" t="s">
        <v>587</v>
      </c>
      <c r="G358" s="1" t="s">
        <v>302</v>
      </c>
      <c r="H358" s="1" t="s">
        <v>5306</v>
      </c>
      <c r="I358" s="1">
        <v>75</v>
      </c>
      <c r="J358" s="1" t="s">
        <v>5269</v>
      </c>
      <c r="L358" s="1" t="s">
        <v>5270</v>
      </c>
      <c r="S358" s="1" t="s">
        <v>5276</v>
      </c>
      <c r="T358" s="1">
        <v>650</v>
      </c>
    </row>
    <row r="359" spans="1:20" x14ac:dyDescent="0.25">
      <c r="A359" s="1">
        <v>3300524</v>
      </c>
      <c r="B359" s="1">
        <v>107192938</v>
      </c>
      <c r="C359" s="1" t="s">
        <v>5530</v>
      </c>
      <c r="D359" s="2">
        <v>43322</v>
      </c>
      <c r="E359" s="1">
        <v>1574.04</v>
      </c>
      <c r="G359" s="1" t="s">
        <v>302</v>
      </c>
      <c r="H359" s="1" t="s">
        <v>5299</v>
      </c>
      <c r="I359" s="1">
        <v>1574.04</v>
      </c>
      <c r="J359" s="1" t="s">
        <v>5290</v>
      </c>
      <c r="K359" s="1">
        <v>2018</v>
      </c>
      <c r="L359" s="1" t="s">
        <v>5300</v>
      </c>
      <c r="S359" s="1" t="s">
        <v>5276</v>
      </c>
      <c r="T359" s="1">
        <v>317</v>
      </c>
    </row>
    <row r="360" spans="1:20" x14ac:dyDescent="0.25">
      <c r="A360" s="1">
        <v>1844897</v>
      </c>
      <c r="B360" s="1">
        <v>108409874</v>
      </c>
      <c r="C360" s="1" t="s">
        <v>5379</v>
      </c>
      <c r="D360" s="2">
        <v>43322</v>
      </c>
      <c r="E360" s="1">
        <v>16</v>
      </c>
      <c r="F360" s="1" t="s">
        <v>587</v>
      </c>
      <c r="G360" s="1" t="s">
        <v>302</v>
      </c>
      <c r="H360" s="1" t="s">
        <v>5306</v>
      </c>
      <c r="I360" s="1">
        <v>16</v>
      </c>
      <c r="J360" s="1" t="s">
        <v>5269</v>
      </c>
      <c r="L360" s="1" t="s">
        <v>5270</v>
      </c>
      <c r="S360" s="1" t="s">
        <v>5276</v>
      </c>
      <c r="T360" s="1">
        <v>374</v>
      </c>
    </row>
    <row r="361" spans="1:20" x14ac:dyDescent="0.25">
      <c r="A361" s="1">
        <v>1844899</v>
      </c>
      <c r="B361" s="1">
        <v>109815525</v>
      </c>
      <c r="C361" s="1" t="s">
        <v>5589</v>
      </c>
      <c r="D361" s="2">
        <v>43322</v>
      </c>
      <c r="E361" s="1">
        <v>100</v>
      </c>
      <c r="F361" s="1" t="s">
        <v>587</v>
      </c>
      <c r="G361" s="1" t="s">
        <v>302</v>
      </c>
      <c r="H361" s="1" t="s">
        <v>5306</v>
      </c>
      <c r="I361" s="1">
        <v>100</v>
      </c>
      <c r="J361" s="1" t="s">
        <v>5269</v>
      </c>
      <c r="L361" s="1" t="s">
        <v>5270</v>
      </c>
      <c r="S361" s="1" t="s">
        <v>5276</v>
      </c>
      <c r="T361" s="1">
        <v>575</v>
      </c>
    </row>
    <row r="362" spans="1:20" x14ac:dyDescent="0.25">
      <c r="A362" s="1">
        <v>1844901</v>
      </c>
      <c r="B362" s="1">
        <v>109920931</v>
      </c>
      <c r="C362" s="1" t="s">
        <v>5506</v>
      </c>
      <c r="D362" s="2">
        <v>43322</v>
      </c>
      <c r="E362" s="1">
        <v>1</v>
      </c>
      <c r="F362" s="1" t="s">
        <v>587</v>
      </c>
      <c r="G362" s="1" t="s">
        <v>302</v>
      </c>
      <c r="H362" s="1" t="s">
        <v>5306</v>
      </c>
      <c r="I362" s="1">
        <v>1</v>
      </c>
      <c r="J362" s="1" t="s">
        <v>5269</v>
      </c>
      <c r="L362" s="1" t="s">
        <v>5270</v>
      </c>
      <c r="S362" s="1" t="s">
        <v>5276</v>
      </c>
      <c r="T362" s="1">
        <v>619</v>
      </c>
    </row>
    <row r="363" spans="1:20" x14ac:dyDescent="0.25">
      <c r="A363" s="1">
        <v>1844898</v>
      </c>
      <c r="B363" s="1">
        <v>110068850</v>
      </c>
      <c r="C363" s="1" t="s">
        <v>5590</v>
      </c>
      <c r="D363" s="2">
        <v>43322</v>
      </c>
      <c r="E363" s="1">
        <v>50</v>
      </c>
      <c r="F363" s="1" t="s">
        <v>587</v>
      </c>
      <c r="G363" s="1" t="s">
        <v>302</v>
      </c>
      <c r="H363" s="1" t="s">
        <v>5306</v>
      </c>
      <c r="I363" s="1">
        <v>50</v>
      </c>
      <c r="J363" s="1" t="s">
        <v>5269</v>
      </c>
      <c r="L363" s="1" t="s">
        <v>5270</v>
      </c>
      <c r="S363" s="1" t="s">
        <v>5276</v>
      </c>
      <c r="T363" s="1">
        <v>651</v>
      </c>
    </row>
    <row r="364" spans="1:20" x14ac:dyDescent="0.25">
      <c r="A364" s="1">
        <v>1844900</v>
      </c>
      <c r="B364" s="1">
        <v>110068851</v>
      </c>
      <c r="C364" s="1" t="s">
        <v>5297</v>
      </c>
      <c r="D364" s="2">
        <v>43322</v>
      </c>
      <c r="E364" s="1">
        <v>100</v>
      </c>
      <c r="F364" s="1" t="s">
        <v>587</v>
      </c>
      <c r="G364" s="1" t="s">
        <v>302</v>
      </c>
      <c r="H364" s="1" t="s">
        <v>5306</v>
      </c>
      <c r="I364" s="1">
        <v>100</v>
      </c>
      <c r="J364" s="1" t="s">
        <v>5269</v>
      </c>
      <c r="L364" s="1" t="s">
        <v>5270</v>
      </c>
      <c r="S364" s="1" t="s">
        <v>5276</v>
      </c>
      <c r="T364" s="1">
        <v>653</v>
      </c>
    </row>
    <row r="365" spans="1:20" x14ac:dyDescent="0.25">
      <c r="A365" s="1">
        <v>1844903</v>
      </c>
      <c r="B365" s="1">
        <v>105894362</v>
      </c>
      <c r="C365" s="1" t="s">
        <v>5330</v>
      </c>
      <c r="D365" s="2">
        <v>43323</v>
      </c>
      <c r="E365" s="1">
        <v>100</v>
      </c>
      <c r="F365" s="1" t="s">
        <v>587</v>
      </c>
      <c r="G365" s="1" t="s">
        <v>302</v>
      </c>
      <c r="H365" s="1" t="s">
        <v>5306</v>
      </c>
      <c r="I365" s="1">
        <v>100</v>
      </c>
      <c r="J365" s="1" t="s">
        <v>5269</v>
      </c>
      <c r="L365" s="1" t="s">
        <v>5270</v>
      </c>
      <c r="S365" s="1" t="s">
        <v>5276</v>
      </c>
      <c r="T365" s="1">
        <v>270</v>
      </c>
    </row>
    <row r="366" spans="1:20" x14ac:dyDescent="0.25">
      <c r="A366" s="1">
        <v>1844902</v>
      </c>
      <c r="B366" s="1">
        <v>109230930</v>
      </c>
      <c r="C366" s="1" t="s">
        <v>5489</v>
      </c>
      <c r="D366" s="2">
        <v>43323</v>
      </c>
      <c r="E366" s="1">
        <v>6</v>
      </c>
      <c r="F366" s="1" t="s">
        <v>587</v>
      </c>
      <c r="G366" s="1" t="s">
        <v>302</v>
      </c>
      <c r="H366" s="1" t="s">
        <v>5306</v>
      </c>
      <c r="I366" s="1">
        <v>6</v>
      </c>
      <c r="J366" s="1" t="s">
        <v>5269</v>
      </c>
      <c r="L366" s="1" t="s">
        <v>5270</v>
      </c>
      <c r="S366" s="1" t="s">
        <v>5276</v>
      </c>
      <c r="T366" s="1">
        <v>516</v>
      </c>
    </row>
    <row r="367" spans="1:20" x14ac:dyDescent="0.25">
      <c r="A367" s="1">
        <v>1844904</v>
      </c>
      <c r="B367" s="1">
        <v>110068852</v>
      </c>
      <c r="C367" s="1" t="s">
        <v>5591</v>
      </c>
      <c r="D367" s="2">
        <v>43323</v>
      </c>
      <c r="E367" s="1">
        <v>10</v>
      </c>
      <c r="F367" s="1" t="s">
        <v>587</v>
      </c>
      <c r="G367" s="1" t="s">
        <v>302</v>
      </c>
      <c r="H367" s="1" t="s">
        <v>5306</v>
      </c>
      <c r="I367" s="1">
        <v>10</v>
      </c>
      <c r="J367" s="1" t="s">
        <v>5269</v>
      </c>
      <c r="L367" s="1" t="s">
        <v>5270</v>
      </c>
      <c r="S367" s="1" t="s">
        <v>5276</v>
      </c>
      <c r="T367" s="1">
        <v>654</v>
      </c>
    </row>
    <row r="368" spans="1:20" x14ac:dyDescent="0.25">
      <c r="A368" s="1">
        <v>1844905</v>
      </c>
      <c r="B368" s="1">
        <v>110068853</v>
      </c>
      <c r="C368" s="1" t="s">
        <v>5592</v>
      </c>
      <c r="D368" s="2">
        <v>43323</v>
      </c>
      <c r="E368" s="1">
        <v>50</v>
      </c>
      <c r="F368" s="1" t="s">
        <v>587</v>
      </c>
      <c r="G368" s="1" t="s">
        <v>302</v>
      </c>
      <c r="H368" s="1" t="s">
        <v>5306</v>
      </c>
      <c r="I368" s="1">
        <v>50</v>
      </c>
      <c r="J368" s="1" t="s">
        <v>5269</v>
      </c>
      <c r="L368" s="1" t="s">
        <v>5270</v>
      </c>
      <c r="S368" s="1" t="s">
        <v>5276</v>
      </c>
      <c r="T368" s="1">
        <v>655</v>
      </c>
    </row>
    <row r="369" spans="1:20" x14ac:dyDescent="0.25">
      <c r="A369" s="1">
        <v>1844906</v>
      </c>
      <c r="B369" s="1">
        <v>107224956</v>
      </c>
      <c r="C369" s="1" t="s">
        <v>5323</v>
      </c>
      <c r="D369" s="2">
        <v>43324</v>
      </c>
      <c r="E369" s="1">
        <v>25</v>
      </c>
      <c r="F369" s="1" t="s">
        <v>587</v>
      </c>
      <c r="G369" s="1" t="s">
        <v>302</v>
      </c>
      <c r="H369" s="1" t="s">
        <v>5306</v>
      </c>
      <c r="I369" s="1">
        <v>25</v>
      </c>
      <c r="J369" s="1" t="s">
        <v>5269</v>
      </c>
      <c r="L369" s="1" t="s">
        <v>5270</v>
      </c>
      <c r="S369" s="1" t="s">
        <v>5276</v>
      </c>
      <c r="T369" s="1">
        <v>336</v>
      </c>
    </row>
    <row r="370" spans="1:20" x14ac:dyDescent="0.25">
      <c r="A370" s="1">
        <v>1844908</v>
      </c>
      <c r="B370" s="1">
        <v>109667103</v>
      </c>
      <c r="C370" s="1" t="s">
        <v>5533</v>
      </c>
      <c r="D370" s="2">
        <v>43324</v>
      </c>
      <c r="E370" s="1">
        <v>5</v>
      </c>
      <c r="F370" s="1" t="s">
        <v>587</v>
      </c>
      <c r="G370" s="1" t="s">
        <v>302</v>
      </c>
      <c r="H370" s="1" t="s">
        <v>5306</v>
      </c>
      <c r="I370" s="1">
        <v>5</v>
      </c>
      <c r="J370" s="1" t="s">
        <v>5269</v>
      </c>
      <c r="L370" s="1" t="s">
        <v>5270</v>
      </c>
      <c r="S370" s="1" t="s">
        <v>5276</v>
      </c>
      <c r="T370" s="1">
        <v>546</v>
      </c>
    </row>
    <row r="371" spans="1:20" x14ac:dyDescent="0.25">
      <c r="A371" s="1">
        <v>1844907</v>
      </c>
      <c r="B371" s="1">
        <v>110068854</v>
      </c>
      <c r="C371" s="1" t="s">
        <v>5593</v>
      </c>
      <c r="D371" s="2">
        <v>43324</v>
      </c>
      <c r="E371" s="1">
        <v>1</v>
      </c>
      <c r="F371" s="1" t="s">
        <v>587</v>
      </c>
      <c r="G371" s="1" t="s">
        <v>302</v>
      </c>
      <c r="H371" s="1" t="s">
        <v>5306</v>
      </c>
      <c r="I371" s="1">
        <v>1</v>
      </c>
      <c r="J371" s="1" t="s">
        <v>5269</v>
      </c>
      <c r="L371" s="1" t="s">
        <v>5270</v>
      </c>
      <c r="S371" s="1" t="s">
        <v>5276</v>
      </c>
      <c r="T371" s="1">
        <v>656</v>
      </c>
    </row>
    <row r="372" spans="1:20" x14ac:dyDescent="0.25">
      <c r="A372" s="1">
        <v>1844909</v>
      </c>
      <c r="B372" s="1">
        <v>101914135</v>
      </c>
      <c r="C372" s="1" t="s">
        <v>5312</v>
      </c>
      <c r="D372" s="2">
        <v>43325</v>
      </c>
      <c r="E372" s="1">
        <v>6</v>
      </c>
      <c r="F372" s="1" t="s">
        <v>587</v>
      </c>
      <c r="G372" s="1" t="s">
        <v>302</v>
      </c>
      <c r="H372" s="1" t="s">
        <v>5306</v>
      </c>
      <c r="I372" s="1">
        <v>6</v>
      </c>
      <c r="J372" s="1" t="s">
        <v>5269</v>
      </c>
      <c r="L372" s="1" t="s">
        <v>5270</v>
      </c>
      <c r="S372" s="1" t="s">
        <v>5276</v>
      </c>
      <c r="T372" s="1">
        <v>123</v>
      </c>
    </row>
    <row r="373" spans="1:20" x14ac:dyDescent="0.25">
      <c r="A373" s="1">
        <v>1844910</v>
      </c>
      <c r="B373" s="1">
        <v>108409889</v>
      </c>
      <c r="C373" s="1" t="s">
        <v>5394</v>
      </c>
      <c r="D373" s="2">
        <v>43325</v>
      </c>
      <c r="E373" s="1">
        <v>1</v>
      </c>
      <c r="F373" s="1" t="s">
        <v>587</v>
      </c>
      <c r="G373" s="1" t="s">
        <v>302</v>
      </c>
      <c r="H373" s="1" t="s">
        <v>5306</v>
      </c>
      <c r="I373" s="1">
        <v>1</v>
      </c>
      <c r="J373" s="1" t="s">
        <v>5269</v>
      </c>
      <c r="L373" s="1" t="s">
        <v>5270</v>
      </c>
      <c r="S373" s="1" t="s">
        <v>5276</v>
      </c>
      <c r="T373" s="1">
        <v>394</v>
      </c>
    </row>
    <row r="374" spans="1:20" x14ac:dyDescent="0.25">
      <c r="A374" s="1">
        <v>1844913</v>
      </c>
      <c r="B374" s="1">
        <v>109747988</v>
      </c>
      <c r="C374" s="1" t="s">
        <v>5594</v>
      </c>
      <c r="D374" s="2">
        <v>43326</v>
      </c>
      <c r="E374" s="1">
        <v>100</v>
      </c>
      <c r="F374" s="1" t="s">
        <v>587</v>
      </c>
      <c r="G374" s="1" t="s">
        <v>302</v>
      </c>
      <c r="H374" s="1" t="s">
        <v>5306</v>
      </c>
      <c r="I374" s="1">
        <v>100</v>
      </c>
      <c r="J374" s="1" t="s">
        <v>5269</v>
      </c>
      <c r="L374" s="1" t="s">
        <v>5270</v>
      </c>
      <c r="S374" s="1" t="s">
        <v>5276</v>
      </c>
      <c r="T374" s="1">
        <v>562</v>
      </c>
    </row>
    <row r="375" spans="1:20" x14ac:dyDescent="0.25">
      <c r="A375" s="1">
        <v>1844914</v>
      </c>
      <c r="B375" s="1">
        <v>109796243</v>
      </c>
      <c r="C375" s="1" t="s">
        <v>5595</v>
      </c>
      <c r="D375" s="2">
        <v>43326</v>
      </c>
      <c r="E375" s="1">
        <v>500</v>
      </c>
      <c r="F375" s="1" t="s">
        <v>587</v>
      </c>
      <c r="G375" s="1" t="s">
        <v>302</v>
      </c>
      <c r="H375" s="1" t="s">
        <v>5306</v>
      </c>
      <c r="I375" s="1">
        <v>500</v>
      </c>
      <c r="J375" s="1" t="s">
        <v>5269</v>
      </c>
      <c r="L375" s="1" t="s">
        <v>5270</v>
      </c>
      <c r="S375" s="1" t="s">
        <v>5276</v>
      </c>
      <c r="T375" s="1">
        <v>570</v>
      </c>
    </row>
    <row r="376" spans="1:20" x14ac:dyDescent="0.25">
      <c r="A376" s="1">
        <v>1844911</v>
      </c>
      <c r="B376" s="1">
        <v>109883918</v>
      </c>
      <c r="C376" s="1" t="s">
        <v>5559</v>
      </c>
      <c r="D376" s="2">
        <v>43326</v>
      </c>
      <c r="E376" s="1">
        <v>10.4</v>
      </c>
      <c r="F376" s="1" t="s">
        <v>587</v>
      </c>
      <c r="G376" s="1" t="s">
        <v>302</v>
      </c>
      <c r="H376" s="1" t="s">
        <v>5306</v>
      </c>
      <c r="I376" s="1">
        <v>10.4</v>
      </c>
      <c r="J376" s="1" t="s">
        <v>5269</v>
      </c>
      <c r="L376" s="1" t="s">
        <v>5270</v>
      </c>
      <c r="S376" s="1" t="s">
        <v>5276</v>
      </c>
      <c r="T376" s="1">
        <v>591</v>
      </c>
    </row>
    <row r="377" spans="1:20" x14ac:dyDescent="0.25">
      <c r="A377" s="1">
        <v>1844912</v>
      </c>
      <c r="B377" s="1">
        <v>110068855</v>
      </c>
      <c r="C377" s="1" t="s">
        <v>5596</v>
      </c>
      <c r="D377" s="2">
        <v>43326</v>
      </c>
      <c r="E377" s="1">
        <v>100</v>
      </c>
      <c r="F377" s="1" t="s">
        <v>587</v>
      </c>
      <c r="G377" s="1" t="s">
        <v>302</v>
      </c>
      <c r="H377" s="1" t="s">
        <v>5306</v>
      </c>
      <c r="I377" s="1">
        <v>100</v>
      </c>
      <c r="J377" s="1" t="s">
        <v>5269</v>
      </c>
      <c r="L377" s="1" t="s">
        <v>5270</v>
      </c>
      <c r="S377" s="1" t="s">
        <v>5276</v>
      </c>
      <c r="T377" s="1">
        <v>657</v>
      </c>
    </row>
    <row r="378" spans="1:20" x14ac:dyDescent="0.25">
      <c r="A378" s="1">
        <v>1868742</v>
      </c>
      <c r="B378" s="1">
        <v>101913546</v>
      </c>
      <c r="C378" s="1" t="s">
        <v>5283</v>
      </c>
      <c r="D378" s="2">
        <v>43327</v>
      </c>
      <c r="E378" s="1">
        <v>250</v>
      </c>
      <c r="F378" s="1" t="s">
        <v>587</v>
      </c>
      <c r="G378" s="1" t="s">
        <v>302</v>
      </c>
      <c r="H378" s="1" t="s">
        <v>5306</v>
      </c>
      <c r="I378" s="1">
        <v>250</v>
      </c>
      <c r="J378" s="1" t="s">
        <v>5269</v>
      </c>
      <c r="L378" s="1" t="s">
        <v>5270</v>
      </c>
      <c r="S378" s="1" t="s">
        <v>5276</v>
      </c>
      <c r="T378" s="1">
        <v>47</v>
      </c>
    </row>
    <row r="379" spans="1:20" x14ac:dyDescent="0.25">
      <c r="A379" s="1">
        <v>3300530</v>
      </c>
      <c r="B379" s="1">
        <v>107192938</v>
      </c>
      <c r="C379" s="1" t="s">
        <v>5530</v>
      </c>
      <c r="D379" s="2">
        <v>43327</v>
      </c>
      <c r="E379" s="1">
        <v>7622.1</v>
      </c>
      <c r="G379" s="1" t="s">
        <v>302</v>
      </c>
      <c r="H379" s="1" t="s">
        <v>5299</v>
      </c>
      <c r="I379" s="1">
        <v>7622.1</v>
      </c>
      <c r="J379" s="1" t="s">
        <v>5290</v>
      </c>
      <c r="K379" s="1">
        <v>2018</v>
      </c>
      <c r="L379" s="1" t="s">
        <v>5300</v>
      </c>
      <c r="S379" s="1" t="s">
        <v>5276</v>
      </c>
      <c r="T379" s="1">
        <v>318</v>
      </c>
    </row>
    <row r="380" spans="1:20" x14ac:dyDescent="0.25">
      <c r="A380" s="1">
        <v>1868743</v>
      </c>
      <c r="B380" s="1">
        <v>110185662</v>
      </c>
      <c r="C380" s="1" t="s">
        <v>5597</v>
      </c>
      <c r="D380" s="2">
        <v>43328</v>
      </c>
      <c r="E380" s="1">
        <v>10</v>
      </c>
      <c r="F380" s="1" t="s">
        <v>587</v>
      </c>
      <c r="G380" s="1" t="s">
        <v>302</v>
      </c>
      <c r="H380" s="1" t="s">
        <v>5306</v>
      </c>
      <c r="I380" s="1">
        <v>10</v>
      </c>
      <c r="J380" s="1" t="s">
        <v>5269</v>
      </c>
      <c r="L380" s="1" t="s">
        <v>5270</v>
      </c>
      <c r="S380" s="1" t="s">
        <v>5276</v>
      </c>
      <c r="T380" s="1">
        <v>660</v>
      </c>
    </row>
    <row r="381" spans="1:20" x14ac:dyDescent="0.25">
      <c r="A381" s="1">
        <v>1868744</v>
      </c>
      <c r="B381" s="1">
        <v>103018621</v>
      </c>
      <c r="C381" s="1" t="s">
        <v>5286</v>
      </c>
      <c r="D381" s="2">
        <v>43329</v>
      </c>
      <c r="E381" s="1">
        <v>6</v>
      </c>
      <c r="F381" s="1" t="s">
        <v>587</v>
      </c>
      <c r="G381" s="1" t="s">
        <v>302</v>
      </c>
      <c r="H381" s="1" t="s">
        <v>5306</v>
      </c>
      <c r="I381" s="1">
        <v>6</v>
      </c>
      <c r="J381" s="1" t="s">
        <v>5269</v>
      </c>
      <c r="L381" s="1" t="s">
        <v>5270</v>
      </c>
      <c r="S381" s="1" t="s">
        <v>5276</v>
      </c>
      <c r="T381" s="1">
        <v>224</v>
      </c>
    </row>
    <row r="382" spans="1:20" x14ac:dyDescent="0.25">
      <c r="A382" s="1">
        <v>1868745</v>
      </c>
      <c r="B382" s="1">
        <v>108409941</v>
      </c>
      <c r="C382" s="1" t="s">
        <v>5445</v>
      </c>
      <c r="D382" s="2">
        <v>43329</v>
      </c>
      <c r="E382" s="1">
        <v>1.0900000000000001</v>
      </c>
      <c r="F382" s="1" t="s">
        <v>587</v>
      </c>
      <c r="G382" s="1" t="s">
        <v>302</v>
      </c>
      <c r="H382" s="1" t="s">
        <v>5306</v>
      </c>
      <c r="I382" s="1">
        <v>1.0900000000000001</v>
      </c>
      <c r="J382" s="1" t="s">
        <v>5269</v>
      </c>
      <c r="L382" s="1" t="s">
        <v>5270</v>
      </c>
      <c r="S382" s="1" t="s">
        <v>5276</v>
      </c>
      <c r="T382" s="1">
        <v>459</v>
      </c>
    </row>
    <row r="383" spans="1:20" x14ac:dyDescent="0.25">
      <c r="A383" s="1">
        <v>1868746</v>
      </c>
      <c r="B383" s="1">
        <v>108409955</v>
      </c>
      <c r="C383" s="1" t="s">
        <v>5459</v>
      </c>
      <c r="D383" s="2">
        <v>43329</v>
      </c>
      <c r="E383" s="1">
        <v>1</v>
      </c>
      <c r="F383" s="1" t="s">
        <v>587</v>
      </c>
      <c r="G383" s="1" t="s">
        <v>302</v>
      </c>
      <c r="H383" s="1" t="s">
        <v>5306</v>
      </c>
      <c r="I383" s="1">
        <v>1</v>
      </c>
      <c r="J383" s="1" t="s">
        <v>5269</v>
      </c>
      <c r="L383" s="1" t="s">
        <v>5270</v>
      </c>
      <c r="S383" s="1" t="s">
        <v>5276</v>
      </c>
      <c r="T383" s="1">
        <v>478</v>
      </c>
    </row>
    <row r="384" spans="1:20" x14ac:dyDescent="0.25">
      <c r="A384" s="1">
        <v>1868747</v>
      </c>
      <c r="B384" s="1">
        <v>110185663</v>
      </c>
      <c r="C384" s="1" t="s">
        <v>5598</v>
      </c>
      <c r="D384" s="2">
        <v>43329</v>
      </c>
      <c r="E384" s="1">
        <v>5</v>
      </c>
      <c r="F384" s="1" t="s">
        <v>587</v>
      </c>
      <c r="G384" s="1" t="s">
        <v>302</v>
      </c>
      <c r="H384" s="1" t="s">
        <v>5306</v>
      </c>
      <c r="I384" s="1">
        <v>5</v>
      </c>
      <c r="J384" s="1" t="s">
        <v>5269</v>
      </c>
      <c r="L384" s="1" t="s">
        <v>5270</v>
      </c>
      <c r="S384" s="1" t="s">
        <v>5276</v>
      </c>
      <c r="T384" s="1">
        <v>661</v>
      </c>
    </row>
    <row r="385" spans="1:20" x14ac:dyDescent="0.25">
      <c r="A385" s="1">
        <v>1868751</v>
      </c>
      <c r="B385" s="1">
        <v>109883918</v>
      </c>
      <c r="C385" s="1" t="s">
        <v>5559</v>
      </c>
      <c r="D385" s="2">
        <v>43330</v>
      </c>
      <c r="E385" s="1">
        <v>10</v>
      </c>
      <c r="F385" s="1" t="s">
        <v>587</v>
      </c>
      <c r="G385" s="1" t="s">
        <v>302</v>
      </c>
      <c r="H385" s="1" t="s">
        <v>5306</v>
      </c>
      <c r="I385" s="1">
        <v>10</v>
      </c>
      <c r="J385" s="1" t="s">
        <v>5269</v>
      </c>
      <c r="L385" s="1" t="s">
        <v>5270</v>
      </c>
      <c r="S385" s="1" t="s">
        <v>5276</v>
      </c>
      <c r="T385" s="1">
        <v>592</v>
      </c>
    </row>
    <row r="386" spans="1:20" x14ac:dyDescent="0.25">
      <c r="A386" s="1">
        <v>1868748</v>
      </c>
      <c r="B386" s="1">
        <v>110185664</v>
      </c>
      <c r="C386" s="1" t="s">
        <v>5599</v>
      </c>
      <c r="D386" s="2">
        <v>43330</v>
      </c>
      <c r="E386" s="1">
        <v>25</v>
      </c>
      <c r="F386" s="1" t="s">
        <v>587</v>
      </c>
      <c r="G386" s="1" t="s">
        <v>302</v>
      </c>
      <c r="H386" s="1" t="s">
        <v>5306</v>
      </c>
      <c r="I386" s="1">
        <v>25</v>
      </c>
      <c r="J386" s="1" t="s">
        <v>5269</v>
      </c>
      <c r="L386" s="1" t="s">
        <v>5270</v>
      </c>
      <c r="S386" s="1" t="s">
        <v>5276</v>
      </c>
      <c r="T386" s="1">
        <v>664</v>
      </c>
    </row>
    <row r="387" spans="1:20" x14ac:dyDescent="0.25">
      <c r="A387" s="1">
        <v>1868749</v>
      </c>
      <c r="B387" s="1">
        <v>110185665</v>
      </c>
      <c r="C387" s="1" t="s">
        <v>5600</v>
      </c>
      <c r="D387" s="2">
        <v>43330</v>
      </c>
      <c r="E387" s="1">
        <v>50</v>
      </c>
      <c r="F387" s="1" t="s">
        <v>587</v>
      </c>
      <c r="G387" s="1" t="s">
        <v>302</v>
      </c>
      <c r="H387" s="1" t="s">
        <v>5306</v>
      </c>
      <c r="I387" s="1">
        <v>50</v>
      </c>
      <c r="J387" s="1" t="s">
        <v>5269</v>
      </c>
      <c r="L387" s="1" t="s">
        <v>5270</v>
      </c>
      <c r="S387" s="1" t="s">
        <v>5276</v>
      </c>
      <c r="T387" s="1">
        <v>665</v>
      </c>
    </row>
    <row r="388" spans="1:20" x14ac:dyDescent="0.25">
      <c r="A388" s="1">
        <v>1868750</v>
      </c>
      <c r="B388" s="1">
        <v>110185666</v>
      </c>
      <c r="C388" s="1" t="s">
        <v>5601</v>
      </c>
      <c r="D388" s="2">
        <v>43330</v>
      </c>
      <c r="E388" s="1">
        <v>18</v>
      </c>
      <c r="F388" s="1" t="s">
        <v>587</v>
      </c>
      <c r="G388" s="1" t="s">
        <v>302</v>
      </c>
      <c r="H388" s="1" t="s">
        <v>5306</v>
      </c>
      <c r="I388" s="1">
        <v>18</v>
      </c>
      <c r="J388" s="1" t="s">
        <v>5269</v>
      </c>
      <c r="L388" s="1" t="s">
        <v>5270</v>
      </c>
      <c r="S388" s="1" t="s">
        <v>5276</v>
      </c>
      <c r="T388" s="1">
        <v>666</v>
      </c>
    </row>
    <row r="389" spans="1:20" x14ac:dyDescent="0.25">
      <c r="A389" s="1">
        <v>1868754</v>
      </c>
      <c r="B389" s="1">
        <v>103442631</v>
      </c>
      <c r="C389" s="1" t="s">
        <v>5324</v>
      </c>
      <c r="D389" s="2">
        <v>43331</v>
      </c>
      <c r="E389" s="1">
        <v>100</v>
      </c>
      <c r="F389" s="1" t="s">
        <v>587</v>
      </c>
      <c r="G389" s="1" t="s">
        <v>302</v>
      </c>
      <c r="H389" s="1" t="s">
        <v>5306</v>
      </c>
      <c r="I389" s="1">
        <v>100</v>
      </c>
      <c r="J389" s="1" t="s">
        <v>5269</v>
      </c>
      <c r="L389" s="1" t="s">
        <v>5270</v>
      </c>
      <c r="S389" s="1" t="s">
        <v>5276</v>
      </c>
      <c r="T389" s="1">
        <v>247</v>
      </c>
    </row>
    <row r="390" spans="1:20" x14ac:dyDescent="0.25">
      <c r="A390" s="1">
        <v>1861926</v>
      </c>
      <c r="B390" s="1">
        <v>106644244</v>
      </c>
      <c r="C390" s="1" t="s">
        <v>5602</v>
      </c>
      <c r="D390" s="2">
        <v>43331</v>
      </c>
      <c r="E390" s="1">
        <v>1730</v>
      </c>
      <c r="G390" s="1" t="s">
        <v>302</v>
      </c>
      <c r="H390" s="1" t="s">
        <v>15</v>
      </c>
      <c r="I390" s="1">
        <v>1730</v>
      </c>
      <c r="J390" s="1" t="s">
        <v>5290</v>
      </c>
      <c r="K390" s="1">
        <v>2018</v>
      </c>
      <c r="L390" s="1" t="s">
        <v>5270</v>
      </c>
      <c r="N390" s="1" t="s">
        <v>302</v>
      </c>
      <c r="P390" s="1">
        <v>1033</v>
      </c>
      <c r="Q390" s="2">
        <v>43332</v>
      </c>
      <c r="S390" s="1" t="s">
        <v>5271</v>
      </c>
      <c r="T390" s="1">
        <v>302</v>
      </c>
    </row>
    <row r="391" spans="1:20" x14ac:dyDescent="0.25">
      <c r="A391" s="1">
        <v>1868757</v>
      </c>
      <c r="B391" s="1">
        <v>108409874</v>
      </c>
      <c r="C391" s="1" t="s">
        <v>5379</v>
      </c>
      <c r="D391" s="2">
        <v>43331</v>
      </c>
      <c r="E391" s="1">
        <v>16</v>
      </c>
      <c r="F391" s="1" t="s">
        <v>587</v>
      </c>
      <c r="G391" s="1" t="s">
        <v>302</v>
      </c>
      <c r="H391" s="1" t="s">
        <v>5306</v>
      </c>
      <c r="I391" s="1">
        <v>16</v>
      </c>
      <c r="J391" s="1" t="s">
        <v>5269</v>
      </c>
      <c r="L391" s="1" t="s">
        <v>5270</v>
      </c>
      <c r="S391" s="1" t="s">
        <v>5276</v>
      </c>
      <c r="T391" s="1">
        <v>375</v>
      </c>
    </row>
    <row r="392" spans="1:20" x14ac:dyDescent="0.25">
      <c r="A392" s="1">
        <v>1868752</v>
      </c>
      <c r="B392" s="1">
        <v>108409974</v>
      </c>
      <c r="C392" s="1" t="s">
        <v>5480</v>
      </c>
      <c r="D392" s="2">
        <v>43331</v>
      </c>
      <c r="E392" s="1">
        <v>1</v>
      </c>
      <c r="F392" s="1" t="s">
        <v>587</v>
      </c>
      <c r="G392" s="1" t="s">
        <v>302</v>
      </c>
      <c r="H392" s="1" t="s">
        <v>5306</v>
      </c>
      <c r="I392" s="1">
        <v>1</v>
      </c>
      <c r="J392" s="1" t="s">
        <v>5269</v>
      </c>
      <c r="L392" s="1" t="s">
        <v>5270</v>
      </c>
      <c r="S392" s="1" t="s">
        <v>5276</v>
      </c>
      <c r="T392" s="1">
        <v>504</v>
      </c>
    </row>
    <row r="393" spans="1:20" x14ac:dyDescent="0.25">
      <c r="A393" s="1">
        <v>1868753</v>
      </c>
      <c r="B393" s="1">
        <v>110185667</v>
      </c>
      <c r="C393" s="1" t="s">
        <v>5603</v>
      </c>
      <c r="D393" s="2">
        <v>43331</v>
      </c>
      <c r="E393" s="1">
        <v>50</v>
      </c>
      <c r="F393" s="1" t="s">
        <v>587</v>
      </c>
      <c r="G393" s="1" t="s">
        <v>302</v>
      </c>
      <c r="H393" s="1" t="s">
        <v>5306</v>
      </c>
      <c r="I393" s="1">
        <v>50</v>
      </c>
      <c r="J393" s="1" t="s">
        <v>5269</v>
      </c>
      <c r="L393" s="1" t="s">
        <v>5270</v>
      </c>
      <c r="S393" s="1" t="s">
        <v>5276</v>
      </c>
      <c r="T393" s="1">
        <v>667</v>
      </c>
    </row>
    <row r="394" spans="1:20" x14ac:dyDescent="0.25">
      <c r="A394" s="1">
        <v>1868755</v>
      </c>
      <c r="B394" s="1">
        <v>110185669</v>
      </c>
      <c r="C394" s="1" t="s">
        <v>5604</v>
      </c>
      <c r="D394" s="2">
        <v>43331</v>
      </c>
      <c r="E394" s="1">
        <v>25</v>
      </c>
      <c r="F394" s="1" t="s">
        <v>587</v>
      </c>
      <c r="G394" s="1" t="s">
        <v>302</v>
      </c>
      <c r="H394" s="1" t="s">
        <v>5306</v>
      </c>
      <c r="I394" s="1">
        <v>25</v>
      </c>
      <c r="J394" s="1" t="s">
        <v>5269</v>
      </c>
      <c r="L394" s="1" t="s">
        <v>5270</v>
      </c>
      <c r="S394" s="1" t="s">
        <v>5276</v>
      </c>
      <c r="T394" s="1">
        <v>668</v>
      </c>
    </row>
    <row r="395" spans="1:20" x14ac:dyDescent="0.25">
      <c r="A395" s="1">
        <v>1868756</v>
      </c>
      <c r="B395" s="1">
        <v>110185670</v>
      </c>
      <c r="C395" s="1" t="s">
        <v>5605</v>
      </c>
      <c r="D395" s="2">
        <v>43331</v>
      </c>
      <c r="E395" s="1">
        <v>50</v>
      </c>
      <c r="F395" s="1" t="s">
        <v>587</v>
      </c>
      <c r="G395" s="1" t="s">
        <v>302</v>
      </c>
      <c r="H395" s="1" t="s">
        <v>5306</v>
      </c>
      <c r="I395" s="1">
        <v>50</v>
      </c>
      <c r="J395" s="1" t="s">
        <v>5269</v>
      </c>
      <c r="L395" s="1" t="s">
        <v>5270</v>
      </c>
      <c r="S395" s="1" t="s">
        <v>5276</v>
      </c>
      <c r="T395" s="1">
        <v>669</v>
      </c>
    </row>
    <row r="396" spans="1:20" x14ac:dyDescent="0.25">
      <c r="A396" s="1">
        <v>1868761</v>
      </c>
      <c r="B396" s="1">
        <v>101913672</v>
      </c>
      <c r="C396" s="1" t="s">
        <v>5606</v>
      </c>
      <c r="D396" s="2">
        <v>43332</v>
      </c>
      <c r="E396" s="1">
        <v>100</v>
      </c>
      <c r="F396" s="1" t="s">
        <v>587</v>
      </c>
      <c r="G396" s="1" t="s">
        <v>302</v>
      </c>
      <c r="H396" s="1" t="s">
        <v>5306</v>
      </c>
      <c r="I396" s="1">
        <v>100</v>
      </c>
      <c r="J396" s="1" t="s">
        <v>5269</v>
      </c>
      <c r="L396" s="1" t="s">
        <v>5270</v>
      </c>
      <c r="S396" s="1" t="s">
        <v>5276</v>
      </c>
      <c r="T396" s="1">
        <v>63</v>
      </c>
    </row>
    <row r="397" spans="1:20" x14ac:dyDescent="0.25">
      <c r="A397" s="1">
        <v>1868762</v>
      </c>
      <c r="B397" s="1">
        <v>109883919</v>
      </c>
      <c r="C397" s="1" t="s">
        <v>5560</v>
      </c>
      <c r="D397" s="2">
        <v>43332</v>
      </c>
      <c r="E397" s="1">
        <v>75</v>
      </c>
      <c r="F397" s="1" t="s">
        <v>587</v>
      </c>
      <c r="G397" s="1" t="s">
        <v>302</v>
      </c>
      <c r="H397" s="1" t="s">
        <v>5306</v>
      </c>
      <c r="I397" s="1">
        <v>75</v>
      </c>
      <c r="J397" s="1" t="s">
        <v>5269</v>
      </c>
      <c r="L397" s="1" t="s">
        <v>5270</v>
      </c>
      <c r="S397" s="1" t="s">
        <v>5276</v>
      </c>
      <c r="T397" s="1">
        <v>594</v>
      </c>
    </row>
    <row r="398" spans="1:20" x14ac:dyDescent="0.25">
      <c r="A398" s="1">
        <v>1868758</v>
      </c>
      <c r="B398" s="1">
        <v>110185671</v>
      </c>
      <c r="C398" s="1" t="s">
        <v>5607</v>
      </c>
      <c r="D398" s="2">
        <v>43332</v>
      </c>
      <c r="E398" s="1">
        <v>100</v>
      </c>
      <c r="F398" s="1" t="s">
        <v>587</v>
      </c>
      <c r="G398" s="1" t="s">
        <v>302</v>
      </c>
      <c r="H398" s="1" t="s">
        <v>5306</v>
      </c>
      <c r="I398" s="1">
        <v>100</v>
      </c>
      <c r="J398" s="1" t="s">
        <v>5269</v>
      </c>
      <c r="L398" s="1" t="s">
        <v>5270</v>
      </c>
      <c r="S398" s="1" t="s">
        <v>5276</v>
      </c>
      <c r="T398" s="1">
        <v>670</v>
      </c>
    </row>
    <row r="399" spans="1:20" x14ac:dyDescent="0.25">
      <c r="A399" s="1">
        <v>1868759</v>
      </c>
      <c r="B399" s="1">
        <v>110185672</v>
      </c>
      <c r="C399" s="1" t="s">
        <v>5608</v>
      </c>
      <c r="D399" s="2">
        <v>43332</v>
      </c>
      <c r="E399" s="1">
        <v>7.14</v>
      </c>
      <c r="F399" s="1" t="s">
        <v>587</v>
      </c>
      <c r="G399" s="1" t="s">
        <v>302</v>
      </c>
      <c r="H399" s="1" t="s">
        <v>5306</v>
      </c>
      <c r="I399" s="1">
        <v>7.14</v>
      </c>
      <c r="J399" s="1" t="s">
        <v>5269</v>
      </c>
      <c r="L399" s="1" t="s">
        <v>5270</v>
      </c>
      <c r="S399" s="1" t="s">
        <v>5276</v>
      </c>
      <c r="T399" s="1">
        <v>671</v>
      </c>
    </row>
    <row r="400" spans="1:20" x14ac:dyDescent="0.25">
      <c r="A400" s="1">
        <v>1868760</v>
      </c>
      <c r="B400" s="1">
        <v>110185672</v>
      </c>
      <c r="C400" s="1" t="s">
        <v>5608</v>
      </c>
      <c r="D400" s="2">
        <v>43332</v>
      </c>
      <c r="E400" s="1">
        <v>3.57</v>
      </c>
      <c r="F400" s="1" t="s">
        <v>587</v>
      </c>
      <c r="G400" s="1" t="s">
        <v>302</v>
      </c>
      <c r="H400" s="1" t="s">
        <v>5306</v>
      </c>
      <c r="I400" s="1">
        <v>3.57</v>
      </c>
      <c r="J400" s="1" t="s">
        <v>5269</v>
      </c>
      <c r="L400" s="1" t="s">
        <v>5270</v>
      </c>
      <c r="S400" s="1" t="s">
        <v>5276</v>
      </c>
      <c r="T400" s="1">
        <v>672</v>
      </c>
    </row>
    <row r="401" spans="1:20" x14ac:dyDescent="0.25">
      <c r="A401" s="1">
        <v>1868763</v>
      </c>
      <c r="B401" s="1">
        <v>110185673</v>
      </c>
      <c r="C401" s="1" t="s">
        <v>5609</v>
      </c>
      <c r="D401" s="2">
        <v>43333</v>
      </c>
      <c r="E401" s="1">
        <v>750</v>
      </c>
      <c r="F401" s="1" t="s">
        <v>587</v>
      </c>
      <c r="G401" s="1" t="s">
        <v>302</v>
      </c>
      <c r="H401" s="1" t="s">
        <v>5306</v>
      </c>
      <c r="I401" s="1">
        <v>750</v>
      </c>
      <c r="J401" s="1" t="s">
        <v>5269</v>
      </c>
      <c r="L401" s="1" t="s">
        <v>5270</v>
      </c>
      <c r="S401" s="1" t="s">
        <v>5276</v>
      </c>
      <c r="T401" s="1">
        <v>673</v>
      </c>
    </row>
    <row r="402" spans="1:20" x14ac:dyDescent="0.25">
      <c r="A402" s="1">
        <v>1878884</v>
      </c>
      <c r="B402" s="1">
        <v>101913491</v>
      </c>
      <c r="C402" s="1" t="s">
        <v>5610</v>
      </c>
      <c r="D402" s="2">
        <v>43334</v>
      </c>
      <c r="E402" s="1">
        <v>100</v>
      </c>
      <c r="G402" s="1" t="s">
        <v>302</v>
      </c>
      <c r="H402" s="1" t="s">
        <v>15</v>
      </c>
      <c r="I402" s="1">
        <v>100</v>
      </c>
      <c r="J402" s="1" t="s">
        <v>5290</v>
      </c>
      <c r="K402" s="1">
        <v>2018</v>
      </c>
      <c r="L402" s="1" t="s">
        <v>5270</v>
      </c>
      <c r="P402" s="1">
        <v>9563</v>
      </c>
      <c r="Q402" s="2">
        <v>43335</v>
      </c>
      <c r="S402" s="1" t="s">
        <v>5276</v>
      </c>
      <c r="T402" s="1">
        <v>39</v>
      </c>
    </row>
    <row r="403" spans="1:20" x14ac:dyDescent="0.25">
      <c r="A403" s="1">
        <v>1940824</v>
      </c>
      <c r="B403" s="1">
        <v>103018482</v>
      </c>
      <c r="C403" s="1" t="s">
        <v>5611</v>
      </c>
      <c r="D403" s="2">
        <v>43334</v>
      </c>
      <c r="E403" s="1">
        <v>10</v>
      </c>
      <c r="F403" s="1" t="s">
        <v>587</v>
      </c>
      <c r="G403" s="1" t="s">
        <v>302</v>
      </c>
      <c r="H403" s="1" t="s">
        <v>5306</v>
      </c>
      <c r="I403" s="1">
        <v>10</v>
      </c>
      <c r="J403" s="1" t="s">
        <v>5269</v>
      </c>
      <c r="L403" s="1" t="s">
        <v>5270</v>
      </c>
      <c r="S403" s="1" t="s">
        <v>5276</v>
      </c>
      <c r="T403" s="1">
        <v>211</v>
      </c>
    </row>
    <row r="404" spans="1:20" x14ac:dyDescent="0.25">
      <c r="A404" s="1">
        <v>1940825</v>
      </c>
      <c r="B404" s="1">
        <v>109032021</v>
      </c>
      <c r="C404" s="1" t="s">
        <v>5612</v>
      </c>
      <c r="D404" s="2">
        <v>43334</v>
      </c>
      <c r="E404" s="1">
        <v>25</v>
      </c>
      <c r="F404" s="1" t="s">
        <v>587</v>
      </c>
      <c r="G404" s="1" t="s">
        <v>302</v>
      </c>
      <c r="H404" s="1" t="s">
        <v>5306</v>
      </c>
      <c r="I404" s="1">
        <v>25</v>
      </c>
      <c r="J404" s="1" t="s">
        <v>5269</v>
      </c>
      <c r="L404" s="1" t="s">
        <v>5270</v>
      </c>
      <c r="S404" s="1" t="s">
        <v>5276</v>
      </c>
      <c r="T404" s="1">
        <v>513</v>
      </c>
    </row>
    <row r="405" spans="1:20" x14ac:dyDescent="0.25">
      <c r="A405" s="1">
        <v>1878883</v>
      </c>
      <c r="B405" s="1">
        <v>109829280</v>
      </c>
      <c r="C405" s="1" t="s">
        <v>5613</v>
      </c>
      <c r="D405" s="2">
        <v>43334</v>
      </c>
      <c r="E405" s="1">
        <v>150</v>
      </c>
      <c r="G405" s="1" t="s">
        <v>302</v>
      </c>
      <c r="H405" s="1" t="s">
        <v>15</v>
      </c>
      <c r="I405" s="1">
        <v>150</v>
      </c>
      <c r="J405" s="1" t="s">
        <v>5290</v>
      </c>
      <c r="K405" s="1">
        <v>2018</v>
      </c>
      <c r="L405" s="1" t="s">
        <v>5270</v>
      </c>
      <c r="P405" s="1">
        <v>6506</v>
      </c>
      <c r="Q405" s="2">
        <v>43335</v>
      </c>
      <c r="S405" s="1" t="s">
        <v>5271</v>
      </c>
      <c r="T405" s="1">
        <v>580</v>
      </c>
    </row>
    <row r="406" spans="1:20" x14ac:dyDescent="0.25">
      <c r="A406" s="1">
        <v>1940821</v>
      </c>
      <c r="B406" s="1">
        <v>110067073</v>
      </c>
      <c r="C406" s="1" t="s">
        <v>5614</v>
      </c>
      <c r="D406" s="2">
        <v>43334</v>
      </c>
      <c r="E406" s="1">
        <v>500</v>
      </c>
      <c r="F406" s="1" t="s">
        <v>587</v>
      </c>
      <c r="G406" s="1" t="s">
        <v>302</v>
      </c>
      <c r="H406" s="1" t="s">
        <v>5306</v>
      </c>
      <c r="I406" s="1">
        <v>500</v>
      </c>
      <c r="J406" s="1" t="s">
        <v>5269</v>
      </c>
      <c r="L406" s="1" t="s">
        <v>5270</v>
      </c>
      <c r="S406" s="1" t="s">
        <v>5276</v>
      </c>
      <c r="T406" s="1">
        <v>634</v>
      </c>
    </row>
    <row r="407" spans="1:20" x14ac:dyDescent="0.25">
      <c r="A407" s="1">
        <v>1940822</v>
      </c>
      <c r="B407" s="1">
        <v>110067098</v>
      </c>
      <c r="C407" s="1" t="s">
        <v>5615</v>
      </c>
      <c r="D407" s="2">
        <v>43334</v>
      </c>
      <c r="E407" s="1">
        <v>100</v>
      </c>
      <c r="F407" s="1" t="s">
        <v>587</v>
      </c>
      <c r="G407" s="1" t="s">
        <v>302</v>
      </c>
      <c r="H407" s="1" t="s">
        <v>5306</v>
      </c>
      <c r="I407" s="1">
        <v>100</v>
      </c>
      <c r="J407" s="1" t="s">
        <v>5269</v>
      </c>
      <c r="L407" s="1" t="s">
        <v>5270</v>
      </c>
      <c r="S407" s="1" t="s">
        <v>5276</v>
      </c>
      <c r="T407" s="1">
        <v>635</v>
      </c>
    </row>
    <row r="408" spans="1:20" x14ac:dyDescent="0.25">
      <c r="A408" s="1">
        <v>1940823</v>
      </c>
      <c r="B408" s="1">
        <v>110067127</v>
      </c>
      <c r="C408" s="1" t="s">
        <v>5616</v>
      </c>
      <c r="D408" s="2">
        <v>43334</v>
      </c>
      <c r="E408" s="1">
        <v>500</v>
      </c>
      <c r="F408" s="1" t="s">
        <v>587</v>
      </c>
      <c r="G408" s="1" t="s">
        <v>302</v>
      </c>
      <c r="H408" s="1" t="s">
        <v>5306</v>
      </c>
      <c r="I408" s="1">
        <v>500</v>
      </c>
      <c r="J408" s="1" t="s">
        <v>5269</v>
      </c>
      <c r="L408" s="1" t="s">
        <v>5270</v>
      </c>
      <c r="S408" s="1" t="s">
        <v>5276</v>
      </c>
      <c r="T408" s="1">
        <v>637</v>
      </c>
    </row>
    <row r="409" spans="1:20" x14ac:dyDescent="0.25">
      <c r="A409" s="1">
        <v>1940820</v>
      </c>
      <c r="B409" s="1">
        <v>110361984</v>
      </c>
      <c r="C409" s="1" t="s">
        <v>5617</v>
      </c>
      <c r="D409" s="2">
        <v>43334</v>
      </c>
      <c r="E409" s="1">
        <v>50</v>
      </c>
      <c r="F409" s="1" t="s">
        <v>587</v>
      </c>
      <c r="G409" s="1" t="s">
        <v>302</v>
      </c>
      <c r="H409" s="1" t="s">
        <v>5306</v>
      </c>
      <c r="I409" s="1">
        <v>50</v>
      </c>
      <c r="J409" s="1" t="s">
        <v>5269</v>
      </c>
      <c r="L409" s="1" t="s">
        <v>5270</v>
      </c>
      <c r="S409" s="1" t="s">
        <v>5276</v>
      </c>
      <c r="T409" s="1">
        <v>705</v>
      </c>
    </row>
    <row r="410" spans="1:20" x14ac:dyDescent="0.25">
      <c r="A410" s="1">
        <v>1940826</v>
      </c>
      <c r="B410" s="1">
        <v>106521206</v>
      </c>
      <c r="C410" s="1" t="s">
        <v>5336</v>
      </c>
      <c r="D410" s="2">
        <v>43335</v>
      </c>
      <c r="E410" s="1">
        <v>6</v>
      </c>
      <c r="F410" s="1" t="s">
        <v>587</v>
      </c>
      <c r="G410" s="1" t="s">
        <v>302</v>
      </c>
      <c r="H410" s="1" t="s">
        <v>5306</v>
      </c>
      <c r="I410" s="1">
        <v>6</v>
      </c>
      <c r="J410" s="1" t="s">
        <v>5269</v>
      </c>
      <c r="L410" s="1" t="s">
        <v>5270</v>
      </c>
      <c r="S410" s="1" t="s">
        <v>5276</v>
      </c>
      <c r="T410" s="1">
        <v>295</v>
      </c>
    </row>
    <row r="411" spans="1:20" x14ac:dyDescent="0.25">
      <c r="A411" s="1">
        <v>1884372</v>
      </c>
      <c r="B411" s="1">
        <v>110212816</v>
      </c>
      <c r="C411" s="1" t="s">
        <v>5547</v>
      </c>
      <c r="D411" s="2">
        <v>43335</v>
      </c>
      <c r="E411" s="1">
        <v>2500</v>
      </c>
      <c r="G411" s="1" t="s">
        <v>302</v>
      </c>
      <c r="H411" s="1" t="s">
        <v>5307</v>
      </c>
      <c r="I411" s="1">
        <v>2500</v>
      </c>
      <c r="J411" s="1" t="s">
        <v>5290</v>
      </c>
      <c r="K411" s="1">
        <v>2018</v>
      </c>
      <c r="L411" s="1" t="s">
        <v>5270</v>
      </c>
      <c r="Q411" s="2">
        <v>43335</v>
      </c>
      <c r="S411" s="1" t="s">
        <v>5276</v>
      </c>
      <c r="T411" s="1">
        <v>698</v>
      </c>
    </row>
    <row r="412" spans="1:20" x14ac:dyDescent="0.25">
      <c r="A412" s="1">
        <v>1940827</v>
      </c>
      <c r="B412" s="1">
        <v>110361985</v>
      </c>
      <c r="C412" s="1" t="s">
        <v>5618</v>
      </c>
      <c r="D412" s="2">
        <v>43335</v>
      </c>
      <c r="E412" s="1">
        <v>50</v>
      </c>
      <c r="F412" s="1" t="s">
        <v>587</v>
      </c>
      <c r="G412" s="1" t="s">
        <v>302</v>
      </c>
      <c r="H412" s="1" t="s">
        <v>5306</v>
      </c>
      <c r="I412" s="1">
        <v>50</v>
      </c>
      <c r="J412" s="1" t="s">
        <v>5269</v>
      </c>
      <c r="L412" s="1" t="s">
        <v>5270</v>
      </c>
      <c r="S412" s="1" t="s">
        <v>5276</v>
      </c>
      <c r="T412" s="1">
        <v>706</v>
      </c>
    </row>
    <row r="413" spans="1:20" x14ac:dyDescent="0.25">
      <c r="A413" s="1">
        <v>1940828</v>
      </c>
      <c r="B413" s="1">
        <v>110361986</v>
      </c>
      <c r="C413" s="1" t="s">
        <v>5619</v>
      </c>
      <c r="D413" s="2">
        <v>43335</v>
      </c>
      <c r="E413" s="1">
        <v>50</v>
      </c>
      <c r="F413" s="1" t="s">
        <v>587</v>
      </c>
      <c r="G413" s="1" t="s">
        <v>302</v>
      </c>
      <c r="H413" s="1" t="s">
        <v>5306</v>
      </c>
      <c r="I413" s="1">
        <v>50</v>
      </c>
      <c r="J413" s="1" t="s">
        <v>5269</v>
      </c>
      <c r="L413" s="1" t="s">
        <v>5270</v>
      </c>
      <c r="S413" s="1" t="s">
        <v>5276</v>
      </c>
      <c r="T413" s="1">
        <v>707</v>
      </c>
    </row>
    <row r="414" spans="1:20" x14ac:dyDescent="0.25">
      <c r="A414" s="1">
        <v>1940829</v>
      </c>
      <c r="B414" s="1">
        <v>101913295</v>
      </c>
      <c r="C414" s="1" t="s">
        <v>5273</v>
      </c>
      <c r="D414" s="2">
        <v>43338</v>
      </c>
      <c r="E414" s="1">
        <v>118</v>
      </c>
      <c r="F414" s="1" t="s">
        <v>587</v>
      </c>
      <c r="G414" s="1" t="s">
        <v>302</v>
      </c>
      <c r="H414" s="1" t="s">
        <v>5306</v>
      </c>
      <c r="I414" s="1">
        <v>118</v>
      </c>
      <c r="J414" s="1" t="s">
        <v>5269</v>
      </c>
      <c r="L414" s="1" t="s">
        <v>5270</v>
      </c>
      <c r="S414" s="1" t="s">
        <v>5276</v>
      </c>
      <c r="T414" s="1">
        <v>20</v>
      </c>
    </row>
    <row r="415" spans="1:20" x14ac:dyDescent="0.25">
      <c r="A415" s="1">
        <v>1940830</v>
      </c>
      <c r="B415" s="1">
        <v>110361989</v>
      </c>
      <c r="C415" s="1" t="s">
        <v>5302</v>
      </c>
      <c r="D415" s="2">
        <v>43338</v>
      </c>
      <c r="E415" s="1">
        <v>50</v>
      </c>
      <c r="F415" s="1" t="s">
        <v>587</v>
      </c>
      <c r="G415" s="1" t="s">
        <v>302</v>
      </c>
      <c r="H415" s="1" t="s">
        <v>5306</v>
      </c>
      <c r="I415" s="1">
        <v>50</v>
      </c>
      <c r="J415" s="1" t="s">
        <v>5269</v>
      </c>
      <c r="L415" s="1" t="s">
        <v>5270</v>
      </c>
      <c r="S415" s="1" t="s">
        <v>5276</v>
      </c>
      <c r="T415" s="1">
        <v>709</v>
      </c>
    </row>
    <row r="416" spans="1:20" x14ac:dyDescent="0.25">
      <c r="A416" s="1">
        <v>1940831</v>
      </c>
      <c r="B416" s="1">
        <v>107536268</v>
      </c>
      <c r="C416" s="1" t="s">
        <v>5374</v>
      </c>
      <c r="D416" s="2">
        <v>43340</v>
      </c>
      <c r="E416" s="1">
        <v>10</v>
      </c>
      <c r="F416" s="1" t="s">
        <v>587</v>
      </c>
      <c r="G416" s="1" t="s">
        <v>302</v>
      </c>
      <c r="H416" s="1" t="s">
        <v>5306</v>
      </c>
      <c r="I416" s="1">
        <v>10</v>
      </c>
      <c r="J416" s="1" t="s">
        <v>5269</v>
      </c>
      <c r="L416" s="1" t="s">
        <v>5270</v>
      </c>
      <c r="S416" s="1" t="s">
        <v>5276</v>
      </c>
      <c r="T416" s="1">
        <v>362</v>
      </c>
    </row>
    <row r="417" spans="1:20" x14ac:dyDescent="0.25">
      <c r="A417" s="1">
        <v>3307183</v>
      </c>
      <c r="B417" s="1">
        <v>109407038</v>
      </c>
      <c r="C417" s="1" t="s">
        <v>5529</v>
      </c>
      <c r="D417" s="2">
        <v>43340</v>
      </c>
      <c r="E417" s="1">
        <v>16.45</v>
      </c>
      <c r="G417" s="1" t="s">
        <v>302</v>
      </c>
      <c r="H417" s="1" t="s">
        <v>5299</v>
      </c>
      <c r="I417" s="1">
        <v>16.45</v>
      </c>
      <c r="J417" s="1" t="s">
        <v>5290</v>
      </c>
      <c r="K417" s="1">
        <v>2018</v>
      </c>
      <c r="L417" s="1" t="s">
        <v>5300</v>
      </c>
      <c r="S417" s="1" t="s">
        <v>5276</v>
      </c>
      <c r="T417" s="1">
        <v>534</v>
      </c>
    </row>
    <row r="418" spans="1:20" x14ac:dyDescent="0.25">
      <c r="A418" s="1">
        <v>1940833</v>
      </c>
      <c r="B418" s="1">
        <v>110067061</v>
      </c>
      <c r="C418" s="1" t="s">
        <v>5620</v>
      </c>
      <c r="D418" s="2">
        <v>43340</v>
      </c>
      <c r="E418" s="1">
        <v>500</v>
      </c>
      <c r="F418" s="1" t="s">
        <v>587</v>
      </c>
      <c r="G418" s="1" t="s">
        <v>302</v>
      </c>
      <c r="H418" s="1" t="s">
        <v>5306</v>
      </c>
      <c r="I418" s="1">
        <v>500</v>
      </c>
      <c r="J418" s="1" t="s">
        <v>5269</v>
      </c>
      <c r="L418" s="1" t="s">
        <v>5270</v>
      </c>
      <c r="S418" s="1" t="s">
        <v>5276</v>
      </c>
      <c r="T418" s="1">
        <v>633</v>
      </c>
    </row>
    <row r="419" spans="1:20" x14ac:dyDescent="0.25">
      <c r="A419" s="1">
        <v>1940832</v>
      </c>
      <c r="B419" s="1">
        <v>110361990</v>
      </c>
      <c r="C419" s="1" t="s">
        <v>5621</v>
      </c>
      <c r="D419" s="2">
        <v>43340</v>
      </c>
      <c r="E419" s="1">
        <v>18</v>
      </c>
      <c r="F419" s="1" t="s">
        <v>587</v>
      </c>
      <c r="G419" s="1" t="s">
        <v>302</v>
      </c>
      <c r="H419" s="1" t="s">
        <v>5306</v>
      </c>
      <c r="I419" s="1">
        <v>18</v>
      </c>
      <c r="J419" s="1" t="s">
        <v>5269</v>
      </c>
      <c r="L419" s="1" t="s">
        <v>5270</v>
      </c>
      <c r="S419" s="1" t="s">
        <v>5276</v>
      </c>
      <c r="T419" s="1">
        <v>710</v>
      </c>
    </row>
    <row r="420" spans="1:20" x14ac:dyDescent="0.25">
      <c r="A420" s="1">
        <v>1940842</v>
      </c>
      <c r="B420" s="1">
        <v>101914165</v>
      </c>
      <c r="C420" s="1" t="s">
        <v>5329</v>
      </c>
      <c r="D420" s="2">
        <v>43341</v>
      </c>
      <c r="E420" s="1">
        <v>2125</v>
      </c>
      <c r="G420" s="1" t="s">
        <v>302</v>
      </c>
      <c r="H420" s="1" t="s">
        <v>15</v>
      </c>
      <c r="I420" s="1">
        <v>2125</v>
      </c>
      <c r="J420" s="1" t="s">
        <v>5290</v>
      </c>
      <c r="K420" s="1">
        <v>2018</v>
      </c>
      <c r="L420" s="1" t="s">
        <v>5270</v>
      </c>
      <c r="N420" s="1" t="s">
        <v>302</v>
      </c>
      <c r="P420" s="1">
        <v>2299</v>
      </c>
      <c r="Q420" s="2">
        <v>43354</v>
      </c>
      <c r="S420" s="1" t="s">
        <v>5271</v>
      </c>
      <c r="T420" s="1">
        <v>163</v>
      </c>
    </row>
    <row r="421" spans="1:20" x14ac:dyDescent="0.25">
      <c r="A421" s="1">
        <v>3300533</v>
      </c>
      <c r="B421" s="1">
        <v>107192938</v>
      </c>
      <c r="C421" s="1" t="s">
        <v>5530</v>
      </c>
      <c r="D421" s="2">
        <v>43343</v>
      </c>
      <c r="E421" s="1">
        <v>4799.57</v>
      </c>
      <c r="G421" s="1" t="s">
        <v>302</v>
      </c>
      <c r="H421" s="1" t="s">
        <v>5299</v>
      </c>
      <c r="I421" s="1">
        <v>4799.57</v>
      </c>
      <c r="J421" s="1" t="s">
        <v>5290</v>
      </c>
      <c r="K421" s="1">
        <v>2018</v>
      </c>
      <c r="L421" s="1" t="s">
        <v>5300</v>
      </c>
      <c r="S421" s="1" t="s">
        <v>5276</v>
      </c>
      <c r="T421" s="1">
        <v>319</v>
      </c>
    </row>
    <row r="422" spans="1:20" x14ac:dyDescent="0.25">
      <c r="A422" s="1">
        <v>2855401</v>
      </c>
      <c r="B422" s="1">
        <v>110503648</v>
      </c>
      <c r="C422" s="1" t="s">
        <v>5622</v>
      </c>
      <c r="D422" s="2">
        <v>43343</v>
      </c>
      <c r="E422" s="1">
        <v>30.3</v>
      </c>
      <c r="F422" s="1" t="s">
        <v>587</v>
      </c>
      <c r="G422" s="1" t="s">
        <v>302</v>
      </c>
      <c r="H422" s="1" t="s">
        <v>5306</v>
      </c>
      <c r="I422" s="1">
        <v>30.3</v>
      </c>
      <c r="J422" s="1" t="s">
        <v>5269</v>
      </c>
      <c r="L422" s="1" t="s">
        <v>5270</v>
      </c>
      <c r="S422" s="1" t="s">
        <v>5276</v>
      </c>
      <c r="T422" s="1">
        <v>712</v>
      </c>
    </row>
    <row r="423" spans="1:20" x14ac:dyDescent="0.25">
      <c r="A423" s="1">
        <v>2913578</v>
      </c>
      <c r="B423" s="1">
        <v>110193796</v>
      </c>
      <c r="C423" s="1" t="s">
        <v>5540</v>
      </c>
      <c r="D423" s="2">
        <v>43348</v>
      </c>
      <c r="E423" s="1">
        <v>28</v>
      </c>
      <c r="G423" s="1" t="s">
        <v>302</v>
      </c>
      <c r="H423" s="1" t="s">
        <v>5299</v>
      </c>
      <c r="I423" s="1">
        <v>28</v>
      </c>
      <c r="J423" s="1" t="s">
        <v>5290</v>
      </c>
      <c r="K423" s="1">
        <v>2018</v>
      </c>
      <c r="L423" s="1" t="s">
        <v>5300</v>
      </c>
      <c r="N423" s="1" t="s">
        <v>302</v>
      </c>
      <c r="S423" s="1" t="s">
        <v>5276</v>
      </c>
      <c r="T423" s="1">
        <v>677</v>
      </c>
    </row>
    <row r="424" spans="1:20" x14ac:dyDescent="0.25">
      <c r="A424" s="1">
        <v>2913570</v>
      </c>
      <c r="B424" s="1">
        <v>110193830</v>
      </c>
      <c r="C424" s="1" t="s">
        <v>5516</v>
      </c>
      <c r="D424" s="2">
        <v>43348</v>
      </c>
      <c r="E424" s="1">
        <v>10</v>
      </c>
      <c r="G424" s="1" t="s">
        <v>302</v>
      </c>
      <c r="H424" s="1" t="s">
        <v>5299</v>
      </c>
      <c r="I424" s="1">
        <v>10</v>
      </c>
      <c r="J424" s="1" t="s">
        <v>5290</v>
      </c>
      <c r="K424" s="1">
        <v>2018</v>
      </c>
      <c r="L424" s="1" t="s">
        <v>5300</v>
      </c>
      <c r="S424" s="1" t="s">
        <v>5276</v>
      </c>
      <c r="T424" s="1">
        <v>685</v>
      </c>
    </row>
    <row r="425" spans="1:20" x14ac:dyDescent="0.25">
      <c r="A425" s="1">
        <v>2913583</v>
      </c>
      <c r="B425" s="1">
        <v>110692564</v>
      </c>
      <c r="C425" s="1" t="s">
        <v>5623</v>
      </c>
      <c r="D425" s="2">
        <v>43348</v>
      </c>
      <c r="E425" s="1">
        <v>14</v>
      </c>
      <c r="G425" s="1" t="s">
        <v>302</v>
      </c>
      <c r="H425" s="1" t="s">
        <v>5299</v>
      </c>
      <c r="I425" s="1">
        <v>14</v>
      </c>
      <c r="J425" s="1" t="s">
        <v>5290</v>
      </c>
      <c r="K425" s="1">
        <v>2018</v>
      </c>
      <c r="L425" s="1" t="s">
        <v>5300</v>
      </c>
      <c r="S425" s="1" t="s">
        <v>5276</v>
      </c>
      <c r="T425" s="1">
        <v>748</v>
      </c>
    </row>
    <row r="426" spans="1:20" x14ac:dyDescent="0.25">
      <c r="A426" s="1">
        <v>2855402</v>
      </c>
      <c r="B426" s="1">
        <v>110067118</v>
      </c>
      <c r="C426" s="1" t="s">
        <v>5624</v>
      </c>
      <c r="D426" s="2">
        <v>43349</v>
      </c>
      <c r="E426" s="1">
        <v>200</v>
      </c>
      <c r="F426" s="1" t="s">
        <v>587</v>
      </c>
      <c r="G426" s="1" t="s">
        <v>302</v>
      </c>
      <c r="H426" s="1" t="s">
        <v>5306</v>
      </c>
      <c r="I426" s="1">
        <v>200</v>
      </c>
      <c r="J426" s="1" t="s">
        <v>5269</v>
      </c>
      <c r="L426" s="1" t="s">
        <v>5270</v>
      </c>
      <c r="S426" s="1" t="s">
        <v>5276</v>
      </c>
      <c r="T426" s="1">
        <v>636</v>
      </c>
    </row>
    <row r="427" spans="1:20" x14ac:dyDescent="0.25">
      <c r="A427" s="1">
        <v>2855403</v>
      </c>
      <c r="B427" s="1">
        <v>110067147</v>
      </c>
      <c r="C427" s="1" t="s">
        <v>5625</v>
      </c>
      <c r="D427" s="2">
        <v>43349</v>
      </c>
      <c r="E427" s="1">
        <v>100</v>
      </c>
      <c r="F427" s="1" t="s">
        <v>587</v>
      </c>
      <c r="G427" s="1" t="s">
        <v>302</v>
      </c>
      <c r="H427" s="1" t="s">
        <v>5306</v>
      </c>
      <c r="I427" s="1">
        <v>100</v>
      </c>
      <c r="J427" s="1" t="s">
        <v>5269</v>
      </c>
      <c r="L427" s="1" t="s">
        <v>5270</v>
      </c>
      <c r="S427" s="1" t="s">
        <v>5276</v>
      </c>
      <c r="T427" s="1">
        <v>638</v>
      </c>
    </row>
    <row r="428" spans="1:20" x14ac:dyDescent="0.25">
      <c r="A428" s="1">
        <v>2855404</v>
      </c>
      <c r="B428" s="1">
        <v>110586674</v>
      </c>
      <c r="C428" s="1" t="s">
        <v>5626</v>
      </c>
      <c r="D428" s="2">
        <v>43349</v>
      </c>
      <c r="E428" s="1">
        <v>100</v>
      </c>
      <c r="F428" s="1" t="s">
        <v>587</v>
      </c>
      <c r="G428" s="1" t="s">
        <v>302</v>
      </c>
      <c r="H428" s="1" t="s">
        <v>5306</v>
      </c>
      <c r="I428" s="1">
        <v>100</v>
      </c>
      <c r="J428" s="1" t="s">
        <v>5269</v>
      </c>
      <c r="L428" s="1" t="s">
        <v>5270</v>
      </c>
      <c r="S428" s="1" t="s">
        <v>5276</v>
      </c>
      <c r="T428" s="1">
        <v>723</v>
      </c>
    </row>
    <row r="429" spans="1:20" x14ac:dyDescent="0.25">
      <c r="A429" s="1">
        <v>2855405</v>
      </c>
      <c r="B429" s="1">
        <v>109883920</v>
      </c>
      <c r="C429" s="1" t="s">
        <v>5561</v>
      </c>
      <c r="D429" s="2">
        <v>43350</v>
      </c>
      <c r="E429" s="1">
        <v>10</v>
      </c>
      <c r="F429" s="1" t="s">
        <v>587</v>
      </c>
      <c r="G429" s="1" t="s">
        <v>302</v>
      </c>
      <c r="H429" s="1" t="s">
        <v>5306</v>
      </c>
      <c r="I429" s="1">
        <v>10</v>
      </c>
      <c r="J429" s="1" t="s">
        <v>5269</v>
      </c>
      <c r="L429" s="1" t="s">
        <v>5270</v>
      </c>
      <c r="S429" s="1" t="s">
        <v>5276</v>
      </c>
      <c r="T429" s="1">
        <v>596</v>
      </c>
    </row>
    <row r="430" spans="1:20" x14ac:dyDescent="0.25">
      <c r="A430" s="1">
        <v>2855407</v>
      </c>
      <c r="B430" s="1">
        <v>106967490</v>
      </c>
      <c r="C430" s="1" t="s">
        <v>5358</v>
      </c>
      <c r="D430" s="2">
        <v>43351</v>
      </c>
      <c r="E430" s="1">
        <v>50</v>
      </c>
      <c r="F430" s="1" t="s">
        <v>587</v>
      </c>
      <c r="G430" s="1" t="s">
        <v>302</v>
      </c>
      <c r="H430" s="1" t="s">
        <v>5306</v>
      </c>
      <c r="I430" s="1">
        <v>50</v>
      </c>
      <c r="J430" s="1" t="s">
        <v>5269</v>
      </c>
      <c r="L430" s="1" t="s">
        <v>5270</v>
      </c>
      <c r="S430" s="1" t="s">
        <v>5276</v>
      </c>
      <c r="T430" s="1">
        <v>311</v>
      </c>
    </row>
    <row r="431" spans="1:20" x14ac:dyDescent="0.25">
      <c r="A431" s="1">
        <v>2855406</v>
      </c>
      <c r="B431" s="1">
        <v>110068847</v>
      </c>
      <c r="C431" s="1" t="s">
        <v>5584</v>
      </c>
      <c r="D431" s="2">
        <v>43351</v>
      </c>
      <c r="E431" s="1">
        <v>15</v>
      </c>
      <c r="F431" s="1" t="s">
        <v>587</v>
      </c>
      <c r="G431" s="1" t="s">
        <v>302</v>
      </c>
      <c r="H431" s="1" t="s">
        <v>5306</v>
      </c>
      <c r="I431" s="1">
        <v>15</v>
      </c>
      <c r="J431" s="1" t="s">
        <v>5269</v>
      </c>
      <c r="L431" s="1" t="s">
        <v>5270</v>
      </c>
      <c r="S431" s="1" t="s">
        <v>5276</v>
      </c>
      <c r="T431" s="1">
        <v>642</v>
      </c>
    </row>
    <row r="432" spans="1:20" x14ac:dyDescent="0.25">
      <c r="A432" s="1">
        <v>2855408</v>
      </c>
      <c r="B432" s="1">
        <v>110586675</v>
      </c>
      <c r="C432" s="1" t="s">
        <v>5627</v>
      </c>
      <c r="D432" s="2">
        <v>43351</v>
      </c>
      <c r="E432" s="1">
        <v>25</v>
      </c>
      <c r="F432" s="1" t="s">
        <v>587</v>
      </c>
      <c r="G432" s="1" t="s">
        <v>302</v>
      </c>
      <c r="H432" s="1" t="s">
        <v>5306</v>
      </c>
      <c r="I432" s="1">
        <v>25</v>
      </c>
      <c r="J432" s="1" t="s">
        <v>5269</v>
      </c>
      <c r="L432" s="1" t="s">
        <v>5270</v>
      </c>
      <c r="S432" s="1" t="s">
        <v>5276</v>
      </c>
      <c r="T432" s="1">
        <v>724</v>
      </c>
    </row>
    <row r="433" spans="1:20" x14ac:dyDescent="0.25">
      <c r="A433" s="1">
        <v>2963660</v>
      </c>
      <c r="B433" s="1">
        <v>110855229</v>
      </c>
      <c r="C433" s="1" t="s">
        <v>5628</v>
      </c>
      <c r="D433" s="2">
        <v>43351</v>
      </c>
      <c r="E433" s="1">
        <v>109.55</v>
      </c>
      <c r="G433" s="1" t="s">
        <v>302</v>
      </c>
      <c r="H433" s="1" t="s">
        <v>5299</v>
      </c>
      <c r="I433" s="1">
        <v>109.55</v>
      </c>
      <c r="J433" s="1" t="s">
        <v>5290</v>
      </c>
      <c r="K433" s="1">
        <v>2018</v>
      </c>
      <c r="L433" s="1" t="s">
        <v>5300</v>
      </c>
      <c r="S433" s="1" t="s">
        <v>5276</v>
      </c>
      <c r="T433" s="1">
        <v>772</v>
      </c>
    </row>
    <row r="434" spans="1:20" x14ac:dyDescent="0.25">
      <c r="A434" s="1">
        <v>2855409</v>
      </c>
      <c r="B434" s="1">
        <v>107224956</v>
      </c>
      <c r="C434" s="1" t="s">
        <v>5323</v>
      </c>
      <c r="D434" s="2">
        <v>43352</v>
      </c>
      <c r="E434" s="1">
        <v>25</v>
      </c>
      <c r="F434" s="1" t="s">
        <v>587</v>
      </c>
      <c r="G434" s="1" t="s">
        <v>302</v>
      </c>
      <c r="H434" s="1" t="s">
        <v>5306</v>
      </c>
      <c r="I434" s="1">
        <v>25</v>
      </c>
      <c r="J434" s="1" t="s">
        <v>5269</v>
      </c>
      <c r="L434" s="1" t="s">
        <v>5270</v>
      </c>
      <c r="S434" s="1" t="s">
        <v>5276</v>
      </c>
      <c r="T434" s="1">
        <v>337</v>
      </c>
    </row>
    <row r="435" spans="1:20" x14ac:dyDescent="0.25">
      <c r="A435" s="1">
        <v>2845356</v>
      </c>
      <c r="B435" s="1">
        <v>101913580</v>
      </c>
      <c r="C435" s="1" t="s">
        <v>5291</v>
      </c>
      <c r="D435" s="2">
        <v>43353</v>
      </c>
      <c r="E435" s="1">
        <v>25</v>
      </c>
      <c r="G435" s="1" t="s">
        <v>302</v>
      </c>
      <c r="H435" s="1" t="s">
        <v>15</v>
      </c>
      <c r="I435" s="1">
        <v>25</v>
      </c>
      <c r="J435" s="1" t="s">
        <v>5290</v>
      </c>
      <c r="K435" s="1">
        <v>2018</v>
      </c>
      <c r="L435" s="1" t="s">
        <v>5270</v>
      </c>
      <c r="P435" s="1">
        <v>3170</v>
      </c>
      <c r="Q435" s="2">
        <v>43354</v>
      </c>
      <c r="S435" s="1" t="s">
        <v>5271</v>
      </c>
      <c r="T435" s="1">
        <v>52</v>
      </c>
    </row>
    <row r="436" spans="1:20" x14ac:dyDescent="0.25">
      <c r="A436" s="1">
        <v>2845376</v>
      </c>
      <c r="B436" s="1">
        <v>101914170</v>
      </c>
      <c r="C436" s="1" t="s">
        <v>5282</v>
      </c>
      <c r="D436" s="2">
        <v>43353</v>
      </c>
      <c r="E436" s="1">
        <v>100</v>
      </c>
      <c r="G436" s="1" t="s">
        <v>302</v>
      </c>
      <c r="H436" s="1" t="s">
        <v>15</v>
      </c>
      <c r="I436" s="1">
        <v>100</v>
      </c>
      <c r="J436" s="1" t="s">
        <v>5290</v>
      </c>
      <c r="K436" s="1">
        <v>2018</v>
      </c>
      <c r="L436" s="1" t="s">
        <v>5270</v>
      </c>
      <c r="P436" s="1">
        <v>1022</v>
      </c>
      <c r="Q436" s="2">
        <v>43354</v>
      </c>
      <c r="S436" s="1" t="s">
        <v>5271</v>
      </c>
      <c r="T436" s="1">
        <v>173</v>
      </c>
    </row>
    <row r="437" spans="1:20" x14ac:dyDescent="0.25">
      <c r="A437" s="1">
        <v>2845351</v>
      </c>
      <c r="B437" s="1">
        <v>103018504</v>
      </c>
      <c r="C437" s="1" t="s">
        <v>5354</v>
      </c>
      <c r="D437" s="2">
        <v>43353</v>
      </c>
      <c r="E437" s="1">
        <v>500</v>
      </c>
      <c r="G437" s="1" t="s">
        <v>302</v>
      </c>
      <c r="H437" s="1" t="s">
        <v>15</v>
      </c>
      <c r="I437" s="1">
        <v>500</v>
      </c>
      <c r="J437" s="1" t="s">
        <v>5290</v>
      </c>
      <c r="K437" s="1">
        <v>2018</v>
      </c>
      <c r="L437" s="1" t="s">
        <v>5270</v>
      </c>
      <c r="P437" s="1">
        <v>1363</v>
      </c>
      <c r="Q437" s="2">
        <v>43354</v>
      </c>
      <c r="S437" s="1" t="s">
        <v>5271</v>
      </c>
      <c r="T437" s="1">
        <v>212</v>
      </c>
    </row>
    <row r="438" spans="1:20" x14ac:dyDescent="0.25">
      <c r="A438" s="1">
        <v>2845347</v>
      </c>
      <c r="B438" s="1">
        <v>106644244</v>
      </c>
      <c r="C438" s="1" t="s">
        <v>5602</v>
      </c>
      <c r="D438" s="2">
        <v>43353</v>
      </c>
      <c r="E438" s="1">
        <v>3325</v>
      </c>
      <c r="G438" s="1" t="s">
        <v>302</v>
      </c>
      <c r="H438" s="1" t="s">
        <v>15</v>
      </c>
      <c r="I438" s="1">
        <v>3325</v>
      </c>
      <c r="J438" s="1" t="s">
        <v>5290</v>
      </c>
      <c r="K438" s="1">
        <v>2018</v>
      </c>
      <c r="L438" s="1" t="s">
        <v>5270</v>
      </c>
      <c r="N438" s="1" t="s">
        <v>302</v>
      </c>
      <c r="P438" s="1">
        <v>1065</v>
      </c>
      <c r="Q438" s="2">
        <v>43354</v>
      </c>
      <c r="S438" s="1" t="s">
        <v>5271</v>
      </c>
      <c r="T438" s="1">
        <v>303</v>
      </c>
    </row>
    <row r="439" spans="1:20" x14ac:dyDescent="0.25">
      <c r="A439" s="1">
        <v>2845354</v>
      </c>
      <c r="B439" s="1">
        <v>109735686</v>
      </c>
      <c r="C439" s="1" t="s">
        <v>5629</v>
      </c>
      <c r="D439" s="2">
        <v>43353</v>
      </c>
      <c r="E439" s="1">
        <v>5000</v>
      </c>
      <c r="G439" s="1" t="s">
        <v>302</v>
      </c>
      <c r="H439" s="1" t="s">
        <v>15</v>
      </c>
      <c r="I439" s="1">
        <v>5000</v>
      </c>
      <c r="J439" s="1" t="s">
        <v>5290</v>
      </c>
      <c r="K439" s="1">
        <v>2018</v>
      </c>
      <c r="L439" s="1" t="s">
        <v>5270</v>
      </c>
      <c r="P439" s="1">
        <v>12835</v>
      </c>
      <c r="Q439" s="2">
        <v>43354</v>
      </c>
      <c r="S439" s="1" t="s">
        <v>5271</v>
      </c>
      <c r="T439" s="1">
        <v>561</v>
      </c>
    </row>
    <row r="440" spans="1:20" x14ac:dyDescent="0.25">
      <c r="A440" s="1">
        <v>2845389</v>
      </c>
      <c r="B440" s="1">
        <v>109942662</v>
      </c>
      <c r="C440" s="1" t="s">
        <v>5630</v>
      </c>
      <c r="D440" s="2">
        <v>43353</v>
      </c>
      <c r="E440" s="1">
        <v>50</v>
      </c>
      <c r="G440" s="1" t="s">
        <v>302</v>
      </c>
      <c r="H440" s="1" t="s">
        <v>15</v>
      </c>
      <c r="I440" s="1">
        <v>50</v>
      </c>
      <c r="J440" s="1" t="s">
        <v>5290</v>
      </c>
      <c r="K440" s="1">
        <v>2018</v>
      </c>
      <c r="L440" s="1" t="s">
        <v>5270</v>
      </c>
      <c r="P440" s="1">
        <v>7104</v>
      </c>
      <c r="Q440" s="2">
        <v>43354</v>
      </c>
      <c r="S440" s="1" t="s">
        <v>5271</v>
      </c>
      <c r="T440" s="1">
        <v>622</v>
      </c>
    </row>
    <row r="441" spans="1:20" x14ac:dyDescent="0.25">
      <c r="A441" s="1">
        <v>2845349</v>
      </c>
      <c r="B441" s="1">
        <v>110537005</v>
      </c>
      <c r="C441" s="1" t="s">
        <v>5631</v>
      </c>
      <c r="D441" s="2">
        <v>43353</v>
      </c>
      <c r="E441" s="1">
        <v>200</v>
      </c>
      <c r="G441" s="1" t="s">
        <v>302</v>
      </c>
      <c r="H441" s="1" t="s">
        <v>15</v>
      </c>
      <c r="I441" s="1">
        <v>200</v>
      </c>
      <c r="J441" s="1" t="s">
        <v>5290</v>
      </c>
      <c r="K441" s="1">
        <v>2018</v>
      </c>
      <c r="L441" s="1" t="s">
        <v>5270</v>
      </c>
      <c r="P441" s="1">
        <v>1041</v>
      </c>
      <c r="Q441" s="2">
        <v>43354</v>
      </c>
      <c r="S441" s="1" t="s">
        <v>5271</v>
      </c>
      <c r="T441" s="1">
        <v>716</v>
      </c>
    </row>
    <row r="442" spans="1:20" x14ac:dyDescent="0.25">
      <c r="A442" s="1">
        <v>2845374</v>
      </c>
      <c r="B442" s="1">
        <v>110547602</v>
      </c>
      <c r="C442" s="1" t="s">
        <v>5294</v>
      </c>
      <c r="D442" s="2">
        <v>43353</v>
      </c>
      <c r="E442" s="1">
        <v>250</v>
      </c>
      <c r="G442" s="1" t="s">
        <v>302</v>
      </c>
      <c r="H442" s="1" t="s">
        <v>15</v>
      </c>
      <c r="I442" s="1">
        <v>250</v>
      </c>
      <c r="J442" s="1" t="s">
        <v>5290</v>
      </c>
      <c r="K442" s="1">
        <v>2018</v>
      </c>
      <c r="L442" s="1" t="s">
        <v>5270</v>
      </c>
      <c r="P442" s="1">
        <v>1337</v>
      </c>
      <c r="Q442" s="2">
        <v>43354</v>
      </c>
      <c r="S442" s="1" t="s">
        <v>5276</v>
      </c>
      <c r="T442" s="1">
        <v>719</v>
      </c>
    </row>
    <row r="443" spans="1:20" x14ac:dyDescent="0.25">
      <c r="A443" s="1">
        <v>2845377</v>
      </c>
      <c r="B443" s="1">
        <v>110547605</v>
      </c>
      <c r="C443" s="1" t="s">
        <v>5632</v>
      </c>
      <c r="D443" s="2">
        <v>43353</v>
      </c>
      <c r="E443" s="1">
        <v>20</v>
      </c>
      <c r="G443" s="1" t="s">
        <v>302</v>
      </c>
      <c r="H443" s="1" t="s">
        <v>15</v>
      </c>
      <c r="I443" s="1">
        <v>20</v>
      </c>
      <c r="J443" s="1" t="s">
        <v>5290</v>
      </c>
      <c r="K443" s="1">
        <v>2018</v>
      </c>
      <c r="L443" s="1" t="s">
        <v>5270</v>
      </c>
      <c r="P443" s="1">
        <v>528</v>
      </c>
      <c r="Q443" s="2">
        <v>43354</v>
      </c>
      <c r="S443" s="1" t="s">
        <v>5271</v>
      </c>
      <c r="T443" s="1">
        <v>721</v>
      </c>
    </row>
    <row r="444" spans="1:20" x14ac:dyDescent="0.25">
      <c r="A444" s="1">
        <v>2845380</v>
      </c>
      <c r="B444" s="1">
        <v>110547607</v>
      </c>
      <c r="C444" s="1" t="s">
        <v>5633</v>
      </c>
      <c r="D444" s="2">
        <v>43353</v>
      </c>
      <c r="E444" s="1">
        <v>18</v>
      </c>
      <c r="G444" s="1" t="s">
        <v>302</v>
      </c>
      <c r="H444" s="1" t="s">
        <v>15</v>
      </c>
      <c r="I444" s="1">
        <v>18</v>
      </c>
      <c r="J444" s="1" t="s">
        <v>5290</v>
      </c>
      <c r="K444" s="1">
        <v>2018</v>
      </c>
      <c r="L444" s="1" t="s">
        <v>5270</v>
      </c>
      <c r="P444" s="1">
        <v>113</v>
      </c>
      <c r="Q444" s="2">
        <v>43354</v>
      </c>
      <c r="S444" s="1" t="s">
        <v>5271</v>
      </c>
      <c r="T444" s="1">
        <v>722</v>
      </c>
    </row>
    <row r="445" spans="1:20" x14ac:dyDescent="0.25">
      <c r="A445" s="1">
        <v>3314881</v>
      </c>
      <c r="B445" s="1">
        <v>111297741</v>
      </c>
      <c r="C445" s="1" t="s">
        <v>5634</v>
      </c>
      <c r="D445" s="2">
        <v>43353</v>
      </c>
      <c r="E445" s="1">
        <v>35</v>
      </c>
      <c r="G445" s="1" t="s">
        <v>302</v>
      </c>
      <c r="H445" s="1" t="s">
        <v>5299</v>
      </c>
      <c r="I445" s="1">
        <v>35</v>
      </c>
      <c r="J445" s="1" t="s">
        <v>5290</v>
      </c>
      <c r="K445" s="1">
        <v>2018</v>
      </c>
      <c r="L445" s="1" t="s">
        <v>5300</v>
      </c>
      <c r="S445" s="1" t="s">
        <v>5276</v>
      </c>
      <c r="T445" s="1">
        <v>1505</v>
      </c>
    </row>
    <row r="446" spans="1:20" x14ac:dyDescent="0.25">
      <c r="A446" s="1">
        <v>2855410</v>
      </c>
      <c r="B446" s="1">
        <v>109230930</v>
      </c>
      <c r="C446" s="1" t="s">
        <v>5489</v>
      </c>
      <c r="D446" s="2">
        <v>43354</v>
      </c>
      <c r="E446" s="1">
        <v>6</v>
      </c>
      <c r="F446" s="1" t="s">
        <v>587</v>
      </c>
      <c r="G446" s="1" t="s">
        <v>302</v>
      </c>
      <c r="H446" s="1" t="s">
        <v>5306</v>
      </c>
      <c r="I446" s="1">
        <v>6</v>
      </c>
      <c r="J446" s="1" t="s">
        <v>5269</v>
      </c>
      <c r="L446" s="1" t="s">
        <v>5270</v>
      </c>
      <c r="S446" s="1" t="s">
        <v>5276</v>
      </c>
      <c r="T446" s="1">
        <v>517</v>
      </c>
    </row>
    <row r="447" spans="1:20" x14ac:dyDescent="0.25">
      <c r="A447" s="1">
        <v>2855411</v>
      </c>
      <c r="B447" s="1">
        <v>101960937</v>
      </c>
      <c r="C447" s="1" t="s">
        <v>5635</v>
      </c>
      <c r="D447" s="2">
        <v>43355</v>
      </c>
      <c r="E447" s="1">
        <v>50</v>
      </c>
      <c r="F447" s="1" t="s">
        <v>587</v>
      </c>
      <c r="G447" s="1" t="s">
        <v>302</v>
      </c>
      <c r="H447" s="1" t="s">
        <v>5306</v>
      </c>
      <c r="I447" s="1">
        <v>50</v>
      </c>
      <c r="J447" s="1" t="s">
        <v>5269</v>
      </c>
      <c r="L447" s="1" t="s">
        <v>5270</v>
      </c>
      <c r="S447" s="1" t="s">
        <v>5276</v>
      </c>
      <c r="T447" s="1">
        <v>194</v>
      </c>
    </row>
    <row r="448" spans="1:20" x14ac:dyDescent="0.25">
      <c r="A448" s="1">
        <v>3300535</v>
      </c>
      <c r="B448" s="1">
        <v>107192938</v>
      </c>
      <c r="C448" s="1" t="s">
        <v>5530</v>
      </c>
      <c r="D448" s="2">
        <v>43355</v>
      </c>
      <c r="E448" s="1">
        <v>787.02</v>
      </c>
      <c r="G448" s="1" t="s">
        <v>302</v>
      </c>
      <c r="H448" s="1" t="s">
        <v>5299</v>
      </c>
      <c r="I448" s="1">
        <v>787.02</v>
      </c>
      <c r="J448" s="1" t="s">
        <v>5290</v>
      </c>
      <c r="K448" s="1">
        <v>2018</v>
      </c>
      <c r="L448" s="1" t="s">
        <v>5300</v>
      </c>
      <c r="S448" s="1" t="s">
        <v>5276</v>
      </c>
      <c r="T448" s="1">
        <v>320</v>
      </c>
    </row>
    <row r="449" spans="1:20" x14ac:dyDescent="0.25">
      <c r="A449" s="1">
        <v>2855412</v>
      </c>
      <c r="B449" s="1">
        <v>110586676</v>
      </c>
      <c r="C449" s="1" t="s">
        <v>5636</v>
      </c>
      <c r="D449" s="2">
        <v>43355</v>
      </c>
      <c r="E449" s="1">
        <v>50</v>
      </c>
      <c r="F449" s="1" t="s">
        <v>587</v>
      </c>
      <c r="G449" s="1" t="s">
        <v>302</v>
      </c>
      <c r="H449" s="1" t="s">
        <v>5306</v>
      </c>
      <c r="I449" s="1">
        <v>50</v>
      </c>
      <c r="J449" s="1" t="s">
        <v>5269</v>
      </c>
      <c r="L449" s="1" t="s">
        <v>5270</v>
      </c>
      <c r="S449" s="1" t="s">
        <v>5276</v>
      </c>
      <c r="T449" s="1">
        <v>725</v>
      </c>
    </row>
    <row r="450" spans="1:20" x14ac:dyDescent="0.25">
      <c r="A450" s="1">
        <v>2855413</v>
      </c>
      <c r="B450" s="1">
        <v>110586677</v>
      </c>
      <c r="C450" s="1" t="s">
        <v>5637</v>
      </c>
      <c r="D450" s="2">
        <v>43355</v>
      </c>
      <c r="E450" s="1">
        <v>150</v>
      </c>
      <c r="F450" s="1" t="s">
        <v>587</v>
      </c>
      <c r="G450" s="1" t="s">
        <v>302</v>
      </c>
      <c r="H450" s="1" t="s">
        <v>5306</v>
      </c>
      <c r="I450" s="1">
        <v>150</v>
      </c>
      <c r="J450" s="1" t="s">
        <v>5269</v>
      </c>
      <c r="L450" s="1" t="s">
        <v>5270</v>
      </c>
      <c r="S450" s="1" t="s">
        <v>5276</v>
      </c>
      <c r="T450" s="1">
        <v>726</v>
      </c>
    </row>
    <row r="451" spans="1:20" x14ac:dyDescent="0.25">
      <c r="A451" s="1">
        <v>2863744</v>
      </c>
      <c r="B451" s="1">
        <v>110651669</v>
      </c>
      <c r="C451" s="1" t="s">
        <v>5638</v>
      </c>
      <c r="D451" s="2">
        <v>43355</v>
      </c>
      <c r="E451" s="1">
        <v>24.2</v>
      </c>
      <c r="G451" s="1" t="s">
        <v>302</v>
      </c>
      <c r="H451" s="1" t="s">
        <v>5299</v>
      </c>
      <c r="I451" s="1">
        <v>24.2</v>
      </c>
      <c r="J451" s="1" t="s">
        <v>5290</v>
      </c>
      <c r="K451" s="1">
        <v>2018</v>
      </c>
      <c r="L451" s="1" t="s">
        <v>5300</v>
      </c>
      <c r="S451" s="1" t="s">
        <v>5276</v>
      </c>
      <c r="T451" s="1">
        <v>727</v>
      </c>
    </row>
    <row r="452" spans="1:20" x14ac:dyDescent="0.25">
      <c r="A452" s="1">
        <v>2913513</v>
      </c>
      <c r="B452" s="1">
        <v>110692077</v>
      </c>
      <c r="C452" s="1" t="s">
        <v>5639</v>
      </c>
      <c r="D452" s="2">
        <v>43355</v>
      </c>
      <c r="E452" s="1">
        <v>50</v>
      </c>
      <c r="F452" s="1" t="s">
        <v>587</v>
      </c>
      <c r="G452" s="1" t="s">
        <v>302</v>
      </c>
      <c r="H452" s="1" t="s">
        <v>5306</v>
      </c>
      <c r="I452" s="1">
        <v>50</v>
      </c>
      <c r="J452" s="1" t="s">
        <v>5269</v>
      </c>
      <c r="L452" s="1" t="s">
        <v>5270</v>
      </c>
      <c r="S452" s="1" t="s">
        <v>5276</v>
      </c>
      <c r="T452" s="1">
        <v>729</v>
      </c>
    </row>
    <row r="453" spans="1:20" x14ac:dyDescent="0.25">
      <c r="A453" s="1">
        <v>2913514</v>
      </c>
      <c r="B453" s="1">
        <v>110692078</v>
      </c>
      <c r="C453" s="1" t="s">
        <v>5640</v>
      </c>
      <c r="D453" s="2">
        <v>43355</v>
      </c>
      <c r="E453" s="1">
        <v>500</v>
      </c>
      <c r="F453" s="1" t="s">
        <v>587</v>
      </c>
      <c r="G453" s="1" t="s">
        <v>302</v>
      </c>
      <c r="H453" s="1" t="s">
        <v>5306</v>
      </c>
      <c r="I453" s="1">
        <v>500</v>
      </c>
      <c r="J453" s="1" t="s">
        <v>5269</v>
      </c>
      <c r="L453" s="1" t="s">
        <v>5270</v>
      </c>
      <c r="S453" s="1" t="s">
        <v>5276</v>
      </c>
      <c r="T453" s="1">
        <v>730</v>
      </c>
    </row>
    <row r="454" spans="1:20" x14ac:dyDescent="0.25">
      <c r="A454" s="1">
        <v>2913515</v>
      </c>
      <c r="B454" s="1">
        <v>101914135</v>
      </c>
      <c r="C454" s="1" t="s">
        <v>5312</v>
      </c>
      <c r="D454" s="2">
        <v>43356</v>
      </c>
      <c r="E454" s="1">
        <v>6</v>
      </c>
      <c r="F454" s="1" t="s">
        <v>587</v>
      </c>
      <c r="G454" s="1" t="s">
        <v>302</v>
      </c>
      <c r="H454" s="1" t="s">
        <v>5306</v>
      </c>
      <c r="I454" s="1">
        <v>6</v>
      </c>
      <c r="J454" s="1" t="s">
        <v>5269</v>
      </c>
      <c r="L454" s="1" t="s">
        <v>5270</v>
      </c>
      <c r="S454" s="1" t="s">
        <v>5276</v>
      </c>
      <c r="T454" s="1">
        <v>124</v>
      </c>
    </row>
    <row r="455" spans="1:20" x14ac:dyDescent="0.25">
      <c r="A455" s="1">
        <v>2913516</v>
      </c>
      <c r="B455" s="1">
        <v>108409889</v>
      </c>
      <c r="C455" s="1" t="s">
        <v>5394</v>
      </c>
      <c r="D455" s="2">
        <v>43356</v>
      </c>
      <c r="E455" s="1">
        <v>1</v>
      </c>
      <c r="F455" s="1" t="s">
        <v>587</v>
      </c>
      <c r="G455" s="1" t="s">
        <v>302</v>
      </c>
      <c r="H455" s="1" t="s">
        <v>5306</v>
      </c>
      <c r="I455" s="1">
        <v>1</v>
      </c>
      <c r="J455" s="1" t="s">
        <v>5269</v>
      </c>
      <c r="L455" s="1" t="s">
        <v>5270</v>
      </c>
      <c r="S455" s="1" t="s">
        <v>5276</v>
      </c>
      <c r="T455" s="1">
        <v>395</v>
      </c>
    </row>
    <row r="456" spans="1:20" x14ac:dyDescent="0.25">
      <c r="A456" s="1">
        <v>2913517</v>
      </c>
      <c r="B456" s="1">
        <v>110692079</v>
      </c>
      <c r="C456" s="1" t="s">
        <v>5641</v>
      </c>
      <c r="D456" s="2">
        <v>43356</v>
      </c>
      <c r="E456" s="1">
        <v>75</v>
      </c>
      <c r="F456" s="1" t="s">
        <v>587</v>
      </c>
      <c r="G456" s="1" t="s">
        <v>302</v>
      </c>
      <c r="H456" s="1" t="s">
        <v>5306</v>
      </c>
      <c r="I456" s="1">
        <v>75</v>
      </c>
      <c r="J456" s="1" t="s">
        <v>5269</v>
      </c>
      <c r="L456" s="1" t="s">
        <v>5270</v>
      </c>
      <c r="S456" s="1" t="s">
        <v>5276</v>
      </c>
      <c r="T456" s="1">
        <v>731</v>
      </c>
    </row>
    <row r="457" spans="1:20" x14ac:dyDescent="0.25">
      <c r="A457" s="1">
        <v>2913518</v>
      </c>
      <c r="B457" s="1">
        <v>110692080</v>
      </c>
      <c r="C457" s="1" t="s">
        <v>5642</v>
      </c>
      <c r="D457" s="2">
        <v>43356</v>
      </c>
      <c r="E457" s="1">
        <v>10</v>
      </c>
      <c r="F457" s="1" t="s">
        <v>587</v>
      </c>
      <c r="G457" s="1" t="s">
        <v>302</v>
      </c>
      <c r="H457" s="1" t="s">
        <v>5306</v>
      </c>
      <c r="I457" s="1">
        <v>10</v>
      </c>
      <c r="J457" s="1" t="s">
        <v>5269</v>
      </c>
      <c r="L457" s="1" t="s">
        <v>5270</v>
      </c>
      <c r="S457" s="1" t="s">
        <v>5276</v>
      </c>
      <c r="T457" s="1">
        <v>732</v>
      </c>
    </row>
    <row r="458" spans="1:20" x14ac:dyDescent="0.25">
      <c r="A458" s="1">
        <v>2913519</v>
      </c>
      <c r="B458" s="1">
        <v>110692081</v>
      </c>
      <c r="C458" s="1" t="s">
        <v>5643</v>
      </c>
      <c r="D458" s="2">
        <v>43356</v>
      </c>
      <c r="E458" s="1">
        <v>50</v>
      </c>
      <c r="F458" s="1" t="s">
        <v>587</v>
      </c>
      <c r="G458" s="1" t="s">
        <v>302</v>
      </c>
      <c r="H458" s="1" t="s">
        <v>5306</v>
      </c>
      <c r="I458" s="1">
        <v>50</v>
      </c>
      <c r="J458" s="1" t="s">
        <v>5269</v>
      </c>
      <c r="L458" s="1" t="s">
        <v>5270</v>
      </c>
      <c r="S458" s="1" t="s">
        <v>5276</v>
      </c>
      <c r="T458" s="1">
        <v>733</v>
      </c>
    </row>
    <row r="459" spans="1:20" x14ac:dyDescent="0.25">
      <c r="A459" s="1">
        <v>2907261</v>
      </c>
      <c r="B459" s="1">
        <v>110212816</v>
      </c>
      <c r="C459" s="1" t="s">
        <v>5547</v>
      </c>
      <c r="D459" s="2">
        <v>43357</v>
      </c>
      <c r="E459" s="1">
        <v>2500</v>
      </c>
      <c r="G459" s="1" t="s">
        <v>302</v>
      </c>
      <c r="H459" s="1" t="s">
        <v>5307</v>
      </c>
      <c r="I459" s="1">
        <v>2500</v>
      </c>
      <c r="J459" s="1" t="s">
        <v>5290</v>
      </c>
      <c r="K459" s="1">
        <v>2018</v>
      </c>
      <c r="L459" s="1" t="s">
        <v>5270</v>
      </c>
      <c r="N459" s="1" t="s">
        <v>302</v>
      </c>
      <c r="Q459" s="2">
        <v>43361</v>
      </c>
      <c r="S459" s="1" t="s">
        <v>5276</v>
      </c>
      <c r="T459" s="1">
        <v>699</v>
      </c>
    </row>
    <row r="460" spans="1:20" x14ac:dyDescent="0.25">
      <c r="A460" s="1">
        <v>2913520</v>
      </c>
      <c r="B460" s="1">
        <v>110692082</v>
      </c>
      <c r="C460" s="1" t="s">
        <v>5644</v>
      </c>
      <c r="D460" s="2">
        <v>43357</v>
      </c>
      <c r="E460" s="1">
        <v>50</v>
      </c>
      <c r="F460" s="1" t="s">
        <v>587</v>
      </c>
      <c r="G460" s="1" t="s">
        <v>302</v>
      </c>
      <c r="H460" s="1" t="s">
        <v>5306</v>
      </c>
      <c r="I460" s="1">
        <v>50</v>
      </c>
      <c r="J460" s="1" t="s">
        <v>5269</v>
      </c>
      <c r="L460" s="1" t="s">
        <v>5270</v>
      </c>
      <c r="S460" s="1" t="s">
        <v>5276</v>
      </c>
      <c r="T460" s="1">
        <v>734</v>
      </c>
    </row>
    <row r="461" spans="1:20" x14ac:dyDescent="0.25">
      <c r="A461" s="1">
        <v>3300694</v>
      </c>
      <c r="B461" s="1">
        <v>107192938</v>
      </c>
      <c r="C461" s="1" t="s">
        <v>5530</v>
      </c>
      <c r="D461" s="2">
        <v>43358</v>
      </c>
      <c r="E461" s="1">
        <v>4799.57</v>
      </c>
      <c r="G461" s="1" t="s">
        <v>302</v>
      </c>
      <c r="H461" s="1" t="s">
        <v>5299</v>
      </c>
      <c r="I461" s="1">
        <v>4799.57</v>
      </c>
      <c r="J461" s="1" t="s">
        <v>5290</v>
      </c>
      <c r="K461" s="1">
        <v>2018</v>
      </c>
      <c r="L461" s="1" t="s">
        <v>5300</v>
      </c>
      <c r="S461" s="1" t="s">
        <v>5276</v>
      </c>
      <c r="T461" s="1">
        <v>321</v>
      </c>
    </row>
    <row r="462" spans="1:20" x14ac:dyDescent="0.25">
      <c r="A462" s="1">
        <v>2913521</v>
      </c>
      <c r="B462" s="1">
        <v>110692083</v>
      </c>
      <c r="C462" s="1" t="s">
        <v>5645</v>
      </c>
      <c r="D462" s="2">
        <v>43358</v>
      </c>
      <c r="E462" s="1">
        <v>16</v>
      </c>
      <c r="F462" s="1" t="s">
        <v>587</v>
      </c>
      <c r="G462" s="1" t="s">
        <v>302</v>
      </c>
      <c r="H462" s="1" t="s">
        <v>5306</v>
      </c>
      <c r="I462" s="1">
        <v>16</v>
      </c>
      <c r="J462" s="1" t="s">
        <v>5269</v>
      </c>
      <c r="L462" s="1" t="s">
        <v>5270</v>
      </c>
      <c r="S462" s="1" t="s">
        <v>5276</v>
      </c>
      <c r="T462" s="1">
        <v>735</v>
      </c>
    </row>
    <row r="463" spans="1:20" x14ac:dyDescent="0.25">
      <c r="A463" s="1">
        <v>2913522</v>
      </c>
      <c r="B463" s="1">
        <v>110692085</v>
      </c>
      <c r="C463" s="1" t="s">
        <v>5646</v>
      </c>
      <c r="D463" s="2">
        <v>43358</v>
      </c>
      <c r="E463" s="1">
        <v>2.12</v>
      </c>
      <c r="F463" s="1" t="s">
        <v>587</v>
      </c>
      <c r="G463" s="1" t="s">
        <v>302</v>
      </c>
      <c r="H463" s="1" t="s">
        <v>5306</v>
      </c>
      <c r="I463" s="1">
        <v>2.12</v>
      </c>
      <c r="J463" s="1" t="s">
        <v>5269</v>
      </c>
      <c r="L463" s="1" t="s">
        <v>5270</v>
      </c>
      <c r="S463" s="1" t="s">
        <v>5276</v>
      </c>
      <c r="T463" s="1">
        <v>739</v>
      </c>
    </row>
    <row r="464" spans="1:20" x14ac:dyDescent="0.25">
      <c r="A464" s="1">
        <v>2920021</v>
      </c>
      <c r="B464" s="1">
        <v>101913526</v>
      </c>
      <c r="C464" s="1" t="s">
        <v>5303</v>
      </c>
      <c r="D464" s="2">
        <v>43359</v>
      </c>
      <c r="E464" s="1">
        <v>36</v>
      </c>
      <c r="G464" s="1" t="s">
        <v>302</v>
      </c>
      <c r="H464" s="1" t="s">
        <v>15</v>
      </c>
      <c r="I464" s="1">
        <v>36</v>
      </c>
      <c r="J464" s="1" t="s">
        <v>5290</v>
      </c>
      <c r="K464" s="1">
        <v>2018</v>
      </c>
      <c r="L464" s="1" t="s">
        <v>5270</v>
      </c>
      <c r="P464" s="1">
        <v>8782</v>
      </c>
      <c r="Q464" s="2">
        <v>43364</v>
      </c>
      <c r="S464" s="1" t="s">
        <v>5271</v>
      </c>
      <c r="T464" s="1">
        <v>41</v>
      </c>
    </row>
    <row r="465" spans="1:20" x14ac:dyDescent="0.25">
      <c r="A465" s="1">
        <v>2920022</v>
      </c>
      <c r="B465" s="1">
        <v>101913601</v>
      </c>
      <c r="C465" s="1" t="s">
        <v>5647</v>
      </c>
      <c r="D465" s="2">
        <v>43359</v>
      </c>
      <c r="E465" s="1">
        <v>100</v>
      </c>
      <c r="G465" s="1" t="s">
        <v>302</v>
      </c>
      <c r="H465" s="1" t="s">
        <v>15</v>
      </c>
      <c r="I465" s="1">
        <v>100</v>
      </c>
      <c r="J465" s="1" t="s">
        <v>5290</v>
      </c>
      <c r="K465" s="1">
        <v>2018</v>
      </c>
      <c r="L465" s="1" t="s">
        <v>5270</v>
      </c>
      <c r="P465" s="1">
        <v>3513</v>
      </c>
      <c r="Q465" s="2">
        <v>43364</v>
      </c>
      <c r="S465" s="1" t="s">
        <v>5271</v>
      </c>
      <c r="T465" s="1">
        <v>57</v>
      </c>
    </row>
    <row r="466" spans="1:20" x14ac:dyDescent="0.25">
      <c r="A466" s="1">
        <v>2913523</v>
      </c>
      <c r="B466" s="1">
        <v>110692086</v>
      </c>
      <c r="C466" s="1" t="s">
        <v>5648</v>
      </c>
      <c r="D466" s="2">
        <v>43359</v>
      </c>
      <c r="E466" s="1">
        <v>25</v>
      </c>
      <c r="F466" s="1" t="s">
        <v>587</v>
      </c>
      <c r="G466" s="1" t="s">
        <v>302</v>
      </c>
      <c r="H466" s="1" t="s">
        <v>5306</v>
      </c>
      <c r="I466" s="1">
        <v>25</v>
      </c>
      <c r="J466" s="1" t="s">
        <v>5269</v>
      </c>
      <c r="L466" s="1" t="s">
        <v>5270</v>
      </c>
      <c r="S466" s="1" t="s">
        <v>5276</v>
      </c>
      <c r="T466" s="1">
        <v>740</v>
      </c>
    </row>
    <row r="467" spans="1:20" x14ac:dyDescent="0.25">
      <c r="A467" s="1">
        <v>2913524</v>
      </c>
      <c r="B467" s="1">
        <v>110692087</v>
      </c>
      <c r="C467" s="1" t="s">
        <v>5649</v>
      </c>
      <c r="D467" s="2">
        <v>43359</v>
      </c>
      <c r="E467" s="1">
        <v>18</v>
      </c>
      <c r="F467" s="1" t="s">
        <v>587</v>
      </c>
      <c r="G467" s="1" t="s">
        <v>302</v>
      </c>
      <c r="H467" s="1" t="s">
        <v>5306</v>
      </c>
      <c r="I467" s="1">
        <v>18</v>
      </c>
      <c r="J467" s="1" t="s">
        <v>5269</v>
      </c>
      <c r="L467" s="1" t="s">
        <v>5270</v>
      </c>
      <c r="S467" s="1" t="s">
        <v>5276</v>
      </c>
      <c r="T467" s="1">
        <v>741</v>
      </c>
    </row>
    <row r="468" spans="1:20" x14ac:dyDescent="0.25">
      <c r="A468" s="1">
        <v>2913525</v>
      </c>
      <c r="B468" s="1">
        <v>110692088</v>
      </c>
      <c r="C468" s="1" t="s">
        <v>5650</v>
      </c>
      <c r="D468" s="2">
        <v>43359</v>
      </c>
      <c r="E468" s="1">
        <v>2.12</v>
      </c>
      <c r="F468" s="1" t="s">
        <v>587</v>
      </c>
      <c r="G468" s="1" t="s">
        <v>302</v>
      </c>
      <c r="H468" s="1" t="s">
        <v>5306</v>
      </c>
      <c r="I468" s="1">
        <v>2.12</v>
      </c>
      <c r="J468" s="1" t="s">
        <v>5269</v>
      </c>
      <c r="L468" s="1" t="s">
        <v>5270</v>
      </c>
      <c r="S468" s="1" t="s">
        <v>5276</v>
      </c>
      <c r="T468" s="1">
        <v>742</v>
      </c>
    </row>
    <row r="469" spans="1:20" x14ac:dyDescent="0.25">
      <c r="A469" s="1">
        <v>2919986</v>
      </c>
      <c r="B469" s="1">
        <v>110792164</v>
      </c>
      <c r="C469" s="1" t="s">
        <v>5651</v>
      </c>
      <c r="D469" s="2">
        <v>43359</v>
      </c>
      <c r="E469" s="1">
        <v>1000</v>
      </c>
      <c r="G469" s="1" t="s">
        <v>302</v>
      </c>
      <c r="H469" s="1" t="s">
        <v>15</v>
      </c>
      <c r="I469" s="1">
        <v>1000</v>
      </c>
      <c r="J469" s="1" t="s">
        <v>5290</v>
      </c>
      <c r="K469" s="1">
        <v>2018</v>
      </c>
      <c r="L469" s="1" t="s">
        <v>5270</v>
      </c>
      <c r="P469" s="1">
        <v>6534</v>
      </c>
      <c r="Q469" s="2">
        <v>43364</v>
      </c>
      <c r="S469" s="1" t="s">
        <v>5271</v>
      </c>
      <c r="T469" s="1">
        <v>749</v>
      </c>
    </row>
    <row r="470" spans="1:20" x14ac:dyDescent="0.25">
      <c r="A470" s="1">
        <v>2919987</v>
      </c>
      <c r="B470" s="1">
        <v>110792165</v>
      </c>
      <c r="C470" s="1" t="s">
        <v>5652</v>
      </c>
      <c r="D470" s="2">
        <v>43359</v>
      </c>
      <c r="E470" s="1">
        <v>1000</v>
      </c>
      <c r="G470" s="1" t="s">
        <v>302</v>
      </c>
      <c r="H470" s="1" t="s">
        <v>15</v>
      </c>
      <c r="I470" s="1">
        <v>1000</v>
      </c>
      <c r="J470" s="1" t="s">
        <v>5290</v>
      </c>
      <c r="K470" s="1">
        <v>2018</v>
      </c>
      <c r="L470" s="1" t="s">
        <v>5270</v>
      </c>
      <c r="P470" s="1">
        <v>617</v>
      </c>
      <c r="Q470" s="2">
        <v>43364</v>
      </c>
      <c r="S470" s="1" t="s">
        <v>5271</v>
      </c>
      <c r="T470" s="1">
        <v>750</v>
      </c>
    </row>
    <row r="471" spans="1:20" x14ac:dyDescent="0.25">
      <c r="A471" s="1">
        <v>2920023</v>
      </c>
      <c r="B471" s="1">
        <v>110792167</v>
      </c>
      <c r="C471" s="1" t="s">
        <v>5653</v>
      </c>
      <c r="D471" s="2">
        <v>43359</v>
      </c>
      <c r="E471" s="1">
        <v>50</v>
      </c>
      <c r="G471" s="1" t="s">
        <v>302</v>
      </c>
      <c r="H471" s="1" t="s">
        <v>15</v>
      </c>
      <c r="I471" s="1">
        <v>50</v>
      </c>
      <c r="J471" s="1" t="s">
        <v>5290</v>
      </c>
      <c r="K471" s="1">
        <v>2018</v>
      </c>
      <c r="L471" s="1" t="s">
        <v>5270</v>
      </c>
      <c r="P471" s="1">
        <v>12637</v>
      </c>
      <c r="Q471" s="2">
        <v>43364</v>
      </c>
      <c r="S471" s="1" t="s">
        <v>5271</v>
      </c>
      <c r="T471" s="1">
        <v>752</v>
      </c>
    </row>
    <row r="472" spans="1:20" x14ac:dyDescent="0.25">
      <c r="A472" s="1">
        <v>2913526</v>
      </c>
      <c r="B472" s="1">
        <v>103018621</v>
      </c>
      <c r="C472" s="1" t="s">
        <v>5286</v>
      </c>
      <c r="D472" s="2">
        <v>43360</v>
      </c>
      <c r="E472" s="1">
        <v>6</v>
      </c>
      <c r="F472" s="1" t="s">
        <v>587</v>
      </c>
      <c r="G472" s="1" t="s">
        <v>302</v>
      </c>
      <c r="H472" s="1" t="s">
        <v>5306</v>
      </c>
      <c r="I472" s="1">
        <v>6</v>
      </c>
      <c r="J472" s="1" t="s">
        <v>5269</v>
      </c>
      <c r="L472" s="1" t="s">
        <v>5270</v>
      </c>
      <c r="S472" s="1" t="s">
        <v>5276</v>
      </c>
      <c r="T472" s="1">
        <v>225</v>
      </c>
    </row>
    <row r="473" spans="1:20" x14ac:dyDescent="0.25">
      <c r="A473" s="1">
        <v>2913527</v>
      </c>
      <c r="B473" s="1">
        <v>108409941</v>
      </c>
      <c r="C473" s="1" t="s">
        <v>5445</v>
      </c>
      <c r="D473" s="2">
        <v>43360</v>
      </c>
      <c r="E473" s="1">
        <v>1.0900000000000001</v>
      </c>
      <c r="F473" s="1" t="s">
        <v>587</v>
      </c>
      <c r="G473" s="1" t="s">
        <v>302</v>
      </c>
      <c r="H473" s="1" t="s">
        <v>5306</v>
      </c>
      <c r="I473" s="1">
        <v>1.0900000000000001</v>
      </c>
      <c r="J473" s="1" t="s">
        <v>5269</v>
      </c>
      <c r="L473" s="1" t="s">
        <v>5270</v>
      </c>
      <c r="S473" s="1" t="s">
        <v>5276</v>
      </c>
      <c r="T473" s="1">
        <v>460</v>
      </c>
    </row>
    <row r="474" spans="1:20" x14ac:dyDescent="0.25">
      <c r="A474" s="1">
        <v>2913528</v>
      </c>
      <c r="B474" s="1">
        <v>108409955</v>
      </c>
      <c r="C474" s="1" t="s">
        <v>5459</v>
      </c>
      <c r="D474" s="2">
        <v>43360</v>
      </c>
      <c r="E474" s="1">
        <v>1</v>
      </c>
      <c r="F474" s="1" t="s">
        <v>587</v>
      </c>
      <c r="G474" s="1" t="s">
        <v>302</v>
      </c>
      <c r="H474" s="1" t="s">
        <v>5306</v>
      </c>
      <c r="I474" s="1">
        <v>1</v>
      </c>
      <c r="J474" s="1" t="s">
        <v>5269</v>
      </c>
      <c r="L474" s="1" t="s">
        <v>5270</v>
      </c>
      <c r="S474" s="1" t="s">
        <v>5276</v>
      </c>
      <c r="T474" s="1">
        <v>479</v>
      </c>
    </row>
    <row r="475" spans="1:20" x14ac:dyDescent="0.25">
      <c r="A475" s="1">
        <v>2913529</v>
      </c>
      <c r="B475" s="1">
        <v>110185663</v>
      </c>
      <c r="C475" s="1" t="s">
        <v>5598</v>
      </c>
      <c r="D475" s="2">
        <v>43360</v>
      </c>
      <c r="E475" s="1">
        <v>5</v>
      </c>
      <c r="F475" s="1" t="s">
        <v>587</v>
      </c>
      <c r="G475" s="1" t="s">
        <v>302</v>
      </c>
      <c r="H475" s="1" t="s">
        <v>5306</v>
      </c>
      <c r="I475" s="1">
        <v>5</v>
      </c>
      <c r="J475" s="1" t="s">
        <v>5269</v>
      </c>
      <c r="L475" s="1" t="s">
        <v>5270</v>
      </c>
      <c r="S475" s="1" t="s">
        <v>5276</v>
      </c>
      <c r="T475" s="1">
        <v>662</v>
      </c>
    </row>
    <row r="476" spans="1:20" x14ac:dyDescent="0.25">
      <c r="A476" s="1">
        <v>2913530</v>
      </c>
      <c r="B476" s="1">
        <v>110692089</v>
      </c>
      <c r="C476" s="1" t="s">
        <v>5654</v>
      </c>
      <c r="D476" s="2">
        <v>43360</v>
      </c>
      <c r="E476" s="1">
        <v>50</v>
      </c>
      <c r="F476" s="1" t="s">
        <v>587</v>
      </c>
      <c r="G476" s="1" t="s">
        <v>302</v>
      </c>
      <c r="H476" s="1" t="s">
        <v>5306</v>
      </c>
      <c r="I476" s="1">
        <v>50</v>
      </c>
      <c r="J476" s="1" t="s">
        <v>5269</v>
      </c>
      <c r="L476" s="1" t="s">
        <v>5270</v>
      </c>
      <c r="S476" s="1" t="s">
        <v>5276</v>
      </c>
      <c r="T476" s="1">
        <v>743</v>
      </c>
    </row>
    <row r="477" spans="1:20" x14ac:dyDescent="0.25">
      <c r="A477" s="1">
        <v>2913531</v>
      </c>
      <c r="B477" s="1">
        <v>110692090</v>
      </c>
      <c r="C477" s="1" t="s">
        <v>5655</v>
      </c>
      <c r="D477" s="2">
        <v>43360</v>
      </c>
      <c r="E477" s="1">
        <v>18</v>
      </c>
      <c r="F477" s="1" t="s">
        <v>587</v>
      </c>
      <c r="G477" s="1" t="s">
        <v>302</v>
      </c>
      <c r="H477" s="1" t="s">
        <v>5306</v>
      </c>
      <c r="I477" s="1">
        <v>18</v>
      </c>
      <c r="J477" s="1" t="s">
        <v>5269</v>
      </c>
      <c r="L477" s="1" t="s">
        <v>5270</v>
      </c>
      <c r="S477" s="1" t="s">
        <v>5276</v>
      </c>
      <c r="T477" s="1">
        <v>744</v>
      </c>
    </row>
    <row r="478" spans="1:20" x14ac:dyDescent="0.25">
      <c r="A478" s="1">
        <v>2913565</v>
      </c>
      <c r="B478" s="1">
        <v>110692102</v>
      </c>
      <c r="C478" s="1" t="s">
        <v>5656</v>
      </c>
      <c r="D478" s="2">
        <v>43360</v>
      </c>
      <c r="E478" s="1">
        <v>28</v>
      </c>
      <c r="G478" s="1" t="s">
        <v>302</v>
      </c>
      <c r="H478" s="1" t="s">
        <v>5299</v>
      </c>
      <c r="I478" s="1">
        <v>28</v>
      </c>
      <c r="J478" s="1" t="s">
        <v>5290</v>
      </c>
      <c r="K478" s="1">
        <v>2018</v>
      </c>
      <c r="L478" s="1" t="s">
        <v>5300</v>
      </c>
      <c r="S478" s="1" t="s">
        <v>5276</v>
      </c>
      <c r="T478" s="1">
        <v>746</v>
      </c>
    </row>
    <row r="479" spans="1:20" x14ac:dyDescent="0.25">
      <c r="A479" s="1">
        <v>2913532</v>
      </c>
      <c r="B479" s="1">
        <v>110692091</v>
      </c>
      <c r="C479" s="1" t="s">
        <v>5657</v>
      </c>
      <c r="D479" s="2">
        <v>43361</v>
      </c>
      <c r="E479" s="1">
        <v>150</v>
      </c>
      <c r="F479" s="1" t="s">
        <v>587</v>
      </c>
      <c r="G479" s="1" t="s">
        <v>302</v>
      </c>
      <c r="H479" s="1" t="s">
        <v>5306</v>
      </c>
      <c r="I479" s="1">
        <v>150</v>
      </c>
      <c r="J479" s="1" t="s">
        <v>5269</v>
      </c>
      <c r="L479" s="1" t="s">
        <v>5270</v>
      </c>
      <c r="S479" s="1" t="s">
        <v>5276</v>
      </c>
      <c r="T479" s="1">
        <v>745</v>
      </c>
    </row>
    <row r="480" spans="1:20" x14ac:dyDescent="0.25">
      <c r="A480" s="1">
        <v>2948121</v>
      </c>
      <c r="B480" s="1">
        <v>108409974</v>
      </c>
      <c r="C480" s="1" t="s">
        <v>5480</v>
      </c>
      <c r="D480" s="2">
        <v>43362</v>
      </c>
      <c r="E480" s="1">
        <v>1</v>
      </c>
      <c r="F480" s="1" t="s">
        <v>587</v>
      </c>
      <c r="G480" s="1" t="s">
        <v>302</v>
      </c>
      <c r="H480" s="1" t="s">
        <v>5306</v>
      </c>
      <c r="I480" s="1">
        <v>1</v>
      </c>
      <c r="J480" s="1" t="s">
        <v>5269</v>
      </c>
      <c r="L480" s="1" t="s">
        <v>5270</v>
      </c>
      <c r="S480" s="1" t="s">
        <v>5276</v>
      </c>
      <c r="T480" s="1">
        <v>505</v>
      </c>
    </row>
    <row r="481" spans="1:20" x14ac:dyDescent="0.25">
      <c r="A481" s="1">
        <v>2948210</v>
      </c>
      <c r="B481" s="1">
        <v>109338320</v>
      </c>
      <c r="C481" s="1" t="s">
        <v>5658</v>
      </c>
      <c r="D481" s="2">
        <v>43362</v>
      </c>
      <c r="E481" s="1">
        <v>500</v>
      </c>
      <c r="G481" s="1" t="s">
        <v>302</v>
      </c>
      <c r="H481" s="1" t="s">
        <v>15</v>
      </c>
      <c r="I481" s="1">
        <v>500</v>
      </c>
      <c r="J481" s="1" t="s">
        <v>5290</v>
      </c>
      <c r="K481" s="1">
        <v>2018</v>
      </c>
      <c r="L481" s="1" t="s">
        <v>5270</v>
      </c>
      <c r="N481" s="1" t="s">
        <v>302</v>
      </c>
      <c r="P481" s="1">
        <v>244</v>
      </c>
      <c r="Q481" s="2">
        <v>43379</v>
      </c>
      <c r="S481" s="1" t="s">
        <v>5276</v>
      </c>
      <c r="T481" s="1">
        <v>531</v>
      </c>
    </row>
    <row r="482" spans="1:20" x14ac:dyDescent="0.25">
      <c r="A482" s="1">
        <v>2948122</v>
      </c>
      <c r="B482" s="1">
        <v>110827016</v>
      </c>
      <c r="C482" s="1" t="s">
        <v>5659</v>
      </c>
      <c r="D482" s="2">
        <v>43362</v>
      </c>
      <c r="E482" s="1">
        <v>50</v>
      </c>
      <c r="F482" s="1" t="s">
        <v>587</v>
      </c>
      <c r="G482" s="1" t="s">
        <v>302</v>
      </c>
      <c r="H482" s="1" t="s">
        <v>5306</v>
      </c>
      <c r="I482" s="1">
        <v>50</v>
      </c>
      <c r="J482" s="1" t="s">
        <v>5269</v>
      </c>
      <c r="L482" s="1" t="s">
        <v>5270</v>
      </c>
      <c r="S482" s="1" t="s">
        <v>5276</v>
      </c>
      <c r="T482" s="1">
        <v>755</v>
      </c>
    </row>
    <row r="483" spans="1:20" x14ac:dyDescent="0.25">
      <c r="A483" s="1">
        <v>2948123</v>
      </c>
      <c r="B483" s="1">
        <v>110827017</v>
      </c>
      <c r="C483" s="1" t="s">
        <v>5660</v>
      </c>
      <c r="D483" s="2">
        <v>43362</v>
      </c>
      <c r="E483" s="1">
        <v>250</v>
      </c>
      <c r="F483" s="1" t="s">
        <v>587</v>
      </c>
      <c r="G483" s="1" t="s">
        <v>302</v>
      </c>
      <c r="H483" s="1" t="s">
        <v>5306</v>
      </c>
      <c r="I483" s="1">
        <v>250</v>
      </c>
      <c r="J483" s="1" t="s">
        <v>5269</v>
      </c>
      <c r="L483" s="1" t="s">
        <v>5270</v>
      </c>
      <c r="S483" s="1" t="s">
        <v>5276</v>
      </c>
      <c r="T483" s="1">
        <v>756</v>
      </c>
    </row>
    <row r="484" spans="1:20" x14ac:dyDescent="0.25">
      <c r="A484" s="1">
        <v>2948124</v>
      </c>
      <c r="B484" s="1">
        <v>110827018</v>
      </c>
      <c r="C484" s="1" t="s">
        <v>5661</v>
      </c>
      <c r="D484" s="2">
        <v>43362</v>
      </c>
      <c r="E484" s="1">
        <v>18</v>
      </c>
      <c r="F484" s="1" t="s">
        <v>587</v>
      </c>
      <c r="G484" s="1" t="s">
        <v>302</v>
      </c>
      <c r="H484" s="1" t="s">
        <v>5306</v>
      </c>
      <c r="I484" s="1">
        <v>18</v>
      </c>
      <c r="J484" s="1" t="s">
        <v>5269</v>
      </c>
      <c r="L484" s="1" t="s">
        <v>5270</v>
      </c>
      <c r="S484" s="1" t="s">
        <v>5276</v>
      </c>
      <c r="T484" s="1">
        <v>757</v>
      </c>
    </row>
    <row r="485" spans="1:20" x14ac:dyDescent="0.25">
      <c r="A485" s="1">
        <v>2948149</v>
      </c>
      <c r="B485" s="1">
        <v>110827034</v>
      </c>
      <c r="C485" s="1" t="s">
        <v>5662</v>
      </c>
      <c r="D485" s="2">
        <v>43362</v>
      </c>
      <c r="E485" s="1">
        <v>50</v>
      </c>
      <c r="G485" s="1" t="s">
        <v>302</v>
      </c>
      <c r="H485" s="1" t="s">
        <v>15</v>
      </c>
      <c r="I485" s="1">
        <v>50</v>
      </c>
      <c r="J485" s="1" t="s">
        <v>5290</v>
      </c>
      <c r="K485" s="1">
        <v>2018</v>
      </c>
      <c r="L485" s="1" t="s">
        <v>5270</v>
      </c>
      <c r="N485" s="1" t="s">
        <v>302</v>
      </c>
      <c r="P485" s="1">
        <v>2992</v>
      </c>
      <c r="Q485" s="2">
        <v>43379</v>
      </c>
      <c r="S485" s="1" t="s">
        <v>5276</v>
      </c>
      <c r="T485" s="1">
        <v>769</v>
      </c>
    </row>
    <row r="486" spans="1:20" x14ac:dyDescent="0.25">
      <c r="A486" s="1">
        <v>3081135</v>
      </c>
      <c r="B486" s="1">
        <v>101914306</v>
      </c>
      <c r="C486" s="1" t="s">
        <v>5587</v>
      </c>
      <c r="D486" s="2">
        <v>43363</v>
      </c>
      <c r="E486" s="1">
        <v>50</v>
      </c>
      <c r="G486" s="1" t="s">
        <v>302</v>
      </c>
      <c r="H486" s="1" t="s">
        <v>15</v>
      </c>
      <c r="I486" s="1">
        <v>50</v>
      </c>
      <c r="J486" s="1" t="s">
        <v>5290</v>
      </c>
      <c r="K486" s="1">
        <v>2018</v>
      </c>
      <c r="L486" s="1" t="s">
        <v>5270</v>
      </c>
      <c r="P486" s="1">
        <v>276</v>
      </c>
      <c r="Q486" s="2">
        <v>43379</v>
      </c>
      <c r="S486" s="1" t="s">
        <v>5276</v>
      </c>
      <c r="T486" s="1">
        <v>189</v>
      </c>
    </row>
    <row r="487" spans="1:20" x14ac:dyDescent="0.25">
      <c r="A487" s="1">
        <v>3081141</v>
      </c>
      <c r="B487" s="1">
        <v>103489267</v>
      </c>
      <c r="C487" s="1" t="s">
        <v>5278</v>
      </c>
      <c r="D487" s="2">
        <v>43363</v>
      </c>
      <c r="E487" s="1">
        <v>50</v>
      </c>
      <c r="G487" s="1" t="s">
        <v>302</v>
      </c>
      <c r="H487" s="1" t="s">
        <v>15</v>
      </c>
      <c r="I487" s="1">
        <v>50</v>
      </c>
      <c r="J487" s="1" t="s">
        <v>5290</v>
      </c>
      <c r="K487" s="1">
        <v>2018</v>
      </c>
      <c r="L487" s="1" t="s">
        <v>5270</v>
      </c>
      <c r="N487" s="1" t="s">
        <v>302</v>
      </c>
      <c r="P487" s="1">
        <v>328</v>
      </c>
      <c r="Q487" s="2">
        <v>43379</v>
      </c>
      <c r="S487" s="1" t="s">
        <v>5276</v>
      </c>
      <c r="T487" s="1">
        <v>250</v>
      </c>
    </row>
    <row r="488" spans="1:20" x14ac:dyDescent="0.25">
      <c r="A488" s="1">
        <v>3081175</v>
      </c>
      <c r="B488" s="1">
        <v>106053683</v>
      </c>
      <c r="C488" s="1" t="s">
        <v>5663</v>
      </c>
      <c r="D488" s="2">
        <v>43363</v>
      </c>
      <c r="E488" s="1">
        <v>200</v>
      </c>
      <c r="G488" s="1" t="s">
        <v>302</v>
      </c>
      <c r="H488" s="1" t="s">
        <v>15</v>
      </c>
      <c r="I488" s="1">
        <v>200</v>
      </c>
      <c r="J488" s="1" t="s">
        <v>5290</v>
      </c>
      <c r="K488" s="1">
        <v>2018</v>
      </c>
      <c r="L488" s="1" t="s">
        <v>5270</v>
      </c>
      <c r="P488" s="1">
        <v>1212</v>
      </c>
      <c r="Q488" s="2">
        <v>43379</v>
      </c>
      <c r="S488" s="1" t="s">
        <v>5276</v>
      </c>
      <c r="T488" s="1">
        <v>280</v>
      </c>
    </row>
    <row r="489" spans="1:20" x14ac:dyDescent="0.25">
      <c r="A489" s="1">
        <v>3081193</v>
      </c>
      <c r="B489" s="1">
        <v>109701381</v>
      </c>
      <c r="C489" s="1" t="s">
        <v>5664</v>
      </c>
      <c r="D489" s="2">
        <v>43363</v>
      </c>
      <c r="E489" s="1">
        <v>25</v>
      </c>
      <c r="G489" s="1" t="s">
        <v>302</v>
      </c>
      <c r="H489" s="1" t="s">
        <v>15</v>
      </c>
      <c r="I489" s="1">
        <v>25</v>
      </c>
      <c r="J489" s="1" t="s">
        <v>5290</v>
      </c>
      <c r="K489" s="1">
        <v>2018</v>
      </c>
      <c r="L489" s="1" t="s">
        <v>5270</v>
      </c>
      <c r="N489" s="1" t="s">
        <v>302</v>
      </c>
      <c r="P489" s="1">
        <v>5091</v>
      </c>
      <c r="Q489" s="2">
        <v>43379</v>
      </c>
      <c r="S489" s="1" t="s">
        <v>5271</v>
      </c>
      <c r="T489" s="1">
        <v>552</v>
      </c>
    </row>
    <row r="490" spans="1:20" x14ac:dyDescent="0.25">
      <c r="A490" s="1">
        <v>2948125</v>
      </c>
      <c r="B490" s="1">
        <v>110827019</v>
      </c>
      <c r="C490" s="1" t="s">
        <v>5665</v>
      </c>
      <c r="D490" s="2">
        <v>43363</v>
      </c>
      <c r="E490" s="1">
        <v>200</v>
      </c>
      <c r="F490" s="1" t="s">
        <v>587</v>
      </c>
      <c r="G490" s="1" t="s">
        <v>302</v>
      </c>
      <c r="H490" s="1" t="s">
        <v>5306</v>
      </c>
      <c r="I490" s="1">
        <v>200</v>
      </c>
      <c r="J490" s="1" t="s">
        <v>5269</v>
      </c>
      <c r="L490" s="1" t="s">
        <v>5270</v>
      </c>
      <c r="S490" s="1" t="s">
        <v>5276</v>
      </c>
      <c r="T490" s="1">
        <v>758</v>
      </c>
    </row>
    <row r="491" spans="1:20" x14ac:dyDescent="0.25">
      <c r="A491" s="1">
        <v>2963655</v>
      </c>
      <c r="B491" s="1">
        <v>110854664</v>
      </c>
      <c r="C491" s="1" t="s">
        <v>5666</v>
      </c>
      <c r="D491" s="2">
        <v>43363</v>
      </c>
      <c r="E491" s="1">
        <v>19.95</v>
      </c>
      <c r="G491" s="1" t="s">
        <v>302</v>
      </c>
      <c r="H491" s="1" t="s">
        <v>5299</v>
      </c>
      <c r="I491" s="1">
        <v>19.95</v>
      </c>
      <c r="J491" s="1" t="s">
        <v>5290</v>
      </c>
      <c r="K491" s="1">
        <v>2018</v>
      </c>
      <c r="L491" s="1" t="s">
        <v>5300</v>
      </c>
      <c r="S491" s="1" t="s">
        <v>5276</v>
      </c>
      <c r="T491" s="1">
        <v>771</v>
      </c>
    </row>
    <row r="492" spans="1:20" x14ac:dyDescent="0.25">
      <c r="A492" s="1">
        <v>2948128</v>
      </c>
      <c r="B492" s="1">
        <v>107536268</v>
      </c>
      <c r="C492" s="1" t="s">
        <v>5374</v>
      </c>
      <c r="D492" s="2">
        <v>43364</v>
      </c>
      <c r="E492" s="1">
        <v>50</v>
      </c>
      <c r="F492" s="1" t="s">
        <v>587</v>
      </c>
      <c r="G492" s="1" t="s">
        <v>302</v>
      </c>
      <c r="H492" s="1" t="s">
        <v>5306</v>
      </c>
      <c r="I492" s="1">
        <v>50</v>
      </c>
      <c r="J492" s="1" t="s">
        <v>5269</v>
      </c>
      <c r="L492" s="1" t="s">
        <v>5270</v>
      </c>
      <c r="S492" s="1" t="s">
        <v>5276</v>
      </c>
      <c r="T492" s="1">
        <v>363</v>
      </c>
    </row>
    <row r="493" spans="1:20" x14ac:dyDescent="0.25">
      <c r="A493" s="1">
        <v>3081179</v>
      </c>
      <c r="B493" s="1">
        <v>109243425</v>
      </c>
      <c r="C493" s="1" t="s">
        <v>5280</v>
      </c>
      <c r="D493" s="2">
        <v>43364</v>
      </c>
      <c r="E493" s="1">
        <v>250</v>
      </c>
      <c r="G493" s="1" t="s">
        <v>302</v>
      </c>
      <c r="H493" s="1" t="s">
        <v>15</v>
      </c>
      <c r="I493" s="1">
        <v>250</v>
      </c>
      <c r="J493" s="1" t="s">
        <v>5290</v>
      </c>
      <c r="K493" s="1">
        <v>2018</v>
      </c>
      <c r="L493" s="1" t="s">
        <v>5270</v>
      </c>
      <c r="P493" s="1">
        <v>4464</v>
      </c>
      <c r="Q493" s="2">
        <v>43379</v>
      </c>
      <c r="S493" s="1" t="s">
        <v>5271</v>
      </c>
      <c r="T493" s="1">
        <v>528</v>
      </c>
    </row>
    <row r="494" spans="1:20" x14ac:dyDescent="0.25">
      <c r="A494" s="1">
        <v>2948126</v>
      </c>
      <c r="B494" s="1">
        <v>109910488</v>
      </c>
      <c r="C494" s="1" t="s">
        <v>5667</v>
      </c>
      <c r="D494" s="2">
        <v>43364</v>
      </c>
      <c r="E494" s="1">
        <v>100</v>
      </c>
      <c r="F494" s="1" t="s">
        <v>587</v>
      </c>
      <c r="G494" s="1" t="s">
        <v>302</v>
      </c>
      <c r="H494" s="1" t="s">
        <v>5306</v>
      </c>
      <c r="I494" s="1">
        <v>100</v>
      </c>
      <c r="J494" s="1" t="s">
        <v>5269</v>
      </c>
      <c r="L494" s="1" t="s">
        <v>5270</v>
      </c>
      <c r="S494" s="1" t="s">
        <v>5276</v>
      </c>
      <c r="T494" s="1">
        <v>605</v>
      </c>
    </row>
    <row r="495" spans="1:20" x14ac:dyDescent="0.25">
      <c r="A495" s="1">
        <v>2948127</v>
      </c>
      <c r="B495" s="1">
        <v>110827020</v>
      </c>
      <c r="C495" s="1" t="s">
        <v>5668</v>
      </c>
      <c r="D495" s="2">
        <v>43364</v>
      </c>
      <c r="E495" s="1">
        <v>100</v>
      </c>
      <c r="F495" s="1" t="s">
        <v>587</v>
      </c>
      <c r="G495" s="1" t="s">
        <v>302</v>
      </c>
      <c r="H495" s="1" t="s">
        <v>5306</v>
      </c>
      <c r="I495" s="1">
        <v>100</v>
      </c>
      <c r="J495" s="1" t="s">
        <v>5269</v>
      </c>
      <c r="L495" s="1" t="s">
        <v>5270</v>
      </c>
      <c r="S495" s="1" t="s">
        <v>5276</v>
      </c>
      <c r="T495" s="1">
        <v>760</v>
      </c>
    </row>
    <row r="496" spans="1:20" x14ac:dyDescent="0.25">
      <c r="A496" s="1">
        <v>3025267</v>
      </c>
      <c r="B496" s="1">
        <v>110935864</v>
      </c>
      <c r="C496" s="1" t="s">
        <v>5669</v>
      </c>
      <c r="D496" s="2">
        <v>43364</v>
      </c>
      <c r="E496" s="1">
        <v>17.5</v>
      </c>
      <c r="G496" s="1" t="s">
        <v>302</v>
      </c>
      <c r="H496" s="1" t="s">
        <v>5299</v>
      </c>
      <c r="I496" s="1">
        <v>17.5</v>
      </c>
      <c r="J496" s="1" t="s">
        <v>5290</v>
      </c>
      <c r="K496" s="1">
        <v>2018</v>
      </c>
      <c r="L496" s="1" t="s">
        <v>5300</v>
      </c>
      <c r="S496" s="1" t="s">
        <v>5276</v>
      </c>
      <c r="T496" s="1">
        <v>774</v>
      </c>
    </row>
    <row r="497" spans="1:20" x14ac:dyDescent="0.25">
      <c r="A497" s="1">
        <v>2948129</v>
      </c>
      <c r="B497" s="1">
        <v>110827021</v>
      </c>
      <c r="C497" s="1" t="s">
        <v>5670</v>
      </c>
      <c r="D497" s="2">
        <v>43365</v>
      </c>
      <c r="E497" s="1">
        <v>50</v>
      </c>
      <c r="F497" s="1" t="s">
        <v>587</v>
      </c>
      <c r="G497" s="1" t="s">
        <v>302</v>
      </c>
      <c r="H497" s="1" t="s">
        <v>5306</v>
      </c>
      <c r="I497" s="1">
        <v>50</v>
      </c>
      <c r="J497" s="1" t="s">
        <v>5269</v>
      </c>
      <c r="L497" s="1" t="s">
        <v>5270</v>
      </c>
      <c r="S497" s="1" t="s">
        <v>5276</v>
      </c>
      <c r="T497" s="1">
        <v>761</v>
      </c>
    </row>
    <row r="498" spans="1:20" x14ac:dyDescent="0.25">
      <c r="A498" s="1">
        <v>2948132</v>
      </c>
      <c r="B498" s="1">
        <v>101913770</v>
      </c>
      <c r="C498" s="1" t="s">
        <v>5579</v>
      </c>
      <c r="D498" s="2">
        <v>43366</v>
      </c>
      <c r="E498" s="1">
        <v>25</v>
      </c>
      <c r="F498" s="1" t="s">
        <v>587</v>
      </c>
      <c r="G498" s="1" t="s">
        <v>302</v>
      </c>
      <c r="H498" s="1" t="s">
        <v>5306</v>
      </c>
      <c r="I498" s="1">
        <v>25</v>
      </c>
      <c r="J498" s="1" t="s">
        <v>5269</v>
      </c>
      <c r="L498" s="1" t="s">
        <v>5270</v>
      </c>
      <c r="S498" s="1" t="s">
        <v>5276</v>
      </c>
      <c r="T498" s="1">
        <v>76</v>
      </c>
    </row>
    <row r="499" spans="1:20" x14ac:dyDescent="0.25">
      <c r="A499" s="1">
        <v>2963642</v>
      </c>
      <c r="B499" s="1">
        <v>103018441</v>
      </c>
      <c r="C499" s="1" t="s">
        <v>5671</v>
      </c>
      <c r="D499" s="2">
        <v>43366</v>
      </c>
      <c r="E499" s="1">
        <v>17.5</v>
      </c>
      <c r="G499" s="1" t="s">
        <v>302</v>
      </c>
      <c r="H499" s="1" t="s">
        <v>5299</v>
      </c>
      <c r="I499" s="1">
        <v>17.5</v>
      </c>
      <c r="J499" s="1" t="s">
        <v>5290</v>
      </c>
      <c r="K499" s="1">
        <v>2018</v>
      </c>
      <c r="L499" s="1" t="s">
        <v>5300</v>
      </c>
      <c r="S499" s="1" t="s">
        <v>5276</v>
      </c>
      <c r="T499" s="1">
        <v>209</v>
      </c>
    </row>
    <row r="500" spans="1:20" x14ac:dyDescent="0.25">
      <c r="A500" s="1">
        <v>2948130</v>
      </c>
      <c r="B500" s="1">
        <v>106521206</v>
      </c>
      <c r="C500" s="1" t="s">
        <v>5336</v>
      </c>
      <c r="D500" s="2">
        <v>43366</v>
      </c>
      <c r="E500" s="1">
        <v>6</v>
      </c>
      <c r="F500" s="1" t="s">
        <v>587</v>
      </c>
      <c r="G500" s="1" t="s">
        <v>302</v>
      </c>
      <c r="H500" s="1" t="s">
        <v>5306</v>
      </c>
      <c r="I500" s="1">
        <v>6</v>
      </c>
      <c r="J500" s="1" t="s">
        <v>5269</v>
      </c>
      <c r="L500" s="1" t="s">
        <v>5270</v>
      </c>
      <c r="S500" s="1" t="s">
        <v>5276</v>
      </c>
      <c r="T500" s="1">
        <v>296</v>
      </c>
    </row>
    <row r="501" spans="1:20" x14ac:dyDescent="0.25">
      <c r="A501" s="1">
        <v>2948131</v>
      </c>
      <c r="B501" s="1">
        <v>109667103</v>
      </c>
      <c r="C501" s="1" t="s">
        <v>5533</v>
      </c>
      <c r="D501" s="2">
        <v>43366</v>
      </c>
      <c r="E501" s="1">
        <v>5</v>
      </c>
      <c r="F501" s="1" t="s">
        <v>587</v>
      </c>
      <c r="G501" s="1" t="s">
        <v>302</v>
      </c>
      <c r="H501" s="1" t="s">
        <v>5306</v>
      </c>
      <c r="I501" s="1">
        <v>5</v>
      </c>
      <c r="J501" s="1" t="s">
        <v>5269</v>
      </c>
      <c r="L501" s="1" t="s">
        <v>5270</v>
      </c>
      <c r="S501" s="1" t="s">
        <v>5276</v>
      </c>
      <c r="T501" s="1">
        <v>547</v>
      </c>
    </row>
    <row r="502" spans="1:20" x14ac:dyDescent="0.25">
      <c r="A502" s="1">
        <v>2980679</v>
      </c>
      <c r="B502" s="1">
        <v>101913113</v>
      </c>
      <c r="C502" s="1" t="s">
        <v>5672</v>
      </c>
      <c r="D502" s="2">
        <v>43367</v>
      </c>
      <c r="E502" s="1">
        <v>100</v>
      </c>
      <c r="G502" s="1" t="s">
        <v>302</v>
      </c>
      <c r="H502" s="1" t="s">
        <v>15</v>
      </c>
      <c r="I502" s="1">
        <v>100</v>
      </c>
      <c r="J502" s="1" t="s">
        <v>5290</v>
      </c>
      <c r="K502" s="1">
        <v>2018</v>
      </c>
      <c r="L502" s="1" t="s">
        <v>5270</v>
      </c>
      <c r="N502" s="1" t="s">
        <v>302</v>
      </c>
      <c r="P502" s="1">
        <v>3210</v>
      </c>
      <c r="Q502" s="2">
        <v>43374</v>
      </c>
      <c r="S502" s="1" t="s">
        <v>5271</v>
      </c>
      <c r="T502" s="1">
        <v>2</v>
      </c>
    </row>
    <row r="503" spans="1:20" x14ac:dyDescent="0.25">
      <c r="A503" s="1">
        <v>2980681</v>
      </c>
      <c r="B503" s="1">
        <v>101913160</v>
      </c>
      <c r="C503" s="1" t="s">
        <v>5673</v>
      </c>
      <c r="D503" s="2">
        <v>43367</v>
      </c>
      <c r="E503" s="1">
        <v>15</v>
      </c>
      <c r="G503" s="1" t="s">
        <v>302</v>
      </c>
      <c r="H503" s="1" t="s">
        <v>15</v>
      </c>
      <c r="I503" s="1">
        <v>15</v>
      </c>
      <c r="J503" s="1" t="s">
        <v>5290</v>
      </c>
      <c r="K503" s="1">
        <v>2018</v>
      </c>
      <c r="L503" s="1" t="s">
        <v>5270</v>
      </c>
      <c r="N503" s="1" t="s">
        <v>302</v>
      </c>
      <c r="P503" s="1">
        <v>235</v>
      </c>
      <c r="Q503" s="2">
        <v>43374</v>
      </c>
      <c r="S503" s="1" t="s">
        <v>5271</v>
      </c>
      <c r="T503" s="1">
        <v>8</v>
      </c>
    </row>
    <row r="504" spans="1:20" x14ac:dyDescent="0.25">
      <c r="A504" s="1">
        <v>3314883</v>
      </c>
      <c r="B504" s="1">
        <v>101914161</v>
      </c>
      <c r="C504" s="1" t="s">
        <v>5317</v>
      </c>
      <c r="D504" s="2">
        <v>43367</v>
      </c>
      <c r="E504" s="1">
        <v>140</v>
      </c>
      <c r="G504" s="1" t="s">
        <v>302</v>
      </c>
      <c r="H504" s="1" t="s">
        <v>5299</v>
      </c>
      <c r="I504" s="1">
        <v>140</v>
      </c>
      <c r="J504" s="1" t="s">
        <v>5290</v>
      </c>
      <c r="K504" s="1">
        <v>2018</v>
      </c>
      <c r="L504" s="1" t="s">
        <v>5300</v>
      </c>
      <c r="S504" s="1" t="s">
        <v>5276</v>
      </c>
      <c r="T504" s="1">
        <v>158</v>
      </c>
    </row>
    <row r="505" spans="1:20" x14ac:dyDescent="0.25">
      <c r="A505" s="1">
        <v>3314886</v>
      </c>
      <c r="B505" s="1">
        <v>109243422</v>
      </c>
      <c r="C505" s="1" t="s">
        <v>5674</v>
      </c>
      <c r="D505" s="2">
        <v>43367</v>
      </c>
      <c r="E505" s="1">
        <v>36</v>
      </c>
      <c r="G505" s="1" t="s">
        <v>302</v>
      </c>
      <c r="H505" s="1" t="s">
        <v>5299</v>
      </c>
      <c r="I505" s="1">
        <v>36</v>
      </c>
      <c r="J505" s="1" t="s">
        <v>5290</v>
      </c>
      <c r="K505" s="1">
        <v>2018</v>
      </c>
      <c r="L505" s="1" t="s">
        <v>5300</v>
      </c>
      <c r="S505" s="1" t="s">
        <v>5276</v>
      </c>
      <c r="T505" s="1">
        <v>527</v>
      </c>
    </row>
    <row r="506" spans="1:20" x14ac:dyDescent="0.25">
      <c r="A506" s="1">
        <v>2948133</v>
      </c>
      <c r="B506" s="1">
        <v>110827022</v>
      </c>
      <c r="C506" s="1" t="s">
        <v>5675</v>
      </c>
      <c r="D506" s="2">
        <v>43367</v>
      </c>
      <c r="E506" s="1">
        <v>100</v>
      </c>
      <c r="F506" s="1" t="s">
        <v>587</v>
      </c>
      <c r="G506" s="1" t="s">
        <v>302</v>
      </c>
      <c r="H506" s="1" t="s">
        <v>5306</v>
      </c>
      <c r="I506" s="1">
        <v>100</v>
      </c>
      <c r="J506" s="1" t="s">
        <v>5269</v>
      </c>
      <c r="L506" s="1" t="s">
        <v>5270</v>
      </c>
      <c r="S506" s="1" t="s">
        <v>5276</v>
      </c>
      <c r="T506" s="1">
        <v>762</v>
      </c>
    </row>
    <row r="507" spans="1:20" x14ac:dyDescent="0.25">
      <c r="A507" s="1">
        <v>2948134</v>
      </c>
      <c r="B507" s="1">
        <v>110827023</v>
      </c>
      <c r="C507" s="1" t="s">
        <v>5676</v>
      </c>
      <c r="D507" s="2">
        <v>43368</v>
      </c>
      <c r="E507" s="1">
        <v>5</v>
      </c>
      <c r="F507" s="1" t="s">
        <v>587</v>
      </c>
      <c r="G507" s="1" t="s">
        <v>302</v>
      </c>
      <c r="H507" s="1" t="s">
        <v>5306</v>
      </c>
      <c r="I507" s="1">
        <v>5</v>
      </c>
      <c r="J507" s="1" t="s">
        <v>5269</v>
      </c>
      <c r="L507" s="1" t="s">
        <v>5270</v>
      </c>
      <c r="S507" s="1" t="s">
        <v>5276</v>
      </c>
      <c r="T507" s="1">
        <v>763</v>
      </c>
    </row>
    <row r="508" spans="1:20" x14ac:dyDescent="0.25">
      <c r="A508" s="1">
        <v>2948135</v>
      </c>
      <c r="B508" s="1">
        <v>110827024</v>
      </c>
      <c r="C508" s="1" t="s">
        <v>5677</v>
      </c>
      <c r="D508" s="2">
        <v>43368</v>
      </c>
      <c r="E508" s="1">
        <v>50</v>
      </c>
      <c r="F508" s="1" t="s">
        <v>587</v>
      </c>
      <c r="G508" s="1" t="s">
        <v>302</v>
      </c>
      <c r="H508" s="1" t="s">
        <v>5306</v>
      </c>
      <c r="I508" s="1">
        <v>50</v>
      </c>
      <c r="J508" s="1" t="s">
        <v>5269</v>
      </c>
      <c r="L508" s="1" t="s">
        <v>5270</v>
      </c>
      <c r="S508" s="1" t="s">
        <v>5276</v>
      </c>
      <c r="T508" s="1">
        <v>764</v>
      </c>
    </row>
    <row r="509" spans="1:20" x14ac:dyDescent="0.25">
      <c r="A509" s="1">
        <v>2948136</v>
      </c>
      <c r="B509" s="1">
        <v>110827025</v>
      </c>
      <c r="C509" s="1" t="s">
        <v>5678</v>
      </c>
      <c r="D509" s="2">
        <v>43368</v>
      </c>
      <c r="E509" s="1">
        <v>25</v>
      </c>
      <c r="F509" s="1" t="s">
        <v>587</v>
      </c>
      <c r="G509" s="1" t="s">
        <v>302</v>
      </c>
      <c r="H509" s="1" t="s">
        <v>5306</v>
      </c>
      <c r="I509" s="1">
        <v>25</v>
      </c>
      <c r="J509" s="1" t="s">
        <v>5269</v>
      </c>
      <c r="L509" s="1" t="s">
        <v>5270</v>
      </c>
      <c r="S509" s="1" t="s">
        <v>5276</v>
      </c>
      <c r="T509" s="1">
        <v>765</v>
      </c>
    </row>
    <row r="510" spans="1:20" x14ac:dyDescent="0.25">
      <c r="A510" s="1">
        <v>2948137</v>
      </c>
      <c r="B510" s="1">
        <v>110827026</v>
      </c>
      <c r="C510" s="1" t="s">
        <v>5679</v>
      </c>
      <c r="D510" s="2">
        <v>43368</v>
      </c>
      <c r="E510" s="1">
        <v>100</v>
      </c>
      <c r="F510" s="1" t="s">
        <v>587</v>
      </c>
      <c r="G510" s="1" t="s">
        <v>302</v>
      </c>
      <c r="H510" s="1" t="s">
        <v>5306</v>
      </c>
      <c r="I510" s="1">
        <v>100</v>
      </c>
      <c r="J510" s="1" t="s">
        <v>5269</v>
      </c>
      <c r="L510" s="1" t="s">
        <v>5270</v>
      </c>
      <c r="S510" s="1" t="s">
        <v>5276</v>
      </c>
      <c r="T510" s="1">
        <v>766</v>
      </c>
    </row>
    <row r="511" spans="1:20" x14ac:dyDescent="0.25">
      <c r="A511" s="1">
        <v>2948138</v>
      </c>
      <c r="B511" s="1">
        <v>110827027</v>
      </c>
      <c r="C511" s="1" t="s">
        <v>5680</v>
      </c>
      <c r="D511" s="2">
        <v>43368</v>
      </c>
      <c r="E511" s="1">
        <v>6</v>
      </c>
      <c r="F511" s="1" t="s">
        <v>587</v>
      </c>
      <c r="G511" s="1" t="s">
        <v>302</v>
      </c>
      <c r="H511" s="1" t="s">
        <v>5306</v>
      </c>
      <c r="I511" s="1">
        <v>6</v>
      </c>
      <c r="J511" s="1" t="s">
        <v>5269</v>
      </c>
      <c r="L511" s="1" t="s">
        <v>5270</v>
      </c>
      <c r="S511" s="1" t="s">
        <v>5276</v>
      </c>
      <c r="T511" s="1">
        <v>768</v>
      </c>
    </row>
    <row r="512" spans="1:20" x14ac:dyDescent="0.25">
      <c r="A512" s="1">
        <v>2963651</v>
      </c>
      <c r="B512" s="1">
        <v>110854129</v>
      </c>
      <c r="C512" s="1" t="s">
        <v>5681</v>
      </c>
      <c r="D512" s="2">
        <v>43368</v>
      </c>
      <c r="E512" s="1">
        <v>39.549999999999997</v>
      </c>
      <c r="G512" s="1" t="s">
        <v>302</v>
      </c>
      <c r="H512" s="1" t="s">
        <v>5299</v>
      </c>
      <c r="I512" s="1">
        <v>39.549999999999997</v>
      </c>
      <c r="J512" s="1" t="s">
        <v>5290</v>
      </c>
      <c r="K512" s="1">
        <v>2018</v>
      </c>
      <c r="L512" s="1" t="s">
        <v>5300</v>
      </c>
      <c r="S512" s="1" t="s">
        <v>5276</v>
      </c>
      <c r="T512" s="1">
        <v>770</v>
      </c>
    </row>
    <row r="513" spans="1:20" x14ac:dyDescent="0.25">
      <c r="A513" s="1">
        <v>3038026</v>
      </c>
      <c r="B513" s="1">
        <v>101913644</v>
      </c>
      <c r="C513" s="1" t="s">
        <v>5285</v>
      </c>
      <c r="D513" s="2">
        <v>43369</v>
      </c>
      <c r="E513" s="1">
        <v>50</v>
      </c>
      <c r="F513" s="1" t="s">
        <v>587</v>
      </c>
      <c r="G513" s="1" t="s">
        <v>302</v>
      </c>
      <c r="H513" s="1" t="s">
        <v>5306</v>
      </c>
      <c r="I513" s="1">
        <v>50</v>
      </c>
      <c r="J513" s="1" t="s">
        <v>5269</v>
      </c>
      <c r="L513" s="1" t="s">
        <v>5270</v>
      </c>
      <c r="S513" s="1" t="s">
        <v>5276</v>
      </c>
      <c r="T513" s="1">
        <v>62</v>
      </c>
    </row>
    <row r="514" spans="1:20" x14ac:dyDescent="0.25">
      <c r="A514" s="1">
        <v>3038027</v>
      </c>
      <c r="B514" s="1">
        <v>103018863</v>
      </c>
      <c r="C514" s="1" t="s">
        <v>5341</v>
      </c>
      <c r="D514" s="2">
        <v>43369</v>
      </c>
      <c r="E514" s="1">
        <v>50</v>
      </c>
      <c r="F514" s="1" t="s">
        <v>587</v>
      </c>
      <c r="G514" s="1" t="s">
        <v>302</v>
      </c>
      <c r="H514" s="1" t="s">
        <v>5306</v>
      </c>
      <c r="I514" s="1">
        <v>50</v>
      </c>
      <c r="J514" s="1" t="s">
        <v>5269</v>
      </c>
      <c r="L514" s="1" t="s">
        <v>5270</v>
      </c>
      <c r="S514" s="1" t="s">
        <v>5276</v>
      </c>
      <c r="T514" s="1">
        <v>233</v>
      </c>
    </row>
    <row r="515" spans="1:20" x14ac:dyDescent="0.25">
      <c r="A515" s="1">
        <v>3081196</v>
      </c>
      <c r="B515" s="1">
        <v>103437299</v>
      </c>
      <c r="C515" s="1" t="s">
        <v>5682</v>
      </c>
      <c r="D515" s="2">
        <v>43369</v>
      </c>
      <c r="E515" s="1">
        <v>25</v>
      </c>
      <c r="G515" s="1" t="s">
        <v>302</v>
      </c>
      <c r="H515" s="1" t="s">
        <v>15</v>
      </c>
      <c r="I515" s="1">
        <v>25</v>
      </c>
      <c r="J515" s="1" t="s">
        <v>5290</v>
      </c>
      <c r="K515" s="1">
        <v>2018</v>
      </c>
      <c r="L515" s="1" t="s">
        <v>5270</v>
      </c>
      <c r="N515" s="1" t="s">
        <v>302</v>
      </c>
      <c r="P515" s="1">
        <v>7704</v>
      </c>
      <c r="Q515" s="2">
        <v>43379</v>
      </c>
      <c r="S515" s="1" t="s">
        <v>5271</v>
      </c>
      <c r="T515" s="1">
        <v>239</v>
      </c>
    </row>
    <row r="516" spans="1:20" x14ac:dyDescent="0.25">
      <c r="A516" s="1">
        <v>3081219</v>
      </c>
      <c r="B516" s="1">
        <v>107402681</v>
      </c>
      <c r="C516" s="1" t="s">
        <v>5683</v>
      </c>
      <c r="D516" s="2">
        <v>43369</v>
      </c>
      <c r="E516" s="1">
        <v>1922</v>
      </c>
      <c r="G516" s="1" t="s">
        <v>302</v>
      </c>
      <c r="H516" s="1" t="s">
        <v>15</v>
      </c>
      <c r="I516" s="1">
        <v>1922</v>
      </c>
      <c r="J516" s="1" t="s">
        <v>5290</v>
      </c>
      <c r="K516" s="1">
        <v>2018</v>
      </c>
      <c r="L516" s="1" t="s">
        <v>5270</v>
      </c>
      <c r="P516" s="1">
        <v>1044</v>
      </c>
      <c r="Q516" s="2">
        <v>43379</v>
      </c>
      <c r="S516" s="1" t="s">
        <v>5276</v>
      </c>
      <c r="T516" s="1">
        <v>343</v>
      </c>
    </row>
    <row r="517" spans="1:20" x14ac:dyDescent="0.25">
      <c r="A517" s="1">
        <v>2980683</v>
      </c>
      <c r="B517" s="1">
        <v>109883917</v>
      </c>
      <c r="C517" s="1" t="s">
        <v>5281</v>
      </c>
      <c r="D517" s="2">
        <v>43369</v>
      </c>
      <c r="E517" s="1">
        <v>54</v>
      </c>
      <c r="G517" s="1" t="s">
        <v>302</v>
      </c>
      <c r="H517" s="1" t="s">
        <v>15</v>
      </c>
      <c r="I517" s="1">
        <v>54</v>
      </c>
      <c r="J517" s="1" t="s">
        <v>5290</v>
      </c>
      <c r="K517" s="1">
        <v>2018</v>
      </c>
      <c r="L517" s="1" t="s">
        <v>5270</v>
      </c>
      <c r="P517" s="1">
        <v>6270</v>
      </c>
      <c r="Q517" s="2">
        <v>43374</v>
      </c>
      <c r="S517" s="1" t="s">
        <v>5271</v>
      </c>
      <c r="T517" s="1">
        <v>583</v>
      </c>
    </row>
    <row r="518" spans="1:20" x14ac:dyDescent="0.25">
      <c r="A518" s="1">
        <v>3038029</v>
      </c>
      <c r="B518" s="1">
        <v>110068846</v>
      </c>
      <c r="C518" s="1" t="s">
        <v>5583</v>
      </c>
      <c r="D518" s="2">
        <v>43369</v>
      </c>
      <c r="E518" s="1">
        <v>25</v>
      </c>
      <c r="F518" s="1" t="s">
        <v>587</v>
      </c>
      <c r="G518" s="1" t="s">
        <v>302</v>
      </c>
      <c r="H518" s="1" t="s">
        <v>5306</v>
      </c>
      <c r="I518" s="1">
        <v>25</v>
      </c>
      <c r="J518" s="1" t="s">
        <v>5269</v>
      </c>
      <c r="L518" s="1" t="s">
        <v>5270</v>
      </c>
      <c r="S518" s="1" t="s">
        <v>5276</v>
      </c>
      <c r="T518" s="1">
        <v>640</v>
      </c>
    </row>
    <row r="519" spans="1:20" x14ac:dyDescent="0.25">
      <c r="A519" s="1">
        <v>3038024</v>
      </c>
      <c r="B519" s="1">
        <v>110534489</v>
      </c>
      <c r="C519" s="1" t="s">
        <v>5684</v>
      </c>
      <c r="D519" s="2">
        <v>43369</v>
      </c>
      <c r="E519" s="1">
        <v>50</v>
      </c>
      <c r="F519" s="1" t="s">
        <v>587</v>
      </c>
      <c r="G519" s="1" t="s">
        <v>302</v>
      </c>
      <c r="H519" s="1" t="s">
        <v>5306</v>
      </c>
      <c r="I519" s="1">
        <v>50</v>
      </c>
      <c r="J519" s="1" t="s">
        <v>5269</v>
      </c>
      <c r="L519" s="1" t="s">
        <v>5270</v>
      </c>
      <c r="S519" s="1" t="s">
        <v>5276</v>
      </c>
      <c r="T519" s="1">
        <v>713</v>
      </c>
    </row>
    <row r="520" spans="1:20" x14ac:dyDescent="0.25">
      <c r="A520" s="1">
        <v>3038023</v>
      </c>
      <c r="B520" s="1">
        <v>110938671</v>
      </c>
      <c r="C520" s="1" t="s">
        <v>5685</v>
      </c>
      <c r="D520" s="2">
        <v>43369</v>
      </c>
      <c r="E520" s="1">
        <v>20</v>
      </c>
      <c r="F520" s="1" t="s">
        <v>587</v>
      </c>
      <c r="G520" s="1" t="s">
        <v>302</v>
      </c>
      <c r="H520" s="1" t="s">
        <v>5306</v>
      </c>
      <c r="I520" s="1">
        <v>20</v>
      </c>
      <c r="J520" s="1" t="s">
        <v>5269</v>
      </c>
      <c r="L520" s="1" t="s">
        <v>5270</v>
      </c>
      <c r="S520" s="1" t="s">
        <v>5276</v>
      </c>
      <c r="T520" s="1">
        <v>775</v>
      </c>
    </row>
    <row r="521" spans="1:20" x14ac:dyDescent="0.25">
      <c r="A521" s="1">
        <v>3038025</v>
      </c>
      <c r="B521" s="1">
        <v>110938672</v>
      </c>
      <c r="C521" s="1" t="s">
        <v>5686</v>
      </c>
      <c r="D521" s="2">
        <v>43369</v>
      </c>
      <c r="E521" s="1">
        <v>50</v>
      </c>
      <c r="F521" s="1" t="s">
        <v>587</v>
      </c>
      <c r="G521" s="1" t="s">
        <v>302</v>
      </c>
      <c r="H521" s="1" t="s">
        <v>5306</v>
      </c>
      <c r="I521" s="1">
        <v>50</v>
      </c>
      <c r="J521" s="1" t="s">
        <v>5269</v>
      </c>
      <c r="L521" s="1" t="s">
        <v>5270</v>
      </c>
      <c r="S521" s="1" t="s">
        <v>5276</v>
      </c>
      <c r="T521" s="1">
        <v>776</v>
      </c>
    </row>
    <row r="522" spans="1:20" x14ac:dyDescent="0.25">
      <c r="A522" s="1">
        <v>3038028</v>
      </c>
      <c r="B522" s="1">
        <v>110938673</v>
      </c>
      <c r="C522" s="1" t="s">
        <v>5687</v>
      </c>
      <c r="D522" s="2">
        <v>43369</v>
      </c>
      <c r="E522" s="1">
        <v>50</v>
      </c>
      <c r="F522" s="1" t="s">
        <v>587</v>
      </c>
      <c r="G522" s="1" t="s">
        <v>302</v>
      </c>
      <c r="H522" s="1" t="s">
        <v>5306</v>
      </c>
      <c r="I522" s="1">
        <v>50</v>
      </c>
      <c r="J522" s="1" t="s">
        <v>5269</v>
      </c>
      <c r="L522" s="1" t="s">
        <v>5270</v>
      </c>
      <c r="S522" s="1" t="s">
        <v>5276</v>
      </c>
      <c r="T522" s="1">
        <v>778</v>
      </c>
    </row>
    <row r="523" spans="1:20" x14ac:dyDescent="0.25">
      <c r="A523" s="1">
        <v>3069578</v>
      </c>
      <c r="B523" s="1">
        <v>110942496</v>
      </c>
      <c r="C523" s="1" t="s">
        <v>5688</v>
      </c>
      <c r="D523" s="2">
        <v>43369</v>
      </c>
      <c r="E523" s="1">
        <v>50</v>
      </c>
      <c r="G523" s="1" t="s">
        <v>302</v>
      </c>
      <c r="H523" s="1" t="s">
        <v>5299</v>
      </c>
      <c r="I523" s="1">
        <v>50</v>
      </c>
      <c r="J523" s="1" t="s">
        <v>5290</v>
      </c>
      <c r="K523" s="1">
        <v>2018</v>
      </c>
      <c r="L523" s="1" t="s">
        <v>5300</v>
      </c>
      <c r="S523" s="1" t="s">
        <v>5276</v>
      </c>
      <c r="T523" s="1">
        <v>792</v>
      </c>
    </row>
    <row r="524" spans="1:20" x14ac:dyDescent="0.25">
      <c r="A524" s="1">
        <v>3081214</v>
      </c>
      <c r="B524" s="1">
        <v>110991625</v>
      </c>
      <c r="C524" s="1" t="s">
        <v>5689</v>
      </c>
      <c r="D524" s="2">
        <v>43369</v>
      </c>
      <c r="E524" s="1">
        <v>20</v>
      </c>
      <c r="G524" s="1" t="s">
        <v>302</v>
      </c>
      <c r="H524" s="1" t="s">
        <v>15</v>
      </c>
      <c r="I524" s="1">
        <v>20</v>
      </c>
      <c r="J524" s="1" t="s">
        <v>5290</v>
      </c>
      <c r="K524" s="1">
        <v>2018</v>
      </c>
      <c r="L524" s="1" t="s">
        <v>5270</v>
      </c>
      <c r="P524" s="1">
        <v>416</v>
      </c>
      <c r="Q524" s="2">
        <v>43379</v>
      </c>
      <c r="S524" s="1" t="s">
        <v>5271</v>
      </c>
      <c r="T524" s="1">
        <v>811</v>
      </c>
    </row>
    <row r="525" spans="1:20" x14ac:dyDescent="0.25">
      <c r="A525" s="1">
        <v>3081894</v>
      </c>
      <c r="B525" s="1">
        <v>110991830</v>
      </c>
      <c r="C525" s="1" t="s">
        <v>5690</v>
      </c>
      <c r="D525" s="2">
        <v>43369</v>
      </c>
      <c r="E525" s="1">
        <v>1000</v>
      </c>
      <c r="G525" s="1" t="s">
        <v>302</v>
      </c>
      <c r="H525" s="1" t="s">
        <v>15</v>
      </c>
      <c r="I525" s="1">
        <v>1000</v>
      </c>
      <c r="J525" s="1" t="s">
        <v>5290</v>
      </c>
      <c r="K525" s="1">
        <v>2018</v>
      </c>
      <c r="L525" s="1" t="s">
        <v>5270</v>
      </c>
      <c r="P525" s="1">
        <v>1029</v>
      </c>
      <c r="Q525" s="2">
        <v>43379</v>
      </c>
      <c r="S525" s="1" t="s">
        <v>5276</v>
      </c>
      <c r="T525" s="1">
        <v>812</v>
      </c>
    </row>
    <row r="526" spans="1:20" x14ac:dyDescent="0.25">
      <c r="A526" s="1">
        <v>3038030</v>
      </c>
      <c r="B526" s="1">
        <v>101913371</v>
      </c>
      <c r="C526" s="1" t="s">
        <v>5496</v>
      </c>
      <c r="D526" s="2">
        <v>43370</v>
      </c>
      <c r="E526" s="1">
        <v>250</v>
      </c>
      <c r="F526" s="1" t="s">
        <v>587</v>
      </c>
      <c r="G526" s="1" t="s">
        <v>302</v>
      </c>
      <c r="H526" s="1" t="s">
        <v>5306</v>
      </c>
      <c r="I526" s="1">
        <v>250</v>
      </c>
      <c r="J526" s="1" t="s">
        <v>5269</v>
      </c>
      <c r="L526" s="1" t="s">
        <v>5270</v>
      </c>
      <c r="S526" s="1" t="s">
        <v>5276</v>
      </c>
      <c r="T526" s="1">
        <v>29</v>
      </c>
    </row>
    <row r="527" spans="1:20" x14ac:dyDescent="0.25">
      <c r="A527" s="1">
        <v>3069594</v>
      </c>
      <c r="B527" s="1">
        <v>101913501</v>
      </c>
      <c r="C527" s="1" t="s">
        <v>5691</v>
      </c>
      <c r="D527" s="2">
        <v>43370</v>
      </c>
      <c r="E527" s="1">
        <v>175</v>
      </c>
      <c r="G527" s="1" t="s">
        <v>302</v>
      </c>
      <c r="H527" s="1" t="s">
        <v>5299</v>
      </c>
      <c r="I527" s="1">
        <v>175</v>
      </c>
      <c r="J527" s="1" t="s">
        <v>5290</v>
      </c>
      <c r="K527" s="1">
        <v>2018</v>
      </c>
      <c r="L527" s="1" t="s">
        <v>5300</v>
      </c>
      <c r="S527" s="1" t="s">
        <v>5276</v>
      </c>
      <c r="T527" s="1">
        <v>40</v>
      </c>
    </row>
    <row r="528" spans="1:20" x14ac:dyDescent="0.25">
      <c r="A528" s="1">
        <v>3038032</v>
      </c>
      <c r="B528" s="1">
        <v>101914144</v>
      </c>
      <c r="C528" s="1" t="s">
        <v>5313</v>
      </c>
      <c r="D528" s="2">
        <v>43370</v>
      </c>
      <c r="E528" s="1">
        <v>50</v>
      </c>
      <c r="F528" s="1" t="s">
        <v>587</v>
      </c>
      <c r="G528" s="1" t="s">
        <v>302</v>
      </c>
      <c r="H528" s="1" t="s">
        <v>5306</v>
      </c>
      <c r="I528" s="1">
        <v>50</v>
      </c>
      <c r="J528" s="1" t="s">
        <v>5269</v>
      </c>
      <c r="L528" s="1" t="s">
        <v>5270</v>
      </c>
      <c r="S528" s="1" t="s">
        <v>5276</v>
      </c>
      <c r="T528" s="1">
        <v>135</v>
      </c>
    </row>
    <row r="529" spans="1:20" x14ac:dyDescent="0.25">
      <c r="A529" s="1">
        <v>3038031</v>
      </c>
      <c r="B529" s="1">
        <v>110938674</v>
      </c>
      <c r="C529" s="1" t="s">
        <v>5692</v>
      </c>
      <c r="D529" s="2">
        <v>43370</v>
      </c>
      <c r="E529" s="1">
        <v>100</v>
      </c>
      <c r="F529" s="1" t="s">
        <v>587</v>
      </c>
      <c r="G529" s="1" t="s">
        <v>302</v>
      </c>
      <c r="H529" s="1" t="s">
        <v>5306</v>
      </c>
      <c r="I529" s="1">
        <v>100</v>
      </c>
      <c r="J529" s="1" t="s">
        <v>5269</v>
      </c>
      <c r="L529" s="1" t="s">
        <v>5270</v>
      </c>
      <c r="S529" s="1" t="s">
        <v>5276</v>
      </c>
      <c r="T529" s="1">
        <v>779</v>
      </c>
    </row>
    <row r="530" spans="1:20" x14ac:dyDescent="0.25">
      <c r="A530" s="1">
        <v>3038033</v>
      </c>
      <c r="B530" s="1">
        <v>110938676</v>
      </c>
      <c r="C530" s="1" t="s">
        <v>5693</v>
      </c>
      <c r="D530" s="2">
        <v>43370</v>
      </c>
      <c r="E530" s="1">
        <v>100</v>
      </c>
      <c r="F530" s="1" t="s">
        <v>587</v>
      </c>
      <c r="G530" s="1" t="s">
        <v>302</v>
      </c>
      <c r="H530" s="1" t="s">
        <v>5306</v>
      </c>
      <c r="I530" s="1">
        <v>100</v>
      </c>
      <c r="J530" s="1" t="s">
        <v>5269</v>
      </c>
      <c r="L530" s="1" t="s">
        <v>5270</v>
      </c>
      <c r="S530" s="1" t="s">
        <v>5276</v>
      </c>
      <c r="T530" s="1">
        <v>780</v>
      </c>
    </row>
    <row r="531" spans="1:20" x14ac:dyDescent="0.25">
      <c r="A531" s="1">
        <v>3038034</v>
      </c>
      <c r="B531" s="1">
        <v>110938677</v>
      </c>
      <c r="C531" s="1" t="s">
        <v>5694</v>
      </c>
      <c r="D531" s="2">
        <v>43370</v>
      </c>
      <c r="E531" s="1">
        <v>3.57</v>
      </c>
      <c r="F531" s="1" t="s">
        <v>587</v>
      </c>
      <c r="G531" s="1" t="s">
        <v>302</v>
      </c>
      <c r="H531" s="1" t="s">
        <v>5306</v>
      </c>
      <c r="I531" s="1">
        <v>3.57</v>
      </c>
      <c r="J531" s="1" t="s">
        <v>5269</v>
      </c>
      <c r="L531" s="1" t="s">
        <v>5270</v>
      </c>
      <c r="S531" s="1" t="s">
        <v>5276</v>
      </c>
      <c r="T531" s="1">
        <v>781</v>
      </c>
    </row>
    <row r="532" spans="1:20" x14ac:dyDescent="0.25">
      <c r="A532" s="1">
        <v>3069581</v>
      </c>
      <c r="B532" s="1">
        <v>110942501</v>
      </c>
      <c r="C532" s="1" t="s">
        <v>5695</v>
      </c>
      <c r="D532" s="2">
        <v>43370</v>
      </c>
      <c r="E532" s="1">
        <v>10.5</v>
      </c>
      <c r="G532" s="1" t="s">
        <v>302</v>
      </c>
      <c r="H532" s="1" t="s">
        <v>5299</v>
      </c>
      <c r="I532" s="1">
        <v>10.5</v>
      </c>
      <c r="J532" s="1" t="s">
        <v>5290</v>
      </c>
      <c r="K532" s="1">
        <v>2018</v>
      </c>
      <c r="L532" s="1" t="s">
        <v>5300</v>
      </c>
      <c r="S532" s="1" t="s">
        <v>5276</v>
      </c>
      <c r="T532" s="1">
        <v>793</v>
      </c>
    </row>
    <row r="533" spans="1:20" x14ac:dyDescent="0.25">
      <c r="A533" s="1">
        <v>3069595</v>
      </c>
      <c r="B533" s="1">
        <v>110942654</v>
      </c>
      <c r="C533" s="1" t="s">
        <v>5696</v>
      </c>
      <c r="D533" s="2">
        <v>43370</v>
      </c>
      <c r="E533" s="1">
        <v>17.2</v>
      </c>
      <c r="G533" s="1" t="s">
        <v>302</v>
      </c>
      <c r="H533" s="1" t="s">
        <v>5299</v>
      </c>
      <c r="I533" s="1">
        <v>17.2</v>
      </c>
      <c r="J533" s="1" t="s">
        <v>5290</v>
      </c>
      <c r="K533" s="1">
        <v>2018</v>
      </c>
      <c r="L533" s="1" t="s">
        <v>5300</v>
      </c>
      <c r="S533" s="1" t="s">
        <v>5271</v>
      </c>
      <c r="T533" s="1">
        <v>794</v>
      </c>
    </row>
    <row r="534" spans="1:20" x14ac:dyDescent="0.25">
      <c r="A534" s="1">
        <v>3038037</v>
      </c>
      <c r="B534" s="1">
        <v>101914117</v>
      </c>
      <c r="C534" s="1" t="s">
        <v>5310</v>
      </c>
      <c r="D534" s="2">
        <v>43371</v>
      </c>
      <c r="E534" s="1">
        <v>50</v>
      </c>
      <c r="F534" s="1" t="s">
        <v>587</v>
      </c>
      <c r="G534" s="1" t="s">
        <v>302</v>
      </c>
      <c r="H534" s="1" t="s">
        <v>5306</v>
      </c>
      <c r="I534" s="1">
        <v>50</v>
      </c>
      <c r="J534" s="1" t="s">
        <v>5269</v>
      </c>
      <c r="L534" s="1" t="s">
        <v>5270</v>
      </c>
      <c r="S534" s="1" t="s">
        <v>5276</v>
      </c>
      <c r="T534" s="1">
        <v>95</v>
      </c>
    </row>
    <row r="535" spans="1:20" x14ac:dyDescent="0.25">
      <c r="A535" s="1">
        <v>3038036</v>
      </c>
      <c r="B535" s="1">
        <v>107536268</v>
      </c>
      <c r="C535" s="1" t="s">
        <v>5374</v>
      </c>
      <c r="D535" s="2">
        <v>43371</v>
      </c>
      <c r="E535" s="1">
        <v>10</v>
      </c>
      <c r="F535" s="1" t="s">
        <v>587</v>
      </c>
      <c r="G535" s="1" t="s">
        <v>302</v>
      </c>
      <c r="H535" s="1" t="s">
        <v>5306</v>
      </c>
      <c r="I535" s="1">
        <v>10</v>
      </c>
      <c r="J535" s="1" t="s">
        <v>5269</v>
      </c>
      <c r="L535" s="1" t="s">
        <v>5270</v>
      </c>
      <c r="S535" s="1" t="s">
        <v>5276</v>
      </c>
      <c r="T535" s="1">
        <v>364</v>
      </c>
    </row>
    <row r="536" spans="1:20" x14ac:dyDescent="0.25">
      <c r="A536" s="1">
        <v>3038038</v>
      </c>
      <c r="B536" s="1">
        <v>109230931</v>
      </c>
      <c r="C536" s="1" t="s">
        <v>5490</v>
      </c>
      <c r="D536" s="2">
        <v>43371</v>
      </c>
      <c r="E536" s="1">
        <v>10000</v>
      </c>
      <c r="F536" s="1" t="s">
        <v>587</v>
      </c>
      <c r="G536" s="1" t="s">
        <v>302</v>
      </c>
      <c r="H536" s="1" t="s">
        <v>5306</v>
      </c>
      <c r="I536" s="1">
        <v>10000</v>
      </c>
      <c r="J536" s="1" t="s">
        <v>5269</v>
      </c>
      <c r="L536" s="1" t="s">
        <v>5270</v>
      </c>
      <c r="S536" s="1" t="s">
        <v>5276</v>
      </c>
      <c r="T536" s="1">
        <v>520</v>
      </c>
    </row>
    <row r="537" spans="1:20" x14ac:dyDescent="0.25">
      <c r="A537" s="1">
        <v>3038035</v>
      </c>
      <c r="B537" s="1">
        <v>110938678</v>
      </c>
      <c r="C537" s="1" t="s">
        <v>5697</v>
      </c>
      <c r="D537" s="2">
        <v>43371</v>
      </c>
      <c r="E537" s="1">
        <v>25</v>
      </c>
      <c r="F537" s="1" t="s">
        <v>587</v>
      </c>
      <c r="G537" s="1" t="s">
        <v>302</v>
      </c>
      <c r="H537" s="1" t="s">
        <v>5306</v>
      </c>
      <c r="I537" s="1">
        <v>25</v>
      </c>
      <c r="J537" s="1" t="s">
        <v>5269</v>
      </c>
      <c r="L537" s="1" t="s">
        <v>5270</v>
      </c>
      <c r="S537" s="1" t="s">
        <v>5276</v>
      </c>
      <c r="T537" s="1">
        <v>782</v>
      </c>
    </row>
    <row r="538" spans="1:20" x14ac:dyDescent="0.25">
      <c r="A538" s="1">
        <v>3314751</v>
      </c>
      <c r="B538" s="1">
        <v>111297446</v>
      </c>
      <c r="C538" s="1" t="s">
        <v>5698</v>
      </c>
      <c r="D538" s="2">
        <v>43371</v>
      </c>
      <c r="E538" s="1">
        <v>38.5</v>
      </c>
      <c r="G538" s="1" t="s">
        <v>302</v>
      </c>
      <c r="H538" s="1" t="s">
        <v>5299</v>
      </c>
      <c r="I538" s="1">
        <v>38.5</v>
      </c>
      <c r="J538" s="1" t="s">
        <v>5290</v>
      </c>
      <c r="K538" s="1">
        <v>2018</v>
      </c>
      <c r="L538" s="1" t="s">
        <v>5300</v>
      </c>
      <c r="S538" s="1" t="s">
        <v>5276</v>
      </c>
      <c r="T538" s="1">
        <v>1503</v>
      </c>
    </row>
    <row r="539" spans="1:20" x14ac:dyDescent="0.25">
      <c r="A539" s="1">
        <v>3314754</v>
      </c>
      <c r="B539" s="1">
        <v>111297670</v>
      </c>
      <c r="C539" s="1" t="s">
        <v>5699</v>
      </c>
      <c r="D539" s="2">
        <v>43371</v>
      </c>
      <c r="E539" s="1">
        <v>35</v>
      </c>
      <c r="G539" s="1" t="s">
        <v>302</v>
      </c>
      <c r="H539" s="1" t="s">
        <v>5299</v>
      </c>
      <c r="I539" s="1">
        <v>35</v>
      </c>
      <c r="J539" s="1" t="s">
        <v>5290</v>
      </c>
      <c r="K539" s="1">
        <v>2018</v>
      </c>
      <c r="L539" s="1" t="s">
        <v>5300</v>
      </c>
      <c r="S539" s="1" t="s">
        <v>5276</v>
      </c>
      <c r="T539" s="1">
        <v>1504</v>
      </c>
    </row>
    <row r="540" spans="1:20" x14ac:dyDescent="0.25">
      <c r="A540" s="1">
        <v>3081194</v>
      </c>
      <c r="B540" s="1">
        <v>101913151</v>
      </c>
      <c r="C540" s="1" t="s">
        <v>5700</v>
      </c>
      <c r="D540" s="2">
        <v>43372</v>
      </c>
      <c r="E540" s="1">
        <v>250</v>
      </c>
      <c r="G540" s="1" t="s">
        <v>302</v>
      </c>
      <c r="H540" s="1" t="s">
        <v>15</v>
      </c>
      <c r="I540" s="1">
        <v>250</v>
      </c>
      <c r="J540" s="1" t="s">
        <v>5290</v>
      </c>
      <c r="K540" s="1">
        <v>2018</v>
      </c>
      <c r="L540" s="1" t="s">
        <v>5270</v>
      </c>
      <c r="P540" s="1">
        <v>5223</v>
      </c>
      <c r="Q540" s="2">
        <v>43379</v>
      </c>
      <c r="S540" s="1" t="s">
        <v>5276</v>
      </c>
      <c r="T540" s="1">
        <v>7</v>
      </c>
    </row>
    <row r="541" spans="1:20" x14ac:dyDescent="0.25">
      <c r="A541" s="1">
        <v>3081195</v>
      </c>
      <c r="B541" s="1">
        <v>101913674</v>
      </c>
      <c r="C541" s="1" t="s">
        <v>5701</v>
      </c>
      <c r="D541" s="2">
        <v>43372</v>
      </c>
      <c r="E541" s="1">
        <v>100</v>
      </c>
      <c r="G541" s="1" t="s">
        <v>302</v>
      </c>
      <c r="H541" s="1" t="s">
        <v>15</v>
      </c>
      <c r="I541" s="1">
        <v>100</v>
      </c>
      <c r="J541" s="1" t="s">
        <v>5290</v>
      </c>
      <c r="K541" s="1">
        <v>2018</v>
      </c>
      <c r="L541" s="1" t="s">
        <v>5270</v>
      </c>
      <c r="P541" s="1">
        <v>6988</v>
      </c>
      <c r="Q541" s="2">
        <v>43379</v>
      </c>
      <c r="S541" s="1" t="s">
        <v>5276</v>
      </c>
      <c r="T541" s="1">
        <v>64</v>
      </c>
    </row>
    <row r="542" spans="1:20" x14ac:dyDescent="0.25">
      <c r="A542" s="1">
        <v>3038039</v>
      </c>
      <c r="B542" s="1">
        <v>103018504</v>
      </c>
      <c r="C542" s="1" t="s">
        <v>5354</v>
      </c>
      <c r="D542" s="2">
        <v>43372</v>
      </c>
      <c r="E542" s="1">
        <v>500</v>
      </c>
      <c r="F542" s="1" t="s">
        <v>587</v>
      </c>
      <c r="G542" s="1" t="s">
        <v>302</v>
      </c>
      <c r="H542" s="1" t="s">
        <v>5306</v>
      </c>
      <c r="I542" s="1">
        <v>500</v>
      </c>
      <c r="J542" s="1" t="s">
        <v>5269</v>
      </c>
      <c r="L542" s="1" t="s">
        <v>5270</v>
      </c>
      <c r="S542" s="1" t="s">
        <v>5276</v>
      </c>
      <c r="T542" s="1">
        <v>214</v>
      </c>
    </row>
    <row r="543" spans="1:20" x14ac:dyDescent="0.25">
      <c r="A543" s="1">
        <v>2984987</v>
      </c>
      <c r="B543" s="1">
        <v>103509472</v>
      </c>
      <c r="C543" s="1" t="s">
        <v>5298</v>
      </c>
      <c r="D543" s="2">
        <v>43372</v>
      </c>
      <c r="E543" s="1">
        <v>70</v>
      </c>
      <c r="G543" s="1" t="s">
        <v>302</v>
      </c>
      <c r="H543" s="1" t="s">
        <v>5299</v>
      </c>
      <c r="I543" s="1">
        <v>70</v>
      </c>
      <c r="J543" s="1" t="s">
        <v>5290</v>
      </c>
      <c r="K543" s="1">
        <v>2018</v>
      </c>
      <c r="L543" s="1" t="s">
        <v>5300</v>
      </c>
      <c r="S543" s="1" t="s">
        <v>5276</v>
      </c>
      <c r="T543" s="1">
        <v>263</v>
      </c>
    </row>
    <row r="544" spans="1:20" x14ac:dyDescent="0.25">
      <c r="A544" s="1">
        <v>2984991</v>
      </c>
      <c r="B544" s="1">
        <v>110217607</v>
      </c>
      <c r="C544" s="1" t="s">
        <v>5702</v>
      </c>
      <c r="D544" s="2">
        <v>43372</v>
      </c>
      <c r="E544" s="1">
        <v>18.899999999999999</v>
      </c>
      <c r="G544" s="1" t="s">
        <v>302</v>
      </c>
      <c r="H544" s="1" t="s">
        <v>5299</v>
      </c>
      <c r="I544" s="1">
        <v>18.899999999999999</v>
      </c>
      <c r="L544" s="1" t="s">
        <v>5300</v>
      </c>
      <c r="S544" s="1" t="s">
        <v>5276</v>
      </c>
      <c r="T544" s="1">
        <v>701</v>
      </c>
    </row>
    <row r="545" spans="1:20" x14ac:dyDescent="0.25">
      <c r="A545" s="1">
        <v>3038040</v>
      </c>
      <c r="B545" s="1">
        <v>110938679</v>
      </c>
      <c r="C545" s="1" t="s">
        <v>5703</v>
      </c>
      <c r="D545" s="2">
        <v>43372</v>
      </c>
      <c r="E545" s="1">
        <v>50</v>
      </c>
      <c r="F545" s="1" t="s">
        <v>587</v>
      </c>
      <c r="G545" s="1" t="s">
        <v>302</v>
      </c>
      <c r="H545" s="1" t="s">
        <v>5306</v>
      </c>
      <c r="I545" s="1">
        <v>50</v>
      </c>
      <c r="J545" s="1" t="s">
        <v>5269</v>
      </c>
      <c r="L545" s="1" t="s">
        <v>5270</v>
      </c>
      <c r="S545" s="1" t="s">
        <v>5276</v>
      </c>
      <c r="T545" s="1">
        <v>783</v>
      </c>
    </row>
    <row r="546" spans="1:20" x14ac:dyDescent="0.25">
      <c r="A546" s="1">
        <v>3081108</v>
      </c>
      <c r="B546" s="1">
        <v>110987409</v>
      </c>
      <c r="C546" s="1" t="s">
        <v>5704</v>
      </c>
      <c r="D546" s="2">
        <v>43372</v>
      </c>
      <c r="E546" s="1">
        <v>50</v>
      </c>
      <c r="G546" s="1" t="s">
        <v>302</v>
      </c>
      <c r="H546" s="1" t="s">
        <v>5268</v>
      </c>
      <c r="I546" s="1">
        <v>50</v>
      </c>
      <c r="J546" s="1" t="s">
        <v>5290</v>
      </c>
      <c r="K546" s="1">
        <v>2018</v>
      </c>
      <c r="L546" s="1" t="s">
        <v>5270</v>
      </c>
      <c r="N546" s="1" t="s">
        <v>302</v>
      </c>
      <c r="Q546" s="2">
        <v>43379</v>
      </c>
      <c r="S546" s="1" t="s">
        <v>5276</v>
      </c>
      <c r="T546" s="1">
        <v>810</v>
      </c>
    </row>
    <row r="547" spans="1:20" x14ac:dyDescent="0.25">
      <c r="A547" s="1">
        <v>3069599</v>
      </c>
      <c r="B547" s="1">
        <v>105760919</v>
      </c>
      <c r="C547" s="1" t="s">
        <v>5705</v>
      </c>
      <c r="D547" s="2">
        <v>43373</v>
      </c>
      <c r="E547" s="1">
        <v>35</v>
      </c>
      <c r="G547" s="1" t="s">
        <v>302</v>
      </c>
      <c r="H547" s="1" t="s">
        <v>5299</v>
      </c>
      <c r="I547" s="1">
        <v>35</v>
      </c>
      <c r="J547" s="1" t="s">
        <v>5290</v>
      </c>
      <c r="K547" s="1">
        <v>2018</v>
      </c>
      <c r="L547" s="1" t="s">
        <v>5300</v>
      </c>
      <c r="N547" s="1" t="s">
        <v>302</v>
      </c>
      <c r="S547" s="1" t="s">
        <v>5276</v>
      </c>
      <c r="T547" s="1">
        <v>267</v>
      </c>
    </row>
    <row r="548" spans="1:20" x14ac:dyDescent="0.25">
      <c r="A548" s="1">
        <v>3300696</v>
      </c>
      <c r="B548" s="1">
        <v>107192938</v>
      </c>
      <c r="C548" s="1" t="s">
        <v>5530</v>
      </c>
      <c r="D548" s="2">
        <v>43373</v>
      </c>
      <c r="E548" s="1">
        <v>4799.57</v>
      </c>
      <c r="G548" s="1" t="s">
        <v>302</v>
      </c>
      <c r="H548" s="1" t="s">
        <v>5299</v>
      </c>
      <c r="I548" s="1">
        <v>4799.57</v>
      </c>
      <c r="J548" s="1" t="s">
        <v>5290</v>
      </c>
      <c r="K548" s="1">
        <v>2018</v>
      </c>
      <c r="L548" s="1" t="s">
        <v>5300</v>
      </c>
      <c r="S548" s="1" t="s">
        <v>5276</v>
      </c>
      <c r="T548" s="1">
        <v>322</v>
      </c>
    </row>
    <row r="549" spans="1:20" x14ac:dyDescent="0.25">
      <c r="A549" s="1">
        <v>3038041</v>
      </c>
      <c r="B549" s="1">
        <v>110068847</v>
      </c>
      <c r="C549" s="1" t="s">
        <v>5584</v>
      </c>
      <c r="D549" s="2">
        <v>43373</v>
      </c>
      <c r="E549" s="1">
        <v>40</v>
      </c>
      <c r="F549" s="1" t="s">
        <v>587</v>
      </c>
      <c r="G549" s="1" t="s">
        <v>302</v>
      </c>
      <c r="H549" s="1" t="s">
        <v>5306</v>
      </c>
      <c r="I549" s="1">
        <v>40</v>
      </c>
      <c r="J549" s="1" t="s">
        <v>5269</v>
      </c>
      <c r="L549" s="1" t="s">
        <v>5270</v>
      </c>
      <c r="S549" s="1" t="s">
        <v>5276</v>
      </c>
      <c r="T549" s="1">
        <v>643</v>
      </c>
    </row>
    <row r="550" spans="1:20" x14ac:dyDescent="0.25">
      <c r="A550" s="1">
        <v>3038044</v>
      </c>
      <c r="B550" s="1">
        <v>110692083</v>
      </c>
      <c r="C550" s="1" t="s">
        <v>5645</v>
      </c>
      <c r="D550" s="2">
        <v>43373</v>
      </c>
      <c r="E550" s="1">
        <v>32</v>
      </c>
      <c r="F550" s="1" t="s">
        <v>587</v>
      </c>
      <c r="G550" s="1" t="s">
        <v>302</v>
      </c>
      <c r="H550" s="1" t="s">
        <v>5306</v>
      </c>
      <c r="I550" s="1">
        <v>32</v>
      </c>
      <c r="J550" s="1" t="s">
        <v>5269</v>
      </c>
      <c r="L550" s="1" t="s">
        <v>5270</v>
      </c>
      <c r="S550" s="1" t="s">
        <v>5276</v>
      </c>
      <c r="T550" s="1">
        <v>736</v>
      </c>
    </row>
    <row r="551" spans="1:20" x14ac:dyDescent="0.25">
      <c r="A551" s="1">
        <v>3038042</v>
      </c>
      <c r="B551" s="1">
        <v>110938680</v>
      </c>
      <c r="C551" s="1" t="s">
        <v>5706</v>
      </c>
      <c r="D551" s="2">
        <v>43373</v>
      </c>
      <c r="E551" s="1">
        <v>50</v>
      </c>
      <c r="F551" s="1" t="s">
        <v>587</v>
      </c>
      <c r="G551" s="1" t="s">
        <v>302</v>
      </c>
      <c r="H551" s="1" t="s">
        <v>5306</v>
      </c>
      <c r="I551" s="1">
        <v>50</v>
      </c>
      <c r="J551" s="1" t="s">
        <v>5269</v>
      </c>
      <c r="L551" s="1" t="s">
        <v>5270</v>
      </c>
      <c r="S551" s="1" t="s">
        <v>5276</v>
      </c>
      <c r="T551" s="1">
        <v>784</v>
      </c>
    </row>
    <row r="552" spans="1:20" x14ac:dyDescent="0.25">
      <c r="A552" s="1">
        <v>3038043</v>
      </c>
      <c r="B552" s="1">
        <v>110938681</v>
      </c>
      <c r="C552" s="1" t="s">
        <v>5707</v>
      </c>
      <c r="D552" s="2">
        <v>43373</v>
      </c>
      <c r="E552" s="1">
        <v>18</v>
      </c>
      <c r="F552" s="1" t="s">
        <v>587</v>
      </c>
      <c r="G552" s="1" t="s">
        <v>302</v>
      </c>
      <c r="H552" s="1" t="s">
        <v>5306</v>
      </c>
      <c r="I552" s="1">
        <v>18</v>
      </c>
      <c r="J552" s="1" t="s">
        <v>5269</v>
      </c>
      <c r="L552" s="1" t="s">
        <v>5270</v>
      </c>
      <c r="S552" s="1" t="s">
        <v>5276</v>
      </c>
      <c r="T552" s="1">
        <v>785</v>
      </c>
    </row>
    <row r="553" spans="1:20" x14ac:dyDescent="0.25">
      <c r="A553" s="1">
        <v>3038045</v>
      </c>
      <c r="B553" s="1">
        <v>110938682</v>
      </c>
      <c r="C553" s="1" t="s">
        <v>5708</v>
      </c>
      <c r="D553" s="2">
        <v>43374</v>
      </c>
      <c r="E553" s="1">
        <v>5</v>
      </c>
      <c r="F553" s="1" t="s">
        <v>587</v>
      </c>
      <c r="G553" s="1" t="s">
        <v>302</v>
      </c>
      <c r="H553" s="1" t="s">
        <v>5306</v>
      </c>
      <c r="I553" s="1">
        <v>5</v>
      </c>
      <c r="J553" s="1" t="s">
        <v>5269</v>
      </c>
      <c r="L553" s="1" t="s">
        <v>5270</v>
      </c>
      <c r="S553" s="1" t="s">
        <v>5276</v>
      </c>
      <c r="T553" s="1">
        <v>787</v>
      </c>
    </row>
    <row r="554" spans="1:20" x14ac:dyDescent="0.25">
      <c r="A554" s="1">
        <v>3038046</v>
      </c>
      <c r="B554" s="1">
        <v>110938683</v>
      </c>
      <c r="C554" s="1" t="s">
        <v>5709</v>
      </c>
      <c r="D554" s="2">
        <v>43374</v>
      </c>
      <c r="E554" s="1">
        <v>100</v>
      </c>
      <c r="F554" s="1" t="s">
        <v>587</v>
      </c>
      <c r="G554" s="1" t="s">
        <v>302</v>
      </c>
      <c r="H554" s="1" t="s">
        <v>5306</v>
      </c>
      <c r="I554" s="1">
        <v>100</v>
      </c>
      <c r="J554" s="1" t="s">
        <v>5269</v>
      </c>
      <c r="L554" s="1" t="s">
        <v>5270</v>
      </c>
      <c r="S554" s="1" t="s">
        <v>5276</v>
      </c>
      <c r="T554" s="1">
        <v>790</v>
      </c>
    </row>
    <row r="555" spans="1:20" x14ac:dyDescent="0.25">
      <c r="A555" s="1">
        <v>3072000</v>
      </c>
      <c r="B555" s="1">
        <v>110970486</v>
      </c>
      <c r="C555" s="1" t="s">
        <v>5710</v>
      </c>
      <c r="D555" s="2">
        <v>43374</v>
      </c>
      <c r="E555" s="1">
        <v>18.2</v>
      </c>
      <c r="G555" s="1" t="s">
        <v>302</v>
      </c>
      <c r="H555" s="1" t="s">
        <v>5299</v>
      </c>
      <c r="I555" s="1">
        <v>18.2</v>
      </c>
      <c r="L555" s="1" t="s">
        <v>5300</v>
      </c>
      <c r="S555" s="1" t="s">
        <v>5276</v>
      </c>
      <c r="T555" s="1">
        <v>795</v>
      </c>
    </row>
    <row r="556" spans="1:20" x14ac:dyDescent="0.25">
      <c r="A556" s="1">
        <v>3314909</v>
      </c>
      <c r="B556" s="1">
        <v>101913540</v>
      </c>
      <c r="C556" s="1" t="s">
        <v>5563</v>
      </c>
      <c r="D556" s="2">
        <v>43375</v>
      </c>
      <c r="E556" s="1">
        <v>35</v>
      </c>
      <c r="G556" s="1" t="s">
        <v>302</v>
      </c>
      <c r="H556" s="1" t="s">
        <v>5299</v>
      </c>
      <c r="I556" s="1">
        <v>35</v>
      </c>
      <c r="J556" s="1" t="s">
        <v>5290</v>
      </c>
      <c r="K556" s="1">
        <v>2018</v>
      </c>
      <c r="L556" s="1" t="s">
        <v>5300</v>
      </c>
      <c r="S556" s="1" t="s">
        <v>5276</v>
      </c>
      <c r="T556" s="1">
        <v>45</v>
      </c>
    </row>
    <row r="557" spans="1:20" x14ac:dyDescent="0.25">
      <c r="A557" s="1">
        <v>3044437</v>
      </c>
      <c r="B557" s="1">
        <v>101913579</v>
      </c>
      <c r="C557" s="1" t="s">
        <v>5711</v>
      </c>
      <c r="D557" s="2">
        <v>43375</v>
      </c>
      <c r="E557" s="1">
        <v>28</v>
      </c>
      <c r="G557" s="1" t="s">
        <v>302</v>
      </c>
      <c r="H557" s="1" t="s">
        <v>5299</v>
      </c>
      <c r="I557" s="1">
        <v>28</v>
      </c>
      <c r="J557" s="1" t="s">
        <v>5290</v>
      </c>
      <c r="K557" s="1">
        <v>2018</v>
      </c>
      <c r="L557" s="1" t="s">
        <v>5300</v>
      </c>
      <c r="S557" s="1" t="s">
        <v>5276</v>
      </c>
      <c r="T557" s="1">
        <v>51</v>
      </c>
    </row>
    <row r="558" spans="1:20" x14ac:dyDescent="0.25">
      <c r="A558" s="1">
        <v>3314906</v>
      </c>
      <c r="B558" s="1">
        <v>103509471</v>
      </c>
      <c r="C558" s="1" t="s">
        <v>5279</v>
      </c>
      <c r="D558" s="2">
        <v>43375</v>
      </c>
      <c r="E558" s="1">
        <v>35</v>
      </c>
      <c r="G558" s="1" t="s">
        <v>302</v>
      </c>
      <c r="H558" s="1" t="s">
        <v>5299</v>
      </c>
      <c r="I558" s="1">
        <v>35</v>
      </c>
      <c r="J558" s="1" t="s">
        <v>5290</v>
      </c>
      <c r="K558" s="1">
        <v>2018</v>
      </c>
      <c r="L558" s="1" t="s">
        <v>5300</v>
      </c>
      <c r="S558" s="1" t="s">
        <v>5276</v>
      </c>
      <c r="T558" s="1">
        <v>259</v>
      </c>
    </row>
    <row r="559" spans="1:20" x14ac:dyDescent="0.25">
      <c r="A559" s="1">
        <v>3314970</v>
      </c>
      <c r="B559" s="1">
        <v>105894362</v>
      </c>
      <c r="C559" s="1" t="s">
        <v>5330</v>
      </c>
      <c r="D559" s="2">
        <v>43375</v>
      </c>
      <c r="E559" s="1">
        <v>35</v>
      </c>
      <c r="G559" s="1" t="s">
        <v>302</v>
      </c>
      <c r="H559" s="1" t="s">
        <v>5299</v>
      </c>
      <c r="I559" s="1">
        <v>35</v>
      </c>
      <c r="J559" s="1" t="s">
        <v>5290</v>
      </c>
      <c r="K559" s="1">
        <v>2018</v>
      </c>
      <c r="L559" s="1" t="s">
        <v>5300</v>
      </c>
      <c r="S559" s="1" t="s">
        <v>5276</v>
      </c>
      <c r="T559" s="1">
        <v>271</v>
      </c>
    </row>
    <row r="560" spans="1:20" x14ac:dyDescent="0.25">
      <c r="A560" s="1">
        <v>3314443</v>
      </c>
      <c r="B560" s="1">
        <v>106340553</v>
      </c>
      <c r="C560" s="1" t="s">
        <v>5712</v>
      </c>
      <c r="D560" s="2">
        <v>43375</v>
      </c>
      <c r="E560" s="1">
        <v>70</v>
      </c>
      <c r="G560" s="1" t="s">
        <v>302</v>
      </c>
      <c r="H560" s="1" t="s">
        <v>5299</v>
      </c>
      <c r="I560" s="1">
        <v>70</v>
      </c>
      <c r="J560" s="1" t="s">
        <v>5290</v>
      </c>
      <c r="K560" s="1">
        <v>2018</v>
      </c>
      <c r="L560" s="1" t="s">
        <v>5300</v>
      </c>
      <c r="S560" s="1" t="s">
        <v>5271</v>
      </c>
      <c r="T560" s="1">
        <v>286</v>
      </c>
    </row>
    <row r="561" spans="1:20" x14ac:dyDescent="0.25">
      <c r="A561" s="1">
        <v>3314493</v>
      </c>
      <c r="B561" s="1">
        <v>109402938</v>
      </c>
      <c r="C561" s="1" t="s">
        <v>5713</v>
      </c>
      <c r="D561" s="2">
        <v>43375</v>
      </c>
      <c r="E561" s="1">
        <v>16.100000000000001</v>
      </c>
      <c r="G561" s="1" t="s">
        <v>302</v>
      </c>
      <c r="H561" s="1" t="s">
        <v>5299</v>
      </c>
      <c r="I561" s="1">
        <v>16.100000000000001</v>
      </c>
      <c r="J561" s="1" t="s">
        <v>5290</v>
      </c>
      <c r="K561" s="1">
        <v>2018</v>
      </c>
      <c r="L561" s="1" t="s">
        <v>5300</v>
      </c>
      <c r="S561" s="1" t="s">
        <v>5271</v>
      </c>
      <c r="T561" s="1">
        <v>532</v>
      </c>
    </row>
    <row r="562" spans="1:20" x14ac:dyDescent="0.25">
      <c r="A562" s="1">
        <v>3038047</v>
      </c>
      <c r="B562" s="1">
        <v>110938684</v>
      </c>
      <c r="C562" s="1" t="s">
        <v>5714</v>
      </c>
      <c r="D562" s="2">
        <v>43375</v>
      </c>
      <c r="E562" s="1">
        <v>20</v>
      </c>
      <c r="F562" s="1" t="s">
        <v>587</v>
      </c>
      <c r="G562" s="1" t="s">
        <v>302</v>
      </c>
      <c r="H562" s="1" t="s">
        <v>5306</v>
      </c>
      <c r="I562" s="1">
        <v>20</v>
      </c>
      <c r="J562" s="1" t="s">
        <v>5269</v>
      </c>
      <c r="L562" s="1" t="s">
        <v>5270</v>
      </c>
      <c r="S562" s="1" t="s">
        <v>5276</v>
      </c>
      <c r="T562" s="1">
        <v>791</v>
      </c>
    </row>
    <row r="563" spans="1:20" x14ac:dyDescent="0.25">
      <c r="A563" s="1">
        <v>3314483</v>
      </c>
      <c r="B563" s="1">
        <v>111292665</v>
      </c>
      <c r="C563" s="1" t="s">
        <v>5715</v>
      </c>
      <c r="D563" s="2">
        <v>43375</v>
      </c>
      <c r="E563" s="1">
        <v>25</v>
      </c>
      <c r="G563" s="1" t="s">
        <v>302</v>
      </c>
      <c r="H563" s="1" t="s">
        <v>5299</v>
      </c>
      <c r="I563" s="1">
        <v>25</v>
      </c>
      <c r="J563" s="1" t="s">
        <v>5290</v>
      </c>
      <c r="K563" s="1">
        <v>2018</v>
      </c>
      <c r="L563" s="1" t="s">
        <v>5300</v>
      </c>
      <c r="S563" s="1" t="s">
        <v>5276</v>
      </c>
      <c r="T563" s="1">
        <v>1473</v>
      </c>
    </row>
    <row r="564" spans="1:20" x14ac:dyDescent="0.25">
      <c r="A564" s="1">
        <v>3314743</v>
      </c>
      <c r="B564" s="1">
        <v>111297427</v>
      </c>
      <c r="C564" s="1" t="s">
        <v>5716</v>
      </c>
      <c r="D564" s="2">
        <v>43375</v>
      </c>
      <c r="E564" s="1">
        <v>43.25</v>
      </c>
      <c r="G564" s="1" t="s">
        <v>302</v>
      </c>
      <c r="H564" s="1" t="s">
        <v>5299</v>
      </c>
      <c r="I564" s="1">
        <v>43.25</v>
      </c>
      <c r="J564" s="1" t="s">
        <v>5290</v>
      </c>
      <c r="K564" s="1">
        <v>2018</v>
      </c>
      <c r="L564" s="1" t="s">
        <v>5300</v>
      </c>
      <c r="S564" s="1" t="s">
        <v>5276</v>
      </c>
      <c r="T564" s="1">
        <v>1501</v>
      </c>
    </row>
    <row r="565" spans="1:20" x14ac:dyDescent="0.25">
      <c r="A565" s="1">
        <v>3314746</v>
      </c>
      <c r="B565" s="1">
        <v>111297441</v>
      </c>
      <c r="C565" s="1" t="s">
        <v>5717</v>
      </c>
      <c r="D565" s="2">
        <v>43375</v>
      </c>
      <c r="E565" s="1">
        <v>39.200000000000003</v>
      </c>
      <c r="G565" s="1" t="s">
        <v>302</v>
      </c>
      <c r="H565" s="1" t="s">
        <v>5299</v>
      </c>
      <c r="I565" s="1">
        <v>39.200000000000003</v>
      </c>
      <c r="J565" s="1" t="s">
        <v>5290</v>
      </c>
      <c r="K565" s="1">
        <v>2018</v>
      </c>
      <c r="L565" s="1" t="s">
        <v>5300</v>
      </c>
      <c r="S565" s="1" t="s">
        <v>5271</v>
      </c>
      <c r="T565" s="1">
        <v>1502</v>
      </c>
    </row>
    <row r="566" spans="1:20" x14ac:dyDescent="0.25">
      <c r="A566" s="1">
        <v>3107144</v>
      </c>
      <c r="B566" s="1">
        <v>111058992</v>
      </c>
      <c r="C566" s="1" t="s">
        <v>5718</v>
      </c>
      <c r="D566" s="2">
        <v>43376</v>
      </c>
      <c r="E566" s="1">
        <v>500</v>
      </c>
      <c r="F566" s="1" t="s">
        <v>587</v>
      </c>
      <c r="G566" s="1" t="s">
        <v>302</v>
      </c>
      <c r="H566" s="1" t="s">
        <v>5306</v>
      </c>
      <c r="I566" s="1">
        <v>500</v>
      </c>
      <c r="J566" s="1" t="s">
        <v>5269</v>
      </c>
      <c r="L566" s="1" t="s">
        <v>5270</v>
      </c>
      <c r="S566" s="1" t="s">
        <v>5276</v>
      </c>
      <c r="T566" s="1">
        <v>815</v>
      </c>
    </row>
    <row r="567" spans="1:20" x14ac:dyDescent="0.25">
      <c r="A567" s="1">
        <v>3107145</v>
      </c>
      <c r="B567" s="1">
        <v>111058993</v>
      </c>
      <c r="C567" s="1" t="s">
        <v>5719</v>
      </c>
      <c r="D567" s="2">
        <v>43376</v>
      </c>
      <c r="E567" s="1">
        <v>50</v>
      </c>
      <c r="F567" s="1" t="s">
        <v>587</v>
      </c>
      <c r="G567" s="1" t="s">
        <v>302</v>
      </c>
      <c r="H567" s="1" t="s">
        <v>5306</v>
      </c>
      <c r="I567" s="1">
        <v>50</v>
      </c>
      <c r="J567" s="1" t="s">
        <v>5269</v>
      </c>
      <c r="L567" s="1" t="s">
        <v>5270</v>
      </c>
      <c r="S567" s="1" t="s">
        <v>5276</v>
      </c>
      <c r="T567" s="1">
        <v>816</v>
      </c>
    </row>
    <row r="568" spans="1:20" x14ac:dyDescent="0.25">
      <c r="A568" s="1">
        <v>3081100</v>
      </c>
      <c r="B568" s="1">
        <v>101914165</v>
      </c>
      <c r="C568" s="1" t="s">
        <v>5329</v>
      </c>
      <c r="D568" s="2">
        <v>43377</v>
      </c>
      <c r="E568" s="1">
        <v>2125</v>
      </c>
      <c r="G568" s="1" t="s">
        <v>302</v>
      </c>
      <c r="H568" s="1" t="s">
        <v>15</v>
      </c>
      <c r="I568" s="1">
        <v>2125</v>
      </c>
      <c r="J568" s="1" t="s">
        <v>5290</v>
      </c>
      <c r="K568" s="1">
        <v>2018</v>
      </c>
      <c r="L568" s="1" t="s">
        <v>5270</v>
      </c>
      <c r="N568" s="1" t="s">
        <v>302</v>
      </c>
      <c r="P568" s="1">
        <v>2304</v>
      </c>
      <c r="Q568" s="2">
        <v>43379</v>
      </c>
      <c r="S568" s="1" t="s">
        <v>5276</v>
      </c>
      <c r="T568" s="1">
        <v>164</v>
      </c>
    </row>
    <row r="569" spans="1:20" x14ac:dyDescent="0.25">
      <c r="A569" s="1">
        <v>3082549</v>
      </c>
      <c r="B569" s="1">
        <v>106053699</v>
      </c>
      <c r="C569" s="1" t="s">
        <v>5720</v>
      </c>
      <c r="D569" s="2">
        <v>43377</v>
      </c>
      <c r="E569" s="1">
        <v>30</v>
      </c>
      <c r="G569" s="1" t="s">
        <v>302</v>
      </c>
      <c r="H569" s="1" t="s">
        <v>5268</v>
      </c>
      <c r="I569" s="1">
        <v>30</v>
      </c>
      <c r="J569" s="1" t="s">
        <v>5290</v>
      </c>
      <c r="K569" s="1">
        <v>2018</v>
      </c>
      <c r="L569" s="1" t="s">
        <v>5270</v>
      </c>
      <c r="Q569" s="2">
        <v>43379</v>
      </c>
      <c r="S569" s="1" t="s">
        <v>5276</v>
      </c>
      <c r="T569" s="1">
        <v>281</v>
      </c>
    </row>
    <row r="570" spans="1:20" x14ac:dyDescent="0.25">
      <c r="A570" s="1">
        <v>3080392</v>
      </c>
      <c r="B570" s="1">
        <v>107531304</v>
      </c>
      <c r="C570" s="1" t="s">
        <v>5284</v>
      </c>
      <c r="D570" s="2">
        <v>43377</v>
      </c>
      <c r="E570" s="1">
        <v>50</v>
      </c>
      <c r="G570" s="1" t="s">
        <v>302</v>
      </c>
      <c r="H570" s="1" t="s">
        <v>15</v>
      </c>
      <c r="I570" s="1">
        <v>50</v>
      </c>
      <c r="J570" s="1" t="s">
        <v>5290</v>
      </c>
      <c r="K570" s="1">
        <v>2018</v>
      </c>
      <c r="L570" s="1" t="s">
        <v>5270</v>
      </c>
      <c r="N570" s="1" t="s">
        <v>302</v>
      </c>
      <c r="P570" s="1">
        <v>2499</v>
      </c>
      <c r="Q570" s="2">
        <v>43379</v>
      </c>
      <c r="S570" s="1" t="s">
        <v>5276</v>
      </c>
      <c r="T570" s="1">
        <v>355</v>
      </c>
    </row>
    <row r="571" spans="1:20" x14ac:dyDescent="0.25">
      <c r="A571" s="1">
        <v>3080842</v>
      </c>
      <c r="B571" s="1">
        <v>109815177</v>
      </c>
      <c r="C571" s="1" t="s">
        <v>5721</v>
      </c>
      <c r="D571" s="2">
        <v>43377</v>
      </c>
      <c r="E571" s="1">
        <v>20</v>
      </c>
      <c r="G571" s="1" t="s">
        <v>302</v>
      </c>
      <c r="H571" s="1" t="s">
        <v>5268</v>
      </c>
      <c r="I571" s="1">
        <v>20</v>
      </c>
      <c r="J571" s="1" t="s">
        <v>5290</v>
      </c>
      <c r="K571" s="1">
        <v>2018</v>
      </c>
      <c r="L571" s="1" t="s">
        <v>5270</v>
      </c>
      <c r="Q571" s="2">
        <v>43379</v>
      </c>
      <c r="S571" s="1" t="s">
        <v>5276</v>
      </c>
      <c r="T571" s="1">
        <v>571</v>
      </c>
    </row>
    <row r="572" spans="1:20" x14ac:dyDescent="0.25">
      <c r="A572" s="1">
        <v>3080933</v>
      </c>
      <c r="B572" s="1">
        <v>109967726</v>
      </c>
      <c r="C572" s="1" t="s">
        <v>5580</v>
      </c>
      <c r="D572" s="2">
        <v>43377</v>
      </c>
      <c r="E572" s="1">
        <v>40</v>
      </c>
      <c r="G572" s="1" t="s">
        <v>302</v>
      </c>
      <c r="H572" s="1" t="s">
        <v>5268</v>
      </c>
      <c r="I572" s="1">
        <v>40</v>
      </c>
      <c r="J572" s="1" t="s">
        <v>5290</v>
      </c>
      <c r="K572" s="1">
        <v>2018</v>
      </c>
      <c r="L572" s="1" t="s">
        <v>5270</v>
      </c>
      <c r="N572" s="1" t="s">
        <v>302</v>
      </c>
      <c r="Q572" s="2">
        <v>43379</v>
      </c>
      <c r="S572" s="1" t="s">
        <v>5276</v>
      </c>
      <c r="T572" s="1">
        <v>631</v>
      </c>
    </row>
    <row r="573" spans="1:20" x14ac:dyDescent="0.25">
      <c r="A573" s="1">
        <v>3107147</v>
      </c>
      <c r="B573" s="1">
        <v>110068855</v>
      </c>
      <c r="C573" s="1" t="s">
        <v>5596</v>
      </c>
      <c r="D573" s="2">
        <v>43377</v>
      </c>
      <c r="E573" s="1">
        <v>50</v>
      </c>
      <c r="F573" s="1" t="s">
        <v>587</v>
      </c>
      <c r="G573" s="1" t="s">
        <v>302</v>
      </c>
      <c r="H573" s="1" t="s">
        <v>5306</v>
      </c>
      <c r="I573" s="1">
        <v>50</v>
      </c>
      <c r="J573" s="1" t="s">
        <v>5269</v>
      </c>
      <c r="L573" s="1" t="s">
        <v>5270</v>
      </c>
      <c r="S573" s="1" t="s">
        <v>5276</v>
      </c>
      <c r="T573" s="1">
        <v>658</v>
      </c>
    </row>
    <row r="574" spans="1:20" x14ac:dyDescent="0.25">
      <c r="A574" s="1">
        <v>3080394</v>
      </c>
      <c r="B574" s="1">
        <v>110217608</v>
      </c>
      <c r="C574" s="1" t="s">
        <v>5287</v>
      </c>
      <c r="D574" s="2">
        <v>43377</v>
      </c>
      <c r="E574" s="1">
        <v>50</v>
      </c>
      <c r="G574" s="1" t="s">
        <v>302</v>
      </c>
      <c r="H574" s="1" t="s">
        <v>5268</v>
      </c>
      <c r="I574" s="1">
        <v>50</v>
      </c>
      <c r="J574" s="1" t="s">
        <v>5290</v>
      </c>
      <c r="K574" s="1">
        <v>2018</v>
      </c>
      <c r="L574" s="1" t="s">
        <v>5270</v>
      </c>
      <c r="Q574" s="2">
        <v>43379</v>
      </c>
      <c r="S574" s="1" t="s">
        <v>5276</v>
      </c>
      <c r="T574" s="1">
        <v>703</v>
      </c>
    </row>
    <row r="575" spans="1:20" x14ac:dyDescent="0.25">
      <c r="A575" s="1">
        <v>3080837</v>
      </c>
      <c r="B575" s="1">
        <v>110985648</v>
      </c>
      <c r="C575" s="1" t="s">
        <v>5722</v>
      </c>
      <c r="D575" s="2">
        <v>43377</v>
      </c>
      <c r="E575" s="1">
        <v>100</v>
      </c>
      <c r="G575" s="1" t="s">
        <v>302</v>
      </c>
      <c r="H575" s="1" t="s">
        <v>5268</v>
      </c>
      <c r="I575" s="1">
        <v>100</v>
      </c>
      <c r="J575" s="1" t="s">
        <v>5290</v>
      </c>
      <c r="K575" s="1">
        <v>2018</v>
      </c>
      <c r="L575" s="1" t="s">
        <v>5270</v>
      </c>
      <c r="N575" s="1" t="s">
        <v>302</v>
      </c>
      <c r="Q575" s="2">
        <v>43379</v>
      </c>
      <c r="S575" s="1" t="s">
        <v>5276</v>
      </c>
      <c r="T575" s="1">
        <v>796</v>
      </c>
    </row>
    <row r="576" spans="1:20" x14ac:dyDescent="0.25">
      <c r="A576" s="1">
        <v>3080841</v>
      </c>
      <c r="B576" s="1">
        <v>110985727</v>
      </c>
      <c r="C576" s="1" t="s">
        <v>5723</v>
      </c>
      <c r="D576" s="2">
        <v>43377</v>
      </c>
      <c r="E576" s="1">
        <v>20</v>
      </c>
      <c r="G576" s="1" t="s">
        <v>302</v>
      </c>
      <c r="H576" s="1" t="s">
        <v>5268</v>
      </c>
      <c r="I576" s="1">
        <v>20</v>
      </c>
      <c r="J576" s="1" t="s">
        <v>5290</v>
      </c>
      <c r="K576" s="1">
        <v>2018</v>
      </c>
      <c r="L576" s="1" t="s">
        <v>5270</v>
      </c>
      <c r="N576" s="1" t="s">
        <v>302</v>
      </c>
      <c r="Q576" s="2">
        <v>43379</v>
      </c>
      <c r="S576" s="1" t="s">
        <v>5276</v>
      </c>
      <c r="T576" s="1">
        <v>797</v>
      </c>
    </row>
    <row r="577" spans="1:20" x14ac:dyDescent="0.25">
      <c r="A577" s="1">
        <v>3080846</v>
      </c>
      <c r="B577" s="1">
        <v>110985732</v>
      </c>
      <c r="C577" s="1" t="s">
        <v>5724</v>
      </c>
      <c r="D577" s="2">
        <v>43377</v>
      </c>
      <c r="E577" s="1">
        <v>35</v>
      </c>
      <c r="G577" s="1" t="s">
        <v>302</v>
      </c>
      <c r="H577" s="1" t="s">
        <v>5268</v>
      </c>
      <c r="I577" s="1">
        <v>35</v>
      </c>
      <c r="J577" s="1" t="s">
        <v>5290</v>
      </c>
      <c r="K577" s="1">
        <v>2018</v>
      </c>
      <c r="L577" s="1" t="s">
        <v>5270</v>
      </c>
      <c r="Q577" s="2">
        <v>43379</v>
      </c>
      <c r="S577" s="1" t="s">
        <v>5276</v>
      </c>
      <c r="T577" s="1">
        <v>798</v>
      </c>
    </row>
    <row r="578" spans="1:20" x14ac:dyDescent="0.25">
      <c r="A578" s="1">
        <v>3080949</v>
      </c>
      <c r="B578" s="1">
        <v>110985734</v>
      </c>
      <c r="C578" s="1" t="s">
        <v>5725</v>
      </c>
      <c r="D578" s="2">
        <v>43377</v>
      </c>
      <c r="E578" s="1">
        <v>20</v>
      </c>
      <c r="G578" s="1" t="s">
        <v>302</v>
      </c>
      <c r="H578" s="1" t="s">
        <v>5268</v>
      </c>
      <c r="I578" s="1">
        <v>20</v>
      </c>
      <c r="J578" s="1" t="s">
        <v>5290</v>
      </c>
      <c r="K578" s="1">
        <v>2018</v>
      </c>
      <c r="L578" s="1" t="s">
        <v>5270</v>
      </c>
      <c r="N578" s="1" t="s">
        <v>302</v>
      </c>
      <c r="Q578" s="2">
        <v>43379</v>
      </c>
      <c r="S578" s="1" t="s">
        <v>5276</v>
      </c>
      <c r="T578" s="1">
        <v>799</v>
      </c>
    </row>
    <row r="579" spans="1:20" x14ac:dyDescent="0.25">
      <c r="A579" s="1">
        <v>3080878</v>
      </c>
      <c r="B579" s="1">
        <v>110985737</v>
      </c>
      <c r="C579" s="1" t="s">
        <v>5726</v>
      </c>
      <c r="D579" s="2">
        <v>43377</v>
      </c>
      <c r="E579" s="1">
        <v>20</v>
      </c>
      <c r="G579" s="1" t="s">
        <v>302</v>
      </c>
      <c r="H579" s="1" t="s">
        <v>5268</v>
      </c>
      <c r="I579" s="1">
        <v>20</v>
      </c>
      <c r="J579" s="1" t="s">
        <v>5290</v>
      </c>
      <c r="K579" s="1">
        <v>2018</v>
      </c>
      <c r="L579" s="1" t="s">
        <v>5270</v>
      </c>
      <c r="Q579" s="2">
        <v>43379</v>
      </c>
      <c r="S579" s="1" t="s">
        <v>5276</v>
      </c>
      <c r="T579" s="1">
        <v>800</v>
      </c>
    </row>
    <row r="580" spans="1:20" x14ac:dyDescent="0.25">
      <c r="A580" s="1">
        <v>3080888</v>
      </c>
      <c r="B580" s="1">
        <v>110985757</v>
      </c>
      <c r="C580" s="1" t="s">
        <v>5727</v>
      </c>
      <c r="D580" s="2">
        <v>43377</v>
      </c>
      <c r="E580" s="1">
        <v>20</v>
      </c>
      <c r="G580" s="1" t="s">
        <v>302</v>
      </c>
      <c r="H580" s="1" t="s">
        <v>5268</v>
      </c>
      <c r="I580" s="1">
        <v>20</v>
      </c>
      <c r="J580" s="1" t="s">
        <v>5290</v>
      </c>
      <c r="K580" s="1">
        <v>2018</v>
      </c>
      <c r="L580" s="1" t="s">
        <v>5270</v>
      </c>
      <c r="Q580" s="2">
        <v>43379</v>
      </c>
      <c r="S580" s="1" t="s">
        <v>5276</v>
      </c>
      <c r="T580" s="1">
        <v>801</v>
      </c>
    </row>
    <row r="581" spans="1:20" x14ac:dyDescent="0.25">
      <c r="A581" s="1">
        <v>3080922</v>
      </c>
      <c r="B581" s="1">
        <v>110987270</v>
      </c>
      <c r="C581" s="1" t="s">
        <v>5728</v>
      </c>
      <c r="D581" s="2">
        <v>43377</v>
      </c>
      <c r="E581" s="1">
        <v>20</v>
      </c>
      <c r="G581" s="1" t="s">
        <v>302</v>
      </c>
      <c r="H581" s="1" t="s">
        <v>5268</v>
      </c>
      <c r="I581" s="1">
        <v>20</v>
      </c>
      <c r="J581" s="1" t="s">
        <v>5290</v>
      </c>
      <c r="K581" s="1">
        <v>2018</v>
      </c>
      <c r="L581" s="1" t="s">
        <v>5270</v>
      </c>
      <c r="Q581" s="2">
        <v>43379</v>
      </c>
      <c r="S581" s="1" t="s">
        <v>5276</v>
      </c>
      <c r="T581" s="1">
        <v>803</v>
      </c>
    </row>
    <row r="582" spans="1:20" x14ac:dyDescent="0.25">
      <c r="A582" s="1">
        <v>3080928</v>
      </c>
      <c r="B582" s="1">
        <v>110987288</v>
      </c>
      <c r="C582" s="1" t="s">
        <v>5729</v>
      </c>
      <c r="D582" s="2">
        <v>43377</v>
      </c>
      <c r="E582" s="1">
        <v>20</v>
      </c>
      <c r="G582" s="1" t="s">
        <v>302</v>
      </c>
      <c r="H582" s="1" t="s">
        <v>5268</v>
      </c>
      <c r="I582" s="1">
        <v>20</v>
      </c>
      <c r="J582" s="1" t="s">
        <v>5290</v>
      </c>
      <c r="K582" s="1">
        <v>2018</v>
      </c>
      <c r="L582" s="1" t="s">
        <v>5270</v>
      </c>
      <c r="N582" s="1" t="s">
        <v>302</v>
      </c>
      <c r="Q582" s="2">
        <v>43379</v>
      </c>
      <c r="S582" s="1" t="s">
        <v>5276</v>
      </c>
      <c r="T582" s="1">
        <v>804</v>
      </c>
    </row>
    <row r="583" spans="1:20" x14ac:dyDescent="0.25">
      <c r="A583" s="1">
        <v>3087845</v>
      </c>
      <c r="B583" s="1">
        <v>110987292</v>
      </c>
      <c r="C583" s="1" t="s">
        <v>5730</v>
      </c>
      <c r="D583" s="2">
        <v>43377</v>
      </c>
      <c r="E583" s="1">
        <v>30</v>
      </c>
      <c r="G583" s="1" t="s">
        <v>302</v>
      </c>
      <c r="H583" s="1" t="s">
        <v>5268</v>
      </c>
      <c r="I583" s="1">
        <v>30</v>
      </c>
      <c r="J583" s="1" t="s">
        <v>5290</v>
      </c>
      <c r="K583" s="1">
        <v>2018</v>
      </c>
      <c r="L583" s="1" t="s">
        <v>5270</v>
      </c>
      <c r="S583" s="1" t="s">
        <v>5276</v>
      </c>
      <c r="T583" s="1">
        <v>805</v>
      </c>
    </row>
    <row r="584" spans="1:20" x14ac:dyDescent="0.25">
      <c r="A584" s="1">
        <v>3080948</v>
      </c>
      <c r="B584" s="1">
        <v>110987302</v>
      </c>
      <c r="C584" s="1" t="s">
        <v>5731</v>
      </c>
      <c r="D584" s="2">
        <v>43377</v>
      </c>
      <c r="E584" s="1">
        <v>20</v>
      </c>
      <c r="G584" s="1" t="s">
        <v>302</v>
      </c>
      <c r="H584" s="1" t="s">
        <v>5268</v>
      </c>
      <c r="I584" s="1">
        <v>20</v>
      </c>
      <c r="J584" s="1" t="s">
        <v>5290</v>
      </c>
      <c r="K584" s="1">
        <v>2018</v>
      </c>
      <c r="L584" s="1" t="s">
        <v>5270</v>
      </c>
      <c r="N584" s="1" t="s">
        <v>302</v>
      </c>
      <c r="Q584" s="2">
        <v>43379</v>
      </c>
      <c r="S584" s="1" t="s">
        <v>5276</v>
      </c>
      <c r="T584" s="1">
        <v>807</v>
      </c>
    </row>
    <row r="585" spans="1:20" x14ac:dyDescent="0.25">
      <c r="A585" s="1">
        <v>3080974</v>
      </c>
      <c r="B585" s="1">
        <v>110987320</v>
      </c>
      <c r="C585" s="1" t="s">
        <v>5732</v>
      </c>
      <c r="D585" s="2">
        <v>43377</v>
      </c>
      <c r="E585" s="1">
        <v>20</v>
      </c>
      <c r="G585" s="1" t="s">
        <v>302</v>
      </c>
      <c r="H585" s="1" t="s">
        <v>5268</v>
      </c>
      <c r="I585" s="1">
        <v>20</v>
      </c>
      <c r="J585" s="1" t="s">
        <v>5290</v>
      </c>
      <c r="K585" s="1">
        <v>2018</v>
      </c>
      <c r="L585" s="1" t="s">
        <v>5270</v>
      </c>
      <c r="N585" s="1" t="s">
        <v>302</v>
      </c>
      <c r="Q585" s="2">
        <v>43379</v>
      </c>
      <c r="S585" s="1" t="s">
        <v>5276</v>
      </c>
      <c r="T585" s="1">
        <v>809</v>
      </c>
    </row>
    <row r="586" spans="1:20" x14ac:dyDescent="0.25">
      <c r="A586" s="1">
        <v>3082550</v>
      </c>
      <c r="B586" s="1">
        <v>110992094</v>
      </c>
      <c r="C586" s="1" t="s">
        <v>5733</v>
      </c>
      <c r="D586" s="2">
        <v>43377</v>
      </c>
      <c r="E586" s="1">
        <v>20</v>
      </c>
      <c r="G586" s="1" t="s">
        <v>302</v>
      </c>
      <c r="H586" s="1" t="s">
        <v>5268</v>
      </c>
      <c r="I586" s="1">
        <v>20</v>
      </c>
      <c r="J586" s="1" t="s">
        <v>5290</v>
      </c>
      <c r="K586" s="1">
        <v>2018</v>
      </c>
      <c r="L586" s="1" t="s">
        <v>5270</v>
      </c>
      <c r="S586" s="1" t="s">
        <v>5276</v>
      </c>
      <c r="T586" s="1">
        <v>813</v>
      </c>
    </row>
    <row r="587" spans="1:20" x14ac:dyDescent="0.25">
      <c r="A587" s="1">
        <v>3087858</v>
      </c>
      <c r="B587" s="1">
        <v>111028529</v>
      </c>
      <c r="C587" s="1" t="s">
        <v>5734</v>
      </c>
      <c r="D587" s="2">
        <v>43377</v>
      </c>
      <c r="E587" s="1">
        <v>20</v>
      </c>
      <c r="G587" s="1" t="s">
        <v>302</v>
      </c>
      <c r="H587" s="1" t="s">
        <v>5268</v>
      </c>
      <c r="I587" s="1">
        <v>20</v>
      </c>
      <c r="J587" s="1" t="s">
        <v>5290</v>
      </c>
      <c r="K587" s="1">
        <v>2018</v>
      </c>
      <c r="L587" s="1" t="s">
        <v>5270</v>
      </c>
      <c r="S587" s="1" t="s">
        <v>5276</v>
      </c>
      <c r="T587" s="1">
        <v>814</v>
      </c>
    </row>
    <row r="588" spans="1:20" x14ac:dyDescent="0.25">
      <c r="A588" s="1">
        <v>3107146</v>
      </c>
      <c r="B588" s="1">
        <v>111058994</v>
      </c>
      <c r="C588" s="1" t="s">
        <v>5735</v>
      </c>
      <c r="D588" s="2">
        <v>43377</v>
      </c>
      <c r="E588" s="1">
        <v>10</v>
      </c>
      <c r="F588" s="1" t="s">
        <v>587</v>
      </c>
      <c r="G588" s="1" t="s">
        <v>302</v>
      </c>
      <c r="H588" s="1" t="s">
        <v>5306</v>
      </c>
      <c r="I588" s="1">
        <v>10</v>
      </c>
      <c r="J588" s="1" t="s">
        <v>5269</v>
      </c>
      <c r="L588" s="1" t="s">
        <v>5270</v>
      </c>
      <c r="S588" s="1" t="s">
        <v>5276</v>
      </c>
      <c r="T588" s="1">
        <v>817</v>
      </c>
    </row>
    <row r="589" spans="1:20" x14ac:dyDescent="0.25">
      <c r="A589" s="1">
        <v>3314946</v>
      </c>
      <c r="B589" s="1">
        <v>101913324</v>
      </c>
      <c r="C589" s="1" t="s">
        <v>5736</v>
      </c>
      <c r="D589" s="2">
        <v>43378</v>
      </c>
      <c r="E589" s="1">
        <v>35</v>
      </c>
      <c r="G589" s="1" t="s">
        <v>302</v>
      </c>
      <c r="H589" s="1" t="s">
        <v>5299</v>
      </c>
      <c r="I589" s="1">
        <v>35</v>
      </c>
      <c r="J589" s="1" t="s">
        <v>5290</v>
      </c>
      <c r="K589" s="1">
        <v>2018</v>
      </c>
      <c r="L589" s="1" t="s">
        <v>5300</v>
      </c>
      <c r="S589" s="1" t="s">
        <v>5276</v>
      </c>
      <c r="T589" s="1">
        <v>21</v>
      </c>
    </row>
    <row r="590" spans="1:20" x14ac:dyDescent="0.25">
      <c r="A590" s="1">
        <v>3107149</v>
      </c>
      <c r="B590" s="1">
        <v>110692083</v>
      </c>
      <c r="C590" s="1" t="s">
        <v>5645</v>
      </c>
      <c r="D590" s="2">
        <v>43378</v>
      </c>
      <c r="E590" s="1">
        <v>40</v>
      </c>
      <c r="F590" s="1" t="s">
        <v>587</v>
      </c>
      <c r="G590" s="1" t="s">
        <v>302</v>
      </c>
      <c r="H590" s="1" t="s">
        <v>5306</v>
      </c>
      <c r="I590" s="1">
        <v>40</v>
      </c>
      <c r="J590" s="1" t="s">
        <v>5269</v>
      </c>
      <c r="L590" s="1" t="s">
        <v>5270</v>
      </c>
      <c r="S590" s="1" t="s">
        <v>5276</v>
      </c>
      <c r="T590" s="1">
        <v>737</v>
      </c>
    </row>
    <row r="591" spans="1:20" x14ac:dyDescent="0.25">
      <c r="A591" s="1">
        <v>3107148</v>
      </c>
      <c r="B591" s="1">
        <v>111058995</v>
      </c>
      <c r="C591" s="1" t="s">
        <v>5737</v>
      </c>
      <c r="D591" s="2">
        <v>43378</v>
      </c>
      <c r="E591" s="1">
        <v>100</v>
      </c>
      <c r="F591" s="1" t="s">
        <v>587</v>
      </c>
      <c r="G591" s="1" t="s">
        <v>302</v>
      </c>
      <c r="H591" s="1" t="s">
        <v>5306</v>
      </c>
      <c r="I591" s="1">
        <v>100</v>
      </c>
      <c r="J591" s="1" t="s">
        <v>5269</v>
      </c>
      <c r="L591" s="1" t="s">
        <v>5270</v>
      </c>
      <c r="S591" s="1" t="s">
        <v>5276</v>
      </c>
      <c r="T591" s="1">
        <v>818</v>
      </c>
    </row>
    <row r="592" spans="1:20" x14ac:dyDescent="0.25">
      <c r="A592" s="1">
        <v>3107150</v>
      </c>
      <c r="B592" s="1">
        <v>111058996</v>
      </c>
      <c r="C592" s="1" t="s">
        <v>5738</v>
      </c>
      <c r="D592" s="2">
        <v>43378</v>
      </c>
      <c r="E592" s="1">
        <v>100</v>
      </c>
      <c r="F592" s="1" t="s">
        <v>587</v>
      </c>
      <c r="G592" s="1" t="s">
        <v>302</v>
      </c>
      <c r="H592" s="1" t="s">
        <v>5306</v>
      </c>
      <c r="I592" s="1">
        <v>100</v>
      </c>
      <c r="J592" s="1" t="s">
        <v>5269</v>
      </c>
      <c r="L592" s="1" t="s">
        <v>5270</v>
      </c>
      <c r="S592" s="1" t="s">
        <v>5276</v>
      </c>
      <c r="T592" s="1">
        <v>819</v>
      </c>
    </row>
    <row r="593" spans="1:20" x14ac:dyDescent="0.25">
      <c r="A593" s="1">
        <v>3107151</v>
      </c>
      <c r="B593" s="1">
        <v>110938682</v>
      </c>
      <c r="C593" s="1" t="s">
        <v>5708</v>
      </c>
      <c r="D593" s="2">
        <v>43379</v>
      </c>
      <c r="E593" s="1">
        <v>5</v>
      </c>
      <c r="F593" s="1" t="s">
        <v>587</v>
      </c>
      <c r="G593" s="1" t="s">
        <v>302</v>
      </c>
      <c r="H593" s="1" t="s">
        <v>5306</v>
      </c>
      <c r="I593" s="1">
        <v>5</v>
      </c>
      <c r="J593" s="1" t="s">
        <v>5269</v>
      </c>
      <c r="L593" s="1" t="s">
        <v>5270</v>
      </c>
      <c r="S593" s="1" t="s">
        <v>5276</v>
      </c>
      <c r="T593" s="1">
        <v>788</v>
      </c>
    </row>
    <row r="594" spans="1:20" x14ac:dyDescent="0.25">
      <c r="A594" s="1">
        <v>3107152</v>
      </c>
      <c r="B594" s="1">
        <v>111058997</v>
      </c>
      <c r="C594" s="1" t="s">
        <v>5739</v>
      </c>
      <c r="D594" s="2">
        <v>43379</v>
      </c>
      <c r="E594" s="1">
        <v>5</v>
      </c>
      <c r="F594" s="1" t="s">
        <v>587</v>
      </c>
      <c r="G594" s="1" t="s">
        <v>302</v>
      </c>
      <c r="H594" s="1" t="s">
        <v>5306</v>
      </c>
      <c r="I594" s="1">
        <v>5</v>
      </c>
      <c r="J594" s="1" t="s">
        <v>5269</v>
      </c>
      <c r="L594" s="1" t="s">
        <v>5270</v>
      </c>
      <c r="S594" s="1" t="s">
        <v>5276</v>
      </c>
      <c r="T594" s="1">
        <v>820</v>
      </c>
    </row>
    <row r="595" spans="1:20" x14ac:dyDescent="0.25">
      <c r="A595" s="1">
        <v>3107153</v>
      </c>
      <c r="B595" s="1">
        <v>111058998</v>
      </c>
      <c r="C595" s="1" t="s">
        <v>5740</v>
      </c>
      <c r="D595" s="2">
        <v>43379</v>
      </c>
      <c r="E595" s="1">
        <v>1.78</v>
      </c>
      <c r="F595" s="1" t="s">
        <v>587</v>
      </c>
      <c r="G595" s="1" t="s">
        <v>302</v>
      </c>
      <c r="H595" s="1" t="s">
        <v>5306</v>
      </c>
      <c r="I595" s="1">
        <v>1.78</v>
      </c>
      <c r="J595" s="1" t="s">
        <v>5269</v>
      </c>
      <c r="L595" s="1" t="s">
        <v>5270</v>
      </c>
      <c r="S595" s="1" t="s">
        <v>5276</v>
      </c>
      <c r="T595" s="1">
        <v>821</v>
      </c>
    </row>
    <row r="596" spans="1:20" x14ac:dyDescent="0.25">
      <c r="A596" s="1">
        <v>3107154</v>
      </c>
      <c r="B596" s="1">
        <v>111058999</v>
      </c>
      <c r="C596" s="1" t="s">
        <v>5741</v>
      </c>
      <c r="D596" s="2">
        <v>43379</v>
      </c>
      <c r="E596" s="1">
        <v>50</v>
      </c>
      <c r="F596" s="1" t="s">
        <v>587</v>
      </c>
      <c r="G596" s="1" t="s">
        <v>302</v>
      </c>
      <c r="H596" s="1" t="s">
        <v>5306</v>
      </c>
      <c r="I596" s="1">
        <v>50</v>
      </c>
      <c r="J596" s="1" t="s">
        <v>5269</v>
      </c>
      <c r="L596" s="1" t="s">
        <v>5270</v>
      </c>
      <c r="S596" s="1" t="s">
        <v>5276</v>
      </c>
      <c r="T596" s="1">
        <v>822</v>
      </c>
    </row>
    <row r="597" spans="1:20" x14ac:dyDescent="0.25">
      <c r="A597" s="1">
        <v>3107155</v>
      </c>
      <c r="B597" s="1">
        <v>111059000</v>
      </c>
      <c r="C597" s="1" t="s">
        <v>5742</v>
      </c>
      <c r="D597" s="2">
        <v>43379</v>
      </c>
      <c r="E597" s="1">
        <v>9.2899999999999991</v>
      </c>
      <c r="F597" s="1" t="s">
        <v>587</v>
      </c>
      <c r="G597" s="1" t="s">
        <v>302</v>
      </c>
      <c r="H597" s="1" t="s">
        <v>5306</v>
      </c>
      <c r="I597" s="1">
        <v>9.2899999999999991</v>
      </c>
      <c r="J597" s="1" t="s">
        <v>5269</v>
      </c>
      <c r="L597" s="1" t="s">
        <v>5270</v>
      </c>
      <c r="S597" s="1" t="s">
        <v>5276</v>
      </c>
      <c r="T597" s="1">
        <v>823</v>
      </c>
    </row>
    <row r="598" spans="1:20" x14ac:dyDescent="0.25">
      <c r="A598" s="1">
        <v>3107156</v>
      </c>
      <c r="B598" s="1">
        <v>111059001</v>
      </c>
      <c r="C598" s="1" t="s">
        <v>5743</v>
      </c>
      <c r="D598" s="2">
        <v>43380</v>
      </c>
      <c r="E598" s="1">
        <v>6.25</v>
      </c>
      <c r="F598" s="1" t="s">
        <v>587</v>
      </c>
      <c r="G598" s="1" t="s">
        <v>302</v>
      </c>
      <c r="H598" s="1" t="s">
        <v>5306</v>
      </c>
      <c r="I598" s="1">
        <v>6.25</v>
      </c>
      <c r="J598" s="1" t="s">
        <v>5269</v>
      </c>
      <c r="L598" s="1" t="s">
        <v>5270</v>
      </c>
      <c r="S598" s="1" t="s">
        <v>5276</v>
      </c>
      <c r="T598" s="1">
        <v>824</v>
      </c>
    </row>
    <row r="599" spans="1:20" x14ac:dyDescent="0.25">
      <c r="A599" s="1">
        <v>3314061</v>
      </c>
      <c r="B599" s="1">
        <v>107192938</v>
      </c>
      <c r="C599" s="1" t="s">
        <v>5530</v>
      </c>
      <c r="D599" s="2">
        <v>43381</v>
      </c>
      <c r="E599" s="1">
        <v>13000</v>
      </c>
      <c r="G599" s="1" t="s">
        <v>302</v>
      </c>
      <c r="H599" s="1" t="s">
        <v>5299</v>
      </c>
      <c r="I599" s="1">
        <v>13000</v>
      </c>
      <c r="J599" s="1" t="s">
        <v>5290</v>
      </c>
      <c r="K599" s="1">
        <v>2018</v>
      </c>
      <c r="L599" s="1" t="s">
        <v>5300</v>
      </c>
      <c r="S599" s="1" t="s">
        <v>5276</v>
      </c>
      <c r="T599" s="1">
        <v>326</v>
      </c>
    </row>
    <row r="600" spans="1:20" x14ac:dyDescent="0.25">
      <c r="A600" s="1">
        <v>3107157</v>
      </c>
      <c r="B600" s="1">
        <v>110068847</v>
      </c>
      <c r="C600" s="1" t="s">
        <v>5584</v>
      </c>
      <c r="D600" s="2">
        <v>43381</v>
      </c>
      <c r="E600" s="1">
        <v>15</v>
      </c>
      <c r="F600" s="1" t="s">
        <v>587</v>
      </c>
      <c r="G600" s="1" t="s">
        <v>302</v>
      </c>
      <c r="H600" s="1" t="s">
        <v>5306</v>
      </c>
      <c r="I600" s="1">
        <v>15</v>
      </c>
      <c r="J600" s="1" t="s">
        <v>5269</v>
      </c>
      <c r="L600" s="1" t="s">
        <v>5270</v>
      </c>
      <c r="S600" s="1" t="s">
        <v>5276</v>
      </c>
      <c r="T600" s="1">
        <v>644</v>
      </c>
    </row>
    <row r="601" spans="1:20" x14ac:dyDescent="0.25">
      <c r="A601" s="1">
        <v>3107158</v>
      </c>
      <c r="B601" s="1">
        <v>111059002</v>
      </c>
      <c r="C601" s="1" t="s">
        <v>5744</v>
      </c>
      <c r="D601" s="2">
        <v>43381</v>
      </c>
      <c r="E601" s="1">
        <v>25</v>
      </c>
      <c r="F601" s="1" t="s">
        <v>587</v>
      </c>
      <c r="G601" s="1" t="s">
        <v>302</v>
      </c>
      <c r="H601" s="1" t="s">
        <v>5306</v>
      </c>
      <c r="I601" s="1">
        <v>25</v>
      </c>
      <c r="J601" s="1" t="s">
        <v>5269</v>
      </c>
      <c r="L601" s="1" t="s">
        <v>5270</v>
      </c>
      <c r="S601" s="1" t="s">
        <v>5276</v>
      </c>
      <c r="T601" s="1">
        <v>827</v>
      </c>
    </row>
    <row r="602" spans="1:20" x14ac:dyDescent="0.25">
      <c r="A602" s="1">
        <v>3115770</v>
      </c>
      <c r="B602" s="1">
        <v>111134240</v>
      </c>
      <c r="C602" s="1" t="s">
        <v>5745</v>
      </c>
      <c r="D602" s="2">
        <v>43383</v>
      </c>
      <c r="E602" s="1">
        <v>15000</v>
      </c>
      <c r="G602" s="1" t="s">
        <v>302</v>
      </c>
      <c r="H602" s="1" t="s">
        <v>15</v>
      </c>
      <c r="I602" s="1">
        <v>15000</v>
      </c>
      <c r="J602" s="1" t="s">
        <v>5290</v>
      </c>
      <c r="K602" s="1">
        <v>2018</v>
      </c>
      <c r="L602" s="1" t="s">
        <v>5270</v>
      </c>
      <c r="P602" s="1">
        <v>171</v>
      </c>
      <c r="Q602" s="2">
        <v>43384</v>
      </c>
      <c r="S602" s="1" t="s">
        <v>5271</v>
      </c>
      <c r="T602" s="1">
        <v>828</v>
      </c>
    </row>
    <row r="603" spans="1:20" x14ac:dyDescent="0.25">
      <c r="A603" s="1">
        <v>3238966</v>
      </c>
      <c r="B603" s="1">
        <v>111233928</v>
      </c>
      <c r="C603" s="1" t="s">
        <v>5746</v>
      </c>
      <c r="D603" s="2">
        <v>43383</v>
      </c>
      <c r="E603" s="1">
        <v>25</v>
      </c>
      <c r="F603" s="1" t="s">
        <v>587</v>
      </c>
      <c r="G603" s="1" t="s">
        <v>302</v>
      </c>
      <c r="H603" s="1" t="s">
        <v>5306</v>
      </c>
      <c r="I603" s="1">
        <v>25</v>
      </c>
      <c r="J603" s="1" t="s">
        <v>5269</v>
      </c>
      <c r="L603" s="1" t="s">
        <v>5270</v>
      </c>
      <c r="S603" s="1" t="s">
        <v>5276</v>
      </c>
      <c r="T603" s="1">
        <v>832</v>
      </c>
    </row>
    <row r="604" spans="1:20" x14ac:dyDescent="0.25">
      <c r="A604" s="1">
        <v>3238985</v>
      </c>
      <c r="B604" s="1">
        <v>101914128</v>
      </c>
      <c r="C604" s="1" t="s">
        <v>5311</v>
      </c>
      <c r="D604" s="2">
        <v>43384</v>
      </c>
      <c r="E604" s="1">
        <v>1.25</v>
      </c>
      <c r="F604" s="1" t="s">
        <v>587</v>
      </c>
      <c r="G604" s="1" t="s">
        <v>302</v>
      </c>
      <c r="H604" s="1" t="s">
        <v>5306</v>
      </c>
      <c r="I604" s="1">
        <v>1.25</v>
      </c>
      <c r="J604" s="1" t="s">
        <v>5269</v>
      </c>
      <c r="L604" s="1" t="s">
        <v>5270</v>
      </c>
      <c r="S604" s="1" t="s">
        <v>5276</v>
      </c>
      <c r="T604" s="1">
        <v>107</v>
      </c>
    </row>
    <row r="605" spans="1:20" x14ac:dyDescent="0.25">
      <c r="A605" s="1">
        <v>3238975</v>
      </c>
      <c r="B605" s="1">
        <v>103509470</v>
      </c>
      <c r="C605" s="1" t="s">
        <v>5747</v>
      </c>
      <c r="D605" s="2">
        <v>43384</v>
      </c>
      <c r="E605" s="1">
        <v>25</v>
      </c>
      <c r="F605" s="1" t="s">
        <v>587</v>
      </c>
      <c r="G605" s="1" t="s">
        <v>302</v>
      </c>
      <c r="H605" s="1" t="s">
        <v>5306</v>
      </c>
      <c r="I605" s="1">
        <v>25</v>
      </c>
      <c r="J605" s="1" t="s">
        <v>5269</v>
      </c>
      <c r="L605" s="1" t="s">
        <v>5270</v>
      </c>
      <c r="S605" s="1" t="s">
        <v>5276</v>
      </c>
      <c r="T605" s="1">
        <v>258</v>
      </c>
    </row>
    <row r="606" spans="1:20" x14ac:dyDescent="0.25">
      <c r="A606" s="1">
        <v>3117003</v>
      </c>
      <c r="B606" s="1">
        <v>107402681</v>
      </c>
      <c r="C606" s="1" t="s">
        <v>5683</v>
      </c>
      <c r="D606" s="2">
        <v>43384</v>
      </c>
      <c r="E606" s="1">
        <v>2000</v>
      </c>
      <c r="G606" s="1" t="s">
        <v>302</v>
      </c>
      <c r="H606" s="1" t="s">
        <v>15</v>
      </c>
      <c r="I606" s="1">
        <v>2000</v>
      </c>
      <c r="J606" s="1" t="s">
        <v>5290</v>
      </c>
      <c r="K606" s="1">
        <v>2018</v>
      </c>
      <c r="L606" s="1" t="s">
        <v>5270</v>
      </c>
      <c r="N606" s="1" t="s">
        <v>302</v>
      </c>
      <c r="P606" s="1">
        <v>1083</v>
      </c>
      <c r="Q606" s="2">
        <v>43393</v>
      </c>
      <c r="S606" s="1" t="s">
        <v>5276</v>
      </c>
      <c r="T606" s="1">
        <v>344</v>
      </c>
    </row>
    <row r="607" spans="1:20" x14ac:dyDescent="0.25">
      <c r="A607" s="1">
        <v>3238967</v>
      </c>
      <c r="B607" s="1">
        <v>109230930</v>
      </c>
      <c r="C607" s="1" t="s">
        <v>5489</v>
      </c>
      <c r="D607" s="2">
        <v>43384</v>
      </c>
      <c r="E607" s="1">
        <v>6</v>
      </c>
      <c r="F607" s="1" t="s">
        <v>587</v>
      </c>
      <c r="G607" s="1" t="s">
        <v>302</v>
      </c>
      <c r="H607" s="1" t="s">
        <v>5306</v>
      </c>
      <c r="I607" s="1">
        <v>6</v>
      </c>
      <c r="J607" s="1" t="s">
        <v>5269</v>
      </c>
      <c r="L607" s="1" t="s">
        <v>5270</v>
      </c>
      <c r="S607" s="1" t="s">
        <v>5276</v>
      </c>
      <c r="T607" s="1">
        <v>518</v>
      </c>
    </row>
    <row r="608" spans="1:20" x14ac:dyDescent="0.25">
      <c r="A608" s="1">
        <v>3117004</v>
      </c>
      <c r="B608" s="1">
        <v>110651835</v>
      </c>
      <c r="C608" s="1" t="s">
        <v>5748</v>
      </c>
      <c r="D608" s="2">
        <v>43384</v>
      </c>
      <c r="E608" s="1">
        <v>500</v>
      </c>
      <c r="G608" s="1" t="s">
        <v>302</v>
      </c>
      <c r="H608" s="1" t="s">
        <v>15</v>
      </c>
      <c r="I608" s="1">
        <v>500</v>
      </c>
      <c r="J608" s="1" t="s">
        <v>5290</v>
      </c>
      <c r="K608" s="1">
        <v>2018</v>
      </c>
      <c r="L608" s="1" t="s">
        <v>5270</v>
      </c>
      <c r="P608" s="1">
        <v>3295</v>
      </c>
      <c r="Q608" s="2">
        <v>43393</v>
      </c>
      <c r="S608" s="1" t="s">
        <v>5271</v>
      </c>
      <c r="T608" s="1">
        <v>728</v>
      </c>
    </row>
    <row r="609" spans="1:20" x14ac:dyDescent="0.25">
      <c r="A609" s="1">
        <v>3120903</v>
      </c>
      <c r="B609" s="1">
        <v>111137303</v>
      </c>
      <c r="C609" s="1" t="s">
        <v>5749</v>
      </c>
      <c r="D609" s="2">
        <v>43384</v>
      </c>
      <c r="E609" s="1">
        <v>50</v>
      </c>
      <c r="G609" s="1" t="s">
        <v>302</v>
      </c>
      <c r="H609" s="1" t="s">
        <v>15</v>
      </c>
      <c r="I609" s="1">
        <v>50</v>
      </c>
      <c r="J609" s="1" t="s">
        <v>5290</v>
      </c>
      <c r="K609" s="1">
        <v>2018</v>
      </c>
      <c r="L609" s="1" t="s">
        <v>5270</v>
      </c>
      <c r="N609" s="1" t="s">
        <v>302</v>
      </c>
      <c r="P609" s="1">
        <v>7201</v>
      </c>
      <c r="Q609" s="2">
        <v>43393</v>
      </c>
      <c r="S609" s="1" t="s">
        <v>5271</v>
      </c>
      <c r="T609" s="1">
        <v>829</v>
      </c>
    </row>
    <row r="610" spans="1:20" x14ac:dyDescent="0.25">
      <c r="A610" s="1">
        <v>3238968</v>
      </c>
      <c r="B610" s="1">
        <v>111233929</v>
      </c>
      <c r="C610" s="1" t="s">
        <v>5750</v>
      </c>
      <c r="D610" s="2">
        <v>43384</v>
      </c>
      <c r="E610" s="1">
        <v>10</v>
      </c>
      <c r="F610" s="1" t="s">
        <v>587</v>
      </c>
      <c r="G610" s="1" t="s">
        <v>302</v>
      </c>
      <c r="H610" s="1" t="s">
        <v>5306</v>
      </c>
      <c r="I610" s="1">
        <v>10</v>
      </c>
      <c r="J610" s="1" t="s">
        <v>5269</v>
      </c>
      <c r="L610" s="1" t="s">
        <v>5270</v>
      </c>
      <c r="S610" s="1" t="s">
        <v>5276</v>
      </c>
      <c r="T610" s="1">
        <v>833</v>
      </c>
    </row>
    <row r="611" spans="1:20" x14ac:dyDescent="0.25">
      <c r="A611" s="1">
        <v>3238969</v>
      </c>
      <c r="B611" s="1">
        <v>111233930</v>
      </c>
      <c r="C611" s="1" t="s">
        <v>5751</v>
      </c>
      <c r="D611" s="2">
        <v>43384</v>
      </c>
      <c r="E611" s="1">
        <v>10</v>
      </c>
      <c r="F611" s="1" t="s">
        <v>587</v>
      </c>
      <c r="G611" s="1" t="s">
        <v>302</v>
      </c>
      <c r="H611" s="1" t="s">
        <v>5306</v>
      </c>
      <c r="I611" s="1">
        <v>10</v>
      </c>
      <c r="J611" s="1" t="s">
        <v>5269</v>
      </c>
      <c r="L611" s="1" t="s">
        <v>5270</v>
      </c>
      <c r="S611" s="1" t="s">
        <v>5276</v>
      </c>
      <c r="T611" s="1">
        <v>834</v>
      </c>
    </row>
    <row r="612" spans="1:20" x14ac:dyDescent="0.25">
      <c r="A612" s="1">
        <v>3238970</v>
      </c>
      <c r="B612" s="1">
        <v>111233931</v>
      </c>
      <c r="C612" s="1" t="s">
        <v>5752</v>
      </c>
      <c r="D612" s="2">
        <v>43384</v>
      </c>
      <c r="E612" s="1">
        <v>15</v>
      </c>
      <c r="F612" s="1" t="s">
        <v>587</v>
      </c>
      <c r="G612" s="1" t="s">
        <v>302</v>
      </c>
      <c r="H612" s="1" t="s">
        <v>5306</v>
      </c>
      <c r="I612" s="1">
        <v>15</v>
      </c>
      <c r="J612" s="1" t="s">
        <v>5269</v>
      </c>
      <c r="L612" s="1" t="s">
        <v>5270</v>
      </c>
      <c r="S612" s="1" t="s">
        <v>5276</v>
      </c>
      <c r="T612" s="1">
        <v>835</v>
      </c>
    </row>
    <row r="613" spans="1:20" x14ac:dyDescent="0.25">
      <c r="A613" s="1">
        <v>3238971</v>
      </c>
      <c r="B613" s="1">
        <v>111233932</v>
      </c>
      <c r="C613" s="1" t="s">
        <v>5753</v>
      </c>
      <c r="D613" s="2">
        <v>43384</v>
      </c>
      <c r="E613" s="1">
        <v>125</v>
      </c>
      <c r="F613" s="1" t="s">
        <v>587</v>
      </c>
      <c r="G613" s="1" t="s">
        <v>302</v>
      </c>
      <c r="H613" s="1" t="s">
        <v>5306</v>
      </c>
      <c r="I613" s="1">
        <v>125</v>
      </c>
      <c r="J613" s="1" t="s">
        <v>5269</v>
      </c>
      <c r="L613" s="1" t="s">
        <v>5270</v>
      </c>
      <c r="S613" s="1" t="s">
        <v>5276</v>
      </c>
      <c r="T613" s="1">
        <v>836</v>
      </c>
    </row>
    <row r="614" spans="1:20" x14ac:dyDescent="0.25">
      <c r="A614" s="1">
        <v>3238972</v>
      </c>
      <c r="B614" s="1">
        <v>111233933</v>
      </c>
      <c r="C614" s="1" t="s">
        <v>5754</v>
      </c>
      <c r="D614" s="2">
        <v>43384</v>
      </c>
      <c r="E614" s="1">
        <v>1.25</v>
      </c>
      <c r="F614" s="1" t="s">
        <v>587</v>
      </c>
      <c r="G614" s="1" t="s">
        <v>302</v>
      </c>
      <c r="H614" s="1" t="s">
        <v>5306</v>
      </c>
      <c r="I614" s="1">
        <v>1.25</v>
      </c>
      <c r="J614" s="1" t="s">
        <v>5269</v>
      </c>
      <c r="L614" s="1" t="s">
        <v>5270</v>
      </c>
      <c r="S614" s="1" t="s">
        <v>5276</v>
      </c>
      <c r="T614" s="1">
        <v>837</v>
      </c>
    </row>
    <row r="615" spans="1:20" x14ac:dyDescent="0.25">
      <c r="A615" s="1">
        <v>3238973</v>
      </c>
      <c r="B615" s="1">
        <v>111233934</v>
      </c>
      <c r="C615" s="1" t="s">
        <v>5755</v>
      </c>
      <c r="D615" s="2">
        <v>43384</v>
      </c>
      <c r="E615" s="1">
        <v>25</v>
      </c>
      <c r="F615" s="1" t="s">
        <v>587</v>
      </c>
      <c r="G615" s="1" t="s">
        <v>302</v>
      </c>
      <c r="H615" s="1" t="s">
        <v>5306</v>
      </c>
      <c r="I615" s="1">
        <v>25</v>
      </c>
      <c r="J615" s="1" t="s">
        <v>5269</v>
      </c>
      <c r="L615" s="1" t="s">
        <v>5270</v>
      </c>
      <c r="S615" s="1" t="s">
        <v>5276</v>
      </c>
      <c r="T615" s="1">
        <v>838</v>
      </c>
    </row>
    <row r="616" spans="1:20" x14ac:dyDescent="0.25">
      <c r="A616" s="1">
        <v>3238974</v>
      </c>
      <c r="B616" s="1">
        <v>111233935</v>
      </c>
      <c r="C616" s="1" t="s">
        <v>5756</v>
      </c>
      <c r="D616" s="2">
        <v>43384</v>
      </c>
      <c r="E616" s="1">
        <v>5</v>
      </c>
      <c r="F616" s="1" t="s">
        <v>587</v>
      </c>
      <c r="G616" s="1" t="s">
        <v>302</v>
      </c>
      <c r="H616" s="1" t="s">
        <v>5306</v>
      </c>
      <c r="I616" s="1">
        <v>5</v>
      </c>
      <c r="J616" s="1" t="s">
        <v>5269</v>
      </c>
      <c r="L616" s="1" t="s">
        <v>5270</v>
      </c>
      <c r="S616" s="1" t="s">
        <v>5276</v>
      </c>
      <c r="T616" s="1">
        <v>839</v>
      </c>
    </row>
    <row r="617" spans="1:20" x14ac:dyDescent="0.25">
      <c r="A617" s="1">
        <v>3238976</v>
      </c>
      <c r="B617" s="1">
        <v>111233936</v>
      </c>
      <c r="C617" s="1" t="s">
        <v>5757</v>
      </c>
      <c r="D617" s="2">
        <v>43384</v>
      </c>
      <c r="E617" s="1">
        <v>50</v>
      </c>
      <c r="F617" s="1" t="s">
        <v>587</v>
      </c>
      <c r="G617" s="1" t="s">
        <v>302</v>
      </c>
      <c r="H617" s="1" t="s">
        <v>5306</v>
      </c>
      <c r="I617" s="1">
        <v>50</v>
      </c>
      <c r="J617" s="1" t="s">
        <v>5269</v>
      </c>
      <c r="L617" s="1" t="s">
        <v>5270</v>
      </c>
      <c r="S617" s="1" t="s">
        <v>5276</v>
      </c>
      <c r="T617" s="1">
        <v>840</v>
      </c>
    </row>
    <row r="618" spans="1:20" x14ac:dyDescent="0.25">
      <c r="A618" s="1">
        <v>3238977</v>
      </c>
      <c r="B618" s="1">
        <v>111233937</v>
      </c>
      <c r="C618" s="1" t="s">
        <v>5758</v>
      </c>
      <c r="D618" s="2">
        <v>43384</v>
      </c>
      <c r="E618" s="1">
        <v>5</v>
      </c>
      <c r="F618" s="1" t="s">
        <v>587</v>
      </c>
      <c r="G618" s="1" t="s">
        <v>302</v>
      </c>
      <c r="H618" s="1" t="s">
        <v>5306</v>
      </c>
      <c r="I618" s="1">
        <v>5</v>
      </c>
      <c r="J618" s="1" t="s">
        <v>5269</v>
      </c>
      <c r="L618" s="1" t="s">
        <v>5270</v>
      </c>
      <c r="S618" s="1" t="s">
        <v>5276</v>
      </c>
      <c r="T618" s="1">
        <v>841</v>
      </c>
    </row>
    <row r="619" spans="1:20" x14ac:dyDescent="0.25">
      <c r="A619" s="1">
        <v>3238978</v>
      </c>
      <c r="B619" s="1">
        <v>111233938</v>
      </c>
      <c r="C619" s="1" t="s">
        <v>5759</v>
      </c>
      <c r="D619" s="2">
        <v>43384</v>
      </c>
      <c r="E619" s="1">
        <v>30</v>
      </c>
      <c r="F619" s="1" t="s">
        <v>587</v>
      </c>
      <c r="G619" s="1" t="s">
        <v>302</v>
      </c>
      <c r="H619" s="1" t="s">
        <v>5306</v>
      </c>
      <c r="I619" s="1">
        <v>30</v>
      </c>
      <c r="J619" s="1" t="s">
        <v>5269</v>
      </c>
      <c r="L619" s="1" t="s">
        <v>5270</v>
      </c>
      <c r="S619" s="1" t="s">
        <v>5276</v>
      </c>
      <c r="T619" s="1">
        <v>842</v>
      </c>
    </row>
    <row r="620" spans="1:20" x14ac:dyDescent="0.25">
      <c r="A620" s="1">
        <v>3238979</v>
      </c>
      <c r="B620" s="1">
        <v>111233939</v>
      </c>
      <c r="C620" s="1" t="s">
        <v>5760</v>
      </c>
      <c r="D620" s="2">
        <v>43384</v>
      </c>
      <c r="E620" s="1">
        <v>12.5</v>
      </c>
      <c r="F620" s="1" t="s">
        <v>587</v>
      </c>
      <c r="G620" s="1" t="s">
        <v>302</v>
      </c>
      <c r="H620" s="1" t="s">
        <v>5306</v>
      </c>
      <c r="I620" s="1">
        <v>12.5</v>
      </c>
      <c r="J620" s="1" t="s">
        <v>5269</v>
      </c>
      <c r="L620" s="1" t="s">
        <v>5270</v>
      </c>
      <c r="S620" s="1" t="s">
        <v>5276</v>
      </c>
      <c r="T620" s="1">
        <v>843</v>
      </c>
    </row>
    <row r="621" spans="1:20" x14ac:dyDescent="0.25">
      <c r="A621" s="1">
        <v>3238980</v>
      </c>
      <c r="B621" s="1">
        <v>111233940</v>
      </c>
      <c r="C621" s="1" t="s">
        <v>5761</v>
      </c>
      <c r="D621" s="2">
        <v>43384</v>
      </c>
      <c r="E621" s="1">
        <v>5</v>
      </c>
      <c r="F621" s="1" t="s">
        <v>587</v>
      </c>
      <c r="G621" s="1" t="s">
        <v>302</v>
      </c>
      <c r="H621" s="1" t="s">
        <v>5306</v>
      </c>
      <c r="I621" s="1">
        <v>5</v>
      </c>
      <c r="J621" s="1" t="s">
        <v>5269</v>
      </c>
      <c r="L621" s="1" t="s">
        <v>5270</v>
      </c>
      <c r="S621" s="1" t="s">
        <v>5276</v>
      </c>
      <c r="T621" s="1">
        <v>844</v>
      </c>
    </row>
    <row r="622" spans="1:20" x14ac:dyDescent="0.25">
      <c r="A622" s="1">
        <v>3238981</v>
      </c>
      <c r="B622" s="1">
        <v>111233941</v>
      </c>
      <c r="C622" s="1" t="s">
        <v>5762</v>
      </c>
      <c r="D622" s="2">
        <v>43384</v>
      </c>
      <c r="E622" s="1">
        <v>250</v>
      </c>
      <c r="F622" s="1" t="s">
        <v>587</v>
      </c>
      <c r="G622" s="1" t="s">
        <v>302</v>
      </c>
      <c r="H622" s="1" t="s">
        <v>5306</v>
      </c>
      <c r="I622" s="1">
        <v>250</v>
      </c>
      <c r="J622" s="1" t="s">
        <v>5269</v>
      </c>
      <c r="L622" s="1" t="s">
        <v>5270</v>
      </c>
      <c r="S622" s="1" t="s">
        <v>5276</v>
      </c>
      <c r="T622" s="1">
        <v>845</v>
      </c>
    </row>
    <row r="623" spans="1:20" x14ac:dyDescent="0.25">
      <c r="A623" s="1">
        <v>3238982</v>
      </c>
      <c r="B623" s="1">
        <v>111233942</v>
      </c>
      <c r="C623" s="1" t="s">
        <v>5763</v>
      </c>
      <c r="D623" s="2">
        <v>43384</v>
      </c>
      <c r="E623" s="1">
        <v>1</v>
      </c>
      <c r="F623" s="1" t="s">
        <v>587</v>
      </c>
      <c r="G623" s="1" t="s">
        <v>302</v>
      </c>
      <c r="H623" s="1" t="s">
        <v>5306</v>
      </c>
      <c r="I623" s="1">
        <v>1</v>
      </c>
      <c r="J623" s="1" t="s">
        <v>5269</v>
      </c>
      <c r="L623" s="1" t="s">
        <v>5270</v>
      </c>
      <c r="S623" s="1" t="s">
        <v>5276</v>
      </c>
      <c r="T623" s="1">
        <v>846</v>
      </c>
    </row>
    <row r="624" spans="1:20" x14ac:dyDescent="0.25">
      <c r="A624" s="1">
        <v>3238983</v>
      </c>
      <c r="B624" s="1">
        <v>111233943</v>
      </c>
      <c r="C624" s="1" t="s">
        <v>5764</v>
      </c>
      <c r="D624" s="2">
        <v>43384</v>
      </c>
      <c r="E624" s="1">
        <v>3</v>
      </c>
      <c r="F624" s="1" t="s">
        <v>587</v>
      </c>
      <c r="G624" s="1" t="s">
        <v>302</v>
      </c>
      <c r="H624" s="1" t="s">
        <v>5306</v>
      </c>
      <c r="I624" s="1">
        <v>3</v>
      </c>
      <c r="J624" s="1" t="s">
        <v>5269</v>
      </c>
      <c r="L624" s="1" t="s">
        <v>5270</v>
      </c>
      <c r="S624" s="1" t="s">
        <v>5276</v>
      </c>
      <c r="T624" s="1">
        <v>847</v>
      </c>
    </row>
    <row r="625" spans="1:20" x14ac:dyDescent="0.25">
      <c r="A625" s="1">
        <v>3238984</v>
      </c>
      <c r="B625" s="1">
        <v>111233944</v>
      </c>
      <c r="C625" s="1" t="s">
        <v>5765</v>
      </c>
      <c r="D625" s="2">
        <v>43384</v>
      </c>
      <c r="E625" s="1">
        <v>5</v>
      </c>
      <c r="F625" s="1" t="s">
        <v>587</v>
      </c>
      <c r="G625" s="1" t="s">
        <v>302</v>
      </c>
      <c r="H625" s="1" t="s">
        <v>5306</v>
      </c>
      <c r="I625" s="1">
        <v>5</v>
      </c>
      <c r="J625" s="1" t="s">
        <v>5269</v>
      </c>
      <c r="L625" s="1" t="s">
        <v>5270</v>
      </c>
      <c r="S625" s="1" t="s">
        <v>5276</v>
      </c>
      <c r="T625" s="1">
        <v>848</v>
      </c>
    </row>
    <row r="626" spans="1:20" x14ac:dyDescent="0.25">
      <c r="A626" s="1">
        <v>3238986</v>
      </c>
      <c r="B626" s="1">
        <v>111233945</v>
      </c>
      <c r="C626" s="1" t="s">
        <v>5766</v>
      </c>
      <c r="D626" s="2">
        <v>43384</v>
      </c>
      <c r="E626" s="1">
        <v>50</v>
      </c>
      <c r="F626" s="1" t="s">
        <v>587</v>
      </c>
      <c r="G626" s="1" t="s">
        <v>302</v>
      </c>
      <c r="H626" s="1" t="s">
        <v>5306</v>
      </c>
      <c r="I626" s="1">
        <v>50</v>
      </c>
      <c r="J626" s="1" t="s">
        <v>5269</v>
      </c>
      <c r="L626" s="1" t="s">
        <v>5270</v>
      </c>
      <c r="S626" s="1" t="s">
        <v>5276</v>
      </c>
      <c r="T626" s="1">
        <v>849</v>
      </c>
    </row>
    <row r="627" spans="1:20" x14ac:dyDescent="0.25">
      <c r="A627" s="1">
        <v>3238987</v>
      </c>
      <c r="B627" s="1">
        <v>111233946</v>
      </c>
      <c r="C627" s="1" t="s">
        <v>5767</v>
      </c>
      <c r="D627" s="2">
        <v>43384</v>
      </c>
      <c r="E627" s="1">
        <v>5.4</v>
      </c>
      <c r="F627" s="1" t="s">
        <v>587</v>
      </c>
      <c r="G627" s="1" t="s">
        <v>302</v>
      </c>
      <c r="H627" s="1" t="s">
        <v>5306</v>
      </c>
      <c r="I627" s="1">
        <v>5.4</v>
      </c>
      <c r="J627" s="1" t="s">
        <v>5269</v>
      </c>
      <c r="L627" s="1" t="s">
        <v>5270</v>
      </c>
      <c r="S627" s="1" t="s">
        <v>5276</v>
      </c>
      <c r="T627" s="1">
        <v>850</v>
      </c>
    </row>
    <row r="628" spans="1:20" x14ac:dyDescent="0.25">
      <c r="A628" s="1">
        <v>3238988</v>
      </c>
      <c r="B628" s="1">
        <v>111233947</v>
      </c>
      <c r="C628" s="1" t="s">
        <v>5768</v>
      </c>
      <c r="D628" s="2">
        <v>43384</v>
      </c>
      <c r="E628" s="1">
        <v>2.5</v>
      </c>
      <c r="F628" s="1" t="s">
        <v>587</v>
      </c>
      <c r="G628" s="1" t="s">
        <v>302</v>
      </c>
      <c r="H628" s="1" t="s">
        <v>5306</v>
      </c>
      <c r="I628" s="1">
        <v>2.5</v>
      </c>
      <c r="J628" s="1" t="s">
        <v>5269</v>
      </c>
      <c r="L628" s="1" t="s">
        <v>5270</v>
      </c>
      <c r="S628" s="1" t="s">
        <v>5276</v>
      </c>
      <c r="T628" s="1">
        <v>851</v>
      </c>
    </row>
    <row r="629" spans="1:20" x14ac:dyDescent="0.25">
      <c r="A629" s="1">
        <v>3238989</v>
      </c>
      <c r="B629" s="1">
        <v>111233948</v>
      </c>
      <c r="C629" s="1" t="s">
        <v>5769</v>
      </c>
      <c r="D629" s="2">
        <v>43384</v>
      </c>
      <c r="E629" s="1">
        <v>1.25</v>
      </c>
      <c r="F629" s="1" t="s">
        <v>587</v>
      </c>
      <c r="G629" s="1" t="s">
        <v>302</v>
      </c>
      <c r="H629" s="1" t="s">
        <v>5306</v>
      </c>
      <c r="I629" s="1">
        <v>1.25</v>
      </c>
      <c r="J629" s="1" t="s">
        <v>5269</v>
      </c>
      <c r="L629" s="1" t="s">
        <v>5270</v>
      </c>
      <c r="S629" s="1" t="s">
        <v>5276</v>
      </c>
      <c r="T629" s="1">
        <v>852</v>
      </c>
    </row>
    <row r="630" spans="1:20" x14ac:dyDescent="0.25">
      <c r="A630" s="1">
        <v>3238990</v>
      </c>
      <c r="B630" s="1">
        <v>111233949</v>
      </c>
      <c r="C630" s="1" t="s">
        <v>5770</v>
      </c>
      <c r="D630" s="2">
        <v>43384</v>
      </c>
      <c r="E630" s="1">
        <v>1</v>
      </c>
      <c r="F630" s="1" t="s">
        <v>587</v>
      </c>
      <c r="G630" s="1" t="s">
        <v>302</v>
      </c>
      <c r="H630" s="1" t="s">
        <v>5306</v>
      </c>
      <c r="I630" s="1">
        <v>1</v>
      </c>
      <c r="J630" s="1" t="s">
        <v>5269</v>
      </c>
      <c r="L630" s="1" t="s">
        <v>5270</v>
      </c>
      <c r="S630" s="1" t="s">
        <v>5276</v>
      </c>
      <c r="T630" s="1">
        <v>853</v>
      </c>
    </row>
    <row r="631" spans="1:20" x14ac:dyDescent="0.25">
      <c r="A631" s="1">
        <v>3238991</v>
      </c>
      <c r="B631" s="1">
        <v>111233950</v>
      </c>
      <c r="C631" s="1" t="s">
        <v>5771</v>
      </c>
      <c r="D631" s="2">
        <v>43384</v>
      </c>
      <c r="E631" s="1">
        <v>2.5</v>
      </c>
      <c r="F631" s="1" t="s">
        <v>587</v>
      </c>
      <c r="G631" s="1" t="s">
        <v>302</v>
      </c>
      <c r="H631" s="1" t="s">
        <v>5306</v>
      </c>
      <c r="I631" s="1">
        <v>2.5</v>
      </c>
      <c r="J631" s="1" t="s">
        <v>5269</v>
      </c>
      <c r="L631" s="1" t="s">
        <v>5270</v>
      </c>
      <c r="S631" s="1" t="s">
        <v>5276</v>
      </c>
      <c r="T631" s="1">
        <v>854</v>
      </c>
    </row>
    <row r="632" spans="1:20" x14ac:dyDescent="0.25">
      <c r="A632" s="1">
        <v>3238992</v>
      </c>
      <c r="B632" s="1">
        <v>111233951</v>
      </c>
      <c r="C632" s="1" t="s">
        <v>5772</v>
      </c>
      <c r="D632" s="2">
        <v>43384</v>
      </c>
      <c r="E632" s="1">
        <v>2.5</v>
      </c>
      <c r="F632" s="1" t="s">
        <v>587</v>
      </c>
      <c r="G632" s="1" t="s">
        <v>302</v>
      </c>
      <c r="H632" s="1" t="s">
        <v>5306</v>
      </c>
      <c r="I632" s="1">
        <v>2.5</v>
      </c>
      <c r="J632" s="1" t="s">
        <v>5269</v>
      </c>
      <c r="L632" s="1" t="s">
        <v>5270</v>
      </c>
      <c r="S632" s="1" t="s">
        <v>5276</v>
      </c>
      <c r="T632" s="1">
        <v>855</v>
      </c>
    </row>
    <row r="633" spans="1:20" x14ac:dyDescent="0.25">
      <c r="A633" s="1">
        <v>3238993</v>
      </c>
      <c r="B633" s="1">
        <v>111233952</v>
      </c>
      <c r="C633" s="1" t="s">
        <v>5773</v>
      </c>
      <c r="D633" s="2">
        <v>43384</v>
      </c>
      <c r="E633" s="1">
        <v>5</v>
      </c>
      <c r="F633" s="1" t="s">
        <v>587</v>
      </c>
      <c r="G633" s="1" t="s">
        <v>302</v>
      </c>
      <c r="H633" s="1" t="s">
        <v>5306</v>
      </c>
      <c r="I633" s="1">
        <v>5</v>
      </c>
      <c r="J633" s="1" t="s">
        <v>5269</v>
      </c>
      <c r="L633" s="1" t="s">
        <v>5270</v>
      </c>
      <c r="S633" s="1" t="s">
        <v>5276</v>
      </c>
      <c r="T633" s="1">
        <v>856</v>
      </c>
    </row>
    <row r="634" spans="1:20" x14ac:dyDescent="0.25">
      <c r="A634" s="1">
        <v>3238994</v>
      </c>
      <c r="B634" s="1">
        <v>111233953</v>
      </c>
      <c r="C634" s="1" t="s">
        <v>5774</v>
      </c>
      <c r="D634" s="2">
        <v>43384</v>
      </c>
      <c r="E634" s="1">
        <v>12.5</v>
      </c>
      <c r="F634" s="1" t="s">
        <v>587</v>
      </c>
      <c r="G634" s="1" t="s">
        <v>302</v>
      </c>
      <c r="H634" s="1" t="s">
        <v>5306</v>
      </c>
      <c r="I634" s="1">
        <v>12.5</v>
      </c>
      <c r="J634" s="1" t="s">
        <v>5269</v>
      </c>
      <c r="L634" s="1" t="s">
        <v>5270</v>
      </c>
      <c r="S634" s="1" t="s">
        <v>5276</v>
      </c>
      <c r="T634" s="1">
        <v>857</v>
      </c>
    </row>
    <row r="635" spans="1:20" x14ac:dyDescent="0.25">
      <c r="A635" s="1">
        <v>3238995</v>
      </c>
      <c r="B635" s="1">
        <v>111233954</v>
      </c>
      <c r="C635" s="1" t="s">
        <v>5775</v>
      </c>
      <c r="D635" s="2">
        <v>43384</v>
      </c>
      <c r="E635" s="1">
        <v>2.5</v>
      </c>
      <c r="F635" s="1" t="s">
        <v>587</v>
      </c>
      <c r="G635" s="1" t="s">
        <v>302</v>
      </c>
      <c r="H635" s="1" t="s">
        <v>5306</v>
      </c>
      <c r="I635" s="1">
        <v>2.5</v>
      </c>
      <c r="J635" s="1" t="s">
        <v>5269</v>
      </c>
      <c r="L635" s="1" t="s">
        <v>5270</v>
      </c>
      <c r="S635" s="1" t="s">
        <v>5276</v>
      </c>
      <c r="T635" s="1">
        <v>858</v>
      </c>
    </row>
    <row r="636" spans="1:20" x14ac:dyDescent="0.25">
      <c r="A636" s="1">
        <v>3238996</v>
      </c>
      <c r="B636" s="1">
        <v>111233955</v>
      </c>
      <c r="C636" s="1" t="s">
        <v>5776</v>
      </c>
      <c r="D636" s="2">
        <v>43384</v>
      </c>
      <c r="E636" s="1">
        <v>1.8</v>
      </c>
      <c r="F636" s="1" t="s">
        <v>587</v>
      </c>
      <c r="G636" s="1" t="s">
        <v>302</v>
      </c>
      <c r="H636" s="1" t="s">
        <v>5306</v>
      </c>
      <c r="I636" s="1">
        <v>1.8</v>
      </c>
      <c r="J636" s="1" t="s">
        <v>5269</v>
      </c>
      <c r="L636" s="1" t="s">
        <v>5270</v>
      </c>
      <c r="S636" s="1" t="s">
        <v>5276</v>
      </c>
      <c r="T636" s="1">
        <v>859</v>
      </c>
    </row>
    <row r="637" spans="1:20" x14ac:dyDescent="0.25">
      <c r="A637" s="1">
        <v>3238997</v>
      </c>
      <c r="B637" s="1">
        <v>111233956</v>
      </c>
      <c r="C637" s="1" t="s">
        <v>5777</v>
      </c>
      <c r="D637" s="2">
        <v>43384</v>
      </c>
      <c r="E637" s="1">
        <v>1.25</v>
      </c>
      <c r="F637" s="1" t="s">
        <v>587</v>
      </c>
      <c r="G637" s="1" t="s">
        <v>302</v>
      </c>
      <c r="H637" s="1" t="s">
        <v>5306</v>
      </c>
      <c r="I637" s="1">
        <v>1.25</v>
      </c>
      <c r="J637" s="1" t="s">
        <v>5269</v>
      </c>
      <c r="L637" s="1" t="s">
        <v>5270</v>
      </c>
      <c r="S637" s="1" t="s">
        <v>5276</v>
      </c>
      <c r="T637" s="1">
        <v>860</v>
      </c>
    </row>
    <row r="638" spans="1:20" x14ac:dyDescent="0.25">
      <c r="A638" s="1">
        <v>3238998</v>
      </c>
      <c r="B638" s="1">
        <v>111233957</v>
      </c>
      <c r="C638" s="1" t="s">
        <v>5778</v>
      </c>
      <c r="D638" s="2">
        <v>43384</v>
      </c>
      <c r="E638" s="1">
        <v>1.25</v>
      </c>
      <c r="F638" s="1" t="s">
        <v>587</v>
      </c>
      <c r="G638" s="1" t="s">
        <v>302</v>
      </c>
      <c r="H638" s="1" t="s">
        <v>5306</v>
      </c>
      <c r="I638" s="1">
        <v>1.25</v>
      </c>
      <c r="J638" s="1" t="s">
        <v>5269</v>
      </c>
      <c r="L638" s="1" t="s">
        <v>5270</v>
      </c>
      <c r="S638" s="1" t="s">
        <v>5276</v>
      </c>
      <c r="T638" s="1">
        <v>861</v>
      </c>
    </row>
    <row r="639" spans="1:20" x14ac:dyDescent="0.25">
      <c r="A639" s="1">
        <v>3238999</v>
      </c>
      <c r="B639" s="1">
        <v>111233958</v>
      </c>
      <c r="C639" s="1" t="s">
        <v>5779</v>
      </c>
      <c r="D639" s="2">
        <v>43384</v>
      </c>
      <c r="E639" s="1">
        <v>1.25</v>
      </c>
      <c r="F639" s="1" t="s">
        <v>587</v>
      </c>
      <c r="G639" s="1" t="s">
        <v>302</v>
      </c>
      <c r="H639" s="1" t="s">
        <v>5306</v>
      </c>
      <c r="I639" s="1">
        <v>1.25</v>
      </c>
      <c r="J639" s="1" t="s">
        <v>5269</v>
      </c>
      <c r="L639" s="1" t="s">
        <v>5270</v>
      </c>
      <c r="S639" s="1" t="s">
        <v>5276</v>
      </c>
      <c r="T639" s="1">
        <v>862</v>
      </c>
    </row>
    <row r="640" spans="1:20" x14ac:dyDescent="0.25">
      <c r="A640" s="1">
        <v>3239000</v>
      </c>
      <c r="B640" s="1">
        <v>111233959</v>
      </c>
      <c r="C640" s="1" t="s">
        <v>5780</v>
      </c>
      <c r="D640" s="2">
        <v>43384</v>
      </c>
      <c r="E640" s="1">
        <v>5</v>
      </c>
      <c r="F640" s="1" t="s">
        <v>587</v>
      </c>
      <c r="G640" s="1" t="s">
        <v>302</v>
      </c>
      <c r="H640" s="1" t="s">
        <v>5306</v>
      </c>
      <c r="I640" s="1">
        <v>5</v>
      </c>
      <c r="J640" s="1" t="s">
        <v>5269</v>
      </c>
      <c r="L640" s="1" t="s">
        <v>5270</v>
      </c>
      <c r="S640" s="1" t="s">
        <v>5276</v>
      </c>
      <c r="T640" s="1">
        <v>863</v>
      </c>
    </row>
    <row r="641" spans="1:20" x14ac:dyDescent="0.25">
      <c r="A641" s="1">
        <v>3239001</v>
      </c>
      <c r="B641" s="1">
        <v>111233960</v>
      </c>
      <c r="C641" s="1" t="s">
        <v>5781</v>
      </c>
      <c r="D641" s="2">
        <v>43384</v>
      </c>
      <c r="E641" s="1">
        <v>5</v>
      </c>
      <c r="F641" s="1" t="s">
        <v>587</v>
      </c>
      <c r="G641" s="1" t="s">
        <v>302</v>
      </c>
      <c r="H641" s="1" t="s">
        <v>5306</v>
      </c>
      <c r="I641" s="1">
        <v>5</v>
      </c>
      <c r="J641" s="1" t="s">
        <v>5269</v>
      </c>
      <c r="L641" s="1" t="s">
        <v>5270</v>
      </c>
      <c r="S641" s="1" t="s">
        <v>5276</v>
      </c>
      <c r="T641" s="1">
        <v>864</v>
      </c>
    </row>
    <row r="642" spans="1:20" x14ac:dyDescent="0.25">
      <c r="A642" s="1">
        <v>3239002</v>
      </c>
      <c r="B642" s="1">
        <v>111233961</v>
      </c>
      <c r="C642" s="1" t="s">
        <v>5782</v>
      </c>
      <c r="D642" s="2">
        <v>43384</v>
      </c>
      <c r="E642" s="1">
        <v>1.25</v>
      </c>
      <c r="F642" s="1" t="s">
        <v>587</v>
      </c>
      <c r="G642" s="1" t="s">
        <v>302</v>
      </c>
      <c r="H642" s="1" t="s">
        <v>5306</v>
      </c>
      <c r="I642" s="1">
        <v>1.25</v>
      </c>
      <c r="J642" s="1" t="s">
        <v>5269</v>
      </c>
      <c r="L642" s="1" t="s">
        <v>5270</v>
      </c>
      <c r="S642" s="1" t="s">
        <v>5276</v>
      </c>
      <c r="T642" s="1">
        <v>865</v>
      </c>
    </row>
    <row r="643" spans="1:20" x14ac:dyDescent="0.25">
      <c r="A643" s="1">
        <v>3239003</v>
      </c>
      <c r="B643" s="1">
        <v>111233962</v>
      </c>
      <c r="C643" s="1" t="s">
        <v>5783</v>
      </c>
      <c r="D643" s="2">
        <v>43384</v>
      </c>
      <c r="E643" s="1">
        <v>1.25</v>
      </c>
      <c r="F643" s="1" t="s">
        <v>587</v>
      </c>
      <c r="G643" s="1" t="s">
        <v>302</v>
      </c>
      <c r="H643" s="1" t="s">
        <v>5306</v>
      </c>
      <c r="I643" s="1">
        <v>1.25</v>
      </c>
      <c r="J643" s="1" t="s">
        <v>5269</v>
      </c>
      <c r="L643" s="1" t="s">
        <v>5270</v>
      </c>
      <c r="S643" s="1" t="s">
        <v>5276</v>
      </c>
      <c r="T643" s="1">
        <v>866</v>
      </c>
    </row>
    <row r="644" spans="1:20" x14ac:dyDescent="0.25">
      <c r="A644" s="1">
        <v>3239004</v>
      </c>
      <c r="B644" s="1">
        <v>111233963</v>
      </c>
      <c r="C644" s="1" t="s">
        <v>5784</v>
      </c>
      <c r="D644" s="2">
        <v>43384</v>
      </c>
      <c r="E644" s="1">
        <v>5</v>
      </c>
      <c r="F644" s="1" t="s">
        <v>587</v>
      </c>
      <c r="G644" s="1" t="s">
        <v>302</v>
      </c>
      <c r="H644" s="1" t="s">
        <v>5306</v>
      </c>
      <c r="I644" s="1">
        <v>5</v>
      </c>
      <c r="J644" s="1" t="s">
        <v>5269</v>
      </c>
      <c r="L644" s="1" t="s">
        <v>5270</v>
      </c>
      <c r="S644" s="1" t="s">
        <v>5276</v>
      </c>
      <c r="T644" s="1">
        <v>867</v>
      </c>
    </row>
    <row r="645" spans="1:20" x14ac:dyDescent="0.25">
      <c r="A645" s="1">
        <v>3239005</v>
      </c>
      <c r="B645" s="1">
        <v>111233964</v>
      </c>
      <c r="C645" s="1" t="s">
        <v>5785</v>
      </c>
      <c r="D645" s="2">
        <v>43384</v>
      </c>
      <c r="E645" s="1">
        <v>5</v>
      </c>
      <c r="F645" s="1" t="s">
        <v>587</v>
      </c>
      <c r="G645" s="1" t="s">
        <v>302</v>
      </c>
      <c r="H645" s="1" t="s">
        <v>5306</v>
      </c>
      <c r="I645" s="1">
        <v>5</v>
      </c>
      <c r="J645" s="1" t="s">
        <v>5269</v>
      </c>
      <c r="L645" s="1" t="s">
        <v>5270</v>
      </c>
      <c r="S645" s="1" t="s">
        <v>5276</v>
      </c>
      <c r="T645" s="1">
        <v>868</v>
      </c>
    </row>
    <row r="646" spans="1:20" x14ac:dyDescent="0.25">
      <c r="A646" s="1">
        <v>3239006</v>
      </c>
      <c r="B646" s="1">
        <v>111233965</v>
      </c>
      <c r="C646" s="1" t="s">
        <v>5786</v>
      </c>
      <c r="D646" s="2">
        <v>43384</v>
      </c>
      <c r="E646" s="1">
        <v>1.25</v>
      </c>
      <c r="F646" s="1" t="s">
        <v>587</v>
      </c>
      <c r="G646" s="1" t="s">
        <v>302</v>
      </c>
      <c r="H646" s="1" t="s">
        <v>5306</v>
      </c>
      <c r="I646" s="1">
        <v>1.25</v>
      </c>
      <c r="J646" s="1" t="s">
        <v>5269</v>
      </c>
      <c r="L646" s="1" t="s">
        <v>5270</v>
      </c>
      <c r="S646" s="1" t="s">
        <v>5276</v>
      </c>
      <c r="T646" s="1">
        <v>869</v>
      </c>
    </row>
    <row r="647" spans="1:20" x14ac:dyDescent="0.25">
      <c r="A647" s="1">
        <v>3239007</v>
      </c>
      <c r="B647" s="1">
        <v>111233966</v>
      </c>
      <c r="C647" s="1" t="s">
        <v>5787</v>
      </c>
      <c r="D647" s="2">
        <v>43384</v>
      </c>
      <c r="E647" s="1">
        <v>1.25</v>
      </c>
      <c r="F647" s="1" t="s">
        <v>587</v>
      </c>
      <c r="G647" s="1" t="s">
        <v>302</v>
      </c>
      <c r="H647" s="1" t="s">
        <v>5306</v>
      </c>
      <c r="I647" s="1">
        <v>1.25</v>
      </c>
      <c r="J647" s="1" t="s">
        <v>5269</v>
      </c>
      <c r="L647" s="1" t="s">
        <v>5270</v>
      </c>
      <c r="S647" s="1" t="s">
        <v>5276</v>
      </c>
      <c r="T647" s="1">
        <v>870</v>
      </c>
    </row>
    <row r="648" spans="1:20" x14ac:dyDescent="0.25">
      <c r="A648" s="1">
        <v>3239008</v>
      </c>
      <c r="B648" s="1">
        <v>111233967</v>
      </c>
      <c r="C648" s="1" t="s">
        <v>5788</v>
      </c>
      <c r="D648" s="2">
        <v>43384</v>
      </c>
      <c r="E648" s="1">
        <v>2.5</v>
      </c>
      <c r="F648" s="1" t="s">
        <v>587</v>
      </c>
      <c r="G648" s="1" t="s">
        <v>302</v>
      </c>
      <c r="H648" s="1" t="s">
        <v>5306</v>
      </c>
      <c r="I648" s="1">
        <v>2.5</v>
      </c>
      <c r="J648" s="1" t="s">
        <v>5269</v>
      </c>
      <c r="L648" s="1" t="s">
        <v>5270</v>
      </c>
      <c r="S648" s="1" t="s">
        <v>5276</v>
      </c>
      <c r="T648" s="1">
        <v>871</v>
      </c>
    </row>
    <row r="649" spans="1:20" x14ac:dyDescent="0.25">
      <c r="A649" s="1">
        <v>3239009</v>
      </c>
      <c r="B649" s="1">
        <v>111233968</v>
      </c>
      <c r="C649" s="1" t="s">
        <v>5789</v>
      </c>
      <c r="D649" s="2">
        <v>43384</v>
      </c>
      <c r="E649" s="1">
        <v>1.25</v>
      </c>
      <c r="F649" s="1" t="s">
        <v>587</v>
      </c>
      <c r="G649" s="1" t="s">
        <v>302</v>
      </c>
      <c r="H649" s="1" t="s">
        <v>5306</v>
      </c>
      <c r="I649" s="1">
        <v>1.25</v>
      </c>
      <c r="J649" s="1" t="s">
        <v>5269</v>
      </c>
      <c r="L649" s="1" t="s">
        <v>5270</v>
      </c>
      <c r="S649" s="1" t="s">
        <v>5276</v>
      </c>
      <c r="T649" s="1">
        <v>872</v>
      </c>
    </row>
    <row r="650" spans="1:20" x14ac:dyDescent="0.25">
      <c r="A650" s="1">
        <v>3239010</v>
      </c>
      <c r="B650" s="1">
        <v>111233969</v>
      </c>
      <c r="C650" s="1" t="s">
        <v>5790</v>
      </c>
      <c r="D650" s="2">
        <v>43384</v>
      </c>
      <c r="E650" s="1">
        <v>2.5</v>
      </c>
      <c r="F650" s="1" t="s">
        <v>587</v>
      </c>
      <c r="G650" s="1" t="s">
        <v>302</v>
      </c>
      <c r="H650" s="1" t="s">
        <v>5306</v>
      </c>
      <c r="I650" s="1">
        <v>2.5</v>
      </c>
      <c r="J650" s="1" t="s">
        <v>5269</v>
      </c>
      <c r="L650" s="1" t="s">
        <v>5270</v>
      </c>
      <c r="S650" s="1" t="s">
        <v>5276</v>
      </c>
      <c r="T650" s="1">
        <v>873</v>
      </c>
    </row>
    <row r="651" spans="1:20" x14ac:dyDescent="0.25">
      <c r="A651" s="1">
        <v>3239011</v>
      </c>
      <c r="B651" s="1">
        <v>111233970</v>
      </c>
      <c r="C651" s="1" t="s">
        <v>5791</v>
      </c>
      <c r="D651" s="2">
        <v>43384</v>
      </c>
      <c r="E651" s="1">
        <v>1.25</v>
      </c>
      <c r="F651" s="1" t="s">
        <v>587</v>
      </c>
      <c r="G651" s="1" t="s">
        <v>302</v>
      </c>
      <c r="H651" s="1" t="s">
        <v>5306</v>
      </c>
      <c r="I651" s="1">
        <v>1.25</v>
      </c>
      <c r="J651" s="1" t="s">
        <v>5269</v>
      </c>
      <c r="L651" s="1" t="s">
        <v>5270</v>
      </c>
      <c r="S651" s="1" t="s">
        <v>5276</v>
      </c>
      <c r="T651" s="1">
        <v>874</v>
      </c>
    </row>
    <row r="652" spans="1:20" x14ac:dyDescent="0.25">
      <c r="A652" s="1">
        <v>3239012</v>
      </c>
      <c r="B652" s="1">
        <v>111233971</v>
      </c>
      <c r="C652" s="1" t="s">
        <v>5792</v>
      </c>
      <c r="D652" s="2">
        <v>43384</v>
      </c>
      <c r="E652" s="1">
        <v>5</v>
      </c>
      <c r="F652" s="1" t="s">
        <v>587</v>
      </c>
      <c r="G652" s="1" t="s">
        <v>302</v>
      </c>
      <c r="H652" s="1" t="s">
        <v>5306</v>
      </c>
      <c r="I652" s="1">
        <v>5</v>
      </c>
      <c r="J652" s="1" t="s">
        <v>5269</v>
      </c>
      <c r="L652" s="1" t="s">
        <v>5270</v>
      </c>
      <c r="S652" s="1" t="s">
        <v>5276</v>
      </c>
      <c r="T652" s="1">
        <v>875</v>
      </c>
    </row>
    <row r="653" spans="1:20" x14ac:dyDescent="0.25">
      <c r="A653" s="1">
        <v>3239013</v>
      </c>
      <c r="B653" s="1">
        <v>111233972</v>
      </c>
      <c r="C653" s="1" t="s">
        <v>5793</v>
      </c>
      <c r="D653" s="2">
        <v>43384</v>
      </c>
      <c r="E653" s="1">
        <v>1</v>
      </c>
      <c r="F653" s="1" t="s">
        <v>587</v>
      </c>
      <c r="G653" s="1" t="s">
        <v>302</v>
      </c>
      <c r="H653" s="1" t="s">
        <v>5306</v>
      </c>
      <c r="I653" s="1">
        <v>1</v>
      </c>
      <c r="J653" s="1" t="s">
        <v>5269</v>
      </c>
      <c r="L653" s="1" t="s">
        <v>5270</v>
      </c>
      <c r="S653" s="1" t="s">
        <v>5276</v>
      </c>
      <c r="T653" s="1">
        <v>876</v>
      </c>
    </row>
    <row r="654" spans="1:20" x14ac:dyDescent="0.25">
      <c r="A654" s="1">
        <v>3239014</v>
      </c>
      <c r="B654" s="1">
        <v>111233973</v>
      </c>
      <c r="C654" s="1" t="s">
        <v>5794</v>
      </c>
      <c r="D654" s="2">
        <v>43384</v>
      </c>
      <c r="E654" s="1">
        <v>1</v>
      </c>
      <c r="F654" s="1" t="s">
        <v>587</v>
      </c>
      <c r="G654" s="1" t="s">
        <v>302</v>
      </c>
      <c r="H654" s="1" t="s">
        <v>5306</v>
      </c>
      <c r="I654" s="1">
        <v>1</v>
      </c>
      <c r="J654" s="1" t="s">
        <v>5269</v>
      </c>
      <c r="L654" s="1" t="s">
        <v>5270</v>
      </c>
      <c r="S654" s="1" t="s">
        <v>5276</v>
      </c>
      <c r="T654" s="1">
        <v>877</v>
      </c>
    </row>
    <row r="655" spans="1:20" x14ac:dyDescent="0.25">
      <c r="A655" s="1">
        <v>3239015</v>
      </c>
      <c r="B655" s="1">
        <v>111233974</v>
      </c>
      <c r="C655" s="1" t="s">
        <v>5795</v>
      </c>
      <c r="D655" s="2">
        <v>43384</v>
      </c>
      <c r="E655" s="1">
        <v>1.25</v>
      </c>
      <c r="F655" s="1" t="s">
        <v>587</v>
      </c>
      <c r="G655" s="1" t="s">
        <v>302</v>
      </c>
      <c r="H655" s="1" t="s">
        <v>5306</v>
      </c>
      <c r="I655" s="1">
        <v>1.25</v>
      </c>
      <c r="J655" s="1" t="s">
        <v>5269</v>
      </c>
      <c r="L655" s="1" t="s">
        <v>5270</v>
      </c>
      <c r="S655" s="1" t="s">
        <v>5276</v>
      </c>
      <c r="T655" s="1">
        <v>878</v>
      </c>
    </row>
    <row r="656" spans="1:20" x14ac:dyDescent="0.25">
      <c r="A656" s="1">
        <v>3239016</v>
      </c>
      <c r="B656" s="1">
        <v>111233975</v>
      </c>
      <c r="C656" s="1" t="s">
        <v>5796</v>
      </c>
      <c r="D656" s="2">
        <v>43384</v>
      </c>
      <c r="E656" s="1">
        <v>2.5</v>
      </c>
      <c r="F656" s="1" t="s">
        <v>587</v>
      </c>
      <c r="G656" s="1" t="s">
        <v>302</v>
      </c>
      <c r="H656" s="1" t="s">
        <v>5306</v>
      </c>
      <c r="I656" s="1">
        <v>2.5</v>
      </c>
      <c r="J656" s="1" t="s">
        <v>5269</v>
      </c>
      <c r="L656" s="1" t="s">
        <v>5270</v>
      </c>
      <c r="S656" s="1" t="s">
        <v>5276</v>
      </c>
      <c r="T656" s="1">
        <v>879</v>
      </c>
    </row>
    <row r="657" spans="1:20" x14ac:dyDescent="0.25">
      <c r="A657" s="1">
        <v>3239017</v>
      </c>
      <c r="B657" s="1">
        <v>111233976</v>
      </c>
      <c r="C657" s="1" t="s">
        <v>5797</v>
      </c>
      <c r="D657" s="2">
        <v>43384</v>
      </c>
      <c r="E657" s="1">
        <v>2.5</v>
      </c>
      <c r="F657" s="1" t="s">
        <v>587</v>
      </c>
      <c r="G657" s="1" t="s">
        <v>302</v>
      </c>
      <c r="H657" s="1" t="s">
        <v>5306</v>
      </c>
      <c r="I657" s="1">
        <v>2.5</v>
      </c>
      <c r="J657" s="1" t="s">
        <v>5269</v>
      </c>
      <c r="L657" s="1" t="s">
        <v>5270</v>
      </c>
      <c r="S657" s="1" t="s">
        <v>5276</v>
      </c>
      <c r="T657" s="1">
        <v>880</v>
      </c>
    </row>
    <row r="658" spans="1:20" x14ac:dyDescent="0.25">
      <c r="A658" s="1">
        <v>3239018</v>
      </c>
      <c r="B658" s="1">
        <v>111233977</v>
      </c>
      <c r="C658" s="1" t="s">
        <v>5798</v>
      </c>
      <c r="D658" s="2">
        <v>43384</v>
      </c>
      <c r="E658" s="1">
        <v>1.25</v>
      </c>
      <c r="F658" s="1" t="s">
        <v>587</v>
      </c>
      <c r="G658" s="1" t="s">
        <v>302</v>
      </c>
      <c r="H658" s="1" t="s">
        <v>5306</v>
      </c>
      <c r="I658" s="1">
        <v>1.25</v>
      </c>
      <c r="J658" s="1" t="s">
        <v>5269</v>
      </c>
      <c r="L658" s="1" t="s">
        <v>5270</v>
      </c>
      <c r="S658" s="1" t="s">
        <v>5276</v>
      </c>
      <c r="T658" s="1">
        <v>881</v>
      </c>
    </row>
    <row r="659" spans="1:20" x14ac:dyDescent="0.25">
      <c r="A659" s="1">
        <v>3239019</v>
      </c>
      <c r="B659" s="1">
        <v>111233978</v>
      </c>
      <c r="C659" s="1" t="s">
        <v>5799</v>
      </c>
      <c r="D659" s="2">
        <v>43384</v>
      </c>
      <c r="E659" s="1">
        <v>2.5</v>
      </c>
      <c r="F659" s="1" t="s">
        <v>587</v>
      </c>
      <c r="G659" s="1" t="s">
        <v>302</v>
      </c>
      <c r="H659" s="1" t="s">
        <v>5306</v>
      </c>
      <c r="I659" s="1">
        <v>2.5</v>
      </c>
      <c r="J659" s="1" t="s">
        <v>5269</v>
      </c>
      <c r="L659" s="1" t="s">
        <v>5270</v>
      </c>
      <c r="S659" s="1" t="s">
        <v>5276</v>
      </c>
      <c r="T659" s="1">
        <v>882</v>
      </c>
    </row>
    <row r="660" spans="1:20" x14ac:dyDescent="0.25">
      <c r="A660" s="1">
        <v>3239020</v>
      </c>
      <c r="B660" s="1">
        <v>111233979</v>
      </c>
      <c r="C660" s="1" t="s">
        <v>5800</v>
      </c>
      <c r="D660" s="2">
        <v>43384</v>
      </c>
      <c r="E660" s="1">
        <v>5</v>
      </c>
      <c r="F660" s="1" t="s">
        <v>587</v>
      </c>
      <c r="G660" s="1" t="s">
        <v>302</v>
      </c>
      <c r="H660" s="1" t="s">
        <v>5306</v>
      </c>
      <c r="I660" s="1">
        <v>5</v>
      </c>
      <c r="J660" s="1" t="s">
        <v>5269</v>
      </c>
      <c r="L660" s="1" t="s">
        <v>5270</v>
      </c>
      <c r="S660" s="1" t="s">
        <v>5276</v>
      </c>
      <c r="T660" s="1">
        <v>883</v>
      </c>
    </row>
    <row r="661" spans="1:20" x14ac:dyDescent="0.25">
      <c r="A661" s="1">
        <v>3239021</v>
      </c>
      <c r="B661" s="1">
        <v>111233980</v>
      </c>
      <c r="C661" s="1" t="s">
        <v>5801</v>
      </c>
      <c r="D661" s="2">
        <v>43384</v>
      </c>
      <c r="E661" s="1">
        <v>2.5</v>
      </c>
      <c r="F661" s="1" t="s">
        <v>587</v>
      </c>
      <c r="G661" s="1" t="s">
        <v>302</v>
      </c>
      <c r="H661" s="1" t="s">
        <v>5306</v>
      </c>
      <c r="I661" s="1">
        <v>2.5</v>
      </c>
      <c r="J661" s="1" t="s">
        <v>5269</v>
      </c>
      <c r="L661" s="1" t="s">
        <v>5270</v>
      </c>
      <c r="S661" s="1" t="s">
        <v>5276</v>
      </c>
      <c r="T661" s="1">
        <v>884</v>
      </c>
    </row>
    <row r="662" spans="1:20" x14ac:dyDescent="0.25">
      <c r="A662" s="1">
        <v>3239022</v>
      </c>
      <c r="B662" s="1">
        <v>111233981</v>
      </c>
      <c r="C662" s="1" t="s">
        <v>5802</v>
      </c>
      <c r="D662" s="2">
        <v>43384</v>
      </c>
      <c r="E662" s="1">
        <v>2.5</v>
      </c>
      <c r="F662" s="1" t="s">
        <v>587</v>
      </c>
      <c r="G662" s="1" t="s">
        <v>302</v>
      </c>
      <c r="H662" s="1" t="s">
        <v>5306</v>
      </c>
      <c r="I662" s="1">
        <v>2.5</v>
      </c>
      <c r="J662" s="1" t="s">
        <v>5269</v>
      </c>
      <c r="L662" s="1" t="s">
        <v>5270</v>
      </c>
      <c r="S662" s="1" t="s">
        <v>5276</v>
      </c>
      <c r="T662" s="1">
        <v>885</v>
      </c>
    </row>
    <row r="663" spans="1:20" x14ac:dyDescent="0.25">
      <c r="A663" s="1">
        <v>3239023</v>
      </c>
      <c r="B663" s="1">
        <v>111233982</v>
      </c>
      <c r="C663" s="1" t="s">
        <v>5803</v>
      </c>
      <c r="D663" s="2">
        <v>43384</v>
      </c>
      <c r="E663" s="1">
        <v>5</v>
      </c>
      <c r="F663" s="1" t="s">
        <v>587</v>
      </c>
      <c r="G663" s="1" t="s">
        <v>302</v>
      </c>
      <c r="H663" s="1" t="s">
        <v>5306</v>
      </c>
      <c r="I663" s="1">
        <v>5</v>
      </c>
      <c r="J663" s="1" t="s">
        <v>5269</v>
      </c>
      <c r="L663" s="1" t="s">
        <v>5270</v>
      </c>
      <c r="S663" s="1" t="s">
        <v>5276</v>
      </c>
      <c r="T663" s="1">
        <v>886</v>
      </c>
    </row>
    <row r="664" spans="1:20" x14ac:dyDescent="0.25">
      <c r="A664" s="1">
        <v>3239024</v>
      </c>
      <c r="B664" s="1">
        <v>111233983</v>
      </c>
      <c r="C664" s="1" t="s">
        <v>5804</v>
      </c>
      <c r="D664" s="2">
        <v>43384</v>
      </c>
      <c r="E664" s="1">
        <v>15</v>
      </c>
      <c r="F664" s="1" t="s">
        <v>587</v>
      </c>
      <c r="G664" s="1" t="s">
        <v>302</v>
      </c>
      <c r="H664" s="1" t="s">
        <v>5306</v>
      </c>
      <c r="I664" s="1">
        <v>15</v>
      </c>
      <c r="J664" s="1" t="s">
        <v>5269</v>
      </c>
      <c r="L664" s="1" t="s">
        <v>5270</v>
      </c>
      <c r="S664" s="1" t="s">
        <v>5276</v>
      </c>
      <c r="T664" s="1">
        <v>887</v>
      </c>
    </row>
    <row r="665" spans="1:20" x14ac:dyDescent="0.25">
      <c r="A665" s="1">
        <v>3239025</v>
      </c>
      <c r="B665" s="1">
        <v>111233984</v>
      </c>
      <c r="C665" s="1" t="s">
        <v>5805</v>
      </c>
      <c r="D665" s="2">
        <v>43384</v>
      </c>
      <c r="E665" s="1">
        <v>1.25</v>
      </c>
      <c r="F665" s="1" t="s">
        <v>587</v>
      </c>
      <c r="G665" s="1" t="s">
        <v>302</v>
      </c>
      <c r="H665" s="1" t="s">
        <v>5306</v>
      </c>
      <c r="I665" s="1">
        <v>1.25</v>
      </c>
      <c r="J665" s="1" t="s">
        <v>5269</v>
      </c>
      <c r="L665" s="1" t="s">
        <v>5270</v>
      </c>
      <c r="S665" s="1" t="s">
        <v>5276</v>
      </c>
      <c r="T665" s="1">
        <v>888</v>
      </c>
    </row>
    <row r="666" spans="1:20" x14ac:dyDescent="0.25">
      <c r="A666" s="1">
        <v>3239026</v>
      </c>
      <c r="B666" s="1">
        <v>111233985</v>
      </c>
      <c r="C666" s="1" t="s">
        <v>5806</v>
      </c>
      <c r="D666" s="2">
        <v>43384</v>
      </c>
      <c r="E666" s="1">
        <v>5</v>
      </c>
      <c r="F666" s="1" t="s">
        <v>587</v>
      </c>
      <c r="G666" s="1" t="s">
        <v>302</v>
      </c>
      <c r="H666" s="1" t="s">
        <v>5306</v>
      </c>
      <c r="I666" s="1">
        <v>5</v>
      </c>
      <c r="J666" s="1" t="s">
        <v>5269</v>
      </c>
      <c r="L666" s="1" t="s">
        <v>5270</v>
      </c>
      <c r="S666" s="1" t="s">
        <v>5276</v>
      </c>
      <c r="T666" s="1">
        <v>889</v>
      </c>
    </row>
    <row r="667" spans="1:20" x14ac:dyDescent="0.25">
      <c r="A667" s="1">
        <v>3239027</v>
      </c>
      <c r="B667" s="1">
        <v>111233986</v>
      </c>
      <c r="C667" s="1" t="s">
        <v>5807</v>
      </c>
      <c r="D667" s="2">
        <v>43384</v>
      </c>
      <c r="E667" s="1">
        <v>1.25</v>
      </c>
      <c r="F667" s="1" t="s">
        <v>587</v>
      </c>
      <c r="G667" s="1" t="s">
        <v>302</v>
      </c>
      <c r="H667" s="1" t="s">
        <v>5306</v>
      </c>
      <c r="I667" s="1">
        <v>1.25</v>
      </c>
      <c r="J667" s="1" t="s">
        <v>5269</v>
      </c>
      <c r="L667" s="1" t="s">
        <v>5270</v>
      </c>
      <c r="S667" s="1" t="s">
        <v>5276</v>
      </c>
      <c r="T667" s="1">
        <v>890</v>
      </c>
    </row>
    <row r="668" spans="1:20" x14ac:dyDescent="0.25">
      <c r="A668" s="1">
        <v>3239028</v>
      </c>
      <c r="B668" s="1">
        <v>111233987</v>
      </c>
      <c r="C668" s="1" t="s">
        <v>5808</v>
      </c>
      <c r="D668" s="2">
        <v>43384</v>
      </c>
      <c r="E668" s="1">
        <v>7.5</v>
      </c>
      <c r="F668" s="1" t="s">
        <v>587</v>
      </c>
      <c r="G668" s="1" t="s">
        <v>302</v>
      </c>
      <c r="H668" s="1" t="s">
        <v>5306</v>
      </c>
      <c r="I668" s="1">
        <v>7.5</v>
      </c>
      <c r="J668" s="1" t="s">
        <v>5269</v>
      </c>
      <c r="L668" s="1" t="s">
        <v>5270</v>
      </c>
      <c r="S668" s="1" t="s">
        <v>5276</v>
      </c>
      <c r="T668" s="1">
        <v>891</v>
      </c>
    </row>
    <row r="669" spans="1:20" x14ac:dyDescent="0.25">
      <c r="A669" s="1">
        <v>3239029</v>
      </c>
      <c r="B669" s="1">
        <v>111233988</v>
      </c>
      <c r="C669" s="1" t="s">
        <v>5809</v>
      </c>
      <c r="D669" s="2">
        <v>43384</v>
      </c>
      <c r="E669" s="1">
        <v>2.5</v>
      </c>
      <c r="F669" s="1" t="s">
        <v>587</v>
      </c>
      <c r="G669" s="1" t="s">
        <v>302</v>
      </c>
      <c r="H669" s="1" t="s">
        <v>5306</v>
      </c>
      <c r="I669" s="1">
        <v>2.5</v>
      </c>
      <c r="J669" s="1" t="s">
        <v>5269</v>
      </c>
      <c r="L669" s="1" t="s">
        <v>5270</v>
      </c>
      <c r="S669" s="1" t="s">
        <v>5276</v>
      </c>
      <c r="T669" s="1">
        <v>892</v>
      </c>
    </row>
    <row r="670" spans="1:20" x14ac:dyDescent="0.25">
      <c r="A670" s="1">
        <v>3239030</v>
      </c>
      <c r="B670" s="1">
        <v>111233989</v>
      </c>
      <c r="C670" s="1" t="s">
        <v>5810</v>
      </c>
      <c r="D670" s="2">
        <v>43384</v>
      </c>
      <c r="E670" s="1">
        <v>5</v>
      </c>
      <c r="F670" s="1" t="s">
        <v>587</v>
      </c>
      <c r="G670" s="1" t="s">
        <v>302</v>
      </c>
      <c r="H670" s="1" t="s">
        <v>5306</v>
      </c>
      <c r="I670" s="1">
        <v>5</v>
      </c>
      <c r="J670" s="1" t="s">
        <v>5269</v>
      </c>
      <c r="L670" s="1" t="s">
        <v>5270</v>
      </c>
      <c r="S670" s="1" t="s">
        <v>5276</v>
      </c>
      <c r="T670" s="1">
        <v>893</v>
      </c>
    </row>
    <row r="671" spans="1:20" x14ac:dyDescent="0.25">
      <c r="A671" s="1">
        <v>3239031</v>
      </c>
      <c r="B671" s="1">
        <v>111233990</v>
      </c>
      <c r="C671" s="1" t="s">
        <v>5811</v>
      </c>
      <c r="D671" s="2">
        <v>43384</v>
      </c>
      <c r="E671" s="1">
        <v>3.75</v>
      </c>
      <c r="F671" s="1" t="s">
        <v>587</v>
      </c>
      <c r="G671" s="1" t="s">
        <v>302</v>
      </c>
      <c r="H671" s="1" t="s">
        <v>5306</v>
      </c>
      <c r="I671" s="1">
        <v>3.75</v>
      </c>
      <c r="J671" s="1" t="s">
        <v>5269</v>
      </c>
      <c r="L671" s="1" t="s">
        <v>5270</v>
      </c>
      <c r="S671" s="1" t="s">
        <v>5276</v>
      </c>
      <c r="T671" s="1">
        <v>894</v>
      </c>
    </row>
    <row r="672" spans="1:20" x14ac:dyDescent="0.25">
      <c r="A672" s="1">
        <v>3239032</v>
      </c>
      <c r="B672" s="1">
        <v>111233991</v>
      </c>
      <c r="C672" s="1" t="s">
        <v>5812</v>
      </c>
      <c r="D672" s="2">
        <v>43384</v>
      </c>
      <c r="E672" s="1">
        <v>12.5</v>
      </c>
      <c r="F672" s="1" t="s">
        <v>587</v>
      </c>
      <c r="G672" s="1" t="s">
        <v>302</v>
      </c>
      <c r="H672" s="1" t="s">
        <v>5306</v>
      </c>
      <c r="I672" s="1">
        <v>12.5</v>
      </c>
      <c r="J672" s="1" t="s">
        <v>5269</v>
      </c>
      <c r="L672" s="1" t="s">
        <v>5270</v>
      </c>
      <c r="S672" s="1" t="s">
        <v>5276</v>
      </c>
      <c r="T672" s="1">
        <v>895</v>
      </c>
    </row>
    <row r="673" spans="1:20" x14ac:dyDescent="0.25">
      <c r="A673" s="1">
        <v>3239033</v>
      </c>
      <c r="B673" s="1">
        <v>111233992</v>
      </c>
      <c r="C673" s="1" t="s">
        <v>5813</v>
      </c>
      <c r="D673" s="2">
        <v>43384</v>
      </c>
      <c r="E673" s="1">
        <v>5</v>
      </c>
      <c r="F673" s="1" t="s">
        <v>587</v>
      </c>
      <c r="G673" s="1" t="s">
        <v>302</v>
      </c>
      <c r="H673" s="1" t="s">
        <v>5306</v>
      </c>
      <c r="I673" s="1">
        <v>5</v>
      </c>
      <c r="J673" s="1" t="s">
        <v>5269</v>
      </c>
      <c r="L673" s="1" t="s">
        <v>5270</v>
      </c>
      <c r="S673" s="1" t="s">
        <v>5276</v>
      </c>
      <c r="T673" s="1">
        <v>896</v>
      </c>
    </row>
    <row r="674" spans="1:20" x14ac:dyDescent="0.25">
      <c r="A674" s="1">
        <v>3239034</v>
      </c>
      <c r="B674" s="1">
        <v>111233993</v>
      </c>
      <c r="C674" s="1" t="s">
        <v>5814</v>
      </c>
      <c r="D674" s="2">
        <v>43384</v>
      </c>
      <c r="E674" s="1">
        <v>5</v>
      </c>
      <c r="F674" s="1" t="s">
        <v>587</v>
      </c>
      <c r="G674" s="1" t="s">
        <v>302</v>
      </c>
      <c r="H674" s="1" t="s">
        <v>5306</v>
      </c>
      <c r="I674" s="1">
        <v>5</v>
      </c>
      <c r="J674" s="1" t="s">
        <v>5269</v>
      </c>
      <c r="L674" s="1" t="s">
        <v>5270</v>
      </c>
      <c r="S674" s="1" t="s">
        <v>5276</v>
      </c>
      <c r="T674" s="1">
        <v>897</v>
      </c>
    </row>
    <row r="675" spans="1:20" x14ac:dyDescent="0.25">
      <c r="A675" s="1">
        <v>3239035</v>
      </c>
      <c r="B675" s="1">
        <v>111233994</v>
      </c>
      <c r="C675" s="1" t="s">
        <v>5815</v>
      </c>
      <c r="D675" s="2">
        <v>43384</v>
      </c>
      <c r="E675" s="1">
        <v>1.25</v>
      </c>
      <c r="F675" s="1" t="s">
        <v>587</v>
      </c>
      <c r="G675" s="1" t="s">
        <v>302</v>
      </c>
      <c r="H675" s="1" t="s">
        <v>5306</v>
      </c>
      <c r="I675" s="1">
        <v>1.25</v>
      </c>
      <c r="J675" s="1" t="s">
        <v>5269</v>
      </c>
      <c r="L675" s="1" t="s">
        <v>5270</v>
      </c>
      <c r="S675" s="1" t="s">
        <v>5276</v>
      </c>
      <c r="T675" s="1">
        <v>898</v>
      </c>
    </row>
    <row r="676" spans="1:20" x14ac:dyDescent="0.25">
      <c r="A676" s="1">
        <v>3239036</v>
      </c>
      <c r="B676" s="1">
        <v>111233995</v>
      </c>
      <c r="C676" s="1" t="s">
        <v>5816</v>
      </c>
      <c r="D676" s="2">
        <v>43384</v>
      </c>
      <c r="E676" s="1">
        <v>1.25</v>
      </c>
      <c r="F676" s="1" t="s">
        <v>587</v>
      </c>
      <c r="G676" s="1" t="s">
        <v>302</v>
      </c>
      <c r="H676" s="1" t="s">
        <v>5306</v>
      </c>
      <c r="I676" s="1">
        <v>1.25</v>
      </c>
      <c r="J676" s="1" t="s">
        <v>5269</v>
      </c>
      <c r="L676" s="1" t="s">
        <v>5270</v>
      </c>
      <c r="S676" s="1" t="s">
        <v>5276</v>
      </c>
      <c r="T676" s="1">
        <v>899</v>
      </c>
    </row>
    <row r="677" spans="1:20" x14ac:dyDescent="0.25">
      <c r="A677" s="1">
        <v>3239037</v>
      </c>
      <c r="B677" s="1">
        <v>111233996</v>
      </c>
      <c r="C677" s="1" t="s">
        <v>5817</v>
      </c>
      <c r="D677" s="2">
        <v>43384</v>
      </c>
      <c r="E677" s="1">
        <v>12.5</v>
      </c>
      <c r="F677" s="1" t="s">
        <v>587</v>
      </c>
      <c r="G677" s="1" t="s">
        <v>302</v>
      </c>
      <c r="H677" s="1" t="s">
        <v>5306</v>
      </c>
      <c r="I677" s="1">
        <v>12.5</v>
      </c>
      <c r="J677" s="1" t="s">
        <v>5269</v>
      </c>
      <c r="L677" s="1" t="s">
        <v>5270</v>
      </c>
      <c r="S677" s="1" t="s">
        <v>5276</v>
      </c>
      <c r="T677" s="1">
        <v>900</v>
      </c>
    </row>
    <row r="678" spans="1:20" x14ac:dyDescent="0.25">
      <c r="A678" s="1">
        <v>3239040</v>
      </c>
      <c r="B678" s="1">
        <v>111233996</v>
      </c>
      <c r="C678" s="1" t="s">
        <v>5817</v>
      </c>
      <c r="D678" s="2">
        <v>43384</v>
      </c>
      <c r="E678" s="1">
        <v>2.5</v>
      </c>
      <c r="F678" s="1" t="s">
        <v>587</v>
      </c>
      <c r="G678" s="1" t="s">
        <v>302</v>
      </c>
      <c r="H678" s="1" t="s">
        <v>5306</v>
      </c>
      <c r="I678" s="1">
        <v>2.5</v>
      </c>
      <c r="J678" s="1" t="s">
        <v>5269</v>
      </c>
      <c r="L678" s="1" t="s">
        <v>5270</v>
      </c>
      <c r="S678" s="1" t="s">
        <v>5276</v>
      </c>
      <c r="T678" s="1">
        <v>901</v>
      </c>
    </row>
    <row r="679" spans="1:20" x14ac:dyDescent="0.25">
      <c r="A679" s="1">
        <v>3239038</v>
      </c>
      <c r="B679" s="1">
        <v>111233997</v>
      </c>
      <c r="C679" s="1" t="s">
        <v>5818</v>
      </c>
      <c r="D679" s="2">
        <v>43384</v>
      </c>
      <c r="E679" s="1">
        <v>50</v>
      </c>
      <c r="F679" s="1" t="s">
        <v>587</v>
      </c>
      <c r="G679" s="1" t="s">
        <v>302</v>
      </c>
      <c r="H679" s="1" t="s">
        <v>5306</v>
      </c>
      <c r="I679" s="1">
        <v>50</v>
      </c>
      <c r="J679" s="1" t="s">
        <v>5269</v>
      </c>
      <c r="L679" s="1" t="s">
        <v>5270</v>
      </c>
      <c r="S679" s="1" t="s">
        <v>5276</v>
      </c>
      <c r="T679" s="1">
        <v>902</v>
      </c>
    </row>
    <row r="680" spans="1:20" x14ac:dyDescent="0.25">
      <c r="A680" s="1">
        <v>3239039</v>
      </c>
      <c r="B680" s="1">
        <v>111233998</v>
      </c>
      <c r="C680" s="1" t="s">
        <v>5819</v>
      </c>
      <c r="D680" s="2">
        <v>43384</v>
      </c>
      <c r="E680" s="1">
        <v>5</v>
      </c>
      <c r="F680" s="1" t="s">
        <v>587</v>
      </c>
      <c r="G680" s="1" t="s">
        <v>302</v>
      </c>
      <c r="H680" s="1" t="s">
        <v>5306</v>
      </c>
      <c r="I680" s="1">
        <v>5</v>
      </c>
      <c r="J680" s="1" t="s">
        <v>5269</v>
      </c>
      <c r="L680" s="1" t="s">
        <v>5270</v>
      </c>
      <c r="S680" s="1" t="s">
        <v>5276</v>
      </c>
      <c r="T680" s="1">
        <v>903</v>
      </c>
    </row>
    <row r="681" spans="1:20" x14ac:dyDescent="0.25">
      <c r="A681" s="1">
        <v>3239041</v>
      </c>
      <c r="B681" s="1">
        <v>111233999</v>
      </c>
      <c r="C681" s="1" t="s">
        <v>5820</v>
      </c>
      <c r="D681" s="2">
        <v>43384</v>
      </c>
      <c r="E681" s="1">
        <v>5</v>
      </c>
      <c r="F681" s="1" t="s">
        <v>587</v>
      </c>
      <c r="G681" s="1" t="s">
        <v>302</v>
      </c>
      <c r="H681" s="1" t="s">
        <v>5306</v>
      </c>
      <c r="I681" s="1">
        <v>5</v>
      </c>
      <c r="J681" s="1" t="s">
        <v>5269</v>
      </c>
      <c r="L681" s="1" t="s">
        <v>5270</v>
      </c>
      <c r="S681" s="1" t="s">
        <v>5276</v>
      </c>
      <c r="T681" s="1">
        <v>905</v>
      </c>
    </row>
    <row r="682" spans="1:20" x14ac:dyDescent="0.25">
      <c r="A682" s="1">
        <v>3239042</v>
      </c>
      <c r="B682" s="1">
        <v>111234000</v>
      </c>
      <c r="C682" s="1" t="s">
        <v>5821</v>
      </c>
      <c r="D682" s="2">
        <v>43384</v>
      </c>
      <c r="E682" s="1">
        <v>2</v>
      </c>
      <c r="F682" s="1" t="s">
        <v>587</v>
      </c>
      <c r="G682" s="1" t="s">
        <v>302</v>
      </c>
      <c r="H682" s="1" t="s">
        <v>5306</v>
      </c>
      <c r="I682" s="1">
        <v>2</v>
      </c>
      <c r="J682" s="1" t="s">
        <v>5269</v>
      </c>
      <c r="L682" s="1" t="s">
        <v>5270</v>
      </c>
      <c r="S682" s="1" t="s">
        <v>5276</v>
      </c>
      <c r="T682" s="1">
        <v>906</v>
      </c>
    </row>
    <row r="683" spans="1:20" x14ac:dyDescent="0.25">
      <c r="A683" s="1">
        <v>3239043</v>
      </c>
      <c r="B683" s="1">
        <v>111234001</v>
      </c>
      <c r="C683" s="1" t="s">
        <v>5822</v>
      </c>
      <c r="D683" s="2">
        <v>43384</v>
      </c>
      <c r="E683" s="1">
        <v>5</v>
      </c>
      <c r="F683" s="1" t="s">
        <v>587</v>
      </c>
      <c r="G683" s="1" t="s">
        <v>302</v>
      </c>
      <c r="H683" s="1" t="s">
        <v>5306</v>
      </c>
      <c r="I683" s="1">
        <v>5</v>
      </c>
      <c r="J683" s="1" t="s">
        <v>5269</v>
      </c>
      <c r="L683" s="1" t="s">
        <v>5270</v>
      </c>
      <c r="S683" s="1" t="s">
        <v>5276</v>
      </c>
      <c r="T683" s="1">
        <v>907</v>
      </c>
    </row>
    <row r="684" spans="1:20" x14ac:dyDescent="0.25">
      <c r="A684" s="1">
        <v>3239044</v>
      </c>
      <c r="B684" s="1">
        <v>111234002</v>
      </c>
      <c r="C684" s="1" t="s">
        <v>5823</v>
      </c>
      <c r="D684" s="2">
        <v>43384</v>
      </c>
      <c r="E684" s="1">
        <v>1</v>
      </c>
      <c r="F684" s="1" t="s">
        <v>587</v>
      </c>
      <c r="G684" s="1" t="s">
        <v>302</v>
      </c>
      <c r="H684" s="1" t="s">
        <v>5306</v>
      </c>
      <c r="I684" s="1">
        <v>1</v>
      </c>
      <c r="J684" s="1" t="s">
        <v>5269</v>
      </c>
      <c r="L684" s="1" t="s">
        <v>5270</v>
      </c>
      <c r="S684" s="1" t="s">
        <v>5276</v>
      </c>
      <c r="T684" s="1">
        <v>908</v>
      </c>
    </row>
    <row r="685" spans="1:20" x14ac:dyDescent="0.25">
      <c r="A685" s="1">
        <v>3239045</v>
      </c>
      <c r="B685" s="1">
        <v>111234003</v>
      </c>
      <c r="C685" s="1" t="s">
        <v>5824</v>
      </c>
      <c r="D685" s="2">
        <v>43384</v>
      </c>
      <c r="E685" s="1">
        <v>2.5</v>
      </c>
      <c r="F685" s="1" t="s">
        <v>587</v>
      </c>
      <c r="G685" s="1" t="s">
        <v>302</v>
      </c>
      <c r="H685" s="1" t="s">
        <v>5306</v>
      </c>
      <c r="I685" s="1">
        <v>2.5</v>
      </c>
      <c r="J685" s="1" t="s">
        <v>5269</v>
      </c>
      <c r="L685" s="1" t="s">
        <v>5270</v>
      </c>
      <c r="S685" s="1" t="s">
        <v>5276</v>
      </c>
      <c r="T685" s="1">
        <v>909</v>
      </c>
    </row>
    <row r="686" spans="1:20" x14ac:dyDescent="0.25">
      <c r="A686" s="1">
        <v>3239046</v>
      </c>
      <c r="B686" s="1">
        <v>111234004</v>
      </c>
      <c r="C686" s="1" t="s">
        <v>5825</v>
      </c>
      <c r="D686" s="2">
        <v>43384</v>
      </c>
      <c r="E686" s="1">
        <v>1.25</v>
      </c>
      <c r="F686" s="1" t="s">
        <v>587</v>
      </c>
      <c r="G686" s="1" t="s">
        <v>302</v>
      </c>
      <c r="H686" s="1" t="s">
        <v>5306</v>
      </c>
      <c r="I686" s="1">
        <v>1.25</v>
      </c>
      <c r="J686" s="1" t="s">
        <v>5269</v>
      </c>
      <c r="L686" s="1" t="s">
        <v>5270</v>
      </c>
      <c r="S686" s="1" t="s">
        <v>5276</v>
      </c>
      <c r="T686" s="1">
        <v>910</v>
      </c>
    </row>
    <row r="687" spans="1:20" x14ac:dyDescent="0.25">
      <c r="A687" s="1">
        <v>3239047</v>
      </c>
      <c r="B687" s="1">
        <v>111234005</v>
      </c>
      <c r="C687" s="1" t="s">
        <v>5826</v>
      </c>
      <c r="D687" s="2">
        <v>43384</v>
      </c>
      <c r="E687" s="1">
        <v>1</v>
      </c>
      <c r="F687" s="1" t="s">
        <v>587</v>
      </c>
      <c r="G687" s="1" t="s">
        <v>302</v>
      </c>
      <c r="H687" s="1" t="s">
        <v>5306</v>
      </c>
      <c r="I687" s="1">
        <v>1</v>
      </c>
      <c r="J687" s="1" t="s">
        <v>5269</v>
      </c>
      <c r="L687" s="1" t="s">
        <v>5270</v>
      </c>
      <c r="S687" s="1" t="s">
        <v>5276</v>
      </c>
      <c r="T687" s="1">
        <v>911</v>
      </c>
    </row>
    <row r="688" spans="1:20" x14ac:dyDescent="0.25">
      <c r="A688" s="1">
        <v>3239048</v>
      </c>
      <c r="B688" s="1">
        <v>111234006</v>
      </c>
      <c r="C688" s="1" t="s">
        <v>5827</v>
      </c>
      <c r="D688" s="2">
        <v>43384</v>
      </c>
      <c r="E688" s="1">
        <v>15</v>
      </c>
      <c r="F688" s="1" t="s">
        <v>587</v>
      </c>
      <c r="G688" s="1" t="s">
        <v>302</v>
      </c>
      <c r="H688" s="1" t="s">
        <v>5306</v>
      </c>
      <c r="I688" s="1">
        <v>15</v>
      </c>
      <c r="J688" s="1" t="s">
        <v>5269</v>
      </c>
      <c r="L688" s="1" t="s">
        <v>5270</v>
      </c>
      <c r="S688" s="1" t="s">
        <v>5276</v>
      </c>
      <c r="T688" s="1">
        <v>912</v>
      </c>
    </row>
    <row r="689" spans="1:20" x14ac:dyDescent="0.25">
      <c r="A689" s="1">
        <v>3239049</v>
      </c>
      <c r="B689" s="1">
        <v>111234007</v>
      </c>
      <c r="C689" s="1" t="s">
        <v>5828</v>
      </c>
      <c r="D689" s="2">
        <v>43384</v>
      </c>
      <c r="E689" s="1">
        <v>2.5</v>
      </c>
      <c r="F689" s="1" t="s">
        <v>587</v>
      </c>
      <c r="G689" s="1" t="s">
        <v>302</v>
      </c>
      <c r="H689" s="1" t="s">
        <v>5306</v>
      </c>
      <c r="I689" s="1">
        <v>2.5</v>
      </c>
      <c r="J689" s="1" t="s">
        <v>5269</v>
      </c>
      <c r="L689" s="1" t="s">
        <v>5270</v>
      </c>
      <c r="S689" s="1" t="s">
        <v>5276</v>
      </c>
      <c r="T689" s="1">
        <v>913</v>
      </c>
    </row>
    <row r="690" spans="1:20" x14ac:dyDescent="0.25">
      <c r="A690" s="1">
        <v>3239050</v>
      </c>
      <c r="B690" s="1">
        <v>111234008</v>
      </c>
      <c r="C690" s="1" t="s">
        <v>5829</v>
      </c>
      <c r="D690" s="2">
        <v>43384</v>
      </c>
      <c r="E690" s="1">
        <v>1.25</v>
      </c>
      <c r="F690" s="1" t="s">
        <v>587</v>
      </c>
      <c r="G690" s="1" t="s">
        <v>302</v>
      </c>
      <c r="H690" s="1" t="s">
        <v>5306</v>
      </c>
      <c r="I690" s="1">
        <v>1.25</v>
      </c>
      <c r="J690" s="1" t="s">
        <v>5269</v>
      </c>
      <c r="L690" s="1" t="s">
        <v>5270</v>
      </c>
      <c r="S690" s="1" t="s">
        <v>5276</v>
      </c>
      <c r="T690" s="1">
        <v>914</v>
      </c>
    </row>
    <row r="691" spans="1:20" x14ac:dyDescent="0.25">
      <c r="A691" s="1">
        <v>3239051</v>
      </c>
      <c r="B691" s="1">
        <v>111234009</v>
      </c>
      <c r="C691" s="1" t="s">
        <v>5830</v>
      </c>
      <c r="D691" s="2">
        <v>43384</v>
      </c>
      <c r="E691" s="1">
        <v>1.25</v>
      </c>
      <c r="F691" s="1" t="s">
        <v>587</v>
      </c>
      <c r="G691" s="1" t="s">
        <v>302</v>
      </c>
      <c r="H691" s="1" t="s">
        <v>5306</v>
      </c>
      <c r="I691" s="1">
        <v>1.25</v>
      </c>
      <c r="J691" s="1" t="s">
        <v>5269</v>
      </c>
      <c r="L691" s="1" t="s">
        <v>5270</v>
      </c>
      <c r="S691" s="1" t="s">
        <v>5276</v>
      </c>
      <c r="T691" s="1">
        <v>915</v>
      </c>
    </row>
    <row r="692" spans="1:20" x14ac:dyDescent="0.25">
      <c r="A692" s="1">
        <v>3239052</v>
      </c>
      <c r="B692" s="1">
        <v>111234010</v>
      </c>
      <c r="C692" s="1" t="s">
        <v>5831</v>
      </c>
      <c r="D692" s="2">
        <v>43384</v>
      </c>
      <c r="E692" s="1">
        <v>50</v>
      </c>
      <c r="F692" s="1" t="s">
        <v>587</v>
      </c>
      <c r="G692" s="1" t="s">
        <v>302</v>
      </c>
      <c r="H692" s="1" t="s">
        <v>5306</v>
      </c>
      <c r="I692" s="1">
        <v>50</v>
      </c>
      <c r="J692" s="1" t="s">
        <v>5269</v>
      </c>
      <c r="L692" s="1" t="s">
        <v>5270</v>
      </c>
      <c r="S692" s="1" t="s">
        <v>5276</v>
      </c>
      <c r="T692" s="1">
        <v>916</v>
      </c>
    </row>
    <row r="693" spans="1:20" x14ac:dyDescent="0.25">
      <c r="A693" s="1">
        <v>3239053</v>
      </c>
      <c r="B693" s="1">
        <v>111234011</v>
      </c>
      <c r="C693" s="1" t="s">
        <v>5832</v>
      </c>
      <c r="D693" s="2">
        <v>43384</v>
      </c>
      <c r="E693" s="1">
        <v>5</v>
      </c>
      <c r="F693" s="1" t="s">
        <v>587</v>
      </c>
      <c r="G693" s="1" t="s">
        <v>302</v>
      </c>
      <c r="H693" s="1" t="s">
        <v>5306</v>
      </c>
      <c r="I693" s="1">
        <v>5</v>
      </c>
      <c r="J693" s="1" t="s">
        <v>5269</v>
      </c>
      <c r="L693" s="1" t="s">
        <v>5270</v>
      </c>
      <c r="S693" s="1" t="s">
        <v>5276</v>
      </c>
      <c r="T693" s="1">
        <v>917</v>
      </c>
    </row>
    <row r="694" spans="1:20" x14ac:dyDescent="0.25">
      <c r="A694" s="1">
        <v>3239054</v>
      </c>
      <c r="B694" s="1">
        <v>111234012</v>
      </c>
      <c r="C694" s="1" t="s">
        <v>5833</v>
      </c>
      <c r="D694" s="2">
        <v>43384</v>
      </c>
      <c r="E694" s="1">
        <v>5</v>
      </c>
      <c r="F694" s="1" t="s">
        <v>587</v>
      </c>
      <c r="G694" s="1" t="s">
        <v>302</v>
      </c>
      <c r="H694" s="1" t="s">
        <v>5306</v>
      </c>
      <c r="I694" s="1">
        <v>5</v>
      </c>
      <c r="J694" s="1" t="s">
        <v>5269</v>
      </c>
      <c r="L694" s="1" t="s">
        <v>5270</v>
      </c>
      <c r="S694" s="1" t="s">
        <v>5276</v>
      </c>
      <c r="T694" s="1">
        <v>918</v>
      </c>
    </row>
    <row r="695" spans="1:20" x14ac:dyDescent="0.25">
      <c r="A695" s="1">
        <v>3239055</v>
      </c>
      <c r="B695" s="1">
        <v>111234013</v>
      </c>
      <c r="C695" s="1" t="s">
        <v>5834</v>
      </c>
      <c r="D695" s="2">
        <v>43384</v>
      </c>
      <c r="E695" s="1">
        <v>2.5</v>
      </c>
      <c r="F695" s="1" t="s">
        <v>587</v>
      </c>
      <c r="G695" s="1" t="s">
        <v>302</v>
      </c>
      <c r="H695" s="1" t="s">
        <v>5306</v>
      </c>
      <c r="I695" s="1">
        <v>2.5</v>
      </c>
      <c r="J695" s="1" t="s">
        <v>5269</v>
      </c>
      <c r="L695" s="1" t="s">
        <v>5270</v>
      </c>
      <c r="S695" s="1" t="s">
        <v>5276</v>
      </c>
      <c r="T695" s="1">
        <v>919</v>
      </c>
    </row>
    <row r="696" spans="1:20" x14ac:dyDescent="0.25">
      <c r="A696" s="1">
        <v>3239056</v>
      </c>
      <c r="B696" s="1">
        <v>111234014</v>
      </c>
      <c r="C696" s="1" t="s">
        <v>5835</v>
      </c>
      <c r="D696" s="2">
        <v>43384</v>
      </c>
      <c r="E696" s="1">
        <v>1.25</v>
      </c>
      <c r="F696" s="1" t="s">
        <v>587</v>
      </c>
      <c r="G696" s="1" t="s">
        <v>302</v>
      </c>
      <c r="H696" s="1" t="s">
        <v>5306</v>
      </c>
      <c r="I696" s="1">
        <v>1.25</v>
      </c>
      <c r="J696" s="1" t="s">
        <v>5269</v>
      </c>
      <c r="L696" s="1" t="s">
        <v>5270</v>
      </c>
      <c r="S696" s="1" t="s">
        <v>5276</v>
      </c>
      <c r="T696" s="1">
        <v>920</v>
      </c>
    </row>
    <row r="697" spans="1:20" x14ac:dyDescent="0.25">
      <c r="A697" s="1">
        <v>3239057</v>
      </c>
      <c r="B697" s="1">
        <v>111234015</v>
      </c>
      <c r="C697" s="1" t="s">
        <v>5836</v>
      </c>
      <c r="D697" s="2">
        <v>43384</v>
      </c>
      <c r="E697" s="1">
        <v>5</v>
      </c>
      <c r="F697" s="1" t="s">
        <v>587</v>
      </c>
      <c r="G697" s="1" t="s">
        <v>302</v>
      </c>
      <c r="H697" s="1" t="s">
        <v>5306</v>
      </c>
      <c r="I697" s="1">
        <v>5</v>
      </c>
      <c r="J697" s="1" t="s">
        <v>5269</v>
      </c>
      <c r="L697" s="1" t="s">
        <v>5270</v>
      </c>
      <c r="S697" s="1" t="s">
        <v>5276</v>
      </c>
      <c r="T697" s="1">
        <v>921</v>
      </c>
    </row>
    <row r="698" spans="1:20" x14ac:dyDescent="0.25">
      <c r="A698" s="1">
        <v>3239058</v>
      </c>
      <c r="B698" s="1">
        <v>111234016</v>
      </c>
      <c r="C698" s="1" t="s">
        <v>5837</v>
      </c>
      <c r="D698" s="2">
        <v>43384</v>
      </c>
      <c r="E698" s="1">
        <v>1</v>
      </c>
      <c r="F698" s="1" t="s">
        <v>587</v>
      </c>
      <c r="G698" s="1" t="s">
        <v>302</v>
      </c>
      <c r="H698" s="1" t="s">
        <v>5306</v>
      </c>
      <c r="I698" s="1">
        <v>1</v>
      </c>
      <c r="J698" s="1" t="s">
        <v>5269</v>
      </c>
      <c r="L698" s="1" t="s">
        <v>5270</v>
      </c>
      <c r="S698" s="1" t="s">
        <v>5276</v>
      </c>
      <c r="T698" s="1">
        <v>922</v>
      </c>
    </row>
    <row r="699" spans="1:20" x14ac:dyDescent="0.25">
      <c r="A699" s="1">
        <v>3239059</v>
      </c>
      <c r="B699" s="1">
        <v>111234017</v>
      </c>
      <c r="C699" s="1" t="s">
        <v>5838</v>
      </c>
      <c r="D699" s="2">
        <v>43384</v>
      </c>
      <c r="E699" s="1">
        <v>1.25</v>
      </c>
      <c r="F699" s="1" t="s">
        <v>587</v>
      </c>
      <c r="G699" s="1" t="s">
        <v>302</v>
      </c>
      <c r="H699" s="1" t="s">
        <v>5306</v>
      </c>
      <c r="I699" s="1">
        <v>1.25</v>
      </c>
      <c r="J699" s="1" t="s">
        <v>5269</v>
      </c>
      <c r="L699" s="1" t="s">
        <v>5270</v>
      </c>
      <c r="S699" s="1" t="s">
        <v>5276</v>
      </c>
      <c r="T699" s="1">
        <v>923</v>
      </c>
    </row>
    <row r="700" spans="1:20" x14ac:dyDescent="0.25">
      <c r="A700" s="1">
        <v>3239060</v>
      </c>
      <c r="B700" s="1">
        <v>111234018</v>
      </c>
      <c r="C700" s="1" t="s">
        <v>5839</v>
      </c>
      <c r="D700" s="2">
        <v>43384</v>
      </c>
      <c r="E700" s="1">
        <v>2.5</v>
      </c>
      <c r="F700" s="1" t="s">
        <v>587</v>
      </c>
      <c r="G700" s="1" t="s">
        <v>302</v>
      </c>
      <c r="H700" s="1" t="s">
        <v>5306</v>
      </c>
      <c r="I700" s="1">
        <v>2.5</v>
      </c>
      <c r="J700" s="1" t="s">
        <v>5269</v>
      </c>
      <c r="L700" s="1" t="s">
        <v>5270</v>
      </c>
      <c r="S700" s="1" t="s">
        <v>5276</v>
      </c>
      <c r="T700" s="1">
        <v>924</v>
      </c>
    </row>
    <row r="701" spans="1:20" x14ac:dyDescent="0.25">
      <c r="A701" s="1">
        <v>3239061</v>
      </c>
      <c r="B701" s="1">
        <v>111234019</v>
      </c>
      <c r="C701" s="1" t="s">
        <v>5840</v>
      </c>
      <c r="D701" s="2">
        <v>43384</v>
      </c>
      <c r="E701" s="1">
        <v>5</v>
      </c>
      <c r="F701" s="1" t="s">
        <v>587</v>
      </c>
      <c r="G701" s="1" t="s">
        <v>302</v>
      </c>
      <c r="H701" s="1" t="s">
        <v>5306</v>
      </c>
      <c r="I701" s="1">
        <v>5</v>
      </c>
      <c r="J701" s="1" t="s">
        <v>5269</v>
      </c>
      <c r="L701" s="1" t="s">
        <v>5270</v>
      </c>
      <c r="S701" s="1" t="s">
        <v>5276</v>
      </c>
      <c r="T701" s="1">
        <v>925</v>
      </c>
    </row>
    <row r="702" spans="1:20" x14ac:dyDescent="0.25">
      <c r="A702" s="1">
        <v>3239062</v>
      </c>
      <c r="B702" s="1">
        <v>111234020</v>
      </c>
      <c r="C702" s="1" t="s">
        <v>5841</v>
      </c>
      <c r="D702" s="2">
        <v>43384</v>
      </c>
      <c r="E702" s="1">
        <v>5</v>
      </c>
      <c r="F702" s="1" t="s">
        <v>587</v>
      </c>
      <c r="G702" s="1" t="s">
        <v>302</v>
      </c>
      <c r="H702" s="1" t="s">
        <v>5306</v>
      </c>
      <c r="I702" s="1">
        <v>5</v>
      </c>
      <c r="J702" s="1" t="s">
        <v>5269</v>
      </c>
      <c r="L702" s="1" t="s">
        <v>5270</v>
      </c>
      <c r="S702" s="1" t="s">
        <v>5276</v>
      </c>
      <c r="T702" s="1">
        <v>927</v>
      </c>
    </row>
    <row r="703" spans="1:20" x14ac:dyDescent="0.25">
      <c r="A703" s="1">
        <v>3239063</v>
      </c>
      <c r="B703" s="1">
        <v>111234021</v>
      </c>
      <c r="C703" s="1" t="s">
        <v>5842</v>
      </c>
      <c r="D703" s="2">
        <v>43384</v>
      </c>
      <c r="E703" s="1">
        <v>50</v>
      </c>
      <c r="F703" s="1" t="s">
        <v>587</v>
      </c>
      <c r="G703" s="1" t="s">
        <v>302</v>
      </c>
      <c r="H703" s="1" t="s">
        <v>5306</v>
      </c>
      <c r="I703" s="1">
        <v>50</v>
      </c>
      <c r="J703" s="1" t="s">
        <v>5269</v>
      </c>
      <c r="L703" s="1" t="s">
        <v>5270</v>
      </c>
      <c r="S703" s="1" t="s">
        <v>5276</v>
      </c>
      <c r="T703" s="1">
        <v>928</v>
      </c>
    </row>
    <row r="704" spans="1:20" x14ac:dyDescent="0.25">
      <c r="A704" s="1">
        <v>3239064</v>
      </c>
      <c r="B704" s="1">
        <v>111234022</v>
      </c>
      <c r="C704" s="1" t="s">
        <v>5843</v>
      </c>
      <c r="D704" s="2">
        <v>43384</v>
      </c>
      <c r="E704" s="1">
        <v>1.25</v>
      </c>
      <c r="F704" s="1" t="s">
        <v>587</v>
      </c>
      <c r="G704" s="1" t="s">
        <v>302</v>
      </c>
      <c r="H704" s="1" t="s">
        <v>5306</v>
      </c>
      <c r="I704" s="1">
        <v>1.25</v>
      </c>
      <c r="J704" s="1" t="s">
        <v>5269</v>
      </c>
      <c r="L704" s="1" t="s">
        <v>5270</v>
      </c>
      <c r="S704" s="1" t="s">
        <v>5276</v>
      </c>
      <c r="T704" s="1">
        <v>929</v>
      </c>
    </row>
    <row r="705" spans="1:20" x14ac:dyDescent="0.25">
      <c r="A705" s="1">
        <v>3239065</v>
      </c>
      <c r="B705" s="1">
        <v>111234023</v>
      </c>
      <c r="C705" s="1" t="s">
        <v>5844</v>
      </c>
      <c r="D705" s="2">
        <v>43384</v>
      </c>
      <c r="E705" s="1">
        <v>1.25</v>
      </c>
      <c r="F705" s="1" t="s">
        <v>587</v>
      </c>
      <c r="G705" s="1" t="s">
        <v>302</v>
      </c>
      <c r="H705" s="1" t="s">
        <v>5306</v>
      </c>
      <c r="I705" s="1">
        <v>1.25</v>
      </c>
      <c r="J705" s="1" t="s">
        <v>5269</v>
      </c>
      <c r="L705" s="1" t="s">
        <v>5270</v>
      </c>
      <c r="S705" s="1" t="s">
        <v>5276</v>
      </c>
      <c r="T705" s="1">
        <v>930</v>
      </c>
    </row>
    <row r="706" spans="1:20" x14ac:dyDescent="0.25">
      <c r="A706" s="1">
        <v>3239066</v>
      </c>
      <c r="B706" s="1">
        <v>111234024</v>
      </c>
      <c r="C706" s="1" t="s">
        <v>5845</v>
      </c>
      <c r="D706" s="2">
        <v>43384</v>
      </c>
      <c r="E706" s="1">
        <v>2.5</v>
      </c>
      <c r="F706" s="1" t="s">
        <v>587</v>
      </c>
      <c r="G706" s="1" t="s">
        <v>302</v>
      </c>
      <c r="H706" s="1" t="s">
        <v>5306</v>
      </c>
      <c r="I706" s="1">
        <v>2.5</v>
      </c>
      <c r="J706" s="1" t="s">
        <v>5269</v>
      </c>
      <c r="L706" s="1" t="s">
        <v>5270</v>
      </c>
      <c r="S706" s="1" t="s">
        <v>5276</v>
      </c>
      <c r="T706" s="1">
        <v>931</v>
      </c>
    </row>
    <row r="707" spans="1:20" x14ac:dyDescent="0.25">
      <c r="A707" s="1">
        <v>3239067</v>
      </c>
      <c r="B707" s="1">
        <v>111234025</v>
      </c>
      <c r="C707" s="1" t="s">
        <v>5846</v>
      </c>
      <c r="D707" s="2">
        <v>43384</v>
      </c>
      <c r="E707" s="1">
        <v>1.25</v>
      </c>
      <c r="F707" s="1" t="s">
        <v>587</v>
      </c>
      <c r="G707" s="1" t="s">
        <v>302</v>
      </c>
      <c r="H707" s="1" t="s">
        <v>5306</v>
      </c>
      <c r="I707" s="1">
        <v>1.25</v>
      </c>
      <c r="J707" s="1" t="s">
        <v>5269</v>
      </c>
      <c r="L707" s="1" t="s">
        <v>5270</v>
      </c>
      <c r="S707" s="1" t="s">
        <v>5276</v>
      </c>
      <c r="T707" s="1">
        <v>932</v>
      </c>
    </row>
    <row r="708" spans="1:20" x14ac:dyDescent="0.25">
      <c r="A708" s="1">
        <v>3239068</v>
      </c>
      <c r="B708" s="1">
        <v>111234026</v>
      </c>
      <c r="C708" s="1" t="s">
        <v>5847</v>
      </c>
      <c r="D708" s="2">
        <v>43384</v>
      </c>
      <c r="E708" s="1">
        <v>5</v>
      </c>
      <c r="F708" s="1" t="s">
        <v>587</v>
      </c>
      <c r="G708" s="1" t="s">
        <v>302</v>
      </c>
      <c r="H708" s="1" t="s">
        <v>5306</v>
      </c>
      <c r="I708" s="1">
        <v>5</v>
      </c>
      <c r="J708" s="1" t="s">
        <v>5269</v>
      </c>
      <c r="L708" s="1" t="s">
        <v>5270</v>
      </c>
      <c r="S708" s="1" t="s">
        <v>5276</v>
      </c>
      <c r="T708" s="1">
        <v>933</v>
      </c>
    </row>
    <row r="709" spans="1:20" x14ac:dyDescent="0.25">
      <c r="A709" s="1">
        <v>3239069</v>
      </c>
      <c r="B709" s="1">
        <v>111234027</v>
      </c>
      <c r="C709" s="1" t="s">
        <v>5848</v>
      </c>
      <c r="D709" s="2">
        <v>43384</v>
      </c>
      <c r="E709" s="1">
        <v>5</v>
      </c>
      <c r="F709" s="1" t="s">
        <v>587</v>
      </c>
      <c r="G709" s="1" t="s">
        <v>302</v>
      </c>
      <c r="H709" s="1" t="s">
        <v>5306</v>
      </c>
      <c r="I709" s="1">
        <v>5</v>
      </c>
      <c r="J709" s="1" t="s">
        <v>5269</v>
      </c>
      <c r="L709" s="1" t="s">
        <v>5270</v>
      </c>
      <c r="S709" s="1" t="s">
        <v>5276</v>
      </c>
      <c r="T709" s="1">
        <v>934</v>
      </c>
    </row>
    <row r="710" spans="1:20" x14ac:dyDescent="0.25">
      <c r="A710" s="1">
        <v>3239070</v>
      </c>
      <c r="B710" s="1">
        <v>111234028</v>
      </c>
      <c r="C710" s="1" t="s">
        <v>5849</v>
      </c>
      <c r="D710" s="2">
        <v>43384</v>
      </c>
      <c r="E710" s="1">
        <v>25</v>
      </c>
      <c r="F710" s="1" t="s">
        <v>587</v>
      </c>
      <c r="G710" s="1" t="s">
        <v>302</v>
      </c>
      <c r="H710" s="1" t="s">
        <v>5306</v>
      </c>
      <c r="I710" s="1">
        <v>25</v>
      </c>
      <c r="J710" s="1" t="s">
        <v>5269</v>
      </c>
      <c r="L710" s="1" t="s">
        <v>5270</v>
      </c>
      <c r="S710" s="1" t="s">
        <v>5276</v>
      </c>
      <c r="T710" s="1">
        <v>935</v>
      </c>
    </row>
    <row r="711" spans="1:20" x14ac:dyDescent="0.25">
      <c r="A711" s="1">
        <v>3239071</v>
      </c>
      <c r="B711" s="1">
        <v>111234029</v>
      </c>
      <c r="C711" s="1" t="s">
        <v>5850</v>
      </c>
      <c r="D711" s="2">
        <v>43384</v>
      </c>
      <c r="E711" s="1">
        <v>5</v>
      </c>
      <c r="F711" s="1" t="s">
        <v>587</v>
      </c>
      <c r="G711" s="1" t="s">
        <v>302</v>
      </c>
      <c r="H711" s="1" t="s">
        <v>5306</v>
      </c>
      <c r="I711" s="1">
        <v>5</v>
      </c>
      <c r="J711" s="1" t="s">
        <v>5269</v>
      </c>
      <c r="L711" s="1" t="s">
        <v>5270</v>
      </c>
      <c r="S711" s="1" t="s">
        <v>5276</v>
      </c>
      <c r="T711" s="1">
        <v>936</v>
      </c>
    </row>
    <row r="712" spans="1:20" x14ac:dyDescent="0.25">
      <c r="A712" s="1">
        <v>3239072</v>
      </c>
      <c r="B712" s="1">
        <v>111234030</v>
      </c>
      <c r="C712" s="1" t="s">
        <v>5851</v>
      </c>
      <c r="D712" s="2">
        <v>43384</v>
      </c>
      <c r="E712" s="1">
        <v>2.5</v>
      </c>
      <c r="F712" s="1" t="s">
        <v>587</v>
      </c>
      <c r="G712" s="1" t="s">
        <v>302</v>
      </c>
      <c r="H712" s="1" t="s">
        <v>5306</v>
      </c>
      <c r="I712" s="1">
        <v>2.5</v>
      </c>
      <c r="J712" s="1" t="s">
        <v>5269</v>
      </c>
      <c r="L712" s="1" t="s">
        <v>5270</v>
      </c>
      <c r="S712" s="1" t="s">
        <v>5276</v>
      </c>
      <c r="T712" s="1">
        <v>937</v>
      </c>
    </row>
    <row r="713" spans="1:20" x14ac:dyDescent="0.25">
      <c r="A713" s="1">
        <v>3239073</v>
      </c>
      <c r="B713" s="1">
        <v>111234031</v>
      </c>
      <c r="C713" s="1" t="s">
        <v>5852</v>
      </c>
      <c r="D713" s="2">
        <v>43384</v>
      </c>
      <c r="E713" s="1">
        <v>5</v>
      </c>
      <c r="F713" s="1" t="s">
        <v>587</v>
      </c>
      <c r="G713" s="1" t="s">
        <v>302</v>
      </c>
      <c r="H713" s="1" t="s">
        <v>5306</v>
      </c>
      <c r="I713" s="1">
        <v>5</v>
      </c>
      <c r="J713" s="1" t="s">
        <v>5269</v>
      </c>
      <c r="L713" s="1" t="s">
        <v>5270</v>
      </c>
      <c r="S713" s="1" t="s">
        <v>5276</v>
      </c>
      <c r="T713" s="1">
        <v>938</v>
      </c>
    </row>
    <row r="714" spans="1:20" x14ac:dyDescent="0.25">
      <c r="A714" s="1">
        <v>3239074</v>
      </c>
      <c r="B714" s="1">
        <v>111234032</v>
      </c>
      <c r="C714" s="1" t="s">
        <v>5853</v>
      </c>
      <c r="D714" s="2">
        <v>43384</v>
      </c>
      <c r="E714" s="1">
        <v>12.5</v>
      </c>
      <c r="F714" s="1" t="s">
        <v>587</v>
      </c>
      <c r="G714" s="1" t="s">
        <v>302</v>
      </c>
      <c r="H714" s="1" t="s">
        <v>5306</v>
      </c>
      <c r="I714" s="1">
        <v>12.5</v>
      </c>
      <c r="J714" s="1" t="s">
        <v>5269</v>
      </c>
      <c r="L714" s="1" t="s">
        <v>5270</v>
      </c>
      <c r="S714" s="1" t="s">
        <v>5276</v>
      </c>
      <c r="T714" s="1">
        <v>939</v>
      </c>
    </row>
    <row r="715" spans="1:20" x14ac:dyDescent="0.25">
      <c r="A715" s="1">
        <v>3239075</v>
      </c>
      <c r="B715" s="1">
        <v>111234033</v>
      </c>
      <c r="C715" s="1" t="s">
        <v>5854</v>
      </c>
      <c r="D715" s="2">
        <v>43384</v>
      </c>
      <c r="E715" s="1">
        <v>1.25</v>
      </c>
      <c r="F715" s="1" t="s">
        <v>587</v>
      </c>
      <c r="G715" s="1" t="s">
        <v>302</v>
      </c>
      <c r="H715" s="1" t="s">
        <v>5306</v>
      </c>
      <c r="I715" s="1">
        <v>1.25</v>
      </c>
      <c r="J715" s="1" t="s">
        <v>5269</v>
      </c>
      <c r="L715" s="1" t="s">
        <v>5270</v>
      </c>
      <c r="S715" s="1" t="s">
        <v>5276</v>
      </c>
      <c r="T715" s="1">
        <v>940</v>
      </c>
    </row>
    <row r="716" spans="1:20" x14ac:dyDescent="0.25">
      <c r="A716" s="1">
        <v>3239076</v>
      </c>
      <c r="B716" s="1">
        <v>111234034</v>
      </c>
      <c r="C716" s="1" t="s">
        <v>5855</v>
      </c>
      <c r="D716" s="2">
        <v>43384</v>
      </c>
      <c r="E716" s="1">
        <v>5</v>
      </c>
      <c r="F716" s="1" t="s">
        <v>587</v>
      </c>
      <c r="G716" s="1" t="s">
        <v>302</v>
      </c>
      <c r="H716" s="1" t="s">
        <v>5306</v>
      </c>
      <c r="I716" s="1">
        <v>5</v>
      </c>
      <c r="J716" s="1" t="s">
        <v>5269</v>
      </c>
      <c r="L716" s="1" t="s">
        <v>5270</v>
      </c>
      <c r="S716" s="1" t="s">
        <v>5276</v>
      </c>
      <c r="T716" s="1">
        <v>941</v>
      </c>
    </row>
    <row r="717" spans="1:20" x14ac:dyDescent="0.25">
      <c r="A717" s="1">
        <v>3239077</v>
      </c>
      <c r="B717" s="1">
        <v>111234035</v>
      </c>
      <c r="C717" s="1" t="s">
        <v>5856</v>
      </c>
      <c r="D717" s="2">
        <v>43384</v>
      </c>
      <c r="E717" s="1">
        <v>5</v>
      </c>
      <c r="F717" s="1" t="s">
        <v>587</v>
      </c>
      <c r="G717" s="1" t="s">
        <v>302</v>
      </c>
      <c r="H717" s="1" t="s">
        <v>5306</v>
      </c>
      <c r="I717" s="1">
        <v>5</v>
      </c>
      <c r="J717" s="1" t="s">
        <v>5269</v>
      </c>
      <c r="L717" s="1" t="s">
        <v>5270</v>
      </c>
      <c r="S717" s="1" t="s">
        <v>5276</v>
      </c>
      <c r="T717" s="1">
        <v>942</v>
      </c>
    </row>
    <row r="718" spans="1:20" x14ac:dyDescent="0.25">
      <c r="A718" s="1">
        <v>3239078</v>
      </c>
      <c r="B718" s="1">
        <v>111234036</v>
      </c>
      <c r="C718" s="1" t="s">
        <v>5857</v>
      </c>
      <c r="D718" s="2">
        <v>43384</v>
      </c>
      <c r="E718" s="1">
        <v>1.25</v>
      </c>
      <c r="F718" s="1" t="s">
        <v>587</v>
      </c>
      <c r="G718" s="1" t="s">
        <v>302</v>
      </c>
      <c r="H718" s="1" t="s">
        <v>5306</v>
      </c>
      <c r="I718" s="1">
        <v>1.25</v>
      </c>
      <c r="J718" s="1" t="s">
        <v>5269</v>
      </c>
      <c r="L718" s="1" t="s">
        <v>5270</v>
      </c>
      <c r="S718" s="1" t="s">
        <v>5276</v>
      </c>
      <c r="T718" s="1">
        <v>943</v>
      </c>
    </row>
    <row r="719" spans="1:20" x14ac:dyDescent="0.25">
      <c r="A719" s="1">
        <v>3239079</v>
      </c>
      <c r="B719" s="1">
        <v>111234037</v>
      </c>
      <c r="C719" s="1" t="s">
        <v>5858</v>
      </c>
      <c r="D719" s="2">
        <v>43384</v>
      </c>
      <c r="E719" s="1">
        <v>1</v>
      </c>
      <c r="F719" s="1" t="s">
        <v>587</v>
      </c>
      <c r="G719" s="1" t="s">
        <v>302</v>
      </c>
      <c r="H719" s="1" t="s">
        <v>5306</v>
      </c>
      <c r="I719" s="1">
        <v>1</v>
      </c>
      <c r="J719" s="1" t="s">
        <v>5269</v>
      </c>
      <c r="L719" s="1" t="s">
        <v>5270</v>
      </c>
      <c r="S719" s="1" t="s">
        <v>5276</v>
      </c>
      <c r="T719" s="1">
        <v>944</v>
      </c>
    </row>
    <row r="720" spans="1:20" x14ac:dyDescent="0.25">
      <c r="A720" s="1">
        <v>3239080</v>
      </c>
      <c r="B720" s="1">
        <v>111234038</v>
      </c>
      <c r="C720" s="1" t="s">
        <v>5859</v>
      </c>
      <c r="D720" s="2">
        <v>43384</v>
      </c>
      <c r="E720" s="1">
        <v>12.5</v>
      </c>
      <c r="F720" s="1" t="s">
        <v>587</v>
      </c>
      <c r="G720" s="1" t="s">
        <v>302</v>
      </c>
      <c r="H720" s="1" t="s">
        <v>5306</v>
      </c>
      <c r="I720" s="1">
        <v>12.5</v>
      </c>
      <c r="J720" s="1" t="s">
        <v>5269</v>
      </c>
      <c r="L720" s="1" t="s">
        <v>5270</v>
      </c>
      <c r="S720" s="1" t="s">
        <v>5276</v>
      </c>
      <c r="T720" s="1">
        <v>945</v>
      </c>
    </row>
    <row r="721" spans="1:20" x14ac:dyDescent="0.25">
      <c r="A721" s="1">
        <v>3239081</v>
      </c>
      <c r="B721" s="1">
        <v>111234039</v>
      </c>
      <c r="C721" s="1" t="s">
        <v>5860</v>
      </c>
      <c r="D721" s="2">
        <v>43384</v>
      </c>
      <c r="E721" s="1">
        <v>5</v>
      </c>
      <c r="F721" s="1" t="s">
        <v>587</v>
      </c>
      <c r="G721" s="1" t="s">
        <v>302</v>
      </c>
      <c r="H721" s="1" t="s">
        <v>5306</v>
      </c>
      <c r="I721" s="1">
        <v>5</v>
      </c>
      <c r="J721" s="1" t="s">
        <v>5269</v>
      </c>
      <c r="L721" s="1" t="s">
        <v>5270</v>
      </c>
      <c r="S721" s="1" t="s">
        <v>5276</v>
      </c>
      <c r="T721" s="1">
        <v>946</v>
      </c>
    </row>
    <row r="722" spans="1:20" x14ac:dyDescent="0.25">
      <c r="A722" s="1">
        <v>3239082</v>
      </c>
      <c r="B722" s="1">
        <v>111234040</v>
      </c>
      <c r="C722" s="1" t="s">
        <v>5861</v>
      </c>
      <c r="D722" s="2">
        <v>43384</v>
      </c>
      <c r="E722" s="1">
        <v>2.5</v>
      </c>
      <c r="F722" s="1" t="s">
        <v>587</v>
      </c>
      <c r="G722" s="1" t="s">
        <v>302</v>
      </c>
      <c r="H722" s="1" t="s">
        <v>5306</v>
      </c>
      <c r="I722" s="1">
        <v>2.5</v>
      </c>
      <c r="J722" s="1" t="s">
        <v>5269</v>
      </c>
      <c r="L722" s="1" t="s">
        <v>5270</v>
      </c>
      <c r="S722" s="1" t="s">
        <v>5276</v>
      </c>
      <c r="T722" s="1">
        <v>947</v>
      </c>
    </row>
    <row r="723" spans="1:20" x14ac:dyDescent="0.25">
      <c r="A723" s="1">
        <v>3239083</v>
      </c>
      <c r="B723" s="1">
        <v>111234041</v>
      </c>
      <c r="C723" s="1" t="s">
        <v>5862</v>
      </c>
      <c r="D723" s="2">
        <v>43384</v>
      </c>
      <c r="E723" s="1">
        <v>5</v>
      </c>
      <c r="F723" s="1" t="s">
        <v>587</v>
      </c>
      <c r="G723" s="1" t="s">
        <v>302</v>
      </c>
      <c r="H723" s="1" t="s">
        <v>5306</v>
      </c>
      <c r="I723" s="1">
        <v>5</v>
      </c>
      <c r="J723" s="1" t="s">
        <v>5269</v>
      </c>
      <c r="L723" s="1" t="s">
        <v>5270</v>
      </c>
      <c r="S723" s="1" t="s">
        <v>5276</v>
      </c>
      <c r="T723" s="1">
        <v>948</v>
      </c>
    </row>
    <row r="724" spans="1:20" x14ac:dyDescent="0.25">
      <c r="A724" s="1">
        <v>3239084</v>
      </c>
      <c r="B724" s="1">
        <v>111234042</v>
      </c>
      <c r="C724" s="1" t="s">
        <v>5863</v>
      </c>
      <c r="D724" s="2">
        <v>43384</v>
      </c>
      <c r="E724" s="1">
        <v>5</v>
      </c>
      <c r="F724" s="1" t="s">
        <v>587</v>
      </c>
      <c r="G724" s="1" t="s">
        <v>302</v>
      </c>
      <c r="H724" s="1" t="s">
        <v>5306</v>
      </c>
      <c r="I724" s="1">
        <v>5</v>
      </c>
      <c r="J724" s="1" t="s">
        <v>5269</v>
      </c>
      <c r="L724" s="1" t="s">
        <v>5270</v>
      </c>
      <c r="S724" s="1" t="s">
        <v>5276</v>
      </c>
      <c r="T724" s="1">
        <v>949</v>
      </c>
    </row>
    <row r="725" spans="1:20" x14ac:dyDescent="0.25">
      <c r="A725" s="1">
        <v>3239085</v>
      </c>
      <c r="B725" s="1">
        <v>111234043</v>
      </c>
      <c r="C725" s="1" t="s">
        <v>5864</v>
      </c>
      <c r="D725" s="2">
        <v>43384</v>
      </c>
      <c r="E725" s="1">
        <v>5</v>
      </c>
      <c r="F725" s="1" t="s">
        <v>587</v>
      </c>
      <c r="G725" s="1" t="s">
        <v>302</v>
      </c>
      <c r="H725" s="1" t="s">
        <v>5306</v>
      </c>
      <c r="I725" s="1">
        <v>5</v>
      </c>
      <c r="J725" s="1" t="s">
        <v>5269</v>
      </c>
      <c r="L725" s="1" t="s">
        <v>5270</v>
      </c>
      <c r="S725" s="1" t="s">
        <v>5276</v>
      </c>
      <c r="T725" s="1">
        <v>950</v>
      </c>
    </row>
    <row r="726" spans="1:20" x14ac:dyDescent="0.25">
      <c r="A726" s="1">
        <v>3239086</v>
      </c>
      <c r="B726" s="1">
        <v>111234044</v>
      </c>
      <c r="C726" s="1" t="s">
        <v>5339</v>
      </c>
      <c r="D726" s="2">
        <v>43384</v>
      </c>
      <c r="E726" s="1">
        <v>5</v>
      </c>
      <c r="F726" s="1" t="s">
        <v>587</v>
      </c>
      <c r="G726" s="1" t="s">
        <v>302</v>
      </c>
      <c r="H726" s="1" t="s">
        <v>5306</v>
      </c>
      <c r="I726" s="1">
        <v>5</v>
      </c>
      <c r="J726" s="1" t="s">
        <v>5269</v>
      </c>
      <c r="L726" s="1" t="s">
        <v>5270</v>
      </c>
      <c r="S726" s="1" t="s">
        <v>5276</v>
      </c>
      <c r="T726" s="1">
        <v>951</v>
      </c>
    </row>
    <row r="727" spans="1:20" x14ac:dyDescent="0.25">
      <c r="A727" s="1">
        <v>3239087</v>
      </c>
      <c r="B727" s="1">
        <v>111234045</v>
      </c>
      <c r="C727" s="1" t="s">
        <v>5865</v>
      </c>
      <c r="D727" s="2">
        <v>43384</v>
      </c>
      <c r="E727" s="1">
        <v>5</v>
      </c>
      <c r="F727" s="1" t="s">
        <v>587</v>
      </c>
      <c r="G727" s="1" t="s">
        <v>302</v>
      </c>
      <c r="H727" s="1" t="s">
        <v>5306</v>
      </c>
      <c r="I727" s="1">
        <v>5</v>
      </c>
      <c r="J727" s="1" t="s">
        <v>5269</v>
      </c>
      <c r="L727" s="1" t="s">
        <v>5270</v>
      </c>
      <c r="S727" s="1" t="s">
        <v>5276</v>
      </c>
      <c r="T727" s="1">
        <v>952</v>
      </c>
    </row>
    <row r="728" spans="1:20" x14ac:dyDescent="0.25">
      <c r="A728" s="1">
        <v>3239088</v>
      </c>
      <c r="B728" s="1">
        <v>111234046</v>
      </c>
      <c r="C728" s="1" t="s">
        <v>5866</v>
      </c>
      <c r="D728" s="2">
        <v>43384</v>
      </c>
      <c r="E728" s="1">
        <v>1.5</v>
      </c>
      <c r="F728" s="1" t="s">
        <v>587</v>
      </c>
      <c r="G728" s="1" t="s">
        <v>302</v>
      </c>
      <c r="H728" s="1" t="s">
        <v>5306</v>
      </c>
      <c r="I728" s="1">
        <v>1.5</v>
      </c>
      <c r="J728" s="1" t="s">
        <v>5269</v>
      </c>
      <c r="L728" s="1" t="s">
        <v>5270</v>
      </c>
      <c r="S728" s="1" t="s">
        <v>5276</v>
      </c>
      <c r="T728" s="1">
        <v>953</v>
      </c>
    </row>
    <row r="729" spans="1:20" x14ac:dyDescent="0.25">
      <c r="A729" s="1">
        <v>3239089</v>
      </c>
      <c r="B729" s="1">
        <v>111234047</v>
      </c>
      <c r="C729" s="1" t="s">
        <v>5867</v>
      </c>
      <c r="D729" s="2">
        <v>43384</v>
      </c>
      <c r="E729" s="1">
        <v>2.5</v>
      </c>
      <c r="F729" s="1" t="s">
        <v>587</v>
      </c>
      <c r="G729" s="1" t="s">
        <v>302</v>
      </c>
      <c r="H729" s="1" t="s">
        <v>5306</v>
      </c>
      <c r="I729" s="1">
        <v>2.5</v>
      </c>
      <c r="J729" s="1" t="s">
        <v>5269</v>
      </c>
      <c r="L729" s="1" t="s">
        <v>5270</v>
      </c>
      <c r="S729" s="1" t="s">
        <v>5276</v>
      </c>
      <c r="T729" s="1">
        <v>954</v>
      </c>
    </row>
    <row r="730" spans="1:20" x14ac:dyDescent="0.25">
      <c r="A730" s="1">
        <v>3239090</v>
      </c>
      <c r="B730" s="1">
        <v>111234048</v>
      </c>
      <c r="C730" s="1" t="s">
        <v>5868</v>
      </c>
      <c r="D730" s="2">
        <v>43384</v>
      </c>
      <c r="E730" s="1">
        <v>2.5</v>
      </c>
      <c r="F730" s="1" t="s">
        <v>587</v>
      </c>
      <c r="G730" s="1" t="s">
        <v>302</v>
      </c>
      <c r="H730" s="1" t="s">
        <v>5306</v>
      </c>
      <c r="I730" s="1">
        <v>2.5</v>
      </c>
      <c r="J730" s="1" t="s">
        <v>5269</v>
      </c>
      <c r="L730" s="1" t="s">
        <v>5270</v>
      </c>
      <c r="S730" s="1" t="s">
        <v>5276</v>
      </c>
      <c r="T730" s="1">
        <v>955</v>
      </c>
    </row>
    <row r="731" spans="1:20" x14ac:dyDescent="0.25">
      <c r="A731" s="1">
        <v>3239091</v>
      </c>
      <c r="B731" s="1">
        <v>111234049</v>
      </c>
      <c r="C731" s="1" t="s">
        <v>5869</v>
      </c>
      <c r="D731" s="2">
        <v>43384</v>
      </c>
      <c r="E731" s="1">
        <v>1.25</v>
      </c>
      <c r="F731" s="1" t="s">
        <v>587</v>
      </c>
      <c r="G731" s="1" t="s">
        <v>302</v>
      </c>
      <c r="H731" s="1" t="s">
        <v>5306</v>
      </c>
      <c r="I731" s="1">
        <v>1.25</v>
      </c>
      <c r="J731" s="1" t="s">
        <v>5269</v>
      </c>
      <c r="L731" s="1" t="s">
        <v>5270</v>
      </c>
      <c r="S731" s="1" t="s">
        <v>5276</v>
      </c>
      <c r="T731" s="1">
        <v>957</v>
      </c>
    </row>
    <row r="732" spans="1:20" x14ac:dyDescent="0.25">
      <c r="A732" s="1">
        <v>3239092</v>
      </c>
      <c r="B732" s="1">
        <v>111234050</v>
      </c>
      <c r="C732" s="1" t="s">
        <v>5870</v>
      </c>
      <c r="D732" s="2">
        <v>43384</v>
      </c>
      <c r="E732" s="1">
        <v>4.5</v>
      </c>
      <c r="F732" s="1" t="s">
        <v>587</v>
      </c>
      <c r="G732" s="1" t="s">
        <v>302</v>
      </c>
      <c r="H732" s="1" t="s">
        <v>5306</v>
      </c>
      <c r="I732" s="1">
        <v>4.5</v>
      </c>
      <c r="J732" s="1" t="s">
        <v>5269</v>
      </c>
      <c r="L732" s="1" t="s">
        <v>5270</v>
      </c>
      <c r="S732" s="1" t="s">
        <v>5276</v>
      </c>
      <c r="T732" s="1">
        <v>958</v>
      </c>
    </row>
    <row r="733" spans="1:20" x14ac:dyDescent="0.25">
      <c r="A733" s="1">
        <v>3239093</v>
      </c>
      <c r="B733" s="1">
        <v>111234051</v>
      </c>
      <c r="C733" s="1" t="s">
        <v>5871</v>
      </c>
      <c r="D733" s="2">
        <v>43384</v>
      </c>
      <c r="E733" s="1">
        <v>2.5</v>
      </c>
      <c r="F733" s="1" t="s">
        <v>587</v>
      </c>
      <c r="G733" s="1" t="s">
        <v>302</v>
      </c>
      <c r="H733" s="1" t="s">
        <v>5306</v>
      </c>
      <c r="I733" s="1">
        <v>2.5</v>
      </c>
      <c r="J733" s="1" t="s">
        <v>5269</v>
      </c>
      <c r="L733" s="1" t="s">
        <v>5270</v>
      </c>
      <c r="S733" s="1" t="s">
        <v>5276</v>
      </c>
      <c r="T733" s="1">
        <v>959</v>
      </c>
    </row>
    <row r="734" spans="1:20" x14ac:dyDescent="0.25">
      <c r="A734" s="1">
        <v>3239094</v>
      </c>
      <c r="B734" s="1">
        <v>111234052</v>
      </c>
      <c r="C734" s="1" t="s">
        <v>5872</v>
      </c>
      <c r="D734" s="2">
        <v>43384</v>
      </c>
      <c r="E734" s="1">
        <v>5</v>
      </c>
      <c r="F734" s="1" t="s">
        <v>587</v>
      </c>
      <c r="G734" s="1" t="s">
        <v>302</v>
      </c>
      <c r="H734" s="1" t="s">
        <v>5306</v>
      </c>
      <c r="I734" s="1">
        <v>5</v>
      </c>
      <c r="J734" s="1" t="s">
        <v>5269</v>
      </c>
      <c r="L734" s="1" t="s">
        <v>5270</v>
      </c>
      <c r="S734" s="1" t="s">
        <v>5276</v>
      </c>
      <c r="T734" s="1">
        <v>960</v>
      </c>
    </row>
    <row r="735" spans="1:20" x14ac:dyDescent="0.25">
      <c r="A735" s="1">
        <v>3239095</v>
      </c>
      <c r="B735" s="1">
        <v>111234053</v>
      </c>
      <c r="C735" s="1" t="s">
        <v>5873</v>
      </c>
      <c r="D735" s="2">
        <v>43384</v>
      </c>
      <c r="E735" s="1">
        <v>5</v>
      </c>
      <c r="F735" s="1" t="s">
        <v>587</v>
      </c>
      <c r="G735" s="1" t="s">
        <v>302</v>
      </c>
      <c r="H735" s="1" t="s">
        <v>5306</v>
      </c>
      <c r="I735" s="1">
        <v>5</v>
      </c>
      <c r="J735" s="1" t="s">
        <v>5269</v>
      </c>
      <c r="L735" s="1" t="s">
        <v>5270</v>
      </c>
      <c r="S735" s="1" t="s">
        <v>5276</v>
      </c>
      <c r="T735" s="1">
        <v>961</v>
      </c>
    </row>
    <row r="736" spans="1:20" x14ac:dyDescent="0.25">
      <c r="A736" s="1">
        <v>3239096</v>
      </c>
      <c r="B736" s="1">
        <v>111234054</v>
      </c>
      <c r="C736" s="1" t="s">
        <v>5874</v>
      </c>
      <c r="D736" s="2">
        <v>43384</v>
      </c>
      <c r="E736" s="1">
        <v>5</v>
      </c>
      <c r="F736" s="1" t="s">
        <v>587</v>
      </c>
      <c r="G736" s="1" t="s">
        <v>302</v>
      </c>
      <c r="H736" s="1" t="s">
        <v>5306</v>
      </c>
      <c r="I736" s="1">
        <v>5</v>
      </c>
      <c r="J736" s="1" t="s">
        <v>5269</v>
      </c>
      <c r="L736" s="1" t="s">
        <v>5270</v>
      </c>
      <c r="S736" s="1" t="s">
        <v>5276</v>
      </c>
      <c r="T736" s="1">
        <v>962</v>
      </c>
    </row>
    <row r="737" spans="1:20" x14ac:dyDescent="0.25">
      <c r="A737" s="1">
        <v>3239097</v>
      </c>
      <c r="B737" s="1">
        <v>111234055</v>
      </c>
      <c r="C737" s="1" t="s">
        <v>5875</v>
      </c>
      <c r="D737" s="2">
        <v>43384</v>
      </c>
      <c r="E737" s="1">
        <v>5</v>
      </c>
      <c r="F737" s="1" t="s">
        <v>587</v>
      </c>
      <c r="G737" s="1" t="s">
        <v>302</v>
      </c>
      <c r="H737" s="1" t="s">
        <v>5306</v>
      </c>
      <c r="I737" s="1">
        <v>5</v>
      </c>
      <c r="J737" s="1" t="s">
        <v>5269</v>
      </c>
      <c r="L737" s="1" t="s">
        <v>5270</v>
      </c>
      <c r="S737" s="1" t="s">
        <v>5276</v>
      </c>
      <c r="T737" s="1">
        <v>963</v>
      </c>
    </row>
    <row r="738" spans="1:20" x14ac:dyDescent="0.25">
      <c r="A738" s="1">
        <v>3239098</v>
      </c>
      <c r="B738" s="1">
        <v>111234056</v>
      </c>
      <c r="C738" s="1" t="s">
        <v>5876</v>
      </c>
      <c r="D738" s="2">
        <v>43384</v>
      </c>
      <c r="E738" s="1">
        <v>12.5</v>
      </c>
      <c r="F738" s="1" t="s">
        <v>587</v>
      </c>
      <c r="G738" s="1" t="s">
        <v>302</v>
      </c>
      <c r="H738" s="1" t="s">
        <v>5306</v>
      </c>
      <c r="I738" s="1">
        <v>12.5</v>
      </c>
      <c r="J738" s="1" t="s">
        <v>5269</v>
      </c>
      <c r="L738" s="1" t="s">
        <v>5270</v>
      </c>
      <c r="S738" s="1" t="s">
        <v>5276</v>
      </c>
      <c r="T738" s="1">
        <v>964</v>
      </c>
    </row>
    <row r="739" spans="1:20" x14ac:dyDescent="0.25">
      <c r="A739" s="1">
        <v>3239099</v>
      </c>
      <c r="B739" s="1">
        <v>111234057</v>
      </c>
      <c r="C739" s="1" t="s">
        <v>5877</v>
      </c>
      <c r="D739" s="2">
        <v>43384</v>
      </c>
      <c r="E739" s="1">
        <v>5</v>
      </c>
      <c r="F739" s="1" t="s">
        <v>587</v>
      </c>
      <c r="G739" s="1" t="s">
        <v>302</v>
      </c>
      <c r="H739" s="1" t="s">
        <v>5306</v>
      </c>
      <c r="I739" s="1">
        <v>5</v>
      </c>
      <c r="J739" s="1" t="s">
        <v>5269</v>
      </c>
      <c r="L739" s="1" t="s">
        <v>5270</v>
      </c>
      <c r="S739" s="1" t="s">
        <v>5276</v>
      </c>
      <c r="T739" s="1">
        <v>965</v>
      </c>
    </row>
    <row r="740" spans="1:20" x14ac:dyDescent="0.25">
      <c r="A740" s="1">
        <v>3239100</v>
      </c>
      <c r="B740" s="1">
        <v>111234058</v>
      </c>
      <c r="C740" s="1" t="s">
        <v>5878</v>
      </c>
      <c r="D740" s="2">
        <v>43384</v>
      </c>
      <c r="E740" s="1">
        <v>3.57</v>
      </c>
      <c r="F740" s="1" t="s">
        <v>587</v>
      </c>
      <c r="G740" s="1" t="s">
        <v>302</v>
      </c>
      <c r="H740" s="1" t="s">
        <v>5306</v>
      </c>
      <c r="I740" s="1">
        <v>3.57</v>
      </c>
      <c r="J740" s="1" t="s">
        <v>5269</v>
      </c>
      <c r="L740" s="1" t="s">
        <v>5270</v>
      </c>
      <c r="S740" s="1" t="s">
        <v>5276</v>
      </c>
      <c r="T740" s="1">
        <v>966</v>
      </c>
    </row>
    <row r="741" spans="1:20" x14ac:dyDescent="0.25">
      <c r="A741" s="1">
        <v>3239101</v>
      </c>
      <c r="B741" s="1">
        <v>111234059</v>
      </c>
      <c r="C741" s="1" t="s">
        <v>5879</v>
      </c>
      <c r="D741" s="2">
        <v>43384</v>
      </c>
      <c r="E741" s="1">
        <v>12.5</v>
      </c>
      <c r="F741" s="1" t="s">
        <v>587</v>
      </c>
      <c r="G741" s="1" t="s">
        <v>302</v>
      </c>
      <c r="H741" s="1" t="s">
        <v>5306</v>
      </c>
      <c r="I741" s="1">
        <v>12.5</v>
      </c>
      <c r="J741" s="1" t="s">
        <v>5269</v>
      </c>
      <c r="L741" s="1" t="s">
        <v>5270</v>
      </c>
      <c r="S741" s="1" t="s">
        <v>5276</v>
      </c>
      <c r="T741" s="1">
        <v>967</v>
      </c>
    </row>
    <row r="742" spans="1:20" x14ac:dyDescent="0.25">
      <c r="A742" s="1">
        <v>3239102</v>
      </c>
      <c r="B742" s="1">
        <v>111234060</v>
      </c>
      <c r="C742" s="1" t="s">
        <v>5880</v>
      </c>
      <c r="D742" s="2">
        <v>43384</v>
      </c>
      <c r="E742" s="1">
        <v>5</v>
      </c>
      <c r="F742" s="1" t="s">
        <v>587</v>
      </c>
      <c r="G742" s="1" t="s">
        <v>302</v>
      </c>
      <c r="H742" s="1" t="s">
        <v>5306</v>
      </c>
      <c r="I742" s="1">
        <v>5</v>
      </c>
      <c r="J742" s="1" t="s">
        <v>5269</v>
      </c>
      <c r="L742" s="1" t="s">
        <v>5270</v>
      </c>
      <c r="S742" s="1" t="s">
        <v>5276</v>
      </c>
      <c r="T742" s="1">
        <v>968</v>
      </c>
    </row>
    <row r="743" spans="1:20" x14ac:dyDescent="0.25">
      <c r="A743" s="1">
        <v>3239106</v>
      </c>
      <c r="B743" s="1">
        <v>111234060</v>
      </c>
      <c r="C743" s="1" t="s">
        <v>5880</v>
      </c>
      <c r="D743" s="2">
        <v>43384</v>
      </c>
      <c r="E743" s="1">
        <v>5</v>
      </c>
      <c r="F743" s="1" t="s">
        <v>587</v>
      </c>
      <c r="G743" s="1" t="s">
        <v>302</v>
      </c>
      <c r="H743" s="1" t="s">
        <v>5306</v>
      </c>
      <c r="I743" s="1">
        <v>5</v>
      </c>
      <c r="J743" s="1" t="s">
        <v>5269</v>
      </c>
      <c r="L743" s="1" t="s">
        <v>5270</v>
      </c>
      <c r="S743" s="1" t="s">
        <v>5276</v>
      </c>
      <c r="T743" s="1">
        <v>969</v>
      </c>
    </row>
    <row r="744" spans="1:20" x14ac:dyDescent="0.25">
      <c r="A744" s="1">
        <v>3239103</v>
      </c>
      <c r="B744" s="1">
        <v>111234061</v>
      </c>
      <c r="C744" s="1" t="s">
        <v>5881</v>
      </c>
      <c r="D744" s="2">
        <v>43384</v>
      </c>
      <c r="E744" s="1">
        <v>1.25</v>
      </c>
      <c r="F744" s="1" t="s">
        <v>587</v>
      </c>
      <c r="G744" s="1" t="s">
        <v>302</v>
      </c>
      <c r="H744" s="1" t="s">
        <v>5306</v>
      </c>
      <c r="I744" s="1">
        <v>1.25</v>
      </c>
      <c r="J744" s="1" t="s">
        <v>5269</v>
      </c>
      <c r="L744" s="1" t="s">
        <v>5270</v>
      </c>
      <c r="S744" s="1" t="s">
        <v>5276</v>
      </c>
      <c r="T744" s="1">
        <v>971</v>
      </c>
    </row>
    <row r="745" spans="1:20" x14ac:dyDescent="0.25">
      <c r="A745" s="1">
        <v>3239104</v>
      </c>
      <c r="B745" s="1">
        <v>111234062</v>
      </c>
      <c r="C745" s="1" t="s">
        <v>5882</v>
      </c>
      <c r="D745" s="2">
        <v>43384</v>
      </c>
      <c r="E745" s="1">
        <v>12.5</v>
      </c>
      <c r="F745" s="1" t="s">
        <v>587</v>
      </c>
      <c r="G745" s="1" t="s">
        <v>302</v>
      </c>
      <c r="H745" s="1" t="s">
        <v>5306</v>
      </c>
      <c r="I745" s="1">
        <v>12.5</v>
      </c>
      <c r="J745" s="1" t="s">
        <v>5269</v>
      </c>
      <c r="L745" s="1" t="s">
        <v>5270</v>
      </c>
      <c r="S745" s="1" t="s">
        <v>5276</v>
      </c>
      <c r="T745" s="1">
        <v>972</v>
      </c>
    </row>
    <row r="746" spans="1:20" x14ac:dyDescent="0.25">
      <c r="A746" s="1">
        <v>3239105</v>
      </c>
      <c r="B746" s="1">
        <v>111234063</v>
      </c>
      <c r="C746" s="1" t="s">
        <v>5883</v>
      </c>
      <c r="D746" s="2">
        <v>43384</v>
      </c>
      <c r="E746" s="1">
        <v>5</v>
      </c>
      <c r="F746" s="1" t="s">
        <v>587</v>
      </c>
      <c r="G746" s="1" t="s">
        <v>302</v>
      </c>
      <c r="H746" s="1" t="s">
        <v>5306</v>
      </c>
      <c r="I746" s="1">
        <v>5</v>
      </c>
      <c r="J746" s="1" t="s">
        <v>5269</v>
      </c>
      <c r="L746" s="1" t="s">
        <v>5270</v>
      </c>
      <c r="S746" s="1" t="s">
        <v>5276</v>
      </c>
      <c r="T746" s="1">
        <v>973</v>
      </c>
    </row>
    <row r="747" spans="1:20" x14ac:dyDescent="0.25">
      <c r="A747" s="1">
        <v>3239107</v>
      </c>
      <c r="B747" s="1">
        <v>111234064</v>
      </c>
      <c r="C747" s="1" t="s">
        <v>5884</v>
      </c>
      <c r="D747" s="2">
        <v>43384</v>
      </c>
      <c r="E747" s="1">
        <v>2.5</v>
      </c>
      <c r="F747" s="1" t="s">
        <v>587</v>
      </c>
      <c r="G747" s="1" t="s">
        <v>302</v>
      </c>
      <c r="H747" s="1" t="s">
        <v>5306</v>
      </c>
      <c r="I747" s="1">
        <v>2.5</v>
      </c>
      <c r="J747" s="1" t="s">
        <v>5269</v>
      </c>
      <c r="L747" s="1" t="s">
        <v>5270</v>
      </c>
      <c r="S747" s="1" t="s">
        <v>5276</v>
      </c>
      <c r="T747" s="1">
        <v>974</v>
      </c>
    </row>
    <row r="748" spans="1:20" x14ac:dyDescent="0.25">
      <c r="A748" s="1">
        <v>3239108</v>
      </c>
      <c r="B748" s="1">
        <v>111234065</v>
      </c>
      <c r="C748" s="1" t="s">
        <v>5885</v>
      </c>
      <c r="D748" s="2">
        <v>43384</v>
      </c>
      <c r="E748" s="1">
        <v>2.5</v>
      </c>
      <c r="F748" s="1" t="s">
        <v>587</v>
      </c>
      <c r="G748" s="1" t="s">
        <v>302</v>
      </c>
      <c r="H748" s="1" t="s">
        <v>5306</v>
      </c>
      <c r="I748" s="1">
        <v>2.5</v>
      </c>
      <c r="J748" s="1" t="s">
        <v>5269</v>
      </c>
      <c r="L748" s="1" t="s">
        <v>5270</v>
      </c>
      <c r="S748" s="1" t="s">
        <v>5276</v>
      </c>
      <c r="T748" s="1">
        <v>975</v>
      </c>
    </row>
    <row r="749" spans="1:20" x14ac:dyDescent="0.25">
      <c r="A749" s="1">
        <v>3239109</v>
      </c>
      <c r="B749" s="1">
        <v>111234066</v>
      </c>
      <c r="C749" s="1" t="s">
        <v>5886</v>
      </c>
      <c r="D749" s="2">
        <v>43384</v>
      </c>
      <c r="E749" s="1">
        <v>5</v>
      </c>
      <c r="F749" s="1" t="s">
        <v>587</v>
      </c>
      <c r="G749" s="1" t="s">
        <v>302</v>
      </c>
      <c r="H749" s="1" t="s">
        <v>5306</v>
      </c>
      <c r="I749" s="1">
        <v>5</v>
      </c>
      <c r="J749" s="1" t="s">
        <v>5269</v>
      </c>
      <c r="L749" s="1" t="s">
        <v>5270</v>
      </c>
      <c r="S749" s="1" t="s">
        <v>5276</v>
      </c>
      <c r="T749" s="1">
        <v>976</v>
      </c>
    </row>
    <row r="750" spans="1:20" x14ac:dyDescent="0.25">
      <c r="A750" s="1">
        <v>3239110</v>
      </c>
      <c r="B750" s="1">
        <v>111234067</v>
      </c>
      <c r="C750" s="1" t="s">
        <v>5887</v>
      </c>
      <c r="D750" s="2">
        <v>43384</v>
      </c>
      <c r="E750" s="1">
        <v>12.5</v>
      </c>
      <c r="F750" s="1" t="s">
        <v>587</v>
      </c>
      <c r="G750" s="1" t="s">
        <v>302</v>
      </c>
      <c r="H750" s="1" t="s">
        <v>5306</v>
      </c>
      <c r="I750" s="1">
        <v>12.5</v>
      </c>
      <c r="J750" s="1" t="s">
        <v>5269</v>
      </c>
      <c r="L750" s="1" t="s">
        <v>5270</v>
      </c>
      <c r="S750" s="1" t="s">
        <v>5276</v>
      </c>
      <c r="T750" s="1">
        <v>977</v>
      </c>
    </row>
    <row r="751" spans="1:20" x14ac:dyDescent="0.25">
      <c r="A751" s="1">
        <v>3239111</v>
      </c>
      <c r="B751" s="1">
        <v>111234068</v>
      </c>
      <c r="C751" s="1" t="s">
        <v>5888</v>
      </c>
      <c r="D751" s="2">
        <v>43384</v>
      </c>
      <c r="E751" s="1">
        <v>1</v>
      </c>
      <c r="F751" s="1" t="s">
        <v>587</v>
      </c>
      <c r="G751" s="1" t="s">
        <v>302</v>
      </c>
      <c r="H751" s="1" t="s">
        <v>5306</v>
      </c>
      <c r="I751" s="1">
        <v>1</v>
      </c>
      <c r="J751" s="1" t="s">
        <v>5269</v>
      </c>
      <c r="L751" s="1" t="s">
        <v>5270</v>
      </c>
      <c r="S751" s="1" t="s">
        <v>5276</v>
      </c>
      <c r="T751" s="1">
        <v>978</v>
      </c>
    </row>
    <row r="752" spans="1:20" x14ac:dyDescent="0.25">
      <c r="A752" s="1">
        <v>3239112</v>
      </c>
      <c r="B752" s="1">
        <v>111234069</v>
      </c>
      <c r="C752" s="1" t="s">
        <v>5889</v>
      </c>
      <c r="D752" s="2">
        <v>43384</v>
      </c>
      <c r="E752" s="1">
        <v>2.5</v>
      </c>
      <c r="F752" s="1" t="s">
        <v>587</v>
      </c>
      <c r="G752" s="1" t="s">
        <v>302</v>
      </c>
      <c r="H752" s="1" t="s">
        <v>5306</v>
      </c>
      <c r="I752" s="1">
        <v>2.5</v>
      </c>
      <c r="J752" s="1" t="s">
        <v>5269</v>
      </c>
      <c r="L752" s="1" t="s">
        <v>5270</v>
      </c>
      <c r="S752" s="1" t="s">
        <v>5276</v>
      </c>
      <c r="T752" s="1">
        <v>979</v>
      </c>
    </row>
    <row r="753" spans="1:20" x14ac:dyDescent="0.25">
      <c r="A753" s="1">
        <v>3239113</v>
      </c>
      <c r="B753" s="1">
        <v>111234070</v>
      </c>
      <c r="C753" s="1" t="s">
        <v>5890</v>
      </c>
      <c r="D753" s="2">
        <v>43384</v>
      </c>
      <c r="E753" s="1">
        <v>8</v>
      </c>
      <c r="F753" s="1" t="s">
        <v>587</v>
      </c>
      <c r="G753" s="1" t="s">
        <v>302</v>
      </c>
      <c r="H753" s="1" t="s">
        <v>5306</v>
      </c>
      <c r="I753" s="1">
        <v>8</v>
      </c>
      <c r="J753" s="1" t="s">
        <v>5269</v>
      </c>
      <c r="L753" s="1" t="s">
        <v>5270</v>
      </c>
      <c r="S753" s="1" t="s">
        <v>5276</v>
      </c>
      <c r="T753" s="1">
        <v>980</v>
      </c>
    </row>
    <row r="754" spans="1:20" x14ac:dyDescent="0.25">
      <c r="A754" s="1">
        <v>3239114</v>
      </c>
      <c r="B754" s="1">
        <v>111234071</v>
      </c>
      <c r="C754" s="1" t="s">
        <v>5891</v>
      </c>
      <c r="D754" s="2">
        <v>43384</v>
      </c>
      <c r="E754" s="1">
        <v>3.75</v>
      </c>
      <c r="F754" s="1" t="s">
        <v>587</v>
      </c>
      <c r="G754" s="1" t="s">
        <v>302</v>
      </c>
      <c r="H754" s="1" t="s">
        <v>5306</v>
      </c>
      <c r="I754" s="1">
        <v>3.75</v>
      </c>
      <c r="J754" s="1" t="s">
        <v>5269</v>
      </c>
      <c r="L754" s="1" t="s">
        <v>5270</v>
      </c>
      <c r="S754" s="1" t="s">
        <v>5276</v>
      </c>
      <c r="T754" s="1">
        <v>981</v>
      </c>
    </row>
    <row r="755" spans="1:20" x14ac:dyDescent="0.25">
      <c r="A755" s="1">
        <v>3239115</v>
      </c>
      <c r="B755" s="1">
        <v>111234072</v>
      </c>
      <c r="C755" s="1" t="s">
        <v>5892</v>
      </c>
      <c r="D755" s="2">
        <v>43384</v>
      </c>
      <c r="E755" s="1">
        <v>1.25</v>
      </c>
      <c r="F755" s="1" t="s">
        <v>587</v>
      </c>
      <c r="G755" s="1" t="s">
        <v>302</v>
      </c>
      <c r="H755" s="1" t="s">
        <v>5306</v>
      </c>
      <c r="I755" s="1">
        <v>1.25</v>
      </c>
      <c r="J755" s="1" t="s">
        <v>5269</v>
      </c>
      <c r="L755" s="1" t="s">
        <v>5270</v>
      </c>
      <c r="S755" s="1" t="s">
        <v>5276</v>
      </c>
      <c r="T755" s="1">
        <v>982</v>
      </c>
    </row>
    <row r="756" spans="1:20" x14ac:dyDescent="0.25">
      <c r="A756" s="1">
        <v>3239116</v>
      </c>
      <c r="B756" s="1">
        <v>111234073</v>
      </c>
      <c r="C756" s="1" t="s">
        <v>5893</v>
      </c>
      <c r="D756" s="2">
        <v>43384</v>
      </c>
      <c r="E756" s="1">
        <v>12.5</v>
      </c>
      <c r="F756" s="1" t="s">
        <v>587</v>
      </c>
      <c r="G756" s="1" t="s">
        <v>302</v>
      </c>
      <c r="H756" s="1" t="s">
        <v>5306</v>
      </c>
      <c r="I756" s="1">
        <v>12.5</v>
      </c>
      <c r="J756" s="1" t="s">
        <v>5269</v>
      </c>
      <c r="L756" s="1" t="s">
        <v>5270</v>
      </c>
      <c r="S756" s="1" t="s">
        <v>5276</v>
      </c>
      <c r="T756" s="1">
        <v>984</v>
      </c>
    </row>
    <row r="757" spans="1:20" x14ac:dyDescent="0.25">
      <c r="A757" s="1">
        <v>3239117</v>
      </c>
      <c r="B757" s="1">
        <v>111234074</v>
      </c>
      <c r="C757" s="1" t="s">
        <v>5894</v>
      </c>
      <c r="D757" s="2">
        <v>43384</v>
      </c>
      <c r="E757" s="1">
        <v>15</v>
      </c>
      <c r="F757" s="1" t="s">
        <v>587</v>
      </c>
      <c r="G757" s="1" t="s">
        <v>302</v>
      </c>
      <c r="H757" s="1" t="s">
        <v>5306</v>
      </c>
      <c r="I757" s="1">
        <v>15</v>
      </c>
      <c r="J757" s="1" t="s">
        <v>5269</v>
      </c>
      <c r="L757" s="1" t="s">
        <v>5270</v>
      </c>
      <c r="S757" s="1" t="s">
        <v>5276</v>
      </c>
      <c r="T757" s="1">
        <v>985</v>
      </c>
    </row>
    <row r="758" spans="1:20" x14ac:dyDescent="0.25">
      <c r="A758" s="1">
        <v>3239118</v>
      </c>
      <c r="B758" s="1">
        <v>111234075</v>
      </c>
      <c r="C758" s="1" t="s">
        <v>5895</v>
      </c>
      <c r="D758" s="2">
        <v>43384</v>
      </c>
      <c r="E758" s="1">
        <v>2.5</v>
      </c>
      <c r="F758" s="1" t="s">
        <v>587</v>
      </c>
      <c r="G758" s="1" t="s">
        <v>302</v>
      </c>
      <c r="H758" s="1" t="s">
        <v>5306</v>
      </c>
      <c r="I758" s="1">
        <v>2.5</v>
      </c>
      <c r="J758" s="1" t="s">
        <v>5269</v>
      </c>
      <c r="L758" s="1" t="s">
        <v>5270</v>
      </c>
      <c r="S758" s="1" t="s">
        <v>5276</v>
      </c>
      <c r="T758" s="1">
        <v>986</v>
      </c>
    </row>
    <row r="759" spans="1:20" x14ac:dyDescent="0.25">
      <c r="A759" s="1">
        <v>3239119</v>
      </c>
      <c r="B759" s="1">
        <v>111234076</v>
      </c>
      <c r="C759" s="1" t="s">
        <v>5896</v>
      </c>
      <c r="D759" s="2">
        <v>43384</v>
      </c>
      <c r="E759" s="1">
        <v>1.8</v>
      </c>
      <c r="F759" s="1" t="s">
        <v>587</v>
      </c>
      <c r="G759" s="1" t="s">
        <v>302</v>
      </c>
      <c r="H759" s="1" t="s">
        <v>5306</v>
      </c>
      <c r="I759" s="1">
        <v>1.8</v>
      </c>
      <c r="J759" s="1" t="s">
        <v>5269</v>
      </c>
      <c r="L759" s="1" t="s">
        <v>5270</v>
      </c>
      <c r="S759" s="1" t="s">
        <v>5276</v>
      </c>
      <c r="T759" s="1">
        <v>987</v>
      </c>
    </row>
    <row r="760" spans="1:20" x14ac:dyDescent="0.25">
      <c r="A760" s="1">
        <v>3239120</v>
      </c>
      <c r="B760" s="1">
        <v>111234077</v>
      </c>
      <c r="C760" s="1" t="s">
        <v>5897</v>
      </c>
      <c r="D760" s="2">
        <v>43384</v>
      </c>
      <c r="E760" s="1">
        <v>12.5</v>
      </c>
      <c r="F760" s="1" t="s">
        <v>587</v>
      </c>
      <c r="G760" s="1" t="s">
        <v>302</v>
      </c>
      <c r="H760" s="1" t="s">
        <v>5306</v>
      </c>
      <c r="I760" s="1">
        <v>12.5</v>
      </c>
      <c r="J760" s="1" t="s">
        <v>5269</v>
      </c>
      <c r="L760" s="1" t="s">
        <v>5270</v>
      </c>
      <c r="S760" s="1" t="s">
        <v>5276</v>
      </c>
      <c r="T760" s="1">
        <v>988</v>
      </c>
    </row>
    <row r="761" spans="1:20" x14ac:dyDescent="0.25">
      <c r="A761" s="1">
        <v>3239121</v>
      </c>
      <c r="B761" s="1">
        <v>111234078</v>
      </c>
      <c r="C761" s="1" t="s">
        <v>5898</v>
      </c>
      <c r="D761" s="2">
        <v>43384</v>
      </c>
      <c r="E761" s="1">
        <v>12.5</v>
      </c>
      <c r="F761" s="1" t="s">
        <v>587</v>
      </c>
      <c r="G761" s="1" t="s">
        <v>302</v>
      </c>
      <c r="H761" s="1" t="s">
        <v>5306</v>
      </c>
      <c r="I761" s="1">
        <v>12.5</v>
      </c>
      <c r="J761" s="1" t="s">
        <v>5269</v>
      </c>
      <c r="L761" s="1" t="s">
        <v>5270</v>
      </c>
      <c r="S761" s="1" t="s">
        <v>5276</v>
      </c>
      <c r="T761" s="1">
        <v>989</v>
      </c>
    </row>
    <row r="762" spans="1:20" x14ac:dyDescent="0.25">
      <c r="A762" s="1">
        <v>3239122</v>
      </c>
      <c r="B762" s="1">
        <v>111234079</v>
      </c>
      <c r="C762" s="1" t="s">
        <v>5899</v>
      </c>
      <c r="D762" s="2">
        <v>43384</v>
      </c>
      <c r="E762" s="1">
        <v>12.5</v>
      </c>
      <c r="F762" s="1" t="s">
        <v>587</v>
      </c>
      <c r="G762" s="1" t="s">
        <v>302</v>
      </c>
      <c r="H762" s="1" t="s">
        <v>5306</v>
      </c>
      <c r="I762" s="1">
        <v>12.5</v>
      </c>
      <c r="J762" s="1" t="s">
        <v>5269</v>
      </c>
      <c r="L762" s="1" t="s">
        <v>5270</v>
      </c>
      <c r="S762" s="1" t="s">
        <v>5276</v>
      </c>
      <c r="T762" s="1">
        <v>990</v>
      </c>
    </row>
    <row r="763" spans="1:20" x14ac:dyDescent="0.25">
      <c r="A763" s="1">
        <v>3239123</v>
      </c>
      <c r="B763" s="1">
        <v>111234080</v>
      </c>
      <c r="C763" s="1" t="s">
        <v>5900</v>
      </c>
      <c r="D763" s="2">
        <v>43384</v>
      </c>
      <c r="E763" s="1">
        <v>5</v>
      </c>
      <c r="F763" s="1" t="s">
        <v>587</v>
      </c>
      <c r="G763" s="1" t="s">
        <v>302</v>
      </c>
      <c r="H763" s="1" t="s">
        <v>5306</v>
      </c>
      <c r="I763" s="1">
        <v>5</v>
      </c>
      <c r="J763" s="1" t="s">
        <v>5269</v>
      </c>
      <c r="L763" s="1" t="s">
        <v>5270</v>
      </c>
      <c r="S763" s="1" t="s">
        <v>5276</v>
      </c>
      <c r="T763" s="1">
        <v>991</v>
      </c>
    </row>
    <row r="764" spans="1:20" x14ac:dyDescent="0.25">
      <c r="A764" s="1">
        <v>3239124</v>
      </c>
      <c r="B764" s="1">
        <v>111234081</v>
      </c>
      <c r="C764" s="1" t="s">
        <v>5901</v>
      </c>
      <c r="D764" s="2">
        <v>43384</v>
      </c>
      <c r="E764" s="1">
        <v>100</v>
      </c>
      <c r="F764" s="1" t="s">
        <v>587</v>
      </c>
      <c r="G764" s="1" t="s">
        <v>302</v>
      </c>
      <c r="H764" s="1" t="s">
        <v>5306</v>
      </c>
      <c r="I764" s="1">
        <v>100</v>
      </c>
      <c r="J764" s="1" t="s">
        <v>5269</v>
      </c>
      <c r="L764" s="1" t="s">
        <v>5270</v>
      </c>
      <c r="S764" s="1" t="s">
        <v>5276</v>
      </c>
      <c r="T764" s="1">
        <v>992</v>
      </c>
    </row>
    <row r="765" spans="1:20" x14ac:dyDescent="0.25">
      <c r="A765" s="1">
        <v>3239125</v>
      </c>
      <c r="B765" s="1">
        <v>111234082</v>
      </c>
      <c r="C765" s="1" t="s">
        <v>5902</v>
      </c>
      <c r="D765" s="2">
        <v>43384</v>
      </c>
      <c r="E765" s="1">
        <v>1.25</v>
      </c>
      <c r="F765" s="1" t="s">
        <v>587</v>
      </c>
      <c r="G765" s="1" t="s">
        <v>302</v>
      </c>
      <c r="H765" s="1" t="s">
        <v>5306</v>
      </c>
      <c r="I765" s="1">
        <v>1.25</v>
      </c>
      <c r="J765" s="1" t="s">
        <v>5269</v>
      </c>
      <c r="L765" s="1" t="s">
        <v>5270</v>
      </c>
      <c r="S765" s="1" t="s">
        <v>5276</v>
      </c>
      <c r="T765" s="1">
        <v>993</v>
      </c>
    </row>
    <row r="766" spans="1:20" x14ac:dyDescent="0.25">
      <c r="A766" s="1">
        <v>3239126</v>
      </c>
      <c r="B766" s="1">
        <v>111234083</v>
      </c>
      <c r="C766" s="1" t="s">
        <v>5903</v>
      </c>
      <c r="D766" s="2">
        <v>43384</v>
      </c>
      <c r="E766" s="1">
        <v>2.5</v>
      </c>
      <c r="F766" s="1" t="s">
        <v>587</v>
      </c>
      <c r="G766" s="1" t="s">
        <v>302</v>
      </c>
      <c r="H766" s="1" t="s">
        <v>5306</v>
      </c>
      <c r="I766" s="1">
        <v>2.5</v>
      </c>
      <c r="J766" s="1" t="s">
        <v>5269</v>
      </c>
      <c r="L766" s="1" t="s">
        <v>5270</v>
      </c>
      <c r="S766" s="1" t="s">
        <v>5276</v>
      </c>
      <c r="T766" s="1">
        <v>994</v>
      </c>
    </row>
    <row r="767" spans="1:20" x14ac:dyDescent="0.25">
      <c r="A767" s="1">
        <v>3239127</v>
      </c>
      <c r="B767" s="1">
        <v>111234084</v>
      </c>
      <c r="C767" s="1" t="s">
        <v>5453</v>
      </c>
      <c r="D767" s="2">
        <v>43384</v>
      </c>
      <c r="E767" s="1">
        <v>1.25</v>
      </c>
      <c r="F767" s="1" t="s">
        <v>587</v>
      </c>
      <c r="G767" s="1" t="s">
        <v>302</v>
      </c>
      <c r="H767" s="1" t="s">
        <v>5306</v>
      </c>
      <c r="I767" s="1">
        <v>1.25</v>
      </c>
      <c r="J767" s="1" t="s">
        <v>5269</v>
      </c>
      <c r="L767" s="1" t="s">
        <v>5270</v>
      </c>
      <c r="S767" s="1" t="s">
        <v>5276</v>
      </c>
      <c r="T767" s="1">
        <v>995</v>
      </c>
    </row>
    <row r="768" spans="1:20" x14ac:dyDescent="0.25">
      <c r="A768" s="1">
        <v>3239128</v>
      </c>
      <c r="B768" s="1">
        <v>111234085</v>
      </c>
      <c r="C768" s="1" t="s">
        <v>5904</v>
      </c>
      <c r="D768" s="2">
        <v>43384</v>
      </c>
      <c r="E768" s="1">
        <v>1.25</v>
      </c>
      <c r="F768" s="1" t="s">
        <v>587</v>
      </c>
      <c r="G768" s="1" t="s">
        <v>302</v>
      </c>
      <c r="H768" s="1" t="s">
        <v>5306</v>
      </c>
      <c r="I768" s="1">
        <v>1.25</v>
      </c>
      <c r="J768" s="1" t="s">
        <v>5269</v>
      </c>
      <c r="L768" s="1" t="s">
        <v>5270</v>
      </c>
      <c r="S768" s="1" t="s">
        <v>5276</v>
      </c>
      <c r="T768" s="1">
        <v>996</v>
      </c>
    </row>
    <row r="769" spans="1:20" x14ac:dyDescent="0.25">
      <c r="A769" s="1">
        <v>3239129</v>
      </c>
      <c r="B769" s="1">
        <v>111234086</v>
      </c>
      <c r="C769" s="1" t="s">
        <v>5905</v>
      </c>
      <c r="D769" s="2">
        <v>43384</v>
      </c>
      <c r="E769" s="1">
        <v>5</v>
      </c>
      <c r="F769" s="1" t="s">
        <v>587</v>
      </c>
      <c r="G769" s="1" t="s">
        <v>302</v>
      </c>
      <c r="H769" s="1" t="s">
        <v>5306</v>
      </c>
      <c r="I769" s="1">
        <v>5</v>
      </c>
      <c r="J769" s="1" t="s">
        <v>5269</v>
      </c>
      <c r="L769" s="1" t="s">
        <v>5270</v>
      </c>
      <c r="S769" s="1" t="s">
        <v>5276</v>
      </c>
      <c r="T769" s="1">
        <v>997</v>
      </c>
    </row>
    <row r="770" spans="1:20" x14ac:dyDescent="0.25">
      <c r="A770" s="1">
        <v>3239130</v>
      </c>
      <c r="B770" s="1">
        <v>111234087</v>
      </c>
      <c r="C770" s="1" t="s">
        <v>5906</v>
      </c>
      <c r="D770" s="2">
        <v>43384</v>
      </c>
      <c r="E770" s="1">
        <v>12.5</v>
      </c>
      <c r="F770" s="1" t="s">
        <v>587</v>
      </c>
      <c r="G770" s="1" t="s">
        <v>302</v>
      </c>
      <c r="H770" s="1" t="s">
        <v>5306</v>
      </c>
      <c r="I770" s="1">
        <v>12.5</v>
      </c>
      <c r="J770" s="1" t="s">
        <v>5269</v>
      </c>
      <c r="L770" s="1" t="s">
        <v>5270</v>
      </c>
      <c r="S770" s="1" t="s">
        <v>5276</v>
      </c>
      <c r="T770" s="1">
        <v>998</v>
      </c>
    </row>
    <row r="771" spans="1:20" x14ac:dyDescent="0.25">
      <c r="A771" s="1">
        <v>3239131</v>
      </c>
      <c r="B771" s="1">
        <v>111234088</v>
      </c>
      <c r="C771" s="1" t="s">
        <v>5907</v>
      </c>
      <c r="D771" s="2">
        <v>43384</v>
      </c>
      <c r="E771" s="1">
        <v>5</v>
      </c>
      <c r="F771" s="1" t="s">
        <v>587</v>
      </c>
      <c r="G771" s="1" t="s">
        <v>302</v>
      </c>
      <c r="H771" s="1" t="s">
        <v>5306</v>
      </c>
      <c r="I771" s="1">
        <v>5</v>
      </c>
      <c r="J771" s="1" t="s">
        <v>5269</v>
      </c>
      <c r="L771" s="1" t="s">
        <v>5270</v>
      </c>
      <c r="S771" s="1" t="s">
        <v>5276</v>
      </c>
      <c r="T771" s="1">
        <v>999</v>
      </c>
    </row>
    <row r="772" spans="1:20" x14ac:dyDescent="0.25">
      <c r="A772" s="1">
        <v>3239132</v>
      </c>
      <c r="B772" s="1">
        <v>111234089</v>
      </c>
      <c r="C772" s="1" t="s">
        <v>5908</v>
      </c>
      <c r="D772" s="2">
        <v>43384</v>
      </c>
      <c r="E772" s="1">
        <v>1.25</v>
      </c>
      <c r="F772" s="1" t="s">
        <v>587</v>
      </c>
      <c r="G772" s="1" t="s">
        <v>302</v>
      </c>
      <c r="H772" s="1" t="s">
        <v>5306</v>
      </c>
      <c r="I772" s="1">
        <v>1.25</v>
      </c>
      <c r="J772" s="1" t="s">
        <v>5269</v>
      </c>
      <c r="L772" s="1" t="s">
        <v>5270</v>
      </c>
      <c r="S772" s="1" t="s">
        <v>5276</v>
      </c>
      <c r="T772" s="1">
        <v>1000</v>
      </c>
    </row>
    <row r="773" spans="1:20" x14ac:dyDescent="0.25">
      <c r="A773" s="1">
        <v>3239133</v>
      </c>
      <c r="B773" s="1">
        <v>111234090</v>
      </c>
      <c r="C773" s="1" t="s">
        <v>5909</v>
      </c>
      <c r="D773" s="2">
        <v>43384</v>
      </c>
      <c r="E773" s="1">
        <v>10.8</v>
      </c>
      <c r="F773" s="1" t="s">
        <v>587</v>
      </c>
      <c r="G773" s="1" t="s">
        <v>302</v>
      </c>
      <c r="H773" s="1" t="s">
        <v>5306</v>
      </c>
      <c r="I773" s="1">
        <v>10.8</v>
      </c>
      <c r="J773" s="1" t="s">
        <v>5269</v>
      </c>
      <c r="L773" s="1" t="s">
        <v>5270</v>
      </c>
      <c r="S773" s="1" t="s">
        <v>5276</v>
      </c>
      <c r="T773" s="1">
        <v>1001</v>
      </c>
    </row>
    <row r="774" spans="1:20" x14ac:dyDescent="0.25">
      <c r="A774" s="1">
        <v>3239134</v>
      </c>
      <c r="B774" s="1">
        <v>111234091</v>
      </c>
      <c r="C774" s="1" t="s">
        <v>5910</v>
      </c>
      <c r="D774" s="2">
        <v>43384</v>
      </c>
      <c r="E774" s="1">
        <v>12.5</v>
      </c>
      <c r="F774" s="1" t="s">
        <v>587</v>
      </c>
      <c r="G774" s="1" t="s">
        <v>302</v>
      </c>
      <c r="H774" s="1" t="s">
        <v>5306</v>
      </c>
      <c r="I774" s="1">
        <v>12.5</v>
      </c>
      <c r="J774" s="1" t="s">
        <v>5269</v>
      </c>
      <c r="L774" s="1" t="s">
        <v>5270</v>
      </c>
      <c r="S774" s="1" t="s">
        <v>5276</v>
      </c>
      <c r="T774" s="1">
        <v>1002</v>
      </c>
    </row>
    <row r="775" spans="1:20" x14ac:dyDescent="0.25">
      <c r="A775" s="1">
        <v>3239135</v>
      </c>
      <c r="B775" s="1">
        <v>111234092</v>
      </c>
      <c r="C775" s="1" t="s">
        <v>5911</v>
      </c>
      <c r="D775" s="2">
        <v>43384</v>
      </c>
      <c r="E775" s="1">
        <v>1.25</v>
      </c>
      <c r="F775" s="1" t="s">
        <v>587</v>
      </c>
      <c r="G775" s="1" t="s">
        <v>302</v>
      </c>
      <c r="H775" s="1" t="s">
        <v>5306</v>
      </c>
      <c r="I775" s="1">
        <v>1.25</v>
      </c>
      <c r="J775" s="1" t="s">
        <v>5269</v>
      </c>
      <c r="L775" s="1" t="s">
        <v>5270</v>
      </c>
      <c r="S775" s="1" t="s">
        <v>5276</v>
      </c>
      <c r="T775" s="1">
        <v>1003</v>
      </c>
    </row>
    <row r="776" spans="1:20" x14ac:dyDescent="0.25">
      <c r="A776" s="1">
        <v>3239136</v>
      </c>
      <c r="B776" s="1">
        <v>111234093</v>
      </c>
      <c r="C776" s="1" t="s">
        <v>5912</v>
      </c>
      <c r="D776" s="2">
        <v>43384</v>
      </c>
      <c r="E776" s="1">
        <v>50</v>
      </c>
      <c r="F776" s="1" t="s">
        <v>587</v>
      </c>
      <c r="G776" s="1" t="s">
        <v>302</v>
      </c>
      <c r="H776" s="1" t="s">
        <v>5306</v>
      </c>
      <c r="I776" s="1">
        <v>50</v>
      </c>
      <c r="J776" s="1" t="s">
        <v>5269</v>
      </c>
      <c r="L776" s="1" t="s">
        <v>5270</v>
      </c>
      <c r="S776" s="1" t="s">
        <v>5276</v>
      </c>
      <c r="T776" s="1">
        <v>1004</v>
      </c>
    </row>
    <row r="777" spans="1:20" x14ac:dyDescent="0.25">
      <c r="A777" s="1">
        <v>3239137</v>
      </c>
      <c r="B777" s="1">
        <v>111234094</v>
      </c>
      <c r="C777" s="1" t="s">
        <v>5913</v>
      </c>
      <c r="D777" s="2">
        <v>43384</v>
      </c>
      <c r="E777" s="1">
        <v>1.25</v>
      </c>
      <c r="F777" s="1" t="s">
        <v>587</v>
      </c>
      <c r="G777" s="1" t="s">
        <v>302</v>
      </c>
      <c r="H777" s="1" t="s">
        <v>5306</v>
      </c>
      <c r="I777" s="1">
        <v>1.25</v>
      </c>
      <c r="J777" s="1" t="s">
        <v>5269</v>
      </c>
      <c r="L777" s="1" t="s">
        <v>5270</v>
      </c>
      <c r="S777" s="1" t="s">
        <v>5276</v>
      </c>
      <c r="T777" s="1">
        <v>1005</v>
      </c>
    </row>
    <row r="778" spans="1:20" x14ac:dyDescent="0.25">
      <c r="A778" s="1">
        <v>3239138</v>
      </c>
      <c r="B778" s="1">
        <v>111234095</v>
      </c>
      <c r="C778" s="1" t="s">
        <v>5914</v>
      </c>
      <c r="D778" s="2">
        <v>43384</v>
      </c>
      <c r="E778" s="1">
        <v>1.25</v>
      </c>
      <c r="F778" s="1" t="s">
        <v>587</v>
      </c>
      <c r="G778" s="1" t="s">
        <v>302</v>
      </c>
      <c r="H778" s="1" t="s">
        <v>5306</v>
      </c>
      <c r="I778" s="1">
        <v>1.25</v>
      </c>
      <c r="J778" s="1" t="s">
        <v>5269</v>
      </c>
      <c r="L778" s="1" t="s">
        <v>5270</v>
      </c>
      <c r="S778" s="1" t="s">
        <v>5276</v>
      </c>
      <c r="T778" s="1">
        <v>1006</v>
      </c>
    </row>
    <row r="779" spans="1:20" x14ac:dyDescent="0.25">
      <c r="A779" s="1">
        <v>3239139</v>
      </c>
      <c r="B779" s="1">
        <v>111234096</v>
      </c>
      <c r="C779" s="1" t="s">
        <v>5915</v>
      </c>
      <c r="D779" s="2">
        <v>43384</v>
      </c>
      <c r="E779" s="1">
        <v>10</v>
      </c>
      <c r="F779" s="1" t="s">
        <v>587</v>
      </c>
      <c r="G779" s="1" t="s">
        <v>302</v>
      </c>
      <c r="H779" s="1" t="s">
        <v>5306</v>
      </c>
      <c r="I779" s="1">
        <v>10</v>
      </c>
      <c r="J779" s="1" t="s">
        <v>5269</v>
      </c>
      <c r="L779" s="1" t="s">
        <v>5270</v>
      </c>
      <c r="S779" s="1" t="s">
        <v>5276</v>
      </c>
      <c r="T779" s="1">
        <v>1007</v>
      </c>
    </row>
    <row r="780" spans="1:20" x14ac:dyDescent="0.25">
      <c r="A780" s="1">
        <v>3239140</v>
      </c>
      <c r="B780" s="1">
        <v>111234097</v>
      </c>
      <c r="C780" s="1" t="s">
        <v>5916</v>
      </c>
      <c r="D780" s="2">
        <v>43384</v>
      </c>
      <c r="E780" s="1">
        <v>1.25</v>
      </c>
      <c r="F780" s="1" t="s">
        <v>587</v>
      </c>
      <c r="G780" s="1" t="s">
        <v>302</v>
      </c>
      <c r="H780" s="1" t="s">
        <v>5306</v>
      </c>
      <c r="I780" s="1">
        <v>1.25</v>
      </c>
      <c r="J780" s="1" t="s">
        <v>5269</v>
      </c>
      <c r="L780" s="1" t="s">
        <v>5270</v>
      </c>
      <c r="S780" s="1" t="s">
        <v>5276</v>
      </c>
      <c r="T780" s="1">
        <v>1008</v>
      </c>
    </row>
    <row r="781" spans="1:20" x14ac:dyDescent="0.25">
      <c r="A781" s="1">
        <v>3239141</v>
      </c>
      <c r="B781" s="1">
        <v>111234098</v>
      </c>
      <c r="C781" s="1" t="s">
        <v>5917</v>
      </c>
      <c r="D781" s="2">
        <v>43384</v>
      </c>
      <c r="E781" s="1">
        <v>2.5</v>
      </c>
      <c r="F781" s="1" t="s">
        <v>587</v>
      </c>
      <c r="G781" s="1" t="s">
        <v>302</v>
      </c>
      <c r="H781" s="1" t="s">
        <v>5306</v>
      </c>
      <c r="I781" s="1">
        <v>2.5</v>
      </c>
      <c r="J781" s="1" t="s">
        <v>5269</v>
      </c>
      <c r="L781" s="1" t="s">
        <v>5270</v>
      </c>
      <c r="S781" s="1" t="s">
        <v>5276</v>
      </c>
      <c r="T781" s="1">
        <v>1009</v>
      </c>
    </row>
    <row r="782" spans="1:20" x14ac:dyDescent="0.25">
      <c r="A782" s="1">
        <v>3239142</v>
      </c>
      <c r="B782" s="1">
        <v>111234099</v>
      </c>
      <c r="C782" s="1" t="s">
        <v>5918</v>
      </c>
      <c r="D782" s="2">
        <v>43384</v>
      </c>
      <c r="E782" s="1">
        <v>7.5</v>
      </c>
      <c r="F782" s="1" t="s">
        <v>587</v>
      </c>
      <c r="G782" s="1" t="s">
        <v>302</v>
      </c>
      <c r="H782" s="1" t="s">
        <v>5306</v>
      </c>
      <c r="I782" s="1">
        <v>7.5</v>
      </c>
      <c r="J782" s="1" t="s">
        <v>5269</v>
      </c>
      <c r="L782" s="1" t="s">
        <v>5270</v>
      </c>
      <c r="S782" s="1" t="s">
        <v>5276</v>
      </c>
      <c r="T782" s="1">
        <v>1010</v>
      </c>
    </row>
    <row r="783" spans="1:20" x14ac:dyDescent="0.25">
      <c r="A783" s="1">
        <v>3300698</v>
      </c>
      <c r="B783" s="1">
        <v>107192938</v>
      </c>
      <c r="C783" s="1" t="s">
        <v>5530</v>
      </c>
      <c r="D783" s="2">
        <v>43385</v>
      </c>
      <c r="E783" s="1">
        <v>787.02</v>
      </c>
      <c r="G783" s="1" t="s">
        <v>302</v>
      </c>
      <c r="H783" s="1" t="s">
        <v>5299</v>
      </c>
      <c r="I783" s="1">
        <v>787.02</v>
      </c>
      <c r="J783" s="1" t="s">
        <v>5290</v>
      </c>
      <c r="K783" s="1">
        <v>2018</v>
      </c>
      <c r="L783" s="1" t="s">
        <v>5300</v>
      </c>
      <c r="S783" s="1" t="s">
        <v>5276</v>
      </c>
      <c r="T783" s="1">
        <v>323</v>
      </c>
    </row>
    <row r="784" spans="1:20" x14ac:dyDescent="0.25">
      <c r="A784" s="1">
        <v>3239171</v>
      </c>
      <c r="B784" s="1">
        <v>110792165</v>
      </c>
      <c r="C784" s="1" t="s">
        <v>5652</v>
      </c>
      <c r="D784" s="2">
        <v>43385</v>
      </c>
      <c r="E784" s="1">
        <v>250</v>
      </c>
      <c r="F784" s="1" t="s">
        <v>587</v>
      </c>
      <c r="G784" s="1" t="s">
        <v>302</v>
      </c>
      <c r="H784" s="1" t="s">
        <v>5306</v>
      </c>
      <c r="I784" s="1">
        <v>250</v>
      </c>
      <c r="J784" s="1" t="s">
        <v>5269</v>
      </c>
      <c r="L784" s="1" t="s">
        <v>5270</v>
      </c>
      <c r="S784" s="1" t="s">
        <v>5276</v>
      </c>
      <c r="T784" s="1">
        <v>751</v>
      </c>
    </row>
    <row r="785" spans="1:20" x14ac:dyDescent="0.25">
      <c r="A785" s="1">
        <v>3239143</v>
      </c>
      <c r="B785" s="1">
        <v>111234100</v>
      </c>
      <c r="C785" s="1" t="s">
        <v>5919</v>
      </c>
      <c r="D785" s="2">
        <v>43385</v>
      </c>
      <c r="E785" s="1">
        <v>25</v>
      </c>
      <c r="F785" s="1" t="s">
        <v>587</v>
      </c>
      <c r="G785" s="1" t="s">
        <v>302</v>
      </c>
      <c r="H785" s="1" t="s">
        <v>5306</v>
      </c>
      <c r="I785" s="1">
        <v>25</v>
      </c>
      <c r="J785" s="1" t="s">
        <v>5269</v>
      </c>
      <c r="L785" s="1" t="s">
        <v>5270</v>
      </c>
      <c r="S785" s="1" t="s">
        <v>5276</v>
      </c>
      <c r="T785" s="1">
        <v>1011</v>
      </c>
    </row>
    <row r="786" spans="1:20" x14ac:dyDescent="0.25">
      <c r="A786" s="1">
        <v>3239144</v>
      </c>
      <c r="B786" s="1">
        <v>111234101</v>
      </c>
      <c r="C786" s="1" t="s">
        <v>5920</v>
      </c>
      <c r="D786" s="2">
        <v>43385</v>
      </c>
      <c r="E786" s="1">
        <v>2.5</v>
      </c>
      <c r="F786" s="1" t="s">
        <v>587</v>
      </c>
      <c r="G786" s="1" t="s">
        <v>302</v>
      </c>
      <c r="H786" s="1" t="s">
        <v>5306</v>
      </c>
      <c r="I786" s="1">
        <v>2.5</v>
      </c>
      <c r="J786" s="1" t="s">
        <v>5269</v>
      </c>
      <c r="L786" s="1" t="s">
        <v>5270</v>
      </c>
      <c r="S786" s="1" t="s">
        <v>5276</v>
      </c>
      <c r="T786" s="1">
        <v>1012</v>
      </c>
    </row>
    <row r="787" spans="1:20" x14ac:dyDescent="0.25">
      <c r="A787" s="1">
        <v>3239145</v>
      </c>
      <c r="B787" s="1">
        <v>111234102</v>
      </c>
      <c r="C787" s="1" t="s">
        <v>5921</v>
      </c>
      <c r="D787" s="2">
        <v>43385</v>
      </c>
      <c r="E787" s="1">
        <v>10</v>
      </c>
      <c r="F787" s="1" t="s">
        <v>587</v>
      </c>
      <c r="G787" s="1" t="s">
        <v>302</v>
      </c>
      <c r="H787" s="1" t="s">
        <v>5306</v>
      </c>
      <c r="I787" s="1">
        <v>10</v>
      </c>
      <c r="J787" s="1" t="s">
        <v>5269</v>
      </c>
      <c r="L787" s="1" t="s">
        <v>5270</v>
      </c>
      <c r="S787" s="1" t="s">
        <v>5276</v>
      </c>
      <c r="T787" s="1">
        <v>1013</v>
      </c>
    </row>
    <row r="788" spans="1:20" x14ac:dyDescent="0.25">
      <c r="A788" s="1">
        <v>3239146</v>
      </c>
      <c r="B788" s="1">
        <v>111234103</v>
      </c>
      <c r="C788" s="1" t="s">
        <v>5922</v>
      </c>
      <c r="D788" s="2">
        <v>43385</v>
      </c>
      <c r="E788" s="1">
        <v>25</v>
      </c>
      <c r="F788" s="1" t="s">
        <v>587</v>
      </c>
      <c r="G788" s="1" t="s">
        <v>302</v>
      </c>
      <c r="H788" s="1" t="s">
        <v>5306</v>
      </c>
      <c r="I788" s="1">
        <v>25</v>
      </c>
      <c r="J788" s="1" t="s">
        <v>5269</v>
      </c>
      <c r="L788" s="1" t="s">
        <v>5270</v>
      </c>
      <c r="S788" s="1" t="s">
        <v>5276</v>
      </c>
      <c r="T788" s="1">
        <v>1014</v>
      </c>
    </row>
    <row r="789" spans="1:20" x14ac:dyDescent="0.25">
      <c r="A789" s="1">
        <v>3239147</v>
      </c>
      <c r="B789" s="1">
        <v>111234104</v>
      </c>
      <c r="C789" s="1" t="s">
        <v>5923</v>
      </c>
      <c r="D789" s="2">
        <v>43385</v>
      </c>
      <c r="E789" s="1">
        <v>2.5</v>
      </c>
      <c r="F789" s="1" t="s">
        <v>587</v>
      </c>
      <c r="G789" s="1" t="s">
        <v>302</v>
      </c>
      <c r="H789" s="1" t="s">
        <v>5306</v>
      </c>
      <c r="I789" s="1">
        <v>2.5</v>
      </c>
      <c r="J789" s="1" t="s">
        <v>5269</v>
      </c>
      <c r="L789" s="1" t="s">
        <v>5270</v>
      </c>
      <c r="S789" s="1" t="s">
        <v>5276</v>
      </c>
      <c r="T789" s="1">
        <v>1015</v>
      </c>
    </row>
    <row r="790" spans="1:20" x14ac:dyDescent="0.25">
      <c r="A790" s="1">
        <v>3239148</v>
      </c>
      <c r="B790" s="1">
        <v>111234105</v>
      </c>
      <c r="C790" s="1" t="s">
        <v>5924</v>
      </c>
      <c r="D790" s="2">
        <v>43385</v>
      </c>
      <c r="E790" s="1">
        <v>5</v>
      </c>
      <c r="F790" s="1" t="s">
        <v>587</v>
      </c>
      <c r="G790" s="1" t="s">
        <v>302</v>
      </c>
      <c r="H790" s="1" t="s">
        <v>5306</v>
      </c>
      <c r="I790" s="1">
        <v>5</v>
      </c>
      <c r="J790" s="1" t="s">
        <v>5269</v>
      </c>
      <c r="L790" s="1" t="s">
        <v>5270</v>
      </c>
      <c r="S790" s="1" t="s">
        <v>5276</v>
      </c>
      <c r="T790" s="1">
        <v>1016</v>
      </c>
    </row>
    <row r="791" spans="1:20" x14ac:dyDescent="0.25">
      <c r="A791" s="1">
        <v>3239149</v>
      </c>
      <c r="B791" s="1">
        <v>111234106</v>
      </c>
      <c r="C791" s="1" t="s">
        <v>5925</v>
      </c>
      <c r="D791" s="2">
        <v>43385</v>
      </c>
      <c r="E791" s="1">
        <v>100</v>
      </c>
      <c r="F791" s="1" t="s">
        <v>587</v>
      </c>
      <c r="G791" s="1" t="s">
        <v>302</v>
      </c>
      <c r="H791" s="1" t="s">
        <v>5306</v>
      </c>
      <c r="I791" s="1">
        <v>100</v>
      </c>
      <c r="J791" s="1" t="s">
        <v>5269</v>
      </c>
      <c r="L791" s="1" t="s">
        <v>5270</v>
      </c>
      <c r="S791" s="1" t="s">
        <v>5276</v>
      </c>
      <c r="T791" s="1">
        <v>1017</v>
      </c>
    </row>
    <row r="792" spans="1:20" x14ac:dyDescent="0.25">
      <c r="A792" s="1">
        <v>3239150</v>
      </c>
      <c r="B792" s="1">
        <v>111234107</v>
      </c>
      <c r="C792" s="1" t="s">
        <v>5926</v>
      </c>
      <c r="D792" s="2">
        <v>43385</v>
      </c>
      <c r="E792" s="1">
        <v>50</v>
      </c>
      <c r="F792" s="1" t="s">
        <v>587</v>
      </c>
      <c r="G792" s="1" t="s">
        <v>302</v>
      </c>
      <c r="H792" s="1" t="s">
        <v>5306</v>
      </c>
      <c r="I792" s="1">
        <v>50</v>
      </c>
      <c r="J792" s="1" t="s">
        <v>5269</v>
      </c>
      <c r="L792" s="1" t="s">
        <v>5270</v>
      </c>
      <c r="S792" s="1" t="s">
        <v>5276</v>
      </c>
      <c r="T792" s="1">
        <v>1018</v>
      </c>
    </row>
    <row r="793" spans="1:20" x14ac:dyDescent="0.25">
      <c r="A793" s="1">
        <v>3239151</v>
      </c>
      <c r="B793" s="1">
        <v>111234108</v>
      </c>
      <c r="C793" s="1" t="s">
        <v>5927</v>
      </c>
      <c r="D793" s="2">
        <v>43385</v>
      </c>
      <c r="E793" s="1">
        <v>2.5</v>
      </c>
      <c r="F793" s="1" t="s">
        <v>587</v>
      </c>
      <c r="G793" s="1" t="s">
        <v>302</v>
      </c>
      <c r="H793" s="1" t="s">
        <v>5306</v>
      </c>
      <c r="I793" s="1">
        <v>2.5</v>
      </c>
      <c r="J793" s="1" t="s">
        <v>5269</v>
      </c>
      <c r="L793" s="1" t="s">
        <v>5270</v>
      </c>
      <c r="S793" s="1" t="s">
        <v>5276</v>
      </c>
      <c r="T793" s="1">
        <v>1019</v>
      </c>
    </row>
    <row r="794" spans="1:20" x14ac:dyDescent="0.25">
      <c r="A794" s="1">
        <v>3239152</v>
      </c>
      <c r="B794" s="1">
        <v>111234109</v>
      </c>
      <c r="C794" s="1" t="s">
        <v>5928</v>
      </c>
      <c r="D794" s="2">
        <v>43385</v>
      </c>
      <c r="E794" s="1">
        <v>2</v>
      </c>
      <c r="F794" s="1" t="s">
        <v>587</v>
      </c>
      <c r="G794" s="1" t="s">
        <v>302</v>
      </c>
      <c r="H794" s="1" t="s">
        <v>5306</v>
      </c>
      <c r="I794" s="1">
        <v>2</v>
      </c>
      <c r="J794" s="1" t="s">
        <v>5269</v>
      </c>
      <c r="L794" s="1" t="s">
        <v>5270</v>
      </c>
      <c r="S794" s="1" t="s">
        <v>5276</v>
      </c>
      <c r="T794" s="1">
        <v>1020</v>
      </c>
    </row>
    <row r="795" spans="1:20" x14ac:dyDescent="0.25">
      <c r="A795" s="1">
        <v>3239153</v>
      </c>
      <c r="B795" s="1">
        <v>111234110</v>
      </c>
      <c r="C795" s="1" t="s">
        <v>5929</v>
      </c>
      <c r="D795" s="2">
        <v>43385</v>
      </c>
      <c r="E795" s="1">
        <v>3.75</v>
      </c>
      <c r="F795" s="1" t="s">
        <v>587</v>
      </c>
      <c r="G795" s="1" t="s">
        <v>302</v>
      </c>
      <c r="H795" s="1" t="s">
        <v>5306</v>
      </c>
      <c r="I795" s="1">
        <v>3.75</v>
      </c>
      <c r="J795" s="1" t="s">
        <v>5269</v>
      </c>
      <c r="L795" s="1" t="s">
        <v>5270</v>
      </c>
      <c r="S795" s="1" t="s">
        <v>5276</v>
      </c>
      <c r="T795" s="1">
        <v>1021</v>
      </c>
    </row>
    <row r="796" spans="1:20" x14ac:dyDescent="0.25">
      <c r="A796" s="1">
        <v>3239154</v>
      </c>
      <c r="B796" s="1">
        <v>111234111</v>
      </c>
      <c r="C796" s="1" t="s">
        <v>5930</v>
      </c>
      <c r="D796" s="2">
        <v>43385</v>
      </c>
      <c r="E796" s="1">
        <v>5</v>
      </c>
      <c r="F796" s="1" t="s">
        <v>587</v>
      </c>
      <c r="G796" s="1" t="s">
        <v>302</v>
      </c>
      <c r="H796" s="1" t="s">
        <v>5306</v>
      </c>
      <c r="I796" s="1">
        <v>5</v>
      </c>
      <c r="J796" s="1" t="s">
        <v>5269</v>
      </c>
      <c r="L796" s="1" t="s">
        <v>5270</v>
      </c>
      <c r="S796" s="1" t="s">
        <v>5276</v>
      </c>
      <c r="T796" s="1">
        <v>1022</v>
      </c>
    </row>
    <row r="797" spans="1:20" x14ac:dyDescent="0.25">
      <c r="A797" s="1">
        <v>3239155</v>
      </c>
      <c r="B797" s="1">
        <v>111234112</v>
      </c>
      <c r="C797" s="1" t="s">
        <v>5931</v>
      </c>
      <c r="D797" s="2">
        <v>43385</v>
      </c>
      <c r="E797" s="1">
        <v>1.25</v>
      </c>
      <c r="F797" s="1" t="s">
        <v>587</v>
      </c>
      <c r="G797" s="1" t="s">
        <v>302</v>
      </c>
      <c r="H797" s="1" t="s">
        <v>5306</v>
      </c>
      <c r="I797" s="1">
        <v>1.25</v>
      </c>
      <c r="J797" s="1" t="s">
        <v>5269</v>
      </c>
      <c r="L797" s="1" t="s">
        <v>5270</v>
      </c>
      <c r="S797" s="1" t="s">
        <v>5276</v>
      </c>
      <c r="T797" s="1">
        <v>1023</v>
      </c>
    </row>
    <row r="798" spans="1:20" x14ac:dyDescent="0.25">
      <c r="A798" s="1">
        <v>3239156</v>
      </c>
      <c r="B798" s="1">
        <v>111234113</v>
      </c>
      <c r="C798" s="1" t="s">
        <v>5932</v>
      </c>
      <c r="D798" s="2">
        <v>43385</v>
      </c>
      <c r="E798" s="1">
        <v>2.5</v>
      </c>
      <c r="F798" s="1" t="s">
        <v>587</v>
      </c>
      <c r="G798" s="1" t="s">
        <v>302</v>
      </c>
      <c r="H798" s="1" t="s">
        <v>5306</v>
      </c>
      <c r="I798" s="1">
        <v>2.5</v>
      </c>
      <c r="J798" s="1" t="s">
        <v>5269</v>
      </c>
      <c r="L798" s="1" t="s">
        <v>5270</v>
      </c>
      <c r="S798" s="1" t="s">
        <v>5276</v>
      </c>
      <c r="T798" s="1">
        <v>1024</v>
      </c>
    </row>
    <row r="799" spans="1:20" x14ac:dyDescent="0.25">
      <c r="A799" s="1">
        <v>3239157</v>
      </c>
      <c r="B799" s="1">
        <v>111234114</v>
      </c>
      <c r="C799" s="1" t="s">
        <v>5933</v>
      </c>
      <c r="D799" s="2">
        <v>43385</v>
      </c>
      <c r="E799" s="1">
        <v>5</v>
      </c>
      <c r="F799" s="1" t="s">
        <v>587</v>
      </c>
      <c r="G799" s="1" t="s">
        <v>302</v>
      </c>
      <c r="H799" s="1" t="s">
        <v>5306</v>
      </c>
      <c r="I799" s="1">
        <v>5</v>
      </c>
      <c r="J799" s="1" t="s">
        <v>5269</v>
      </c>
      <c r="L799" s="1" t="s">
        <v>5270</v>
      </c>
      <c r="S799" s="1" t="s">
        <v>5276</v>
      </c>
      <c r="T799" s="1">
        <v>1025</v>
      </c>
    </row>
    <row r="800" spans="1:20" x14ac:dyDescent="0.25">
      <c r="A800" s="1">
        <v>3239158</v>
      </c>
      <c r="B800" s="1">
        <v>111234115</v>
      </c>
      <c r="C800" s="1" t="s">
        <v>5934</v>
      </c>
      <c r="D800" s="2">
        <v>43385</v>
      </c>
      <c r="E800" s="1">
        <v>1.25</v>
      </c>
      <c r="F800" s="1" t="s">
        <v>587</v>
      </c>
      <c r="G800" s="1" t="s">
        <v>302</v>
      </c>
      <c r="H800" s="1" t="s">
        <v>5306</v>
      </c>
      <c r="I800" s="1">
        <v>1.25</v>
      </c>
      <c r="J800" s="1" t="s">
        <v>5269</v>
      </c>
      <c r="L800" s="1" t="s">
        <v>5270</v>
      </c>
      <c r="S800" s="1" t="s">
        <v>5276</v>
      </c>
      <c r="T800" s="1">
        <v>1026</v>
      </c>
    </row>
    <row r="801" spans="1:20" x14ac:dyDescent="0.25">
      <c r="A801" s="1">
        <v>3239159</v>
      </c>
      <c r="B801" s="1">
        <v>111234116</v>
      </c>
      <c r="C801" s="1" t="s">
        <v>5935</v>
      </c>
      <c r="D801" s="2">
        <v>43385</v>
      </c>
      <c r="E801" s="1">
        <v>5</v>
      </c>
      <c r="F801" s="1" t="s">
        <v>587</v>
      </c>
      <c r="G801" s="1" t="s">
        <v>302</v>
      </c>
      <c r="H801" s="1" t="s">
        <v>5306</v>
      </c>
      <c r="I801" s="1">
        <v>5</v>
      </c>
      <c r="J801" s="1" t="s">
        <v>5269</v>
      </c>
      <c r="L801" s="1" t="s">
        <v>5270</v>
      </c>
      <c r="S801" s="1" t="s">
        <v>5276</v>
      </c>
      <c r="T801" s="1">
        <v>1028</v>
      </c>
    </row>
    <row r="802" spans="1:20" x14ac:dyDescent="0.25">
      <c r="A802" s="1">
        <v>3239160</v>
      </c>
      <c r="B802" s="1">
        <v>111234117</v>
      </c>
      <c r="C802" s="1" t="s">
        <v>5936</v>
      </c>
      <c r="D802" s="2">
        <v>43385</v>
      </c>
      <c r="E802" s="1">
        <v>50</v>
      </c>
      <c r="F802" s="1" t="s">
        <v>587</v>
      </c>
      <c r="G802" s="1" t="s">
        <v>302</v>
      </c>
      <c r="H802" s="1" t="s">
        <v>5306</v>
      </c>
      <c r="I802" s="1">
        <v>50</v>
      </c>
      <c r="J802" s="1" t="s">
        <v>5269</v>
      </c>
      <c r="L802" s="1" t="s">
        <v>5270</v>
      </c>
      <c r="S802" s="1" t="s">
        <v>5276</v>
      </c>
      <c r="T802" s="1">
        <v>1029</v>
      </c>
    </row>
    <row r="803" spans="1:20" x14ac:dyDescent="0.25">
      <c r="A803" s="1">
        <v>3239161</v>
      </c>
      <c r="B803" s="1">
        <v>111234118</v>
      </c>
      <c r="C803" s="1" t="s">
        <v>5937</v>
      </c>
      <c r="D803" s="2">
        <v>43385</v>
      </c>
      <c r="E803" s="1">
        <v>5</v>
      </c>
      <c r="F803" s="1" t="s">
        <v>587</v>
      </c>
      <c r="G803" s="1" t="s">
        <v>302</v>
      </c>
      <c r="H803" s="1" t="s">
        <v>5306</v>
      </c>
      <c r="I803" s="1">
        <v>5</v>
      </c>
      <c r="J803" s="1" t="s">
        <v>5269</v>
      </c>
      <c r="L803" s="1" t="s">
        <v>5270</v>
      </c>
      <c r="S803" s="1" t="s">
        <v>5276</v>
      </c>
      <c r="T803" s="1">
        <v>1030</v>
      </c>
    </row>
    <row r="804" spans="1:20" x14ac:dyDescent="0.25">
      <c r="A804" s="1">
        <v>3239162</v>
      </c>
      <c r="B804" s="1">
        <v>111234119</v>
      </c>
      <c r="C804" s="1" t="s">
        <v>5938</v>
      </c>
      <c r="D804" s="2">
        <v>43385</v>
      </c>
      <c r="E804" s="1">
        <v>1.25</v>
      </c>
      <c r="F804" s="1" t="s">
        <v>587</v>
      </c>
      <c r="G804" s="1" t="s">
        <v>302</v>
      </c>
      <c r="H804" s="1" t="s">
        <v>5306</v>
      </c>
      <c r="I804" s="1">
        <v>1.25</v>
      </c>
      <c r="J804" s="1" t="s">
        <v>5269</v>
      </c>
      <c r="L804" s="1" t="s">
        <v>5270</v>
      </c>
      <c r="S804" s="1" t="s">
        <v>5276</v>
      </c>
      <c r="T804" s="1">
        <v>1031</v>
      </c>
    </row>
    <row r="805" spans="1:20" x14ac:dyDescent="0.25">
      <c r="A805" s="1">
        <v>3239163</v>
      </c>
      <c r="B805" s="1">
        <v>111234120</v>
      </c>
      <c r="C805" s="1" t="s">
        <v>5939</v>
      </c>
      <c r="D805" s="2">
        <v>43385</v>
      </c>
      <c r="E805" s="1">
        <v>1.25</v>
      </c>
      <c r="F805" s="1" t="s">
        <v>587</v>
      </c>
      <c r="G805" s="1" t="s">
        <v>302</v>
      </c>
      <c r="H805" s="1" t="s">
        <v>5306</v>
      </c>
      <c r="I805" s="1">
        <v>1.25</v>
      </c>
      <c r="J805" s="1" t="s">
        <v>5269</v>
      </c>
      <c r="L805" s="1" t="s">
        <v>5270</v>
      </c>
      <c r="S805" s="1" t="s">
        <v>5276</v>
      </c>
      <c r="T805" s="1">
        <v>1032</v>
      </c>
    </row>
    <row r="806" spans="1:20" x14ac:dyDescent="0.25">
      <c r="A806" s="1">
        <v>3239164</v>
      </c>
      <c r="B806" s="1">
        <v>111234121</v>
      </c>
      <c r="C806" s="1" t="s">
        <v>5940</v>
      </c>
      <c r="D806" s="2">
        <v>43385</v>
      </c>
      <c r="E806" s="1">
        <v>25</v>
      </c>
      <c r="F806" s="1" t="s">
        <v>587</v>
      </c>
      <c r="G806" s="1" t="s">
        <v>302</v>
      </c>
      <c r="H806" s="1" t="s">
        <v>5306</v>
      </c>
      <c r="I806" s="1">
        <v>25</v>
      </c>
      <c r="J806" s="1" t="s">
        <v>5269</v>
      </c>
      <c r="L806" s="1" t="s">
        <v>5270</v>
      </c>
      <c r="S806" s="1" t="s">
        <v>5276</v>
      </c>
      <c r="T806" s="1">
        <v>1034</v>
      </c>
    </row>
    <row r="807" spans="1:20" x14ac:dyDescent="0.25">
      <c r="A807" s="1">
        <v>3239165</v>
      </c>
      <c r="B807" s="1">
        <v>111234122</v>
      </c>
      <c r="C807" s="1" t="s">
        <v>5941</v>
      </c>
      <c r="D807" s="2">
        <v>43385</v>
      </c>
      <c r="E807" s="1">
        <v>2.5</v>
      </c>
      <c r="F807" s="1" t="s">
        <v>587</v>
      </c>
      <c r="G807" s="1" t="s">
        <v>302</v>
      </c>
      <c r="H807" s="1" t="s">
        <v>5306</v>
      </c>
      <c r="I807" s="1">
        <v>2.5</v>
      </c>
      <c r="J807" s="1" t="s">
        <v>5269</v>
      </c>
      <c r="L807" s="1" t="s">
        <v>5270</v>
      </c>
      <c r="S807" s="1" t="s">
        <v>5276</v>
      </c>
      <c r="T807" s="1">
        <v>1035</v>
      </c>
    </row>
    <row r="808" spans="1:20" x14ac:dyDescent="0.25">
      <c r="A808" s="1">
        <v>3239166</v>
      </c>
      <c r="B808" s="1">
        <v>111234123</v>
      </c>
      <c r="C808" s="1" t="s">
        <v>5942</v>
      </c>
      <c r="D808" s="2">
        <v>43385</v>
      </c>
      <c r="E808" s="1">
        <v>2.5</v>
      </c>
      <c r="F808" s="1" t="s">
        <v>587</v>
      </c>
      <c r="G808" s="1" t="s">
        <v>302</v>
      </c>
      <c r="H808" s="1" t="s">
        <v>5306</v>
      </c>
      <c r="I808" s="1">
        <v>2.5</v>
      </c>
      <c r="J808" s="1" t="s">
        <v>5269</v>
      </c>
      <c r="L808" s="1" t="s">
        <v>5270</v>
      </c>
      <c r="S808" s="1" t="s">
        <v>5276</v>
      </c>
      <c r="T808" s="1">
        <v>1036</v>
      </c>
    </row>
    <row r="809" spans="1:20" x14ac:dyDescent="0.25">
      <c r="A809" s="1">
        <v>3239167</v>
      </c>
      <c r="B809" s="1">
        <v>111234124</v>
      </c>
      <c r="C809" s="1" t="s">
        <v>5943</v>
      </c>
      <c r="D809" s="2">
        <v>43385</v>
      </c>
      <c r="E809" s="1">
        <v>25</v>
      </c>
      <c r="F809" s="1" t="s">
        <v>587</v>
      </c>
      <c r="G809" s="1" t="s">
        <v>302</v>
      </c>
      <c r="H809" s="1" t="s">
        <v>5306</v>
      </c>
      <c r="I809" s="1">
        <v>25</v>
      </c>
      <c r="J809" s="1" t="s">
        <v>5269</v>
      </c>
      <c r="L809" s="1" t="s">
        <v>5270</v>
      </c>
      <c r="S809" s="1" t="s">
        <v>5276</v>
      </c>
      <c r="T809" s="1">
        <v>1037</v>
      </c>
    </row>
    <row r="810" spans="1:20" x14ac:dyDescent="0.25">
      <c r="A810" s="1">
        <v>3239168</v>
      </c>
      <c r="B810" s="1">
        <v>111234125</v>
      </c>
      <c r="C810" s="1" t="s">
        <v>5944</v>
      </c>
      <c r="D810" s="2">
        <v>43385</v>
      </c>
      <c r="E810" s="1">
        <v>5</v>
      </c>
      <c r="F810" s="1" t="s">
        <v>587</v>
      </c>
      <c r="G810" s="1" t="s">
        <v>302</v>
      </c>
      <c r="H810" s="1" t="s">
        <v>5306</v>
      </c>
      <c r="I810" s="1">
        <v>5</v>
      </c>
      <c r="J810" s="1" t="s">
        <v>5269</v>
      </c>
      <c r="L810" s="1" t="s">
        <v>5270</v>
      </c>
      <c r="S810" s="1" t="s">
        <v>5276</v>
      </c>
      <c r="T810" s="1">
        <v>1038</v>
      </c>
    </row>
    <row r="811" spans="1:20" x14ac:dyDescent="0.25">
      <c r="A811" s="1">
        <v>3239169</v>
      </c>
      <c r="B811" s="1">
        <v>111234126</v>
      </c>
      <c r="C811" s="1" t="s">
        <v>5945</v>
      </c>
      <c r="D811" s="2">
        <v>43385</v>
      </c>
      <c r="E811" s="1">
        <v>50</v>
      </c>
      <c r="F811" s="1" t="s">
        <v>587</v>
      </c>
      <c r="G811" s="1" t="s">
        <v>302</v>
      </c>
      <c r="H811" s="1" t="s">
        <v>5306</v>
      </c>
      <c r="I811" s="1">
        <v>50</v>
      </c>
      <c r="J811" s="1" t="s">
        <v>5269</v>
      </c>
      <c r="L811" s="1" t="s">
        <v>5270</v>
      </c>
      <c r="S811" s="1" t="s">
        <v>5276</v>
      </c>
      <c r="T811" s="1">
        <v>1042</v>
      </c>
    </row>
    <row r="812" spans="1:20" x14ac:dyDescent="0.25">
      <c r="A812" s="1">
        <v>3239170</v>
      </c>
      <c r="B812" s="1">
        <v>111234127</v>
      </c>
      <c r="C812" s="1" t="s">
        <v>5946</v>
      </c>
      <c r="D812" s="2">
        <v>43385</v>
      </c>
      <c r="E812" s="1">
        <v>1.25</v>
      </c>
      <c r="F812" s="1" t="s">
        <v>587</v>
      </c>
      <c r="G812" s="1" t="s">
        <v>302</v>
      </c>
      <c r="H812" s="1" t="s">
        <v>5306</v>
      </c>
      <c r="I812" s="1">
        <v>1.25</v>
      </c>
      <c r="J812" s="1" t="s">
        <v>5269</v>
      </c>
      <c r="L812" s="1" t="s">
        <v>5270</v>
      </c>
      <c r="S812" s="1" t="s">
        <v>5276</v>
      </c>
      <c r="T812" s="1">
        <v>1043</v>
      </c>
    </row>
    <row r="813" spans="1:20" x14ac:dyDescent="0.25">
      <c r="A813" s="1">
        <v>3239172</v>
      </c>
      <c r="B813" s="1">
        <v>111234128</v>
      </c>
      <c r="C813" s="1" t="s">
        <v>5947</v>
      </c>
      <c r="D813" s="2">
        <v>43385</v>
      </c>
      <c r="E813" s="1">
        <v>12.5</v>
      </c>
      <c r="F813" s="1" t="s">
        <v>587</v>
      </c>
      <c r="G813" s="1" t="s">
        <v>302</v>
      </c>
      <c r="H813" s="1" t="s">
        <v>5306</v>
      </c>
      <c r="I813" s="1">
        <v>12.5</v>
      </c>
      <c r="J813" s="1" t="s">
        <v>5269</v>
      </c>
      <c r="L813" s="1" t="s">
        <v>5270</v>
      </c>
      <c r="S813" s="1" t="s">
        <v>5276</v>
      </c>
      <c r="T813" s="1">
        <v>1044</v>
      </c>
    </row>
    <row r="814" spans="1:20" x14ac:dyDescent="0.25">
      <c r="A814" s="1">
        <v>3239173</v>
      </c>
      <c r="B814" s="1">
        <v>111234129</v>
      </c>
      <c r="C814" s="1" t="s">
        <v>5948</v>
      </c>
      <c r="D814" s="2">
        <v>43385</v>
      </c>
      <c r="E814" s="1">
        <v>15</v>
      </c>
      <c r="F814" s="1" t="s">
        <v>587</v>
      </c>
      <c r="G814" s="1" t="s">
        <v>302</v>
      </c>
      <c r="H814" s="1" t="s">
        <v>5306</v>
      </c>
      <c r="I814" s="1">
        <v>15</v>
      </c>
      <c r="J814" s="1" t="s">
        <v>5269</v>
      </c>
      <c r="L814" s="1" t="s">
        <v>5270</v>
      </c>
      <c r="S814" s="1" t="s">
        <v>5276</v>
      </c>
      <c r="T814" s="1">
        <v>1045</v>
      </c>
    </row>
    <row r="815" spans="1:20" x14ac:dyDescent="0.25">
      <c r="A815" s="1">
        <v>3239174</v>
      </c>
      <c r="B815" s="1">
        <v>111234130</v>
      </c>
      <c r="C815" s="1" t="s">
        <v>5949</v>
      </c>
      <c r="D815" s="2">
        <v>43385</v>
      </c>
      <c r="E815" s="1">
        <v>2.5</v>
      </c>
      <c r="F815" s="1" t="s">
        <v>587</v>
      </c>
      <c r="G815" s="1" t="s">
        <v>302</v>
      </c>
      <c r="H815" s="1" t="s">
        <v>5306</v>
      </c>
      <c r="I815" s="1">
        <v>2.5</v>
      </c>
      <c r="J815" s="1" t="s">
        <v>5269</v>
      </c>
      <c r="L815" s="1" t="s">
        <v>5270</v>
      </c>
      <c r="S815" s="1" t="s">
        <v>5276</v>
      </c>
      <c r="T815" s="1">
        <v>1046</v>
      </c>
    </row>
    <row r="816" spans="1:20" x14ac:dyDescent="0.25">
      <c r="A816" s="1">
        <v>3239175</v>
      </c>
      <c r="B816" s="1">
        <v>111234131</v>
      </c>
      <c r="C816" s="1" t="s">
        <v>5950</v>
      </c>
      <c r="D816" s="2">
        <v>43385</v>
      </c>
      <c r="E816" s="1">
        <v>5</v>
      </c>
      <c r="F816" s="1" t="s">
        <v>587</v>
      </c>
      <c r="G816" s="1" t="s">
        <v>302</v>
      </c>
      <c r="H816" s="1" t="s">
        <v>5306</v>
      </c>
      <c r="I816" s="1">
        <v>5</v>
      </c>
      <c r="J816" s="1" t="s">
        <v>5269</v>
      </c>
      <c r="L816" s="1" t="s">
        <v>5270</v>
      </c>
      <c r="S816" s="1" t="s">
        <v>5276</v>
      </c>
      <c r="T816" s="1">
        <v>1047</v>
      </c>
    </row>
    <row r="817" spans="1:20" x14ac:dyDescent="0.25">
      <c r="A817" s="1">
        <v>3239176</v>
      </c>
      <c r="B817" s="1">
        <v>111234132</v>
      </c>
      <c r="C817" s="1" t="s">
        <v>5951</v>
      </c>
      <c r="D817" s="2">
        <v>43385</v>
      </c>
      <c r="E817" s="1">
        <v>10</v>
      </c>
      <c r="F817" s="1" t="s">
        <v>587</v>
      </c>
      <c r="G817" s="1" t="s">
        <v>302</v>
      </c>
      <c r="H817" s="1" t="s">
        <v>5306</v>
      </c>
      <c r="I817" s="1">
        <v>10</v>
      </c>
      <c r="J817" s="1" t="s">
        <v>5269</v>
      </c>
      <c r="L817" s="1" t="s">
        <v>5270</v>
      </c>
      <c r="S817" s="1" t="s">
        <v>5276</v>
      </c>
      <c r="T817" s="1">
        <v>1048</v>
      </c>
    </row>
    <row r="818" spans="1:20" x14ac:dyDescent="0.25">
      <c r="A818" s="1">
        <v>3239177</v>
      </c>
      <c r="B818" s="1">
        <v>111234133</v>
      </c>
      <c r="C818" s="1" t="s">
        <v>5952</v>
      </c>
      <c r="D818" s="2">
        <v>43385</v>
      </c>
      <c r="E818" s="1">
        <v>12.5</v>
      </c>
      <c r="F818" s="1" t="s">
        <v>587</v>
      </c>
      <c r="G818" s="1" t="s">
        <v>302</v>
      </c>
      <c r="H818" s="1" t="s">
        <v>5306</v>
      </c>
      <c r="I818" s="1">
        <v>12.5</v>
      </c>
      <c r="J818" s="1" t="s">
        <v>5269</v>
      </c>
      <c r="L818" s="1" t="s">
        <v>5270</v>
      </c>
      <c r="S818" s="1" t="s">
        <v>5276</v>
      </c>
      <c r="T818" s="1">
        <v>1049</v>
      </c>
    </row>
    <row r="819" spans="1:20" x14ac:dyDescent="0.25">
      <c r="A819" s="1">
        <v>3239178</v>
      </c>
      <c r="B819" s="1">
        <v>111234134</v>
      </c>
      <c r="C819" s="1" t="s">
        <v>5953</v>
      </c>
      <c r="D819" s="2">
        <v>43385</v>
      </c>
      <c r="E819" s="1">
        <v>10</v>
      </c>
      <c r="F819" s="1" t="s">
        <v>587</v>
      </c>
      <c r="G819" s="1" t="s">
        <v>302</v>
      </c>
      <c r="H819" s="1" t="s">
        <v>5306</v>
      </c>
      <c r="I819" s="1">
        <v>10</v>
      </c>
      <c r="J819" s="1" t="s">
        <v>5269</v>
      </c>
      <c r="L819" s="1" t="s">
        <v>5270</v>
      </c>
      <c r="S819" s="1" t="s">
        <v>5276</v>
      </c>
      <c r="T819" s="1">
        <v>1050</v>
      </c>
    </row>
    <row r="820" spans="1:20" x14ac:dyDescent="0.25">
      <c r="A820" s="1">
        <v>3239179</v>
      </c>
      <c r="B820" s="1">
        <v>111234135</v>
      </c>
      <c r="C820" s="1" t="s">
        <v>5954</v>
      </c>
      <c r="D820" s="2">
        <v>43385</v>
      </c>
      <c r="E820" s="1">
        <v>5</v>
      </c>
      <c r="F820" s="1" t="s">
        <v>587</v>
      </c>
      <c r="G820" s="1" t="s">
        <v>302</v>
      </c>
      <c r="H820" s="1" t="s">
        <v>5306</v>
      </c>
      <c r="I820" s="1">
        <v>5</v>
      </c>
      <c r="J820" s="1" t="s">
        <v>5269</v>
      </c>
      <c r="L820" s="1" t="s">
        <v>5270</v>
      </c>
      <c r="S820" s="1" t="s">
        <v>5276</v>
      </c>
      <c r="T820" s="1">
        <v>1051</v>
      </c>
    </row>
    <row r="821" spans="1:20" x14ac:dyDescent="0.25">
      <c r="A821" s="1">
        <v>3239180</v>
      </c>
      <c r="B821" s="1">
        <v>111234136</v>
      </c>
      <c r="C821" s="1" t="s">
        <v>5955</v>
      </c>
      <c r="D821" s="2">
        <v>43385</v>
      </c>
      <c r="E821" s="1">
        <v>5</v>
      </c>
      <c r="F821" s="1" t="s">
        <v>587</v>
      </c>
      <c r="G821" s="1" t="s">
        <v>302</v>
      </c>
      <c r="H821" s="1" t="s">
        <v>5306</v>
      </c>
      <c r="I821" s="1">
        <v>5</v>
      </c>
      <c r="J821" s="1" t="s">
        <v>5269</v>
      </c>
      <c r="L821" s="1" t="s">
        <v>5270</v>
      </c>
      <c r="S821" s="1" t="s">
        <v>5276</v>
      </c>
      <c r="T821" s="1">
        <v>1052</v>
      </c>
    </row>
    <row r="822" spans="1:20" x14ac:dyDescent="0.25">
      <c r="A822" s="1">
        <v>3239181</v>
      </c>
      <c r="B822" s="1">
        <v>111234137</v>
      </c>
      <c r="C822" s="1" t="s">
        <v>5956</v>
      </c>
      <c r="D822" s="2">
        <v>43385</v>
      </c>
      <c r="E822" s="1">
        <v>5</v>
      </c>
      <c r="F822" s="1" t="s">
        <v>587</v>
      </c>
      <c r="G822" s="1" t="s">
        <v>302</v>
      </c>
      <c r="H822" s="1" t="s">
        <v>5306</v>
      </c>
      <c r="I822" s="1">
        <v>5</v>
      </c>
      <c r="J822" s="1" t="s">
        <v>5269</v>
      </c>
      <c r="L822" s="1" t="s">
        <v>5270</v>
      </c>
      <c r="S822" s="1" t="s">
        <v>5276</v>
      </c>
      <c r="T822" s="1">
        <v>1053</v>
      </c>
    </row>
    <row r="823" spans="1:20" x14ac:dyDescent="0.25">
      <c r="A823" s="1">
        <v>3239182</v>
      </c>
      <c r="B823" s="1">
        <v>111234138</v>
      </c>
      <c r="C823" s="1" t="s">
        <v>5957</v>
      </c>
      <c r="D823" s="2">
        <v>43385</v>
      </c>
      <c r="E823" s="1">
        <v>1</v>
      </c>
      <c r="F823" s="1" t="s">
        <v>587</v>
      </c>
      <c r="G823" s="1" t="s">
        <v>302</v>
      </c>
      <c r="H823" s="1" t="s">
        <v>5306</v>
      </c>
      <c r="I823" s="1">
        <v>1</v>
      </c>
      <c r="J823" s="1" t="s">
        <v>5269</v>
      </c>
      <c r="L823" s="1" t="s">
        <v>5270</v>
      </c>
      <c r="S823" s="1" t="s">
        <v>5276</v>
      </c>
      <c r="T823" s="1">
        <v>1054</v>
      </c>
    </row>
    <row r="824" spans="1:20" x14ac:dyDescent="0.25">
      <c r="A824" s="1">
        <v>3239183</v>
      </c>
      <c r="B824" s="1">
        <v>111234139</v>
      </c>
      <c r="C824" s="1" t="s">
        <v>5958</v>
      </c>
      <c r="D824" s="2">
        <v>43385</v>
      </c>
      <c r="E824" s="1">
        <v>2</v>
      </c>
      <c r="F824" s="1" t="s">
        <v>587</v>
      </c>
      <c r="G824" s="1" t="s">
        <v>302</v>
      </c>
      <c r="H824" s="1" t="s">
        <v>5306</v>
      </c>
      <c r="I824" s="1">
        <v>2</v>
      </c>
      <c r="J824" s="1" t="s">
        <v>5269</v>
      </c>
      <c r="L824" s="1" t="s">
        <v>5270</v>
      </c>
      <c r="S824" s="1" t="s">
        <v>5276</v>
      </c>
      <c r="T824" s="1">
        <v>1055</v>
      </c>
    </row>
    <row r="825" spans="1:20" x14ac:dyDescent="0.25">
      <c r="A825" s="1">
        <v>3239184</v>
      </c>
      <c r="B825" s="1">
        <v>111234140</v>
      </c>
      <c r="C825" s="1" t="s">
        <v>5959</v>
      </c>
      <c r="D825" s="2">
        <v>43385</v>
      </c>
      <c r="E825" s="1">
        <v>12.5</v>
      </c>
      <c r="F825" s="1" t="s">
        <v>587</v>
      </c>
      <c r="G825" s="1" t="s">
        <v>302</v>
      </c>
      <c r="H825" s="1" t="s">
        <v>5306</v>
      </c>
      <c r="I825" s="1">
        <v>12.5</v>
      </c>
      <c r="J825" s="1" t="s">
        <v>5269</v>
      </c>
      <c r="L825" s="1" t="s">
        <v>5270</v>
      </c>
      <c r="S825" s="1" t="s">
        <v>5276</v>
      </c>
      <c r="T825" s="1">
        <v>1056</v>
      </c>
    </row>
    <row r="826" spans="1:20" x14ac:dyDescent="0.25">
      <c r="A826" s="1">
        <v>3239185</v>
      </c>
      <c r="B826" s="1">
        <v>111234141</v>
      </c>
      <c r="C826" s="1" t="s">
        <v>5960</v>
      </c>
      <c r="D826" s="2">
        <v>43385</v>
      </c>
      <c r="E826" s="1">
        <v>50</v>
      </c>
      <c r="F826" s="1" t="s">
        <v>587</v>
      </c>
      <c r="G826" s="1" t="s">
        <v>302</v>
      </c>
      <c r="H826" s="1" t="s">
        <v>5306</v>
      </c>
      <c r="I826" s="1">
        <v>50</v>
      </c>
      <c r="J826" s="1" t="s">
        <v>5269</v>
      </c>
      <c r="L826" s="1" t="s">
        <v>5270</v>
      </c>
      <c r="S826" s="1" t="s">
        <v>5276</v>
      </c>
      <c r="T826" s="1">
        <v>1058</v>
      </c>
    </row>
    <row r="827" spans="1:20" x14ac:dyDescent="0.25">
      <c r="A827" s="1">
        <v>3239186</v>
      </c>
      <c r="B827" s="1">
        <v>111234142</v>
      </c>
      <c r="C827" s="1" t="s">
        <v>5961</v>
      </c>
      <c r="D827" s="2">
        <v>43385</v>
      </c>
      <c r="E827" s="1">
        <v>2.5</v>
      </c>
      <c r="F827" s="1" t="s">
        <v>587</v>
      </c>
      <c r="G827" s="1" t="s">
        <v>302</v>
      </c>
      <c r="H827" s="1" t="s">
        <v>5306</v>
      </c>
      <c r="I827" s="1">
        <v>2.5</v>
      </c>
      <c r="J827" s="1" t="s">
        <v>5269</v>
      </c>
      <c r="L827" s="1" t="s">
        <v>5270</v>
      </c>
      <c r="S827" s="1" t="s">
        <v>5276</v>
      </c>
      <c r="T827" s="1">
        <v>1059</v>
      </c>
    </row>
    <row r="828" spans="1:20" x14ac:dyDescent="0.25">
      <c r="A828" s="1">
        <v>3239187</v>
      </c>
      <c r="B828" s="1">
        <v>111234143</v>
      </c>
      <c r="C828" s="1" t="s">
        <v>5962</v>
      </c>
      <c r="D828" s="2">
        <v>43385</v>
      </c>
      <c r="E828" s="1">
        <v>250</v>
      </c>
      <c r="F828" s="1" t="s">
        <v>587</v>
      </c>
      <c r="G828" s="1" t="s">
        <v>302</v>
      </c>
      <c r="H828" s="1" t="s">
        <v>5306</v>
      </c>
      <c r="I828" s="1">
        <v>250</v>
      </c>
      <c r="J828" s="1" t="s">
        <v>5269</v>
      </c>
      <c r="L828" s="1" t="s">
        <v>5270</v>
      </c>
      <c r="S828" s="1" t="s">
        <v>5276</v>
      </c>
      <c r="T828" s="1">
        <v>1060</v>
      </c>
    </row>
    <row r="829" spans="1:20" x14ac:dyDescent="0.25">
      <c r="A829" s="1">
        <v>3239188</v>
      </c>
      <c r="B829" s="1">
        <v>111234144</v>
      </c>
      <c r="C829" s="1" t="s">
        <v>5963</v>
      </c>
      <c r="D829" s="2">
        <v>43385</v>
      </c>
      <c r="E829" s="1">
        <v>3.75</v>
      </c>
      <c r="F829" s="1" t="s">
        <v>587</v>
      </c>
      <c r="G829" s="1" t="s">
        <v>302</v>
      </c>
      <c r="H829" s="1" t="s">
        <v>5306</v>
      </c>
      <c r="I829" s="1">
        <v>3.75</v>
      </c>
      <c r="J829" s="1" t="s">
        <v>5269</v>
      </c>
      <c r="L829" s="1" t="s">
        <v>5270</v>
      </c>
      <c r="S829" s="1" t="s">
        <v>5276</v>
      </c>
      <c r="T829" s="1">
        <v>1061</v>
      </c>
    </row>
    <row r="830" spans="1:20" x14ac:dyDescent="0.25">
      <c r="A830" s="1">
        <v>3239189</v>
      </c>
      <c r="B830" s="1">
        <v>111234145</v>
      </c>
      <c r="C830" s="1" t="s">
        <v>5964</v>
      </c>
      <c r="D830" s="2">
        <v>43385</v>
      </c>
      <c r="E830" s="1">
        <v>5</v>
      </c>
      <c r="F830" s="1" t="s">
        <v>587</v>
      </c>
      <c r="G830" s="1" t="s">
        <v>302</v>
      </c>
      <c r="H830" s="1" t="s">
        <v>5306</v>
      </c>
      <c r="I830" s="1">
        <v>5</v>
      </c>
      <c r="J830" s="1" t="s">
        <v>5269</v>
      </c>
      <c r="L830" s="1" t="s">
        <v>5270</v>
      </c>
      <c r="S830" s="1" t="s">
        <v>5276</v>
      </c>
      <c r="T830" s="1">
        <v>1062</v>
      </c>
    </row>
    <row r="831" spans="1:20" x14ac:dyDescent="0.25">
      <c r="A831" s="1">
        <v>3239190</v>
      </c>
      <c r="B831" s="1">
        <v>111234146</v>
      </c>
      <c r="C831" s="1" t="s">
        <v>5965</v>
      </c>
      <c r="D831" s="2">
        <v>43385</v>
      </c>
      <c r="E831" s="1">
        <v>1.25</v>
      </c>
      <c r="F831" s="1" t="s">
        <v>587</v>
      </c>
      <c r="G831" s="1" t="s">
        <v>302</v>
      </c>
      <c r="H831" s="1" t="s">
        <v>5306</v>
      </c>
      <c r="I831" s="1">
        <v>1.25</v>
      </c>
      <c r="J831" s="1" t="s">
        <v>5269</v>
      </c>
      <c r="L831" s="1" t="s">
        <v>5270</v>
      </c>
      <c r="S831" s="1" t="s">
        <v>5276</v>
      </c>
      <c r="T831" s="1">
        <v>1063</v>
      </c>
    </row>
    <row r="832" spans="1:20" x14ac:dyDescent="0.25">
      <c r="A832" s="1">
        <v>3239191</v>
      </c>
      <c r="B832" s="1">
        <v>111234147</v>
      </c>
      <c r="C832" s="1" t="s">
        <v>5966</v>
      </c>
      <c r="D832" s="2">
        <v>43385</v>
      </c>
      <c r="E832" s="1">
        <v>12.5</v>
      </c>
      <c r="F832" s="1" t="s">
        <v>587</v>
      </c>
      <c r="G832" s="1" t="s">
        <v>302</v>
      </c>
      <c r="H832" s="1" t="s">
        <v>5306</v>
      </c>
      <c r="I832" s="1">
        <v>12.5</v>
      </c>
      <c r="J832" s="1" t="s">
        <v>5269</v>
      </c>
      <c r="L832" s="1" t="s">
        <v>5270</v>
      </c>
      <c r="S832" s="1" t="s">
        <v>5276</v>
      </c>
      <c r="T832" s="1">
        <v>1064</v>
      </c>
    </row>
    <row r="833" spans="1:20" x14ac:dyDescent="0.25">
      <c r="A833" s="1">
        <v>3239192</v>
      </c>
      <c r="B833" s="1">
        <v>111234148</v>
      </c>
      <c r="C833" s="1" t="s">
        <v>5967</v>
      </c>
      <c r="D833" s="2">
        <v>43385</v>
      </c>
      <c r="E833" s="1">
        <v>1.25</v>
      </c>
      <c r="F833" s="1" t="s">
        <v>587</v>
      </c>
      <c r="G833" s="1" t="s">
        <v>302</v>
      </c>
      <c r="H833" s="1" t="s">
        <v>5306</v>
      </c>
      <c r="I833" s="1">
        <v>1.25</v>
      </c>
      <c r="J833" s="1" t="s">
        <v>5269</v>
      </c>
      <c r="L833" s="1" t="s">
        <v>5270</v>
      </c>
      <c r="S833" s="1" t="s">
        <v>5276</v>
      </c>
      <c r="T833" s="1">
        <v>1065</v>
      </c>
    </row>
    <row r="834" spans="1:20" x14ac:dyDescent="0.25">
      <c r="A834" s="1">
        <v>3239193</v>
      </c>
      <c r="B834" s="1">
        <v>111234149</v>
      </c>
      <c r="C834" s="1" t="s">
        <v>5968</v>
      </c>
      <c r="D834" s="2">
        <v>43385</v>
      </c>
      <c r="E834" s="1">
        <v>2.5</v>
      </c>
      <c r="F834" s="1" t="s">
        <v>587</v>
      </c>
      <c r="G834" s="1" t="s">
        <v>302</v>
      </c>
      <c r="H834" s="1" t="s">
        <v>5306</v>
      </c>
      <c r="I834" s="1">
        <v>2.5</v>
      </c>
      <c r="J834" s="1" t="s">
        <v>5269</v>
      </c>
      <c r="L834" s="1" t="s">
        <v>5270</v>
      </c>
      <c r="S834" s="1" t="s">
        <v>5276</v>
      </c>
      <c r="T834" s="1">
        <v>1066</v>
      </c>
    </row>
    <row r="835" spans="1:20" x14ac:dyDescent="0.25">
      <c r="A835" s="1">
        <v>3239194</v>
      </c>
      <c r="B835" s="1">
        <v>111234150</v>
      </c>
      <c r="C835" s="1" t="s">
        <v>5969</v>
      </c>
      <c r="D835" s="2">
        <v>43385</v>
      </c>
      <c r="E835" s="1">
        <v>2.5</v>
      </c>
      <c r="F835" s="1" t="s">
        <v>587</v>
      </c>
      <c r="G835" s="1" t="s">
        <v>302</v>
      </c>
      <c r="H835" s="1" t="s">
        <v>5306</v>
      </c>
      <c r="I835" s="1">
        <v>2.5</v>
      </c>
      <c r="J835" s="1" t="s">
        <v>5269</v>
      </c>
      <c r="L835" s="1" t="s">
        <v>5270</v>
      </c>
      <c r="S835" s="1" t="s">
        <v>5276</v>
      </c>
      <c r="T835" s="1">
        <v>1067</v>
      </c>
    </row>
    <row r="836" spans="1:20" x14ac:dyDescent="0.25">
      <c r="A836" s="1">
        <v>3239195</v>
      </c>
      <c r="B836" s="1">
        <v>111234151</v>
      </c>
      <c r="C836" s="1" t="s">
        <v>5970</v>
      </c>
      <c r="D836" s="2">
        <v>43385</v>
      </c>
      <c r="E836" s="1">
        <v>5</v>
      </c>
      <c r="F836" s="1" t="s">
        <v>587</v>
      </c>
      <c r="G836" s="1" t="s">
        <v>302</v>
      </c>
      <c r="H836" s="1" t="s">
        <v>5306</v>
      </c>
      <c r="I836" s="1">
        <v>5</v>
      </c>
      <c r="J836" s="1" t="s">
        <v>5269</v>
      </c>
      <c r="L836" s="1" t="s">
        <v>5270</v>
      </c>
      <c r="S836" s="1" t="s">
        <v>5276</v>
      </c>
      <c r="T836" s="1">
        <v>1068</v>
      </c>
    </row>
    <row r="837" spans="1:20" x14ac:dyDescent="0.25">
      <c r="A837" s="1">
        <v>3239196</v>
      </c>
      <c r="B837" s="1">
        <v>111234152</v>
      </c>
      <c r="C837" s="1" t="s">
        <v>5971</v>
      </c>
      <c r="D837" s="2">
        <v>43385</v>
      </c>
      <c r="E837" s="1">
        <v>50</v>
      </c>
      <c r="F837" s="1" t="s">
        <v>587</v>
      </c>
      <c r="G837" s="1" t="s">
        <v>302</v>
      </c>
      <c r="H837" s="1" t="s">
        <v>5306</v>
      </c>
      <c r="I837" s="1">
        <v>50</v>
      </c>
      <c r="J837" s="1" t="s">
        <v>5269</v>
      </c>
      <c r="L837" s="1" t="s">
        <v>5270</v>
      </c>
      <c r="S837" s="1" t="s">
        <v>5276</v>
      </c>
      <c r="T837" s="1">
        <v>1069</v>
      </c>
    </row>
    <row r="838" spans="1:20" x14ac:dyDescent="0.25">
      <c r="A838" s="1">
        <v>3239197</v>
      </c>
      <c r="B838" s="1">
        <v>111234153</v>
      </c>
      <c r="C838" s="1" t="s">
        <v>5972</v>
      </c>
      <c r="D838" s="2">
        <v>43385</v>
      </c>
      <c r="E838" s="1">
        <v>2.5</v>
      </c>
      <c r="F838" s="1" t="s">
        <v>587</v>
      </c>
      <c r="G838" s="1" t="s">
        <v>302</v>
      </c>
      <c r="H838" s="1" t="s">
        <v>5306</v>
      </c>
      <c r="I838" s="1">
        <v>2.5</v>
      </c>
      <c r="J838" s="1" t="s">
        <v>5269</v>
      </c>
      <c r="L838" s="1" t="s">
        <v>5270</v>
      </c>
      <c r="S838" s="1" t="s">
        <v>5276</v>
      </c>
      <c r="T838" s="1">
        <v>1070</v>
      </c>
    </row>
    <row r="839" spans="1:20" x14ac:dyDescent="0.25">
      <c r="A839" s="1">
        <v>3239198</v>
      </c>
      <c r="B839" s="1">
        <v>111234154</v>
      </c>
      <c r="C839" s="1" t="s">
        <v>5973</v>
      </c>
      <c r="D839" s="2">
        <v>43385</v>
      </c>
      <c r="E839" s="1">
        <v>5</v>
      </c>
      <c r="F839" s="1" t="s">
        <v>587</v>
      </c>
      <c r="G839" s="1" t="s">
        <v>302</v>
      </c>
      <c r="H839" s="1" t="s">
        <v>5306</v>
      </c>
      <c r="I839" s="1">
        <v>5</v>
      </c>
      <c r="J839" s="1" t="s">
        <v>5269</v>
      </c>
      <c r="L839" s="1" t="s">
        <v>5270</v>
      </c>
      <c r="S839" s="1" t="s">
        <v>5276</v>
      </c>
      <c r="T839" s="1">
        <v>1071</v>
      </c>
    </row>
    <row r="840" spans="1:20" x14ac:dyDescent="0.25">
      <c r="A840" s="1">
        <v>3239199</v>
      </c>
      <c r="B840" s="1">
        <v>111234155</v>
      </c>
      <c r="C840" s="1" t="s">
        <v>5974</v>
      </c>
      <c r="D840" s="2">
        <v>43385</v>
      </c>
      <c r="E840" s="1">
        <v>12.5</v>
      </c>
      <c r="F840" s="1" t="s">
        <v>587</v>
      </c>
      <c r="G840" s="1" t="s">
        <v>302</v>
      </c>
      <c r="H840" s="1" t="s">
        <v>5306</v>
      </c>
      <c r="I840" s="1">
        <v>12.5</v>
      </c>
      <c r="J840" s="1" t="s">
        <v>5269</v>
      </c>
      <c r="L840" s="1" t="s">
        <v>5270</v>
      </c>
      <c r="S840" s="1" t="s">
        <v>5276</v>
      </c>
      <c r="T840" s="1">
        <v>1075</v>
      </c>
    </row>
    <row r="841" spans="1:20" x14ac:dyDescent="0.25">
      <c r="A841" s="1">
        <v>3239200</v>
      </c>
      <c r="B841" s="1">
        <v>111234156</v>
      </c>
      <c r="C841" s="1" t="s">
        <v>5975</v>
      </c>
      <c r="D841" s="2">
        <v>43385</v>
      </c>
      <c r="E841" s="1">
        <v>12.5</v>
      </c>
      <c r="F841" s="1" t="s">
        <v>587</v>
      </c>
      <c r="G841" s="1" t="s">
        <v>302</v>
      </c>
      <c r="H841" s="1" t="s">
        <v>5306</v>
      </c>
      <c r="I841" s="1">
        <v>12.5</v>
      </c>
      <c r="J841" s="1" t="s">
        <v>5269</v>
      </c>
      <c r="L841" s="1" t="s">
        <v>5270</v>
      </c>
      <c r="S841" s="1" t="s">
        <v>5276</v>
      </c>
      <c r="T841" s="1">
        <v>1076</v>
      </c>
    </row>
    <row r="842" spans="1:20" x14ac:dyDescent="0.25">
      <c r="A842" s="1">
        <v>3239201</v>
      </c>
      <c r="B842" s="1">
        <v>111234157</v>
      </c>
      <c r="C842" s="1" t="s">
        <v>5976</v>
      </c>
      <c r="D842" s="2">
        <v>43385</v>
      </c>
      <c r="E842" s="1">
        <v>1.25</v>
      </c>
      <c r="F842" s="1" t="s">
        <v>587</v>
      </c>
      <c r="G842" s="1" t="s">
        <v>302</v>
      </c>
      <c r="H842" s="1" t="s">
        <v>5306</v>
      </c>
      <c r="I842" s="1">
        <v>1.25</v>
      </c>
      <c r="J842" s="1" t="s">
        <v>5269</v>
      </c>
      <c r="L842" s="1" t="s">
        <v>5270</v>
      </c>
      <c r="S842" s="1" t="s">
        <v>5276</v>
      </c>
      <c r="T842" s="1">
        <v>1077</v>
      </c>
    </row>
    <row r="843" spans="1:20" x14ac:dyDescent="0.25">
      <c r="A843" s="1">
        <v>3239202</v>
      </c>
      <c r="B843" s="1">
        <v>111234158</v>
      </c>
      <c r="C843" s="1" t="s">
        <v>5977</v>
      </c>
      <c r="D843" s="2">
        <v>43385</v>
      </c>
      <c r="E843" s="1">
        <v>2</v>
      </c>
      <c r="F843" s="1" t="s">
        <v>587</v>
      </c>
      <c r="G843" s="1" t="s">
        <v>302</v>
      </c>
      <c r="H843" s="1" t="s">
        <v>5306</v>
      </c>
      <c r="I843" s="1">
        <v>2</v>
      </c>
      <c r="J843" s="1" t="s">
        <v>5269</v>
      </c>
      <c r="L843" s="1" t="s">
        <v>5270</v>
      </c>
      <c r="S843" s="1" t="s">
        <v>5276</v>
      </c>
      <c r="T843" s="1">
        <v>1078</v>
      </c>
    </row>
    <row r="844" spans="1:20" x14ac:dyDescent="0.25">
      <c r="A844" s="1">
        <v>3239203</v>
      </c>
      <c r="B844" s="1">
        <v>111234159</v>
      </c>
      <c r="C844" s="1" t="s">
        <v>5978</v>
      </c>
      <c r="D844" s="2">
        <v>43385</v>
      </c>
      <c r="E844" s="1">
        <v>2.5</v>
      </c>
      <c r="F844" s="1" t="s">
        <v>587</v>
      </c>
      <c r="G844" s="1" t="s">
        <v>302</v>
      </c>
      <c r="H844" s="1" t="s">
        <v>5306</v>
      </c>
      <c r="I844" s="1">
        <v>2.5</v>
      </c>
      <c r="J844" s="1" t="s">
        <v>5269</v>
      </c>
      <c r="L844" s="1" t="s">
        <v>5270</v>
      </c>
      <c r="S844" s="1" t="s">
        <v>5276</v>
      </c>
      <c r="T844" s="1">
        <v>1079</v>
      </c>
    </row>
    <row r="845" spans="1:20" x14ac:dyDescent="0.25">
      <c r="A845" s="1">
        <v>3239204</v>
      </c>
      <c r="B845" s="1">
        <v>111234160</v>
      </c>
      <c r="C845" s="1" t="s">
        <v>5979</v>
      </c>
      <c r="D845" s="2">
        <v>43385</v>
      </c>
      <c r="E845" s="1">
        <v>5</v>
      </c>
      <c r="F845" s="1" t="s">
        <v>587</v>
      </c>
      <c r="G845" s="1" t="s">
        <v>302</v>
      </c>
      <c r="H845" s="1" t="s">
        <v>5306</v>
      </c>
      <c r="I845" s="1">
        <v>5</v>
      </c>
      <c r="J845" s="1" t="s">
        <v>5269</v>
      </c>
      <c r="L845" s="1" t="s">
        <v>5270</v>
      </c>
      <c r="S845" s="1" t="s">
        <v>5276</v>
      </c>
      <c r="T845" s="1">
        <v>1080</v>
      </c>
    </row>
    <row r="846" spans="1:20" x14ac:dyDescent="0.25">
      <c r="A846" s="1">
        <v>3239205</v>
      </c>
      <c r="B846" s="1">
        <v>111234161</v>
      </c>
      <c r="C846" s="1" t="s">
        <v>5980</v>
      </c>
      <c r="D846" s="2">
        <v>43385</v>
      </c>
      <c r="E846" s="1">
        <v>12.5</v>
      </c>
      <c r="F846" s="1" t="s">
        <v>587</v>
      </c>
      <c r="G846" s="1" t="s">
        <v>302</v>
      </c>
      <c r="H846" s="1" t="s">
        <v>5306</v>
      </c>
      <c r="I846" s="1">
        <v>12.5</v>
      </c>
      <c r="J846" s="1" t="s">
        <v>5269</v>
      </c>
      <c r="L846" s="1" t="s">
        <v>5270</v>
      </c>
      <c r="S846" s="1" t="s">
        <v>5276</v>
      </c>
      <c r="T846" s="1">
        <v>1081</v>
      </c>
    </row>
    <row r="847" spans="1:20" x14ac:dyDescent="0.25">
      <c r="A847" s="1">
        <v>3239206</v>
      </c>
      <c r="B847" s="1">
        <v>111234162</v>
      </c>
      <c r="C847" s="1" t="s">
        <v>5981</v>
      </c>
      <c r="D847" s="2">
        <v>43385</v>
      </c>
      <c r="E847" s="1">
        <v>1.25</v>
      </c>
      <c r="F847" s="1" t="s">
        <v>587</v>
      </c>
      <c r="G847" s="1" t="s">
        <v>302</v>
      </c>
      <c r="H847" s="1" t="s">
        <v>5306</v>
      </c>
      <c r="I847" s="1">
        <v>1.25</v>
      </c>
      <c r="J847" s="1" t="s">
        <v>5269</v>
      </c>
      <c r="L847" s="1" t="s">
        <v>5270</v>
      </c>
      <c r="S847" s="1" t="s">
        <v>5276</v>
      </c>
      <c r="T847" s="1">
        <v>1082</v>
      </c>
    </row>
    <row r="848" spans="1:20" x14ac:dyDescent="0.25">
      <c r="A848" s="1">
        <v>3239207</v>
      </c>
      <c r="B848" s="1">
        <v>111234163</v>
      </c>
      <c r="C848" s="1" t="s">
        <v>5982</v>
      </c>
      <c r="D848" s="2">
        <v>43385</v>
      </c>
      <c r="E848" s="1">
        <v>1.25</v>
      </c>
      <c r="F848" s="1" t="s">
        <v>587</v>
      </c>
      <c r="G848" s="1" t="s">
        <v>302</v>
      </c>
      <c r="H848" s="1" t="s">
        <v>5306</v>
      </c>
      <c r="I848" s="1">
        <v>1.25</v>
      </c>
      <c r="J848" s="1" t="s">
        <v>5269</v>
      </c>
      <c r="L848" s="1" t="s">
        <v>5270</v>
      </c>
      <c r="S848" s="1" t="s">
        <v>5276</v>
      </c>
      <c r="T848" s="1">
        <v>1083</v>
      </c>
    </row>
    <row r="849" spans="1:20" x14ac:dyDescent="0.25">
      <c r="A849" s="1">
        <v>3239208</v>
      </c>
      <c r="B849" s="1">
        <v>111234164</v>
      </c>
      <c r="C849" s="1" t="s">
        <v>5983</v>
      </c>
      <c r="D849" s="2">
        <v>43385</v>
      </c>
      <c r="E849" s="1">
        <v>2.5</v>
      </c>
      <c r="F849" s="1" t="s">
        <v>587</v>
      </c>
      <c r="G849" s="1" t="s">
        <v>302</v>
      </c>
      <c r="H849" s="1" t="s">
        <v>5306</v>
      </c>
      <c r="I849" s="1">
        <v>2.5</v>
      </c>
      <c r="J849" s="1" t="s">
        <v>5269</v>
      </c>
      <c r="L849" s="1" t="s">
        <v>5270</v>
      </c>
      <c r="S849" s="1" t="s">
        <v>5276</v>
      </c>
      <c r="T849" s="1">
        <v>1084</v>
      </c>
    </row>
    <row r="850" spans="1:20" x14ac:dyDescent="0.25">
      <c r="A850" s="1">
        <v>3239209</v>
      </c>
      <c r="B850" s="1">
        <v>111234165</v>
      </c>
      <c r="C850" s="1" t="s">
        <v>5984</v>
      </c>
      <c r="D850" s="2">
        <v>43385</v>
      </c>
      <c r="E850" s="1">
        <v>250</v>
      </c>
      <c r="F850" s="1" t="s">
        <v>587</v>
      </c>
      <c r="G850" s="1" t="s">
        <v>302</v>
      </c>
      <c r="H850" s="1" t="s">
        <v>5306</v>
      </c>
      <c r="I850" s="1">
        <v>250</v>
      </c>
      <c r="J850" s="1" t="s">
        <v>5269</v>
      </c>
      <c r="L850" s="1" t="s">
        <v>5270</v>
      </c>
      <c r="S850" s="1" t="s">
        <v>5276</v>
      </c>
      <c r="T850" s="1">
        <v>1085</v>
      </c>
    </row>
    <row r="851" spans="1:20" x14ac:dyDescent="0.25">
      <c r="A851" s="1">
        <v>3239210</v>
      </c>
      <c r="B851" s="1">
        <v>111234166</v>
      </c>
      <c r="C851" s="1" t="s">
        <v>5985</v>
      </c>
      <c r="D851" s="2">
        <v>43385</v>
      </c>
      <c r="E851" s="1">
        <v>2.5</v>
      </c>
      <c r="F851" s="1" t="s">
        <v>587</v>
      </c>
      <c r="G851" s="1" t="s">
        <v>302</v>
      </c>
      <c r="H851" s="1" t="s">
        <v>5306</v>
      </c>
      <c r="I851" s="1">
        <v>2.5</v>
      </c>
      <c r="J851" s="1" t="s">
        <v>5269</v>
      </c>
      <c r="L851" s="1" t="s">
        <v>5270</v>
      </c>
      <c r="S851" s="1" t="s">
        <v>5276</v>
      </c>
      <c r="T851" s="1">
        <v>1086</v>
      </c>
    </row>
    <row r="852" spans="1:20" x14ac:dyDescent="0.25">
      <c r="A852" s="1">
        <v>3239211</v>
      </c>
      <c r="B852" s="1">
        <v>111234167</v>
      </c>
      <c r="C852" s="1" t="s">
        <v>5986</v>
      </c>
      <c r="D852" s="2">
        <v>43385</v>
      </c>
      <c r="E852" s="1">
        <v>5</v>
      </c>
      <c r="F852" s="1" t="s">
        <v>587</v>
      </c>
      <c r="G852" s="1" t="s">
        <v>302</v>
      </c>
      <c r="H852" s="1" t="s">
        <v>5306</v>
      </c>
      <c r="I852" s="1">
        <v>5</v>
      </c>
      <c r="J852" s="1" t="s">
        <v>5269</v>
      </c>
      <c r="L852" s="1" t="s">
        <v>5270</v>
      </c>
      <c r="S852" s="1" t="s">
        <v>5276</v>
      </c>
      <c r="T852" s="1">
        <v>1087</v>
      </c>
    </row>
    <row r="853" spans="1:20" x14ac:dyDescent="0.25">
      <c r="A853" s="1">
        <v>3239212</v>
      </c>
      <c r="B853" s="1">
        <v>111234168</v>
      </c>
      <c r="C853" s="1" t="s">
        <v>5987</v>
      </c>
      <c r="D853" s="2">
        <v>43385</v>
      </c>
      <c r="E853" s="1">
        <v>5</v>
      </c>
      <c r="F853" s="1" t="s">
        <v>587</v>
      </c>
      <c r="G853" s="1" t="s">
        <v>302</v>
      </c>
      <c r="H853" s="1" t="s">
        <v>5306</v>
      </c>
      <c r="I853" s="1">
        <v>5</v>
      </c>
      <c r="J853" s="1" t="s">
        <v>5269</v>
      </c>
      <c r="L853" s="1" t="s">
        <v>5270</v>
      </c>
      <c r="S853" s="1" t="s">
        <v>5276</v>
      </c>
      <c r="T853" s="1">
        <v>1088</v>
      </c>
    </row>
    <row r="854" spans="1:20" x14ac:dyDescent="0.25">
      <c r="A854" s="1">
        <v>3239214</v>
      </c>
      <c r="B854" s="1">
        <v>101914135</v>
      </c>
      <c r="C854" s="1" t="s">
        <v>5312</v>
      </c>
      <c r="D854" s="2">
        <v>43386</v>
      </c>
      <c r="E854" s="1">
        <v>6</v>
      </c>
      <c r="F854" s="1" t="s">
        <v>587</v>
      </c>
      <c r="G854" s="1" t="s">
        <v>302</v>
      </c>
      <c r="H854" s="1" t="s">
        <v>5306</v>
      </c>
      <c r="I854" s="1">
        <v>6</v>
      </c>
      <c r="J854" s="1" t="s">
        <v>5269</v>
      </c>
      <c r="L854" s="1" t="s">
        <v>5270</v>
      </c>
      <c r="S854" s="1" t="s">
        <v>5276</v>
      </c>
      <c r="T854" s="1">
        <v>125</v>
      </c>
    </row>
    <row r="855" spans="1:20" x14ac:dyDescent="0.25">
      <c r="A855" s="1">
        <v>3239244</v>
      </c>
      <c r="B855" s="1">
        <v>101914161</v>
      </c>
      <c r="C855" s="1" t="s">
        <v>5317</v>
      </c>
      <c r="D855" s="2">
        <v>43386</v>
      </c>
      <c r="E855" s="1">
        <v>25</v>
      </c>
      <c r="F855" s="1" t="s">
        <v>587</v>
      </c>
      <c r="G855" s="1" t="s">
        <v>302</v>
      </c>
      <c r="H855" s="1" t="s">
        <v>5306</v>
      </c>
      <c r="I855" s="1">
        <v>25</v>
      </c>
      <c r="J855" s="1" t="s">
        <v>5269</v>
      </c>
      <c r="L855" s="1" t="s">
        <v>5270</v>
      </c>
      <c r="S855" s="1" t="s">
        <v>5276</v>
      </c>
      <c r="T855" s="1">
        <v>155</v>
      </c>
    </row>
    <row r="856" spans="1:20" x14ac:dyDescent="0.25">
      <c r="A856" s="1">
        <v>3239257</v>
      </c>
      <c r="B856" s="1">
        <v>101914161</v>
      </c>
      <c r="C856" s="1" t="s">
        <v>5317</v>
      </c>
      <c r="D856" s="2">
        <v>43386</v>
      </c>
      <c r="E856" s="1">
        <v>25</v>
      </c>
      <c r="F856" s="1" t="s">
        <v>587</v>
      </c>
      <c r="G856" s="1" t="s">
        <v>302</v>
      </c>
      <c r="H856" s="1" t="s">
        <v>5306</v>
      </c>
      <c r="I856" s="1">
        <v>25</v>
      </c>
      <c r="J856" s="1" t="s">
        <v>5269</v>
      </c>
      <c r="L856" s="1" t="s">
        <v>5270</v>
      </c>
      <c r="S856" s="1" t="s">
        <v>5276</v>
      </c>
      <c r="T856" s="1">
        <v>156</v>
      </c>
    </row>
    <row r="857" spans="1:20" x14ac:dyDescent="0.25">
      <c r="A857" s="1">
        <v>3239218</v>
      </c>
      <c r="B857" s="1">
        <v>107224956</v>
      </c>
      <c r="C857" s="1" t="s">
        <v>5323</v>
      </c>
      <c r="D857" s="2">
        <v>43386</v>
      </c>
      <c r="E857" s="1">
        <v>25</v>
      </c>
      <c r="F857" s="1" t="s">
        <v>587</v>
      </c>
      <c r="G857" s="1" t="s">
        <v>302</v>
      </c>
      <c r="H857" s="1" t="s">
        <v>5306</v>
      </c>
      <c r="I857" s="1">
        <v>25</v>
      </c>
      <c r="J857" s="1" t="s">
        <v>5269</v>
      </c>
      <c r="L857" s="1" t="s">
        <v>5270</v>
      </c>
      <c r="S857" s="1" t="s">
        <v>5276</v>
      </c>
      <c r="T857" s="1">
        <v>338</v>
      </c>
    </row>
    <row r="858" spans="1:20" x14ac:dyDescent="0.25">
      <c r="A858" s="1">
        <v>3239249</v>
      </c>
      <c r="B858" s="1">
        <v>107536267</v>
      </c>
      <c r="C858" s="1" t="s">
        <v>5371</v>
      </c>
      <c r="D858" s="2">
        <v>43386</v>
      </c>
      <c r="E858" s="1">
        <v>25</v>
      </c>
      <c r="F858" s="1" t="s">
        <v>587</v>
      </c>
      <c r="G858" s="1" t="s">
        <v>302</v>
      </c>
      <c r="H858" s="1" t="s">
        <v>5306</v>
      </c>
      <c r="I858" s="1">
        <v>25</v>
      </c>
      <c r="J858" s="1" t="s">
        <v>5269</v>
      </c>
      <c r="L858" s="1" t="s">
        <v>5270</v>
      </c>
      <c r="S858" s="1" t="s">
        <v>5276</v>
      </c>
      <c r="T858" s="1">
        <v>357</v>
      </c>
    </row>
    <row r="859" spans="1:20" x14ac:dyDescent="0.25">
      <c r="A859" s="1">
        <v>3239215</v>
      </c>
      <c r="B859" s="1">
        <v>108409889</v>
      </c>
      <c r="C859" s="1" t="s">
        <v>5394</v>
      </c>
      <c r="D859" s="2">
        <v>43386</v>
      </c>
      <c r="E859" s="1">
        <v>1</v>
      </c>
      <c r="F859" s="1" t="s">
        <v>587</v>
      </c>
      <c r="G859" s="1" t="s">
        <v>302</v>
      </c>
      <c r="H859" s="1" t="s">
        <v>5306</v>
      </c>
      <c r="I859" s="1">
        <v>1</v>
      </c>
      <c r="J859" s="1" t="s">
        <v>5269</v>
      </c>
      <c r="L859" s="1" t="s">
        <v>5270</v>
      </c>
      <c r="S859" s="1" t="s">
        <v>5276</v>
      </c>
      <c r="T859" s="1">
        <v>396</v>
      </c>
    </row>
    <row r="860" spans="1:20" x14ac:dyDescent="0.25">
      <c r="A860" s="1">
        <v>3239256</v>
      </c>
      <c r="B860" s="1">
        <v>109920927</v>
      </c>
      <c r="C860" s="1" t="s">
        <v>5502</v>
      </c>
      <c r="D860" s="2">
        <v>43386</v>
      </c>
      <c r="E860" s="1">
        <v>5</v>
      </c>
      <c r="F860" s="1" t="s">
        <v>587</v>
      </c>
      <c r="G860" s="1" t="s">
        <v>302</v>
      </c>
      <c r="H860" s="1" t="s">
        <v>5306</v>
      </c>
      <c r="I860" s="1">
        <v>5</v>
      </c>
      <c r="J860" s="1" t="s">
        <v>5269</v>
      </c>
      <c r="L860" s="1" t="s">
        <v>5270</v>
      </c>
      <c r="S860" s="1" t="s">
        <v>5276</v>
      </c>
      <c r="T860" s="1">
        <v>616</v>
      </c>
    </row>
    <row r="861" spans="1:20" x14ac:dyDescent="0.25">
      <c r="A861" s="1">
        <v>3239252</v>
      </c>
      <c r="B861" s="1">
        <v>110068847</v>
      </c>
      <c r="C861" s="1" t="s">
        <v>5584</v>
      </c>
      <c r="D861" s="2">
        <v>43386</v>
      </c>
      <c r="E861" s="1">
        <v>20</v>
      </c>
      <c r="F861" s="1" t="s">
        <v>587</v>
      </c>
      <c r="G861" s="1" t="s">
        <v>302</v>
      </c>
      <c r="H861" s="1" t="s">
        <v>5306</v>
      </c>
      <c r="I861" s="1">
        <v>20</v>
      </c>
      <c r="J861" s="1" t="s">
        <v>5269</v>
      </c>
      <c r="L861" s="1" t="s">
        <v>5270</v>
      </c>
      <c r="S861" s="1" t="s">
        <v>5276</v>
      </c>
      <c r="T861" s="1">
        <v>645</v>
      </c>
    </row>
    <row r="862" spans="1:20" x14ac:dyDescent="0.25">
      <c r="A862" s="1">
        <v>3239236</v>
      </c>
      <c r="B862" s="1">
        <v>110534489</v>
      </c>
      <c r="C862" s="1" t="s">
        <v>5684</v>
      </c>
      <c r="D862" s="2">
        <v>43386</v>
      </c>
      <c r="E862" s="1">
        <v>50</v>
      </c>
      <c r="F862" s="1" t="s">
        <v>587</v>
      </c>
      <c r="G862" s="1" t="s">
        <v>302</v>
      </c>
      <c r="H862" s="1" t="s">
        <v>5306</v>
      </c>
      <c r="I862" s="1">
        <v>50</v>
      </c>
      <c r="J862" s="1" t="s">
        <v>5269</v>
      </c>
      <c r="L862" s="1" t="s">
        <v>5270</v>
      </c>
      <c r="S862" s="1" t="s">
        <v>5276</v>
      </c>
      <c r="T862" s="1">
        <v>714</v>
      </c>
    </row>
    <row r="863" spans="1:20" x14ac:dyDescent="0.25">
      <c r="A863" s="1">
        <v>3239248</v>
      </c>
      <c r="B863" s="1">
        <v>110938681</v>
      </c>
      <c r="C863" s="1" t="s">
        <v>5707</v>
      </c>
      <c r="D863" s="2">
        <v>43386</v>
      </c>
      <c r="E863" s="1">
        <v>10</v>
      </c>
      <c r="F863" s="1" t="s">
        <v>587</v>
      </c>
      <c r="G863" s="1" t="s">
        <v>302</v>
      </c>
      <c r="H863" s="1" t="s">
        <v>5306</v>
      </c>
      <c r="I863" s="1">
        <v>10</v>
      </c>
      <c r="J863" s="1" t="s">
        <v>5269</v>
      </c>
      <c r="L863" s="1" t="s">
        <v>5270</v>
      </c>
      <c r="S863" s="1" t="s">
        <v>5276</v>
      </c>
      <c r="T863" s="1">
        <v>786</v>
      </c>
    </row>
    <row r="864" spans="1:20" x14ac:dyDescent="0.25">
      <c r="A864" s="1">
        <v>3239213</v>
      </c>
      <c r="B864" s="1">
        <v>111234169</v>
      </c>
      <c r="C864" s="1" t="s">
        <v>5988</v>
      </c>
      <c r="D864" s="2">
        <v>43386</v>
      </c>
      <c r="E864" s="1">
        <v>25</v>
      </c>
      <c r="F864" s="1" t="s">
        <v>587</v>
      </c>
      <c r="G864" s="1" t="s">
        <v>302</v>
      </c>
      <c r="H864" s="1" t="s">
        <v>5306</v>
      </c>
      <c r="I864" s="1">
        <v>25</v>
      </c>
      <c r="J864" s="1" t="s">
        <v>5269</v>
      </c>
      <c r="L864" s="1" t="s">
        <v>5270</v>
      </c>
      <c r="S864" s="1" t="s">
        <v>5276</v>
      </c>
      <c r="T864" s="1">
        <v>1089</v>
      </c>
    </row>
    <row r="865" spans="1:20" x14ac:dyDescent="0.25">
      <c r="A865" s="1">
        <v>3239216</v>
      </c>
      <c r="B865" s="1">
        <v>111234170</v>
      </c>
      <c r="C865" s="1" t="s">
        <v>5989</v>
      </c>
      <c r="D865" s="2">
        <v>43386</v>
      </c>
      <c r="E865" s="1">
        <v>12.5</v>
      </c>
      <c r="F865" s="1" t="s">
        <v>587</v>
      </c>
      <c r="G865" s="1" t="s">
        <v>302</v>
      </c>
      <c r="H865" s="1" t="s">
        <v>5306</v>
      </c>
      <c r="I865" s="1">
        <v>12.5</v>
      </c>
      <c r="J865" s="1" t="s">
        <v>5269</v>
      </c>
      <c r="L865" s="1" t="s">
        <v>5270</v>
      </c>
      <c r="S865" s="1" t="s">
        <v>5276</v>
      </c>
      <c r="T865" s="1">
        <v>1090</v>
      </c>
    </row>
    <row r="866" spans="1:20" x14ac:dyDescent="0.25">
      <c r="A866" s="1">
        <v>3239217</v>
      </c>
      <c r="B866" s="1">
        <v>111234171</v>
      </c>
      <c r="C866" s="1" t="s">
        <v>5990</v>
      </c>
      <c r="D866" s="2">
        <v>43386</v>
      </c>
      <c r="E866" s="1">
        <v>25</v>
      </c>
      <c r="F866" s="1" t="s">
        <v>587</v>
      </c>
      <c r="G866" s="1" t="s">
        <v>302</v>
      </c>
      <c r="H866" s="1" t="s">
        <v>5306</v>
      </c>
      <c r="I866" s="1">
        <v>25</v>
      </c>
      <c r="J866" s="1" t="s">
        <v>5269</v>
      </c>
      <c r="L866" s="1" t="s">
        <v>5270</v>
      </c>
      <c r="S866" s="1" t="s">
        <v>5276</v>
      </c>
      <c r="T866" s="1">
        <v>1091</v>
      </c>
    </row>
    <row r="867" spans="1:20" x14ac:dyDescent="0.25">
      <c r="A867" s="1">
        <v>3239219</v>
      </c>
      <c r="B867" s="1">
        <v>111234172</v>
      </c>
      <c r="C867" s="1" t="s">
        <v>5991</v>
      </c>
      <c r="D867" s="2">
        <v>43386</v>
      </c>
      <c r="E867" s="1">
        <v>50</v>
      </c>
      <c r="F867" s="1" t="s">
        <v>587</v>
      </c>
      <c r="G867" s="1" t="s">
        <v>302</v>
      </c>
      <c r="H867" s="1" t="s">
        <v>5306</v>
      </c>
      <c r="I867" s="1">
        <v>50</v>
      </c>
      <c r="J867" s="1" t="s">
        <v>5269</v>
      </c>
      <c r="L867" s="1" t="s">
        <v>5270</v>
      </c>
      <c r="S867" s="1" t="s">
        <v>5276</v>
      </c>
      <c r="T867" s="1">
        <v>1092</v>
      </c>
    </row>
    <row r="868" spans="1:20" x14ac:dyDescent="0.25">
      <c r="A868" s="1">
        <v>3239220</v>
      </c>
      <c r="B868" s="1">
        <v>111234173</v>
      </c>
      <c r="C868" s="1" t="s">
        <v>5992</v>
      </c>
      <c r="D868" s="2">
        <v>43386</v>
      </c>
      <c r="E868" s="1">
        <v>5</v>
      </c>
      <c r="F868" s="1" t="s">
        <v>587</v>
      </c>
      <c r="G868" s="1" t="s">
        <v>302</v>
      </c>
      <c r="H868" s="1" t="s">
        <v>5306</v>
      </c>
      <c r="I868" s="1">
        <v>5</v>
      </c>
      <c r="J868" s="1" t="s">
        <v>5269</v>
      </c>
      <c r="L868" s="1" t="s">
        <v>5270</v>
      </c>
      <c r="S868" s="1" t="s">
        <v>5276</v>
      </c>
      <c r="T868" s="1">
        <v>1093</v>
      </c>
    </row>
    <row r="869" spans="1:20" x14ac:dyDescent="0.25">
      <c r="A869" s="1">
        <v>3239221</v>
      </c>
      <c r="B869" s="1">
        <v>111234174</v>
      </c>
      <c r="C869" s="1" t="s">
        <v>5993</v>
      </c>
      <c r="D869" s="2">
        <v>43386</v>
      </c>
      <c r="E869" s="1">
        <v>15</v>
      </c>
      <c r="F869" s="1" t="s">
        <v>587</v>
      </c>
      <c r="G869" s="1" t="s">
        <v>302</v>
      </c>
      <c r="H869" s="1" t="s">
        <v>5306</v>
      </c>
      <c r="I869" s="1">
        <v>15</v>
      </c>
      <c r="J869" s="1" t="s">
        <v>5269</v>
      </c>
      <c r="L869" s="1" t="s">
        <v>5270</v>
      </c>
      <c r="S869" s="1" t="s">
        <v>5276</v>
      </c>
      <c r="T869" s="1">
        <v>1094</v>
      </c>
    </row>
    <row r="870" spans="1:20" x14ac:dyDescent="0.25">
      <c r="A870" s="1">
        <v>3239222</v>
      </c>
      <c r="B870" s="1">
        <v>111234175</v>
      </c>
      <c r="C870" s="1" t="s">
        <v>5994</v>
      </c>
      <c r="D870" s="2">
        <v>43386</v>
      </c>
      <c r="E870" s="1">
        <v>7.5</v>
      </c>
      <c r="F870" s="1" t="s">
        <v>587</v>
      </c>
      <c r="G870" s="1" t="s">
        <v>302</v>
      </c>
      <c r="H870" s="1" t="s">
        <v>5306</v>
      </c>
      <c r="I870" s="1">
        <v>7.5</v>
      </c>
      <c r="J870" s="1" t="s">
        <v>5269</v>
      </c>
      <c r="L870" s="1" t="s">
        <v>5270</v>
      </c>
      <c r="S870" s="1" t="s">
        <v>5276</v>
      </c>
      <c r="T870" s="1">
        <v>1095</v>
      </c>
    </row>
    <row r="871" spans="1:20" x14ac:dyDescent="0.25">
      <c r="A871" s="1">
        <v>3239223</v>
      </c>
      <c r="B871" s="1">
        <v>111234176</v>
      </c>
      <c r="C871" s="1" t="s">
        <v>5995</v>
      </c>
      <c r="D871" s="2">
        <v>43386</v>
      </c>
      <c r="E871" s="1">
        <v>5</v>
      </c>
      <c r="F871" s="1" t="s">
        <v>587</v>
      </c>
      <c r="G871" s="1" t="s">
        <v>302</v>
      </c>
      <c r="H871" s="1" t="s">
        <v>5306</v>
      </c>
      <c r="I871" s="1">
        <v>5</v>
      </c>
      <c r="J871" s="1" t="s">
        <v>5269</v>
      </c>
      <c r="L871" s="1" t="s">
        <v>5270</v>
      </c>
      <c r="S871" s="1" t="s">
        <v>5276</v>
      </c>
      <c r="T871" s="1">
        <v>1096</v>
      </c>
    </row>
    <row r="872" spans="1:20" x14ac:dyDescent="0.25">
      <c r="A872" s="1">
        <v>3239224</v>
      </c>
      <c r="B872" s="1">
        <v>111234177</v>
      </c>
      <c r="C872" s="1" t="s">
        <v>5996</v>
      </c>
      <c r="D872" s="2">
        <v>43386</v>
      </c>
      <c r="E872" s="1">
        <v>10</v>
      </c>
      <c r="F872" s="1" t="s">
        <v>587</v>
      </c>
      <c r="G872" s="1" t="s">
        <v>302</v>
      </c>
      <c r="H872" s="1" t="s">
        <v>5306</v>
      </c>
      <c r="I872" s="1">
        <v>10</v>
      </c>
      <c r="J872" s="1" t="s">
        <v>5269</v>
      </c>
      <c r="L872" s="1" t="s">
        <v>5270</v>
      </c>
      <c r="S872" s="1" t="s">
        <v>5276</v>
      </c>
      <c r="T872" s="1">
        <v>1097</v>
      </c>
    </row>
    <row r="873" spans="1:20" x14ac:dyDescent="0.25">
      <c r="A873" s="1">
        <v>3239225</v>
      </c>
      <c r="B873" s="1">
        <v>111234178</v>
      </c>
      <c r="C873" s="1" t="s">
        <v>5997</v>
      </c>
      <c r="D873" s="2">
        <v>43386</v>
      </c>
      <c r="E873" s="1">
        <v>1</v>
      </c>
      <c r="F873" s="1" t="s">
        <v>587</v>
      </c>
      <c r="G873" s="1" t="s">
        <v>302</v>
      </c>
      <c r="H873" s="1" t="s">
        <v>5306</v>
      </c>
      <c r="I873" s="1">
        <v>1</v>
      </c>
      <c r="J873" s="1" t="s">
        <v>5269</v>
      </c>
      <c r="L873" s="1" t="s">
        <v>5270</v>
      </c>
      <c r="S873" s="1" t="s">
        <v>5276</v>
      </c>
      <c r="T873" s="1">
        <v>1098</v>
      </c>
    </row>
    <row r="874" spans="1:20" x14ac:dyDescent="0.25">
      <c r="A874" s="1">
        <v>3239226</v>
      </c>
      <c r="B874" s="1">
        <v>111234179</v>
      </c>
      <c r="C874" s="1" t="s">
        <v>5998</v>
      </c>
      <c r="D874" s="2">
        <v>43386</v>
      </c>
      <c r="E874" s="1">
        <v>5</v>
      </c>
      <c r="F874" s="1" t="s">
        <v>587</v>
      </c>
      <c r="G874" s="1" t="s">
        <v>302</v>
      </c>
      <c r="H874" s="1" t="s">
        <v>5306</v>
      </c>
      <c r="I874" s="1">
        <v>5</v>
      </c>
      <c r="J874" s="1" t="s">
        <v>5269</v>
      </c>
      <c r="L874" s="1" t="s">
        <v>5270</v>
      </c>
      <c r="S874" s="1" t="s">
        <v>5276</v>
      </c>
      <c r="T874" s="1">
        <v>1099</v>
      </c>
    </row>
    <row r="875" spans="1:20" x14ac:dyDescent="0.25">
      <c r="A875" s="1">
        <v>3239227</v>
      </c>
      <c r="B875" s="1">
        <v>111234180</v>
      </c>
      <c r="C875" s="1" t="s">
        <v>5999</v>
      </c>
      <c r="D875" s="2">
        <v>43386</v>
      </c>
      <c r="E875" s="1">
        <v>12.5</v>
      </c>
      <c r="F875" s="1" t="s">
        <v>587</v>
      </c>
      <c r="G875" s="1" t="s">
        <v>302</v>
      </c>
      <c r="H875" s="1" t="s">
        <v>5306</v>
      </c>
      <c r="I875" s="1">
        <v>12.5</v>
      </c>
      <c r="J875" s="1" t="s">
        <v>5269</v>
      </c>
      <c r="L875" s="1" t="s">
        <v>5270</v>
      </c>
      <c r="S875" s="1" t="s">
        <v>5276</v>
      </c>
      <c r="T875" s="1">
        <v>1101</v>
      </c>
    </row>
    <row r="876" spans="1:20" x14ac:dyDescent="0.25">
      <c r="A876" s="1">
        <v>3239228</v>
      </c>
      <c r="B876" s="1">
        <v>111234181</v>
      </c>
      <c r="C876" s="1" t="s">
        <v>6000</v>
      </c>
      <c r="D876" s="2">
        <v>43386</v>
      </c>
      <c r="E876" s="1">
        <v>4.5</v>
      </c>
      <c r="F876" s="1" t="s">
        <v>587</v>
      </c>
      <c r="G876" s="1" t="s">
        <v>302</v>
      </c>
      <c r="H876" s="1" t="s">
        <v>5306</v>
      </c>
      <c r="I876" s="1">
        <v>4.5</v>
      </c>
      <c r="J876" s="1" t="s">
        <v>5269</v>
      </c>
      <c r="L876" s="1" t="s">
        <v>5270</v>
      </c>
      <c r="S876" s="1" t="s">
        <v>5276</v>
      </c>
      <c r="T876" s="1">
        <v>1102</v>
      </c>
    </row>
    <row r="877" spans="1:20" x14ac:dyDescent="0.25">
      <c r="A877" s="1">
        <v>3239229</v>
      </c>
      <c r="B877" s="1">
        <v>111234182</v>
      </c>
      <c r="C877" s="1" t="s">
        <v>6001</v>
      </c>
      <c r="D877" s="2">
        <v>43386</v>
      </c>
      <c r="E877" s="1">
        <v>2.5</v>
      </c>
      <c r="F877" s="1" t="s">
        <v>587</v>
      </c>
      <c r="G877" s="1" t="s">
        <v>302</v>
      </c>
      <c r="H877" s="1" t="s">
        <v>5306</v>
      </c>
      <c r="I877" s="1">
        <v>2.5</v>
      </c>
      <c r="J877" s="1" t="s">
        <v>5269</v>
      </c>
      <c r="L877" s="1" t="s">
        <v>5270</v>
      </c>
      <c r="S877" s="1" t="s">
        <v>5276</v>
      </c>
      <c r="T877" s="1">
        <v>1103</v>
      </c>
    </row>
    <row r="878" spans="1:20" x14ac:dyDescent="0.25">
      <c r="A878" s="1">
        <v>3239230</v>
      </c>
      <c r="B878" s="1">
        <v>111234183</v>
      </c>
      <c r="C878" s="1" t="s">
        <v>6002</v>
      </c>
      <c r="D878" s="2">
        <v>43386</v>
      </c>
      <c r="E878" s="1">
        <v>5</v>
      </c>
      <c r="F878" s="1" t="s">
        <v>587</v>
      </c>
      <c r="G878" s="1" t="s">
        <v>302</v>
      </c>
      <c r="H878" s="1" t="s">
        <v>5306</v>
      </c>
      <c r="I878" s="1">
        <v>5</v>
      </c>
      <c r="J878" s="1" t="s">
        <v>5269</v>
      </c>
      <c r="L878" s="1" t="s">
        <v>5270</v>
      </c>
      <c r="S878" s="1" t="s">
        <v>5276</v>
      </c>
      <c r="T878" s="1">
        <v>1104</v>
      </c>
    </row>
    <row r="879" spans="1:20" x14ac:dyDescent="0.25">
      <c r="A879" s="1">
        <v>3239231</v>
      </c>
      <c r="B879" s="1">
        <v>111234184</v>
      </c>
      <c r="C879" s="1" t="s">
        <v>6003</v>
      </c>
      <c r="D879" s="2">
        <v>43386</v>
      </c>
      <c r="E879" s="1">
        <v>10</v>
      </c>
      <c r="F879" s="1" t="s">
        <v>587</v>
      </c>
      <c r="G879" s="1" t="s">
        <v>302</v>
      </c>
      <c r="H879" s="1" t="s">
        <v>5306</v>
      </c>
      <c r="I879" s="1">
        <v>10</v>
      </c>
      <c r="J879" s="1" t="s">
        <v>5269</v>
      </c>
      <c r="L879" s="1" t="s">
        <v>5270</v>
      </c>
      <c r="S879" s="1" t="s">
        <v>5276</v>
      </c>
      <c r="T879" s="1">
        <v>1105</v>
      </c>
    </row>
    <row r="880" spans="1:20" x14ac:dyDescent="0.25">
      <c r="A880" s="1">
        <v>3239232</v>
      </c>
      <c r="B880" s="1">
        <v>111234185</v>
      </c>
      <c r="C880" s="1" t="s">
        <v>6004</v>
      </c>
      <c r="D880" s="2">
        <v>43386</v>
      </c>
      <c r="E880" s="1">
        <v>5</v>
      </c>
      <c r="F880" s="1" t="s">
        <v>587</v>
      </c>
      <c r="G880" s="1" t="s">
        <v>302</v>
      </c>
      <c r="H880" s="1" t="s">
        <v>5306</v>
      </c>
      <c r="I880" s="1">
        <v>5</v>
      </c>
      <c r="J880" s="1" t="s">
        <v>5269</v>
      </c>
      <c r="L880" s="1" t="s">
        <v>5270</v>
      </c>
      <c r="S880" s="1" t="s">
        <v>5276</v>
      </c>
      <c r="T880" s="1">
        <v>1106</v>
      </c>
    </row>
    <row r="881" spans="1:20" x14ac:dyDescent="0.25">
      <c r="A881" s="1">
        <v>3239233</v>
      </c>
      <c r="B881" s="1">
        <v>111234186</v>
      </c>
      <c r="C881" s="1" t="s">
        <v>6005</v>
      </c>
      <c r="D881" s="2">
        <v>43386</v>
      </c>
      <c r="E881" s="1">
        <v>10</v>
      </c>
      <c r="F881" s="1" t="s">
        <v>587</v>
      </c>
      <c r="G881" s="1" t="s">
        <v>302</v>
      </c>
      <c r="H881" s="1" t="s">
        <v>5306</v>
      </c>
      <c r="I881" s="1">
        <v>10</v>
      </c>
      <c r="J881" s="1" t="s">
        <v>5269</v>
      </c>
      <c r="L881" s="1" t="s">
        <v>5270</v>
      </c>
      <c r="S881" s="1" t="s">
        <v>5276</v>
      </c>
      <c r="T881" s="1">
        <v>1107</v>
      </c>
    </row>
    <row r="882" spans="1:20" x14ac:dyDescent="0.25">
      <c r="A882" s="1">
        <v>3239234</v>
      </c>
      <c r="B882" s="1">
        <v>111234187</v>
      </c>
      <c r="C882" s="1" t="s">
        <v>6006</v>
      </c>
      <c r="D882" s="2">
        <v>43386</v>
      </c>
      <c r="E882" s="1">
        <v>12.5</v>
      </c>
      <c r="F882" s="1" t="s">
        <v>587</v>
      </c>
      <c r="G882" s="1" t="s">
        <v>302</v>
      </c>
      <c r="H882" s="1" t="s">
        <v>5306</v>
      </c>
      <c r="I882" s="1">
        <v>12.5</v>
      </c>
      <c r="J882" s="1" t="s">
        <v>5269</v>
      </c>
      <c r="L882" s="1" t="s">
        <v>5270</v>
      </c>
      <c r="S882" s="1" t="s">
        <v>5276</v>
      </c>
      <c r="T882" s="1">
        <v>1108</v>
      </c>
    </row>
    <row r="883" spans="1:20" x14ac:dyDescent="0.25">
      <c r="A883" s="1">
        <v>3239235</v>
      </c>
      <c r="B883" s="1">
        <v>111234188</v>
      </c>
      <c r="C883" s="1" t="s">
        <v>6007</v>
      </c>
      <c r="D883" s="2">
        <v>43386</v>
      </c>
      <c r="E883" s="1">
        <v>5</v>
      </c>
      <c r="F883" s="1" t="s">
        <v>587</v>
      </c>
      <c r="G883" s="1" t="s">
        <v>302</v>
      </c>
      <c r="H883" s="1" t="s">
        <v>5306</v>
      </c>
      <c r="I883" s="1">
        <v>5</v>
      </c>
      <c r="J883" s="1" t="s">
        <v>5269</v>
      </c>
      <c r="L883" s="1" t="s">
        <v>5270</v>
      </c>
      <c r="S883" s="1" t="s">
        <v>5276</v>
      </c>
      <c r="T883" s="1">
        <v>1109</v>
      </c>
    </row>
    <row r="884" spans="1:20" x14ac:dyDescent="0.25">
      <c r="A884" s="1">
        <v>3239237</v>
      </c>
      <c r="B884" s="1">
        <v>111234189</v>
      </c>
      <c r="C884" s="1" t="s">
        <v>6008</v>
      </c>
      <c r="D884" s="2">
        <v>43386</v>
      </c>
      <c r="E884" s="1">
        <v>100</v>
      </c>
      <c r="F884" s="1" t="s">
        <v>587</v>
      </c>
      <c r="G884" s="1" t="s">
        <v>302</v>
      </c>
      <c r="H884" s="1" t="s">
        <v>5306</v>
      </c>
      <c r="I884" s="1">
        <v>100</v>
      </c>
      <c r="J884" s="1" t="s">
        <v>5269</v>
      </c>
      <c r="L884" s="1" t="s">
        <v>5270</v>
      </c>
      <c r="S884" s="1" t="s">
        <v>5276</v>
      </c>
      <c r="T884" s="1">
        <v>1110</v>
      </c>
    </row>
    <row r="885" spans="1:20" x14ac:dyDescent="0.25">
      <c r="A885" s="1">
        <v>3239238</v>
      </c>
      <c r="B885" s="1">
        <v>111234190</v>
      </c>
      <c r="C885" s="1" t="s">
        <v>6009</v>
      </c>
      <c r="D885" s="2">
        <v>43386</v>
      </c>
      <c r="E885" s="1">
        <v>5</v>
      </c>
      <c r="F885" s="1" t="s">
        <v>587</v>
      </c>
      <c r="G885" s="1" t="s">
        <v>302</v>
      </c>
      <c r="H885" s="1" t="s">
        <v>5306</v>
      </c>
      <c r="I885" s="1">
        <v>5</v>
      </c>
      <c r="J885" s="1" t="s">
        <v>5269</v>
      </c>
      <c r="L885" s="1" t="s">
        <v>5270</v>
      </c>
      <c r="S885" s="1" t="s">
        <v>5276</v>
      </c>
      <c r="T885" s="1">
        <v>1111</v>
      </c>
    </row>
    <row r="886" spans="1:20" x14ac:dyDescent="0.25">
      <c r="A886" s="1">
        <v>3239239</v>
      </c>
      <c r="B886" s="1">
        <v>111234191</v>
      </c>
      <c r="C886" s="1" t="s">
        <v>6010</v>
      </c>
      <c r="D886" s="2">
        <v>43386</v>
      </c>
      <c r="E886" s="1">
        <v>3</v>
      </c>
      <c r="F886" s="1" t="s">
        <v>587</v>
      </c>
      <c r="G886" s="1" t="s">
        <v>302</v>
      </c>
      <c r="H886" s="1" t="s">
        <v>5306</v>
      </c>
      <c r="I886" s="1">
        <v>3</v>
      </c>
      <c r="J886" s="1" t="s">
        <v>5269</v>
      </c>
      <c r="L886" s="1" t="s">
        <v>5270</v>
      </c>
      <c r="S886" s="1" t="s">
        <v>5276</v>
      </c>
      <c r="T886" s="1">
        <v>1112</v>
      </c>
    </row>
    <row r="887" spans="1:20" x14ac:dyDescent="0.25">
      <c r="A887" s="1">
        <v>3239241</v>
      </c>
      <c r="B887" s="1">
        <v>111234191</v>
      </c>
      <c r="C887" s="1" t="s">
        <v>6010</v>
      </c>
      <c r="D887" s="2">
        <v>43386</v>
      </c>
      <c r="E887" s="1">
        <v>40</v>
      </c>
      <c r="F887" s="1" t="s">
        <v>587</v>
      </c>
      <c r="G887" s="1" t="s">
        <v>302</v>
      </c>
      <c r="H887" s="1" t="s">
        <v>5306</v>
      </c>
      <c r="I887" s="1">
        <v>40</v>
      </c>
      <c r="J887" s="1" t="s">
        <v>5269</v>
      </c>
      <c r="L887" s="1" t="s">
        <v>5270</v>
      </c>
      <c r="S887" s="1" t="s">
        <v>5276</v>
      </c>
      <c r="T887" s="1">
        <v>1113</v>
      </c>
    </row>
    <row r="888" spans="1:20" x14ac:dyDescent="0.25">
      <c r="A888" s="1">
        <v>3239240</v>
      </c>
      <c r="B888" s="1">
        <v>111234192</v>
      </c>
      <c r="C888" s="1" t="s">
        <v>6011</v>
      </c>
      <c r="D888" s="2">
        <v>43386</v>
      </c>
      <c r="E888" s="1">
        <v>15</v>
      </c>
      <c r="F888" s="1" t="s">
        <v>587</v>
      </c>
      <c r="G888" s="1" t="s">
        <v>302</v>
      </c>
      <c r="H888" s="1" t="s">
        <v>5306</v>
      </c>
      <c r="I888" s="1">
        <v>15</v>
      </c>
      <c r="J888" s="1" t="s">
        <v>5269</v>
      </c>
      <c r="L888" s="1" t="s">
        <v>5270</v>
      </c>
      <c r="S888" s="1" t="s">
        <v>5276</v>
      </c>
      <c r="T888" s="1">
        <v>1115</v>
      </c>
    </row>
    <row r="889" spans="1:20" x14ac:dyDescent="0.25">
      <c r="A889" s="1">
        <v>3239242</v>
      </c>
      <c r="B889" s="1">
        <v>111234193</v>
      </c>
      <c r="C889" s="1" t="s">
        <v>6012</v>
      </c>
      <c r="D889" s="2">
        <v>43386</v>
      </c>
      <c r="E889" s="1">
        <v>1.25</v>
      </c>
      <c r="F889" s="1" t="s">
        <v>587</v>
      </c>
      <c r="G889" s="1" t="s">
        <v>302</v>
      </c>
      <c r="H889" s="1" t="s">
        <v>5306</v>
      </c>
      <c r="I889" s="1">
        <v>1.25</v>
      </c>
      <c r="J889" s="1" t="s">
        <v>5269</v>
      </c>
      <c r="L889" s="1" t="s">
        <v>5270</v>
      </c>
      <c r="S889" s="1" t="s">
        <v>5276</v>
      </c>
      <c r="T889" s="1">
        <v>1118</v>
      </c>
    </row>
    <row r="890" spans="1:20" x14ac:dyDescent="0.25">
      <c r="A890" s="1">
        <v>3239243</v>
      </c>
      <c r="B890" s="1">
        <v>111234194</v>
      </c>
      <c r="C890" s="1" t="s">
        <v>6013</v>
      </c>
      <c r="D890" s="2">
        <v>43386</v>
      </c>
      <c r="E890" s="1">
        <v>2.5</v>
      </c>
      <c r="F890" s="1" t="s">
        <v>587</v>
      </c>
      <c r="G890" s="1" t="s">
        <v>302</v>
      </c>
      <c r="H890" s="1" t="s">
        <v>5306</v>
      </c>
      <c r="I890" s="1">
        <v>2.5</v>
      </c>
      <c r="J890" s="1" t="s">
        <v>5269</v>
      </c>
      <c r="L890" s="1" t="s">
        <v>5270</v>
      </c>
      <c r="S890" s="1" t="s">
        <v>5276</v>
      </c>
      <c r="T890" s="1">
        <v>1119</v>
      </c>
    </row>
    <row r="891" spans="1:20" x14ac:dyDescent="0.25">
      <c r="A891" s="1">
        <v>3239245</v>
      </c>
      <c r="B891" s="1">
        <v>111234195</v>
      </c>
      <c r="C891" s="1" t="s">
        <v>6014</v>
      </c>
      <c r="D891" s="2">
        <v>43386</v>
      </c>
      <c r="E891" s="1">
        <v>2.5</v>
      </c>
      <c r="F891" s="1" t="s">
        <v>587</v>
      </c>
      <c r="G891" s="1" t="s">
        <v>302</v>
      </c>
      <c r="H891" s="1" t="s">
        <v>5306</v>
      </c>
      <c r="I891" s="1">
        <v>2.5</v>
      </c>
      <c r="J891" s="1" t="s">
        <v>5269</v>
      </c>
      <c r="L891" s="1" t="s">
        <v>5270</v>
      </c>
      <c r="S891" s="1" t="s">
        <v>5276</v>
      </c>
      <c r="T891" s="1">
        <v>1120</v>
      </c>
    </row>
    <row r="892" spans="1:20" x14ac:dyDescent="0.25">
      <c r="A892" s="1">
        <v>3239246</v>
      </c>
      <c r="B892" s="1">
        <v>111234196</v>
      </c>
      <c r="C892" s="1" t="s">
        <v>6015</v>
      </c>
      <c r="D892" s="2">
        <v>43386</v>
      </c>
      <c r="E892" s="1">
        <v>50</v>
      </c>
      <c r="F892" s="1" t="s">
        <v>587</v>
      </c>
      <c r="G892" s="1" t="s">
        <v>302</v>
      </c>
      <c r="H892" s="1" t="s">
        <v>5306</v>
      </c>
      <c r="I892" s="1">
        <v>50</v>
      </c>
      <c r="J892" s="1" t="s">
        <v>5269</v>
      </c>
      <c r="L892" s="1" t="s">
        <v>5270</v>
      </c>
      <c r="S892" s="1" t="s">
        <v>5276</v>
      </c>
      <c r="T892" s="1">
        <v>1121</v>
      </c>
    </row>
    <row r="893" spans="1:20" x14ac:dyDescent="0.25">
      <c r="A893" s="1">
        <v>3239247</v>
      </c>
      <c r="B893" s="1">
        <v>111234197</v>
      </c>
      <c r="C893" s="1" t="s">
        <v>6016</v>
      </c>
      <c r="D893" s="2">
        <v>43386</v>
      </c>
      <c r="E893" s="1">
        <v>10</v>
      </c>
      <c r="F893" s="1" t="s">
        <v>587</v>
      </c>
      <c r="G893" s="1" t="s">
        <v>302</v>
      </c>
      <c r="H893" s="1" t="s">
        <v>5306</v>
      </c>
      <c r="I893" s="1">
        <v>10</v>
      </c>
      <c r="J893" s="1" t="s">
        <v>5269</v>
      </c>
      <c r="L893" s="1" t="s">
        <v>5270</v>
      </c>
      <c r="S893" s="1" t="s">
        <v>5276</v>
      </c>
      <c r="T893" s="1">
        <v>1123</v>
      </c>
    </row>
    <row r="894" spans="1:20" x14ac:dyDescent="0.25">
      <c r="A894" s="1">
        <v>3239250</v>
      </c>
      <c r="B894" s="1">
        <v>111234198</v>
      </c>
      <c r="C894" s="1" t="s">
        <v>6017</v>
      </c>
      <c r="D894" s="2">
        <v>43386</v>
      </c>
      <c r="E894" s="1">
        <v>12.5</v>
      </c>
      <c r="F894" s="1" t="s">
        <v>587</v>
      </c>
      <c r="G894" s="1" t="s">
        <v>302</v>
      </c>
      <c r="H894" s="1" t="s">
        <v>5306</v>
      </c>
      <c r="I894" s="1">
        <v>12.5</v>
      </c>
      <c r="J894" s="1" t="s">
        <v>5269</v>
      </c>
      <c r="L894" s="1" t="s">
        <v>5270</v>
      </c>
      <c r="S894" s="1" t="s">
        <v>5276</v>
      </c>
      <c r="T894" s="1">
        <v>1124</v>
      </c>
    </row>
    <row r="895" spans="1:20" x14ac:dyDescent="0.25">
      <c r="A895" s="1">
        <v>3239251</v>
      </c>
      <c r="B895" s="1">
        <v>111234199</v>
      </c>
      <c r="C895" s="1" t="s">
        <v>6018</v>
      </c>
      <c r="D895" s="2">
        <v>43386</v>
      </c>
      <c r="E895" s="1">
        <v>10</v>
      </c>
      <c r="F895" s="1" t="s">
        <v>587</v>
      </c>
      <c r="G895" s="1" t="s">
        <v>302</v>
      </c>
      <c r="H895" s="1" t="s">
        <v>5306</v>
      </c>
      <c r="I895" s="1">
        <v>10</v>
      </c>
      <c r="J895" s="1" t="s">
        <v>5269</v>
      </c>
      <c r="L895" s="1" t="s">
        <v>5270</v>
      </c>
      <c r="S895" s="1" t="s">
        <v>5276</v>
      </c>
      <c r="T895" s="1">
        <v>1125</v>
      </c>
    </row>
    <row r="896" spans="1:20" x14ac:dyDescent="0.25">
      <c r="A896" s="1">
        <v>3239253</v>
      </c>
      <c r="B896" s="1">
        <v>111234200</v>
      </c>
      <c r="C896" s="1" t="s">
        <v>6019</v>
      </c>
      <c r="D896" s="2">
        <v>43386</v>
      </c>
      <c r="E896" s="1">
        <v>12.5</v>
      </c>
      <c r="F896" s="1" t="s">
        <v>587</v>
      </c>
      <c r="G896" s="1" t="s">
        <v>302</v>
      </c>
      <c r="H896" s="1" t="s">
        <v>5306</v>
      </c>
      <c r="I896" s="1">
        <v>12.5</v>
      </c>
      <c r="J896" s="1" t="s">
        <v>5269</v>
      </c>
      <c r="L896" s="1" t="s">
        <v>5270</v>
      </c>
      <c r="S896" s="1" t="s">
        <v>5276</v>
      </c>
      <c r="T896" s="1">
        <v>1126</v>
      </c>
    </row>
    <row r="897" spans="1:20" x14ac:dyDescent="0.25">
      <c r="A897" s="1">
        <v>3239254</v>
      </c>
      <c r="B897" s="1">
        <v>111234201</v>
      </c>
      <c r="C897" s="1" t="s">
        <v>6020</v>
      </c>
      <c r="D897" s="2">
        <v>43386</v>
      </c>
      <c r="E897" s="1">
        <v>5</v>
      </c>
      <c r="F897" s="1" t="s">
        <v>587</v>
      </c>
      <c r="G897" s="1" t="s">
        <v>302</v>
      </c>
      <c r="H897" s="1" t="s">
        <v>5306</v>
      </c>
      <c r="I897" s="1">
        <v>5</v>
      </c>
      <c r="J897" s="1" t="s">
        <v>5269</v>
      </c>
      <c r="L897" s="1" t="s">
        <v>5270</v>
      </c>
      <c r="S897" s="1" t="s">
        <v>5276</v>
      </c>
      <c r="T897" s="1">
        <v>1127</v>
      </c>
    </row>
    <row r="898" spans="1:20" x14ac:dyDescent="0.25">
      <c r="A898" s="1">
        <v>3239255</v>
      </c>
      <c r="B898" s="1">
        <v>111234202</v>
      </c>
      <c r="C898" s="1" t="s">
        <v>6021</v>
      </c>
      <c r="D898" s="2">
        <v>43386</v>
      </c>
      <c r="E898" s="1">
        <v>10</v>
      </c>
      <c r="F898" s="1" t="s">
        <v>587</v>
      </c>
      <c r="G898" s="1" t="s">
        <v>302</v>
      </c>
      <c r="H898" s="1" t="s">
        <v>5306</v>
      </c>
      <c r="I898" s="1">
        <v>10</v>
      </c>
      <c r="J898" s="1" t="s">
        <v>5269</v>
      </c>
      <c r="L898" s="1" t="s">
        <v>5270</v>
      </c>
      <c r="S898" s="1" t="s">
        <v>5276</v>
      </c>
      <c r="T898" s="1">
        <v>1128</v>
      </c>
    </row>
    <row r="899" spans="1:20" x14ac:dyDescent="0.25">
      <c r="A899" s="1">
        <v>3239291</v>
      </c>
      <c r="B899" s="1">
        <v>101914161</v>
      </c>
      <c r="C899" s="1" t="s">
        <v>5317</v>
      </c>
      <c r="D899" s="2">
        <v>43387</v>
      </c>
      <c r="E899" s="1">
        <v>25</v>
      </c>
      <c r="F899" s="1" t="s">
        <v>587</v>
      </c>
      <c r="G899" s="1" t="s">
        <v>302</v>
      </c>
      <c r="H899" s="1" t="s">
        <v>5306</v>
      </c>
      <c r="I899" s="1">
        <v>25</v>
      </c>
      <c r="J899" s="1" t="s">
        <v>5269</v>
      </c>
      <c r="L899" s="1" t="s">
        <v>5270</v>
      </c>
      <c r="S899" s="1" t="s">
        <v>5276</v>
      </c>
      <c r="T899" s="1">
        <v>157</v>
      </c>
    </row>
    <row r="900" spans="1:20" x14ac:dyDescent="0.25">
      <c r="A900" s="1">
        <v>3291661</v>
      </c>
      <c r="B900" s="1">
        <v>109701378</v>
      </c>
      <c r="C900" s="1" t="s">
        <v>6022</v>
      </c>
      <c r="D900" s="2">
        <v>43387</v>
      </c>
      <c r="E900" s="1">
        <v>100</v>
      </c>
      <c r="G900" s="1" t="s">
        <v>302</v>
      </c>
      <c r="H900" s="1" t="s">
        <v>15</v>
      </c>
      <c r="I900" s="1">
        <v>100</v>
      </c>
      <c r="J900" s="1" t="s">
        <v>5290</v>
      </c>
      <c r="K900" s="1">
        <v>2018</v>
      </c>
      <c r="L900" s="1" t="s">
        <v>5270</v>
      </c>
      <c r="N900" s="1" t="s">
        <v>302</v>
      </c>
      <c r="P900" s="1">
        <v>3795</v>
      </c>
      <c r="Q900" s="2">
        <v>43395</v>
      </c>
      <c r="S900" s="1" t="s">
        <v>5271</v>
      </c>
      <c r="T900" s="1">
        <v>551</v>
      </c>
    </row>
    <row r="901" spans="1:20" x14ac:dyDescent="0.25">
      <c r="A901" s="1">
        <v>3239258</v>
      </c>
      <c r="B901" s="1">
        <v>109910488</v>
      </c>
      <c r="C901" s="1" t="s">
        <v>5667</v>
      </c>
      <c r="D901" s="2">
        <v>43387</v>
      </c>
      <c r="E901" s="1">
        <v>25</v>
      </c>
      <c r="F901" s="1" t="s">
        <v>587</v>
      </c>
      <c r="G901" s="1" t="s">
        <v>302</v>
      </c>
      <c r="H901" s="1" t="s">
        <v>5306</v>
      </c>
      <c r="I901" s="1">
        <v>25</v>
      </c>
      <c r="J901" s="1" t="s">
        <v>5269</v>
      </c>
      <c r="L901" s="1" t="s">
        <v>5270</v>
      </c>
      <c r="S901" s="1" t="s">
        <v>5276</v>
      </c>
      <c r="T901" s="1">
        <v>606</v>
      </c>
    </row>
    <row r="902" spans="1:20" x14ac:dyDescent="0.25">
      <c r="A902" s="1">
        <v>3239283</v>
      </c>
      <c r="B902" s="1">
        <v>111234125</v>
      </c>
      <c r="C902" s="1" t="s">
        <v>5944</v>
      </c>
      <c r="D902" s="2">
        <v>43387</v>
      </c>
      <c r="E902" s="1">
        <v>3</v>
      </c>
      <c r="F902" s="1" t="s">
        <v>587</v>
      </c>
      <c r="G902" s="1" t="s">
        <v>302</v>
      </c>
      <c r="H902" s="1" t="s">
        <v>5306</v>
      </c>
      <c r="I902" s="1">
        <v>3</v>
      </c>
      <c r="J902" s="1" t="s">
        <v>5269</v>
      </c>
      <c r="L902" s="1" t="s">
        <v>5270</v>
      </c>
      <c r="S902" s="1" t="s">
        <v>5276</v>
      </c>
      <c r="T902" s="1">
        <v>1039</v>
      </c>
    </row>
    <row r="903" spans="1:20" x14ac:dyDescent="0.25">
      <c r="A903" s="1">
        <v>3239259</v>
      </c>
      <c r="B903" s="1">
        <v>111234203</v>
      </c>
      <c r="C903" s="1" t="s">
        <v>6023</v>
      </c>
      <c r="D903" s="2">
        <v>43387</v>
      </c>
      <c r="E903" s="1">
        <v>12.5</v>
      </c>
      <c r="F903" s="1" t="s">
        <v>587</v>
      </c>
      <c r="G903" s="1" t="s">
        <v>302</v>
      </c>
      <c r="H903" s="1" t="s">
        <v>5306</v>
      </c>
      <c r="I903" s="1">
        <v>12.5</v>
      </c>
      <c r="J903" s="1" t="s">
        <v>5269</v>
      </c>
      <c r="L903" s="1" t="s">
        <v>5270</v>
      </c>
      <c r="S903" s="1" t="s">
        <v>5276</v>
      </c>
      <c r="T903" s="1">
        <v>1129</v>
      </c>
    </row>
    <row r="904" spans="1:20" x14ac:dyDescent="0.25">
      <c r="A904" s="1">
        <v>3239260</v>
      </c>
      <c r="B904" s="1">
        <v>111234204</v>
      </c>
      <c r="C904" s="1" t="s">
        <v>6024</v>
      </c>
      <c r="D904" s="2">
        <v>43387</v>
      </c>
      <c r="E904" s="1">
        <v>5</v>
      </c>
      <c r="F904" s="1" t="s">
        <v>587</v>
      </c>
      <c r="G904" s="1" t="s">
        <v>302</v>
      </c>
      <c r="H904" s="1" t="s">
        <v>5306</v>
      </c>
      <c r="I904" s="1">
        <v>5</v>
      </c>
      <c r="J904" s="1" t="s">
        <v>5269</v>
      </c>
      <c r="L904" s="1" t="s">
        <v>5270</v>
      </c>
      <c r="S904" s="1" t="s">
        <v>5276</v>
      </c>
      <c r="T904" s="1">
        <v>1130</v>
      </c>
    </row>
    <row r="905" spans="1:20" x14ac:dyDescent="0.25">
      <c r="A905" s="1">
        <v>3239261</v>
      </c>
      <c r="B905" s="1">
        <v>111234205</v>
      </c>
      <c r="C905" s="1" t="s">
        <v>6025</v>
      </c>
      <c r="D905" s="2">
        <v>43387</v>
      </c>
      <c r="E905" s="1">
        <v>12.5</v>
      </c>
      <c r="F905" s="1" t="s">
        <v>587</v>
      </c>
      <c r="G905" s="1" t="s">
        <v>302</v>
      </c>
      <c r="H905" s="1" t="s">
        <v>5306</v>
      </c>
      <c r="I905" s="1">
        <v>12.5</v>
      </c>
      <c r="J905" s="1" t="s">
        <v>5269</v>
      </c>
      <c r="L905" s="1" t="s">
        <v>5270</v>
      </c>
      <c r="S905" s="1" t="s">
        <v>5276</v>
      </c>
      <c r="T905" s="1">
        <v>1131</v>
      </c>
    </row>
    <row r="906" spans="1:20" x14ac:dyDescent="0.25">
      <c r="A906" s="1">
        <v>3239262</v>
      </c>
      <c r="B906" s="1">
        <v>111234206</v>
      </c>
      <c r="C906" s="1" t="s">
        <v>6026</v>
      </c>
      <c r="D906" s="2">
        <v>43387</v>
      </c>
      <c r="E906" s="1">
        <v>12.5</v>
      </c>
      <c r="F906" s="1" t="s">
        <v>587</v>
      </c>
      <c r="G906" s="1" t="s">
        <v>302</v>
      </c>
      <c r="H906" s="1" t="s">
        <v>5306</v>
      </c>
      <c r="I906" s="1">
        <v>12.5</v>
      </c>
      <c r="J906" s="1" t="s">
        <v>5269</v>
      </c>
      <c r="L906" s="1" t="s">
        <v>5270</v>
      </c>
      <c r="S906" s="1" t="s">
        <v>5276</v>
      </c>
      <c r="T906" s="1">
        <v>1132</v>
      </c>
    </row>
    <row r="907" spans="1:20" x14ac:dyDescent="0.25">
      <c r="A907" s="1">
        <v>3239263</v>
      </c>
      <c r="B907" s="1">
        <v>111234207</v>
      </c>
      <c r="C907" s="1" t="s">
        <v>6027</v>
      </c>
      <c r="D907" s="2">
        <v>43387</v>
      </c>
      <c r="E907" s="1">
        <v>50</v>
      </c>
      <c r="F907" s="1" t="s">
        <v>587</v>
      </c>
      <c r="G907" s="1" t="s">
        <v>302</v>
      </c>
      <c r="H907" s="1" t="s">
        <v>5306</v>
      </c>
      <c r="I907" s="1">
        <v>50</v>
      </c>
      <c r="J907" s="1" t="s">
        <v>5269</v>
      </c>
      <c r="L907" s="1" t="s">
        <v>5270</v>
      </c>
      <c r="S907" s="1" t="s">
        <v>5276</v>
      </c>
      <c r="T907" s="1">
        <v>1133</v>
      </c>
    </row>
    <row r="908" spans="1:20" x14ac:dyDescent="0.25">
      <c r="A908" s="1">
        <v>3239264</v>
      </c>
      <c r="B908" s="1">
        <v>111234208</v>
      </c>
      <c r="C908" s="1" t="s">
        <v>6028</v>
      </c>
      <c r="D908" s="2">
        <v>43387</v>
      </c>
      <c r="E908" s="1">
        <v>12.5</v>
      </c>
      <c r="F908" s="1" t="s">
        <v>587</v>
      </c>
      <c r="G908" s="1" t="s">
        <v>302</v>
      </c>
      <c r="H908" s="1" t="s">
        <v>5306</v>
      </c>
      <c r="I908" s="1">
        <v>12.5</v>
      </c>
      <c r="J908" s="1" t="s">
        <v>5269</v>
      </c>
      <c r="L908" s="1" t="s">
        <v>5270</v>
      </c>
      <c r="S908" s="1" t="s">
        <v>5276</v>
      </c>
      <c r="T908" s="1">
        <v>1134</v>
      </c>
    </row>
    <row r="909" spans="1:20" x14ac:dyDescent="0.25">
      <c r="A909" s="1">
        <v>3239265</v>
      </c>
      <c r="B909" s="1">
        <v>111234209</v>
      </c>
      <c r="C909" s="1" t="s">
        <v>6029</v>
      </c>
      <c r="D909" s="2">
        <v>43387</v>
      </c>
      <c r="E909" s="1">
        <v>5</v>
      </c>
      <c r="F909" s="1" t="s">
        <v>587</v>
      </c>
      <c r="G909" s="1" t="s">
        <v>302</v>
      </c>
      <c r="H909" s="1" t="s">
        <v>5306</v>
      </c>
      <c r="I909" s="1">
        <v>5</v>
      </c>
      <c r="J909" s="1" t="s">
        <v>5269</v>
      </c>
      <c r="L909" s="1" t="s">
        <v>5270</v>
      </c>
      <c r="S909" s="1" t="s">
        <v>5276</v>
      </c>
      <c r="T909" s="1">
        <v>1135</v>
      </c>
    </row>
    <row r="910" spans="1:20" x14ac:dyDescent="0.25">
      <c r="A910" s="1">
        <v>3239266</v>
      </c>
      <c r="B910" s="1">
        <v>111234210</v>
      </c>
      <c r="C910" s="1" t="s">
        <v>6030</v>
      </c>
      <c r="D910" s="2">
        <v>43387</v>
      </c>
      <c r="E910" s="1">
        <v>12.5</v>
      </c>
      <c r="F910" s="1" t="s">
        <v>587</v>
      </c>
      <c r="G910" s="1" t="s">
        <v>302</v>
      </c>
      <c r="H910" s="1" t="s">
        <v>5306</v>
      </c>
      <c r="I910" s="1">
        <v>12.5</v>
      </c>
      <c r="J910" s="1" t="s">
        <v>5269</v>
      </c>
      <c r="L910" s="1" t="s">
        <v>5270</v>
      </c>
      <c r="S910" s="1" t="s">
        <v>5276</v>
      </c>
      <c r="T910" s="1">
        <v>1136</v>
      </c>
    </row>
    <row r="911" spans="1:20" x14ac:dyDescent="0.25">
      <c r="A911" s="1">
        <v>3239267</v>
      </c>
      <c r="B911" s="1">
        <v>111234211</v>
      </c>
      <c r="C911" s="1" t="s">
        <v>6031</v>
      </c>
      <c r="D911" s="2">
        <v>43387</v>
      </c>
      <c r="E911" s="1">
        <v>5</v>
      </c>
      <c r="F911" s="1" t="s">
        <v>587</v>
      </c>
      <c r="G911" s="1" t="s">
        <v>302</v>
      </c>
      <c r="H911" s="1" t="s">
        <v>5306</v>
      </c>
      <c r="I911" s="1">
        <v>5</v>
      </c>
      <c r="J911" s="1" t="s">
        <v>5269</v>
      </c>
      <c r="L911" s="1" t="s">
        <v>5270</v>
      </c>
      <c r="S911" s="1" t="s">
        <v>5276</v>
      </c>
      <c r="T911" s="1">
        <v>1138</v>
      </c>
    </row>
    <row r="912" spans="1:20" x14ac:dyDescent="0.25">
      <c r="A912" s="1">
        <v>3239268</v>
      </c>
      <c r="B912" s="1">
        <v>111234212</v>
      </c>
      <c r="C912" s="1" t="s">
        <v>6032</v>
      </c>
      <c r="D912" s="2">
        <v>43387</v>
      </c>
      <c r="E912" s="1">
        <v>1.25</v>
      </c>
      <c r="F912" s="1" t="s">
        <v>587</v>
      </c>
      <c r="G912" s="1" t="s">
        <v>302</v>
      </c>
      <c r="H912" s="1" t="s">
        <v>5306</v>
      </c>
      <c r="I912" s="1">
        <v>1.25</v>
      </c>
      <c r="J912" s="1" t="s">
        <v>5269</v>
      </c>
      <c r="L912" s="1" t="s">
        <v>5270</v>
      </c>
      <c r="S912" s="1" t="s">
        <v>5276</v>
      </c>
      <c r="T912" s="1">
        <v>1139</v>
      </c>
    </row>
    <row r="913" spans="1:20" x14ac:dyDescent="0.25">
      <c r="A913" s="1">
        <v>3239269</v>
      </c>
      <c r="B913" s="1">
        <v>111234213</v>
      </c>
      <c r="C913" s="1" t="s">
        <v>6033</v>
      </c>
      <c r="D913" s="2">
        <v>43387</v>
      </c>
      <c r="E913" s="1">
        <v>1.8</v>
      </c>
      <c r="F913" s="1" t="s">
        <v>587</v>
      </c>
      <c r="G913" s="1" t="s">
        <v>302</v>
      </c>
      <c r="H913" s="1" t="s">
        <v>5306</v>
      </c>
      <c r="I913" s="1">
        <v>1.8</v>
      </c>
      <c r="J913" s="1" t="s">
        <v>5269</v>
      </c>
      <c r="L913" s="1" t="s">
        <v>5270</v>
      </c>
      <c r="S913" s="1" t="s">
        <v>5276</v>
      </c>
      <c r="T913" s="1">
        <v>1140</v>
      </c>
    </row>
    <row r="914" spans="1:20" x14ac:dyDescent="0.25">
      <c r="A914" s="1">
        <v>3239270</v>
      </c>
      <c r="B914" s="1">
        <v>111234214</v>
      </c>
      <c r="C914" s="1" t="s">
        <v>6034</v>
      </c>
      <c r="D914" s="2">
        <v>43387</v>
      </c>
      <c r="E914" s="1">
        <v>1</v>
      </c>
      <c r="F914" s="1" t="s">
        <v>587</v>
      </c>
      <c r="G914" s="1" t="s">
        <v>302</v>
      </c>
      <c r="H914" s="1" t="s">
        <v>5306</v>
      </c>
      <c r="I914" s="1">
        <v>1</v>
      </c>
      <c r="J914" s="1" t="s">
        <v>5269</v>
      </c>
      <c r="L914" s="1" t="s">
        <v>5270</v>
      </c>
      <c r="S914" s="1" t="s">
        <v>5276</v>
      </c>
      <c r="T914" s="1">
        <v>1141</v>
      </c>
    </row>
    <row r="915" spans="1:20" x14ac:dyDescent="0.25">
      <c r="A915" s="1">
        <v>3239271</v>
      </c>
      <c r="B915" s="1">
        <v>111234215</v>
      </c>
      <c r="C915" s="1" t="s">
        <v>6035</v>
      </c>
      <c r="D915" s="2">
        <v>43387</v>
      </c>
      <c r="E915" s="1">
        <v>2.5</v>
      </c>
      <c r="F915" s="1" t="s">
        <v>587</v>
      </c>
      <c r="G915" s="1" t="s">
        <v>302</v>
      </c>
      <c r="H915" s="1" t="s">
        <v>5306</v>
      </c>
      <c r="I915" s="1">
        <v>2.5</v>
      </c>
      <c r="J915" s="1" t="s">
        <v>5269</v>
      </c>
      <c r="L915" s="1" t="s">
        <v>5270</v>
      </c>
      <c r="S915" s="1" t="s">
        <v>5276</v>
      </c>
      <c r="T915" s="1">
        <v>1142</v>
      </c>
    </row>
    <row r="916" spans="1:20" x14ac:dyDescent="0.25">
      <c r="A916" s="1">
        <v>3239272</v>
      </c>
      <c r="B916" s="1">
        <v>111234216</v>
      </c>
      <c r="C916" s="1" t="s">
        <v>6036</v>
      </c>
      <c r="D916" s="2">
        <v>43387</v>
      </c>
      <c r="E916" s="1">
        <v>125</v>
      </c>
      <c r="F916" s="1" t="s">
        <v>587</v>
      </c>
      <c r="G916" s="1" t="s">
        <v>302</v>
      </c>
      <c r="H916" s="1" t="s">
        <v>5306</v>
      </c>
      <c r="I916" s="1">
        <v>125</v>
      </c>
      <c r="J916" s="1" t="s">
        <v>5269</v>
      </c>
      <c r="L916" s="1" t="s">
        <v>5270</v>
      </c>
      <c r="S916" s="1" t="s">
        <v>5276</v>
      </c>
      <c r="T916" s="1">
        <v>1143</v>
      </c>
    </row>
    <row r="917" spans="1:20" x14ac:dyDescent="0.25">
      <c r="A917" s="1">
        <v>3239273</v>
      </c>
      <c r="B917" s="1">
        <v>111234217</v>
      </c>
      <c r="C917" s="1" t="s">
        <v>6037</v>
      </c>
      <c r="D917" s="2">
        <v>43387</v>
      </c>
      <c r="E917" s="1">
        <v>1.25</v>
      </c>
      <c r="F917" s="1" t="s">
        <v>587</v>
      </c>
      <c r="G917" s="1" t="s">
        <v>302</v>
      </c>
      <c r="H917" s="1" t="s">
        <v>5306</v>
      </c>
      <c r="I917" s="1">
        <v>1.25</v>
      </c>
      <c r="J917" s="1" t="s">
        <v>5269</v>
      </c>
      <c r="L917" s="1" t="s">
        <v>5270</v>
      </c>
      <c r="S917" s="1" t="s">
        <v>5276</v>
      </c>
      <c r="T917" s="1">
        <v>1144</v>
      </c>
    </row>
    <row r="918" spans="1:20" x14ac:dyDescent="0.25">
      <c r="A918" s="1">
        <v>3239274</v>
      </c>
      <c r="B918" s="1">
        <v>111234218</v>
      </c>
      <c r="C918" s="1" t="s">
        <v>6038</v>
      </c>
      <c r="D918" s="2">
        <v>43387</v>
      </c>
      <c r="E918" s="1">
        <v>125</v>
      </c>
      <c r="F918" s="1" t="s">
        <v>587</v>
      </c>
      <c r="G918" s="1" t="s">
        <v>302</v>
      </c>
      <c r="H918" s="1" t="s">
        <v>5306</v>
      </c>
      <c r="I918" s="1">
        <v>125</v>
      </c>
      <c r="J918" s="1" t="s">
        <v>5269</v>
      </c>
      <c r="L918" s="1" t="s">
        <v>5270</v>
      </c>
      <c r="S918" s="1" t="s">
        <v>5276</v>
      </c>
      <c r="T918" s="1">
        <v>1145</v>
      </c>
    </row>
    <row r="919" spans="1:20" x14ac:dyDescent="0.25">
      <c r="A919" s="1">
        <v>3239275</v>
      </c>
      <c r="B919" s="1">
        <v>111234219</v>
      </c>
      <c r="C919" s="1" t="s">
        <v>6039</v>
      </c>
      <c r="D919" s="2">
        <v>43387</v>
      </c>
      <c r="E919" s="1">
        <v>25</v>
      </c>
      <c r="F919" s="1" t="s">
        <v>587</v>
      </c>
      <c r="G919" s="1" t="s">
        <v>302</v>
      </c>
      <c r="H919" s="1" t="s">
        <v>5306</v>
      </c>
      <c r="I919" s="1">
        <v>25</v>
      </c>
      <c r="J919" s="1" t="s">
        <v>5269</v>
      </c>
      <c r="L919" s="1" t="s">
        <v>5270</v>
      </c>
      <c r="S919" s="1" t="s">
        <v>5276</v>
      </c>
      <c r="T919" s="1">
        <v>1146</v>
      </c>
    </row>
    <row r="920" spans="1:20" x14ac:dyDescent="0.25">
      <c r="A920" s="1">
        <v>3239276</v>
      </c>
      <c r="B920" s="1">
        <v>111234220</v>
      </c>
      <c r="C920" s="1" t="s">
        <v>6040</v>
      </c>
      <c r="D920" s="2">
        <v>43387</v>
      </c>
      <c r="E920" s="1">
        <v>50</v>
      </c>
      <c r="F920" s="1" t="s">
        <v>587</v>
      </c>
      <c r="G920" s="1" t="s">
        <v>302</v>
      </c>
      <c r="H920" s="1" t="s">
        <v>5306</v>
      </c>
      <c r="I920" s="1">
        <v>50</v>
      </c>
      <c r="J920" s="1" t="s">
        <v>5269</v>
      </c>
      <c r="L920" s="1" t="s">
        <v>5270</v>
      </c>
      <c r="S920" s="1" t="s">
        <v>5276</v>
      </c>
      <c r="T920" s="1">
        <v>1147</v>
      </c>
    </row>
    <row r="921" spans="1:20" x14ac:dyDescent="0.25">
      <c r="A921" s="1">
        <v>3239277</v>
      </c>
      <c r="B921" s="1">
        <v>111234221</v>
      </c>
      <c r="C921" s="1" t="s">
        <v>6041</v>
      </c>
      <c r="D921" s="2">
        <v>43387</v>
      </c>
      <c r="E921" s="1">
        <v>1.25</v>
      </c>
      <c r="F921" s="1" t="s">
        <v>587</v>
      </c>
      <c r="G921" s="1" t="s">
        <v>302</v>
      </c>
      <c r="H921" s="1" t="s">
        <v>5306</v>
      </c>
      <c r="I921" s="1">
        <v>1.25</v>
      </c>
      <c r="J921" s="1" t="s">
        <v>5269</v>
      </c>
      <c r="L921" s="1" t="s">
        <v>5270</v>
      </c>
      <c r="S921" s="1" t="s">
        <v>5276</v>
      </c>
      <c r="T921" s="1">
        <v>1148</v>
      </c>
    </row>
    <row r="922" spans="1:20" x14ac:dyDescent="0.25">
      <c r="A922" s="1">
        <v>3239278</v>
      </c>
      <c r="B922" s="1">
        <v>111234222</v>
      </c>
      <c r="C922" s="1" t="s">
        <v>6042</v>
      </c>
      <c r="D922" s="2">
        <v>43387</v>
      </c>
      <c r="E922" s="1">
        <v>1.25</v>
      </c>
      <c r="F922" s="1" t="s">
        <v>587</v>
      </c>
      <c r="G922" s="1" t="s">
        <v>302</v>
      </c>
      <c r="H922" s="1" t="s">
        <v>5306</v>
      </c>
      <c r="I922" s="1">
        <v>1.25</v>
      </c>
      <c r="J922" s="1" t="s">
        <v>5269</v>
      </c>
      <c r="L922" s="1" t="s">
        <v>5270</v>
      </c>
      <c r="S922" s="1" t="s">
        <v>5276</v>
      </c>
      <c r="T922" s="1">
        <v>1149</v>
      </c>
    </row>
    <row r="923" spans="1:20" x14ac:dyDescent="0.25">
      <c r="A923" s="1">
        <v>3239279</v>
      </c>
      <c r="B923" s="1">
        <v>111234223</v>
      </c>
      <c r="C923" s="1" t="s">
        <v>6043</v>
      </c>
      <c r="D923" s="2">
        <v>43387</v>
      </c>
      <c r="E923" s="1">
        <v>2.5</v>
      </c>
      <c r="F923" s="1" t="s">
        <v>587</v>
      </c>
      <c r="G923" s="1" t="s">
        <v>302</v>
      </c>
      <c r="H923" s="1" t="s">
        <v>5306</v>
      </c>
      <c r="I923" s="1">
        <v>2.5</v>
      </c>
      <c r="J923" s="1" t="s">
        <v>5269</v>
      </c>
      <c r="L923" s="1" t="s">
        <v>5270</v>
      </c>
      <c r="S923" s="1" t="s">
        <v>5276</v>
      </c>
      <c r="T923" s="1">
        <v>1150</v>
      </c>
    </row>
    <row r="924" spans="1:20" x14ac:dyDescent="0.25">
      <c r="A924" s="1">
        <v>3239280</v>
      </c>
      <c r="B924" s="1">
        <v>111234224</v>
      </c>
      <c r="C924" s="1" t="s">
        <v>6044</v>
      </c>
      <c r="D924" s="2">
        <v>43387</v>
      </c>
      <c r="E924" s="1">
        <v>1.25</v>
      </c>
      <c r="F924" s="1" t="s">
        <v>587</v>
      </c>
      <c r="G924" s="1" t="s">
        <v>302</v>
      </c>
      <c r="H924" s="1" t="s">
        <v>5306</v>
      </c>
      <c r="I924" s="1">
        <v>1.25</v>
      </c>
      <c r="J924" s="1" t="s">
        <v>5269</v>
      </c>
      <c r="L924" s="1" t="s">
        <v>5270</v>
      </c>
      <c r="S924" s="1" t="s">
        <v>5276</v>
      </c>
      <c r="T924" s="1">
        <v>1151</v>
      </c>
    </row>
    <row r="925" spans="1:20" x14ac:dyDescent="0.25">
      <c r="A925" s="1">
        <v>3239281</v>
      </c>
      <c r="B925" s="1">
        <v>111234225</v>
      </c>
      <c r="C925" s="1" t="s">
        <v>6045</v>
      </c>
      <c r="D925" s="2">
        <v>43387</v>
      </c>
      <c r="E925" s="1">
        <v>1.5</v>
      </c>
      <c r="F925" s="1" t="s">
        <v>587</v>
      </c>
      <c r="G925" s="1" t="s">
        <v>302</v>
      </c>
      <c r="H925" s="1" t="s">
        <v>5306</v>
      </c>
      <c r="I925" s="1">
        <v>1.5</v>
      </c>
      <c r="J925" s="1" t="s">
        <v>5269</v>
      </c>
      <c r="L925" s="1" t="s">
        <v>5270</v>
      </c>
      <c r="S925" s="1" t="s">
        <v>5276</v>
      </c>
      <c r="T925" s="1">
        <v>1152</v>
      </c>
    </row>
    <row r="926" spans="1:20" x14ac:dyDescent="0.25">
      <c r="A926" s="1">
        <v>3239282</v>
      </c>
      <c r="B926" s="1">
        <v>111234226</v>
      </c>
      <c r="C926" s="1" t="s">
        <v>6046</v>
      </c>
      <c r="D926" s="2">
        <v>43387</v>
      </c>
      <c r="E926" s="1">
        <v>5.05</v>
      </c>
      <c r="F926" s="1" t="s">
        <v>587</v>
      </c>
      <c r="G926" s="1" t="s">
        <v>302</v>
      </c>
      <c r="H926" s="1" t="s">
        <v>5306</v>
      </c>
      <c r="I926" s="1">
        <v>5.05</v>
      </c>
      <c r="J926" s="1" t="s">
        <v>5269</v>
      </c>
      <c r="L926" s="1" t="s">
        <v>5270</v>
      </c>
      <c r="S926" s="1" t="s">
        <v>5276</v>
      </c>
      <c r="T926" s="1">
        <v>1153</v>
      </c>
    </row>
    <row r="927" spans="1:20" x14ac:dyDescent="0.25">
      <c r="A927" s="1">
        <v>3239284</v>
      </c>
      <c r="B927" s="1">
        <v>111234227</v>
      </c>
      <c r="C927" s="1" t="s">
        <v>6047</v>
      </c>
      <c r="D927" s="2">
        <v>43387</v>
      </c>
      <c r="E927" s="1">
        <v>7.5</v>
      </c>
      <c r="F927" s="1" t="s">
        <v>587</v>
      </c>
      <c r="G927" s="1" t="s">
        <v>302</v>
      </c>
      <c r="H927" s="1" t="s">
        <v>5306</v>
      </c>
      <c r="I927" s="1">
        <v>7.5</v>
      </c>
      <c r="J927" s="1" t="s">
        <v>5269</v>
      </c>
      <c r="L927" s="1" t="s">
        <v>5270</v>
      </c>
      <c r="S927" s="1" t="s">
        <v>5276</v>
      </c>
      <c r="T927" s="1">
        <v>1154</v>
      </c>
    </row>
    <row r="928" spans="1:20" x14ac:dyDescent="0.25">
      <c r="A928" s="1">
        <v>3239285</v>
      </c>
      <c r="B928" s="1">
        <v>111234228</v>
      </c>
      <c r="C928" s="1" t="s">
        <v>6048</v>
      </c>
      <c r="D928" s="2">
        <v>43387</v>
      </c>
      <c r="E928" s="1">
        <v>2.5</v>
      </c>
      <c r="F928" s="1" t="s">
        <v>587</v>
      </c>
      <c r="G928" s="1" t="s">
        <v>302</v>
      </c>
      <c r="H928" s="1" t="s">
        <v>5306</v>
      </c>
      <c r="I928" s="1">
        <v>2.5</v>
      </c>
      <c r="J928" s="1" t="s">
        <v>5269</v>
      </c>
      <c r="L928" s="1" t="s">
        <v>5270</v>
      </c>
      <c r="S928" s="1" t="s">
        <v>5276</v>
      </c>
      <c r="T928" s="1">
        <v>1155</v>
      </c>
    </row>
    <row r="929" spans="1:20" x14ac:dyDescent="0.25">
      <c r="A929" s="1">
        <v>3239286</v>
      </c>
      <c r="B929" s="1">
        <v>111234229</v>
      </c>
      <c r="C929" s="1" t="s">
        <v>6049</v>
      </c>
      <c r="D929" s="2">
        <v>43387</v>
      </c>
      <c r="E929" s="1">
        <v>5</v>
      </c>
      <c r="F929" s="1" t="s">
        <v>587</v>
      </c>
      <c r="G929" s="1" t="s">
        <v>302</v>
      </c>
      <c r="H929" s="1" t="s">
        <v>5306</v>
      </c>
      <c r="I929" s="1">
        <v>5</v>
      </c>
      <c r="J929" s="1" t="s">
        <v>5269</v>
      </c>
      <c r="L929" s="1" t="s">
        <v>5270</v>
      </c>
      <c r="S929" s="1" t="s">
        <v>5276</v>
      </c>
      <c r="T929" s="1">
        <v>1156</v>
      </c>
    </row>
    <row r="930" spans="1:20" x14ac:dyDescent="0.25">
      <c r="A930" s="1">
        <v>3239287</v>
      </c>
      <c r="B930" s="1">
        <v>111234230</v>
      </c>
      <c r="C930" s="1" t="s">
        <v>6050</v>
      </c>
      <c r="D930" s="2">
        <v>43387</v>
      </c>
      <c r="E930" s="1">
        <v>2.5</v>
      </c>
      <c r="F930" s="1" t="s">
        <v>587</v>
      </c>
      <c r="G930" s="1" t="s">
        <v>302</v>
      </c>
      <c r="H930" s="1" t="s">
        <v>5306</v>
      </c>
      <c r="I930" s="1">
        <v>2.5</v>
      </c>
      <c r="J930" s="1" t="s">
        <v>5269</v>
      </c>
      <c r="L930" s="1" t="s">
        <v>5270</v>
      </c>
      <c r="S930" s="1" t="s">
        <v>5276</v>
      </c>
      <c r="T930" s="1">
        <v>1157</v>
      </c>
    </row>
    <row r="931" spans="1:20" x14ac:dyDescent="0.25">
      <c r="A931" s="1">
        <v>3239288</v>
      </c>
      <c r="B931" s="1">
        <v>111234231</v>
      </c>
      <c r="C931" s="1" t="s">
        <v>6051</v>
      </c>
      <c r="D931" s="2">
        <v>43387</v>
      </c>
      <c r="E931" s="1">
        <v>1</v>
      </c>
      <c r="F931" s="1" t="s">
        <v>587</v>
      </c>
      <c r="G931" s="1" t="s">
        <v>302</v>
      </c>
      <c r="H931" s="1" t="s">
        <v>5306</v>
      </c>
      <c r="I931" s="1">
        <v>1</v>
      </c>
      <c r="J931" s="1" t="s">
        <v>5269</v>
      </c>
      <c r="L931" s="1" t="s">
        <v>5270</v>
      </c>
      <c r="S931" s="1" t="s">
        <v>5276</v>
      </c>
      <c r="T931" s="1">
        <v>1158</v>
      </c>
    </row>
    <row r="932" spans="1:20" x14ac:dyDescent="0.25">
      <c r="A932" s="1">
        <v>3239289</v>
      </c>
      <c r="B932" s="1">
        <v>111234232</v>
      </c>
      <c r="C932" s="1" t="s">
        <v>6052</v>
      </c>
      <c r="D932" s="2">
        <v>43387</v>
      </c>
      <c r="E932" s="1">
        <v>250</v>
      </c>
      <c r="F932" s="1" t="s">
        <v>587</v>
      </c>
      <c r="G932" s="1" t="s">
        <v>302</v>
      </c>
      <c r="H932" s="1" t="s">
        <v>5306</v>
      </c>
      <c r="I932" s="1">
        <v>250</v>
      </c>
      <c r="J932" s="1" t="s">
        <v>5269</v>
      </c>
      <c r="L932" s="1" t="s">
        <v>5270</v>
      </c>
      <c r="S932" s="1" t="s">
        <v>5276</v>
      </c>
      <c r="T932" s="1">
        <v>1159</v>
      </c>
    </row>
    <row r="933" spans="1:20" x14ac:dyDescent="0.25">
      <c r="A933" s="1">
        <v>3239290</v>
      </c>
      <c r="B933" s="1">
        <v>111234233</v>
      </c>
      <c r="C933" s="1" t="s">
        <v>6053</v>
      </c>
      <c r="D933" s="2">
        <v>43387</v>
      </c>
      <c r="E933" s="1">
        <v>12.5</v>
      </c>
      <c r="F933" s="1" t="s">
        <v>587</v>
      </c>
      <c r="G933" s="1" t="s">
        <v>302</v>
      </c>
      <c r="H933" s="1" t="s">
        <v>5306</v>
      </c>
      <c r="I933" s="1">
        <v>12.5</v>
      </c>
      <c r="J933" s="1" t="s">
        <v>5269</v>
      </c>
      <c r="L933" s="1" t="s">
        <v>5270</v>
      </c>
      <c r="S933" s="1" t="s">
        <v>5276</v>
      </c>
      <c r="T933" s="1">
        <v>1160</v>
      </c>
    </row>
    <row r="934" spans="1:20" x14ac:dyDescent="0.25">
      <c r="A934" s="1">
        <v>3239292</v>
      </c>
      <c r="B934" s="1">
        <v>111234234</v>
      </c>
      <c r="C934" s="1" t="s">
        <v>6054</v>
      </c>
      <c r="D934" s="2">
        <v>43387</v>
      </c>
      <c r="E934" s="1">
        <v>10</v>
      </c>
      <c r="F934" s="1" t="s">
        <v>587</v>
      </c>
      <c r="G934" s="1" t="s">
        <v>302</v>
      </c>
      <c r="H934" s="1" t="s">
        <v>5306</v>
      </c>
      <c r="I934" s="1">
        <v>10</v>
      </c>
      <c r="J934" s="1" t="s">
        <v>5269</v>
      </c>
      <c r="L934" s="1" t="s">
        <v>5270</v>
      </c>
      <c r="S934" s="1" t="s">
        <v>5276</v>
      </c>
      <c r="T934" s="1">
        <v>1161</v>
      </c>
    </row>
    <row r="935" spans="1:20" x14ac:dyDescent="0.25">
      <c r="A935" s="1">
        <v>3239293</v>
      </c>
      <c r="B935" s="1">
        <v>111234235</v>
      </c>
      <c r="C935" s="1" t="s">
        <v>6055</v>
      </c>
      <c r="D935" s="2">
        <v>43387</v>
      </c>
      <c r="E935" s="1">
        <v>50</v>
      </c>
      <c r="F935" s="1" t="s">
        <v>587</v>
      </c>
      <c r="G935" s="1" t="s">
        <v>302</v>
      </c>
      <c r="H935" s="1" t="s">
        <v>5306</v>
      </c>
      <c r="I935" s="1">
        <v>50</v>
      </c>
      <c r="J935" s="1" t="s">
        <v>5269</v>
      </c>
      <c r="L935" s="1" t="s">
        <v>5270</v>
      </c>
      <c r="S935" s="1" t="s">
        <v>5276</v>
      </c>
      <c r="T935" s="1">
        <v>1162</v>
      </c>
    </row>
    <row r="936" spans="1:20" x14ac:dyDescent="0.25">
      <c r="A936" s="1">
        <v>3239294</v>
      </c>
      <c r="B936" s="1">
        <v>111234236</v>
      </c>
      <c r="C936" s="1" t="s">
        <v>6056</v>
      </c>
      <c r="D936" s="2">
        <v>43387</v>
      </c>
      <c r="E936" s="1">
        <v>1.25</v>
      </c>
      <c r="F936" s="1" t="s">
        <v>587</v>
      </c>
      <c r="G936" s="1" t="s">
        <v>302</v>
      </c>
      <c r="H936" s="1" t="s">
        <v>5306</v>
      </c>
      <c r="I936" s="1">
        <v>1.25</v>
      </c>
      <c r="J936" s="1" t="s">
        <v>5269</v>
      </c>
      <c r="L936" s="1" t="s">
        <v>5270</v>
      </c>
      <c r="S936" s="1" t="s">
        <v>5276</v>
      </c>
      <c r="T936" s="1">
        <v>1164</v>
      </c>
    </row>
    <row r="937" spans="1:20" x14ac:dyDescent="0.25">
      <c r="A937" s="1">
        <v>3239295</v>
      </c>
      <c r="B937" s="1">
        <v>111234237</v>
      </c>
      <c r="C937" s="1" t="s">
        <v>6057</v>
      </c>
      <c r="D937" s="2">
        <v>43387</v>
      </c>
      <c r="E937" s="1">
        <v>12.5</v>
      </c>
      <c r="F937" s="1" t="s">
        <v>587</v>
      </c>
      <c r="G937" s="1" t="s">
        <v>302</v>
      </c>
      <c r="H937" s="1" t="s">
        <v>5306</v>
      </c>
      <c r="I937" s="1">
        <v>12.5</v>
      </c>
      <c r="J937" s="1" t="s">
        <v>5269</v>
      </c>
      <c r="L937" s="1" t="s">
        <v>5270</v>
      </c>
      <c r="S937" s="1" t="s">
        <v>5276</v>
      </c>
      <c r="T937" s="1">
        <v>1165</v>
      </c>
    </row>
    <row r="938" spans="1:20" x14ac:dyDescent="0.25">
      <c r="A938" s="1">
        <v>3239296</v>
      </c>
      <c r="B938" s="1">
        <v>111234238</v>
      </c>
      <c r="C938" s="1" t="s">
        <v>6058</v>
      </c>
      <c r="D938" s="2">
        <v>43387</v>
      </c>
      <c r="E938" s="1">
        <v>12.5</v>
      </c>
      <c r="F938" s="1" t="s">
        <v>587</v>
      </c>
      <c r="G938" s="1" t="s">
        <v>302</v>
      </c>
      <c r="H938" s="1" t="s">
        <v>5306</v>
      </c>
      <c r="I938" s="1">
        <v>12.5</v>
      </c>
      <c r="J938" s="1" t="s">
        <v>5269</v>
      </c>
      <c r="L938" s="1" t="s">
        <v>5270</v>
      </c>
      <c r="S938" s="1" t="s">
        <v>5276</v>
      </c>
      <c r="T938" s="1">
        <v>1166</v>
      </c>
    </row>
    <row r="939" spans="1:20" x14ac:dyDescent="0.25">
      <c r="A939" s="1">
        <v>3239297</v>
      </c>
      <c r="B939" s="1">
        <v>111234239</v>
      </c>
      <c r="C939" s="1" t="s">
        <v>6059</v>
      </c>
      <c r="D939" s="2">
        <v>43387</v>
      </c>
      <c r="E939" s="1">
        <v>5</v>
      </c>
      <c r="F939" s="1" t="s">
        <v>587</v>
      </c>
      <c r="G939" s="1" t="s">
        <v>302</v>
      </c>
      <c r="H939" s="1" t="s">
        <v>5306</v>
      </c>
      <c r="I939" s="1">
        <v>5</v>
      </c>
      <c r="J939" s="1" t="s">
        <v>5269</v>
      </c>
      <c r="L939" s="1" t="s">
        <v>5270</v>
      </c>
      <c r="S939" s="1" t="s">
        <v>5276</v>
      </c>
      <c r="T939" s="1">
        <v>1167</v>
      </c>
    </row>
    <row r="940" spans="1:20" x14ac:dyDescent="0.25">
      <c r="A940" s="1">
        <v>3239298</v>
      </c>
      <c r="B940" s="1">
        <v>111234240</v>
      </c>
      <c r="C940" s="1" t="s">
        <v>6060</v>
      </c>
      <c r="D940" s="2">
        <v>43387</v>
      </c>
      <c r="E940" s="1">
        <v>2.5</v>
      </c>
      <c r="F940" s="1" t="s">
        <v>587</v>
      </c>
      <c r="G940" s="1" t="s">
        <v>302</v>
      </c>
      <c r="H940" s="1" t="s">
        <v>5306</v>
      </c>
      <c r="I940" s="1">
        <v>2.5</v>
      </c>
      <c r="J940" s="1" t="s">
        <v>5269</v>
      </c>
      <c r="L940" s="1" t="s">
        <v>5270</v>
      </c>
      <c r="S940" s="1" t="s">
        <v>5276</v>
      </c>
      <c r="T940" s="1">
        <v>1168</v>
      </c>
    </row>
    <row r="941" spans="1:20" x14ac:dyDescent="0.25">
      <c r="A941" s="1">
        <v>3239299</v>
      </c>
      <c r="B941" s="1">
        <v>111234241</v>
      </c>
      <c r="C941" s="1" t="s">
        <v>6061</v>
      </c>
      <c r="D941" s="2">
        <v>43387</v>
      </c>
      <c r="E941" s="1">
        <v>1.25</v>
      </c>
      <c r="F941" s="1" t="s">
        <v>587</v>
      </c>
      <c r="G941" s="1" t="s">
        <v>302</v>
      </c>
      <c r="H941" s="1" t="s">
        <v>5306</v>
      </c>
      <c r="I941" s="1">
        <v>1.25</v>
      </c>
      <c r="J941" s="1" t="s">
        <v>5269</v>
      </c>
      <c r="L941" s="1" t="s">
        <v>5270</v>
      </c>
      <c r="S941" s="1" t="s">
        <v>5276</v>
      </c>
      <c r="T941" s="1">
        <v>1169</v>
      </c>
    </row>
    <row r="942" spans="1:20" x14ac:dyDescent="0.25">
      <c r="A942" s="1">
        <v>3239300</v>
      </c>
      <c r="B942" s="1">
        <v>111234242</v>
      </c>
      <c r="C942" s="1" t="s">
        <v>6062</v>
      </c>
      <c r="D942" s="2">
        <v>43387</v>
      </c>
      <c r="E942" s="1">
        <v>5</v>
      </c>
      <c r="F942" s="1" t="s">
        <v>587</v>
      </c>
      <c r="G942" s="1" t="s">
        <v>302</v>
      </c>
      <c r="H942" s="1" t="s">
        <v>5306</v>
      </c>
      <c r="I942" s="1">
        <v>5</v>
      </c>
      <c r="J942" s="1" t="s">
        <v>5269</v>
      </c>
      <c r="L942" s="1" t="s">
        <v>5270</v>
      </c>
      <c r="S942" s="1" t="s">
        <v>5276</v>
      </c>
      <c r="T942" s="1">
        <v>1170</v>
      </c>
    </row>
    <row r="943" spans="1:20" x14ac:dyDescent="0.25">
      <c r="A943" s="1">
        <v>3239301</v>
      </c>
      <c r="B943" s="1">
        <v>111234243</v>
      </c>
      <c r="C943" s="1" t="s">
        <v>6063</v>
      </c>
      <c r="D943" s="2">
        <v>43387</v>
      </c>
      <c r="E943" s="1">
        <v>12.5</v>
      </c>
      <c r="F943" s="1" t="s">
        <v>587</v>
      </c>
      <c r="G943" s="1" t="s">
        <v>302</v>
      </c>
      <c r="H943" s="1" t="s">
        <v>5306</v>
      </c>
      <c r="I943" s="1">
        <v>12.5</v>
      </c>
      <c r="J943" s="1" t="s">
        <v>5269</v>
      </c>
      <c r="L943" s="1" t="s">
        <v>5270</v>
      </c>
      <c r="S943" s="1" t="s">
        <v>5276</v>
      </c>
      <c r="T943" s="1">
        <v>1171</v>
      </c>
    </row>
    <row r="944" spans="1:20" x14ac:dyDescent="0.25">
      <c r="A944" s="1">
        <v>3239302</v>
      </c>
      <c r="B944" s="1">
        <v>111234244</v>
      </c>
      <c r="C944" s="1" t="s">
        <v>6064</v>
      </c>
      <c r="D944" s="2">
        <v>43387</v>
      </c>
      <c r="E944" s="1">
        <v>1.25</v>
      </c>
      <c r="F944" s="1" t="s">
        <v>587</v>
      </c>
      <c r="G944" s="1" t="s">
        <v>302</v>
      </c>
      <c r="H944" s="1" t="s">
        <v>5306</v>
      </c>
      <c r="I944" s="1">
        <v>1.25</v>
      </c>
      <c r="J944" s="1" t="s">
        <v>5269</v>
      </c>
      <c r="L944" s="1" t="s">
        <v>5270</v>
      </c>
      <c r="S944" s="1" t="s">
        <v>5276</v>
      </c>
      <c r="T944" s="1">
        <v>1172</v>
      </c>
    </row>
    <row r="945" spans="1:20" x14ac:dyDescent="0.25">
      <c r="A945" s="1">
        <v>3239303</v>
      </c>
      <c r="B945" s="1">
        <v>111234245</v>
      </c>
      <c r="C945" s="1" t="s">
        <v>6065</v>
      </c>
      <c r="D945" s="2">
        <v>43387</v>
      </c>
      <c r="E945" s="1">
        <v>6</v>
      </c>
      <c r="F945" s="1" t="s">
        <v>587</v>
      </c>
      <c r="G945" s="1" t="s">
        <v>302</v>
      </c>
      <c r="H945" s="1" t="s">
        <v>5306</v>
      </c>
      <c r="I945" s="1">
        <v>6</v>
      </c>
      <c r="J945" s="1" t="s">
        <v>5269</v>
      </c>
      <c r="L945" s="1" t="s">
        <v>5270</v>
      </c>
      <c r="S945" s="1" t="s">
        <v>5276</v>
      </c>
      <c r="T945" s="1">
        <v>1173</v>
      </c>
    </row>
    <row r="946" spans="1:20" x14ac:dyDescent="0.25">
      <c r="A946" s="1">
        <v>3239304</v>
      </c>
      <c r="B946" s="1">
        <v>111234246</v>
      </c>
      <c r="C946" s="1" t="s">
        <v>6066</v>
      </c>
      <c r="D946" s="2">
        <v>43387</v>
      </c>
      <c r="E946" s="1">
        <v>100</v>
      </c>
      <c r="F946" s="1" t="s">
        <v>587</v>
      </c>
      <c r="G946" s="1" t="s">
        <v>302</v>
      </c>
      <c r="H946" s="1" t="s">
        <v>5306</v>
      </c>
      <c r="I946" s="1">
        <v>100</v>
      </c>
      <c r="J946" s="1" t="s">
        <v>5269</v>
      </c>
      <c r="L946" s="1" t="s">
        <v>5270</v>
      </c>
      <c r="S946" s="1" t="s">
        <v>5276</v>
      </c>
      <c r="T946" s="1">
        <v>1174</v>
      </c>
    </row>
    <row r="947" spans="1:20" x14ac:dyDescent="0.25">
      <c r="A947" s="1">
        <v>3239305</v>
      </c>
      <c r="B947" s="1">
        <v>111234247</v>
      </c>
      <c r="C947" s="1" t="s">
        <v>6067</v>
      </c>
      <c r="D947" s="2">
        <v>43387</v>
      </c>
      <c r="E947" s="1">
        <v>2.5</v>
      </c>
      <c r="F947" s="1" t="s">
        <v>587</v>
      </c>
      <c r="G947" s="1" t="s">
        <v>302</v>
      </c>
      <c r="H947" s="1" t="s">
        <v>5306</v>
      </c>
      <c r="I947" s="1">
        <v>2.5</v>
      </c>
      <c r="J947" s="1" t="s">
        <v>5269</v>
      </c>
      <c r="L947" s="1" t="s">
        <v>5270</v>
      </c>
      <c r="S947" s="1" t="s">
        <v>5276</v>
      </c>
      <c r="T947" s="1">
        <v>1175</v>
      </c>
    </row>
    <row r="948" spans="1:20" x14ac:dyDescent="0.25">
      <c r="A948" s="1">
        <v>3239306</v>
      </c>
      <c r="B948" s="1">
        <v>111234248</v>
      </c>
      <c r="C948" s="1" t="s">
        <v>6068</v>
      </c>
      <c r="D948" s="2">
        <v>43387</v>
      </c>
      <c r="E948" s="1">
        <v>5</v>
      </c>
      <c r="F948" s="1" t="s">
        <v>587</v>
      </c>
      <c r="G948" s="1" t="s">
        <v>302</v>
      </c>
      <c r="H948" s="1" t="s">
        <v>5306</v>
      </c>
      <c r="I948" s="1">
        <v>5</v>
      </c>
      <c r="J948" s="1" t="s">
        <v>5269</v>
      </c>
      <c r="L948" s="1" t="s">
        <v>5270</v>
      </c>
      <c r="S948" s="1" t="s">
        <v>5276</v>
      </c>
      <c r="T948" s="1">
        <v>1177</v>
      </c>
    </row>
    <row r="949" spans="1:20" x14ac:dyDescent="0.25">
      <c r="A949" s="1">
        <v>3239307</v>
      </c>
      <c r="B949" s="1">
        <v>111234249</v>
      </c>
      <c r="C949" s="1" t="s">
        <v>6069</v>
      </c>
      <c r="D949" s="2">
        <v>43387</v>
      </c>
      <c r="E949" s="1">
        <v>12.5</v>
      </c>
      <c r="F949" s="1" t="s">
        <v>587</v>
      </c>
      <c r="G949" s="1" t="s">
        <v>302</v>
      </c>
      <c r="H949" s="1" t="s">
        <v>5306</v>
      </c>
      <c r="I949" s="1">
        <v>12.5</v>
      </c>
      <c r="J949" s="1" t="s">
        <v>5269</v>
      </c>
      <c r="L949" s="1" t="s">
        <v>5270</v>
      </c>
      <c r="S949" s="1" t="s">
        <v>5276</v>
      </c>
      <c r="T949" s="1">
        <v>1178</v>
      </c>
    </row>
    <row r="950" spans="1:20" x14ac:dyDescent="0.25">
      <c r="A950" s="1">
        <v>3300700</v>
      </c>
      <c r="B950" s="1">
        <v>107192938</v>
      </c>
      <c r="C950" s="1" t="s">
        <v>5530</v>
      </c>
      <c r="D950" s="2">
        <v>43388</v>
      </c>
      <c r="E950" s="1">
        <v>4799.57</v>
      </c>
      <c r="G950" s="1" t="s">
        <v>302</v>
      </c>
      <c r="H950" s="1" t="s">
        <v>5299</v>
      </c>
      <c r="I950" s="1">
        <v>4799.57</v>
      </c>
      <c r="J950" s="1" t="s">
        <v>5290</v>
      </c>
      <c r="K950" s="1">
        <v>2018</v>
      </c>
      <c r="L950" s="1" t="s">
        <v>5300</v>
      </c>
      <c r="S950" s="1" t="s">
        <v>5276</v>
      </c>
      <c r="T950" s="1">
        <v>324</v>
      </c>
    </row>
    <row r="951" spans="1:20" x14ac:dyDescent="0.25">
      <c r="A951" s="1">
        <v>3223406</v>
      </c>
      <c r="B951" s="1">
        <v>111195244</v>
      </c>
      <c r="C951" s="1" t="s">
        <v>6070</v>
      </c>
      <c r="D951" s="2">
        <v>43388</v>
      </c>
      <c r="E951" s="1">
        <v>60</v>
      </c>
      <c r="G951" s="1" t="s">
        <v>302</v>
      </c>
      <c r="H951" s="1" t="s">
        <v>15</v>
      </c>
      <c r="I951" s="1">
        <v>60</v>
      </c>
      <c r="J951" s="1" t="s">
        <v>5290</v>
      </c>
      <c r="K951" s="1">
        <v>2018</v>
      </c>
      <c r="L951" s="1" t="s">
        <v>5270</v>
      </c>
      <c r="P951" s="1">
        <v>1252</v>
      </c>
      <c r="Q951" s="2">
        <v>43393</v>
      </c>
      <c r="S951" s="1" t="s">
        <v>5271</v>
      </c>
      <c r="T951" s="1">
        <v>830</v>
      </c>
    </row>
    <row r="952" spans="1:20" x14ac:dyDescent="0.25">
      <c r="A952" s="1">
        <v>3239308</v>
      </c>
      <c r="B952" s="1">
        <v>111234250</v>
      </c>
      <c r="C952" s="1" t="s">
        <v>6071</v>
      </c>
      <c r="D952" s="2">
        <v>43388</v>
      </c>
      <c r="E952" s="1">
        <v>50</v>
      </c>
      <c r="F952" s="1" t="s">
        <v>587</v>
      </c>
      <c r="G952" s="1" t="s">
        <v>302</v>
      </c>
      <c r="H952" s="1" t="s">
        <v>5306</v>
      </c>
      <c r="I952" s="1">
        <v>50</v>
      </c>
      <c r="J952" s="1" t="s">
        <v>5269</v>
      </c>
      <c r="L952" s="1" t="s">
        <v>5270</v>
      </c>
      <c r="S952" s="1" t="s">
        <v>5276</v>
      </c>
      <c r="T952" s="1">
        <v>1179</v>
      </c>
    </row>
    <row r="953" spans="1:20" x14ac:dyDescent="0.25">
      <c r="A953" s="1">
        <v>3239309</v>
      </c>
      <c r="B953" s="1">
        <v>111234251</v>
      </c>
      <c r="C953" s="1" t="s">
        <v>6072</v>
      </c>
      <c r="D953" s="2">
        <v>43388</v>
      </c>
      <c r="E953" s="1">
        <v>2.5</v>
      </c>
      <c r="F953" s="1" t="s">
        <v>587</v>
      </c>
      <c r="G953" s="1" t="s">
        <v>302</v>
      </c>
      <c r="H953" s="1" t="s">
        <v>5306</v>
      </c>
      <c r="I953" s="1">
        <v>2.5</v>
      </c>
      <c r="J953" s="1" t="s">
        <v>5269</v>
      </c>
      <c r="L953" s="1" t="s">
        <v>5270</v>
      </c>
      <c r="S953" s="1" t="s">
        <v>5276</v>
      </c>
      <c r="T953" s="1">
        <v>1180</v>
      </c>
    </row>
    <row r="954" spans="1:20" x14ac:dyDescent="0.25">
      <c r="A954" s="1">
        <v>3239310</v>
      </c>
      <c r="B954" s="1">
        <v>111234252</v>
      </c>
      <c r="C954" s="1" t="s">
        <v>6073</v>
      </c>
      <c r="D954" s="2">
        <v>43388</v>
      </c>
      <c r="E954" s="1">
        <v>5</v>
      </c>
      <c r="F954" s="1" t="s">
        <v>587</v>
      </c>
      <c r="G954" s="1" t="s">
        <v>302</v>
      </c>
      <c r="H954" s="1" t="s">
        <v>5306</v>
      </c>
      <c r="I954" s="1">
        <v>5</v>
      </c>
      <c r="J954" s="1" t="s">
        <v>5269</v>
      </c>
      <c r="L954" s="1" t="s">
        <v>5270</v>
      </c>
      <c r="S954" s="1" t="s">
        <v>5276</v>
      </c>
      <c r="T954" s="1">
        <v>1181</v>
      </c>
    </row>
    <row r="955" spans="1:20" x14ac:dyDescent="0.25">
      <c r="A955" s="1">
        <v>3239311</v>
      </c>
      <c r="B955" s="1">
        <v>111234253</v>
      </c>
      <c r="C955" s="1" t="s">
        <v>6074</v>
      </c>
      <c r="D955" s="2">
        <v>43388</v>
      </c>
      <c r="E955" s="1">
        <v>5</v>
      </c>
      <c r="F955" s="1" t="s">
        <v>587</v>
      </c>
      <c r="G955" s="1" t="s">
        <v>302</v>
      </c>
      <c r="H955" s="1" t="s">
        <v>5306</v>
      </c>
      <c r="I955" s="1">
        <v>5</v>
      </c>
      <c r="J955" s="1" t="s">
        <v>5269</v>
      </c>
      <c r="L955" s="1" t="s">
        <v>5270</v>
      </c>
      <c r="S955" s="1" t="s">
        <v>5276</v>
      </c>
      <c r="T955" s="1">
        <v>1183</v>
      </c>
    </row>
    <row r="956" spans="1:20" x14ac:dyDescent="0.25">
      <c r="A956" s="1">
        <v>3239312</v>
      </c>
      <c r="B956" s="1">
        <v>111234254</v>
      </c>
      <c r="C956" s="1" t="s">
        <v>6075</v>
      </c>
      <c r="D956" s="2">
        <v>43388</v>
      </c>
      <c r="E956" s="1">
        <v>3.57</v>
      </c>
      <c r="F956" s="1" t="s">
        <v>587</v>
      </c>
      <c r="G956" s="1" t="s">
        <v>302</v>
      </c>
      <c r="H956" s="1" t="s">
        <v>5306</v>
      </c>
      <c r="I956" s="1">
        <v>3.57</v>
      </c>
      <c r="J956" s="1" t="s">
        <v>5269</v>
      </c>
      <c r="L956" s="1" t="s">
        <v>5270</v>
      </c>
      <c r="S956" s="1" t="s">
        <v>5276</v>
      </c>
      <c r="T956" s="1">
        <v>1184</v>
      </c>
    </row>
    <row r="957" spans="1:20" x14ac:dyDescent="0.25">
      <c r="A957" s="1">
        <v>3239313</v>
      </c>
      <c r="B957" s="1">
        <v>111234255</v>
      </c>
      <c r="C957" s="1" t="s">
        <v>6076</v>
      </c>
      <c r="D957" s="2">
        <v>43388</v>
      </c>
      <c r="E957" s="1">
        <v>5</v>
      </c>
      <c r="F957" s="1" t="s">
        <v>587</v>
      </c>
      <c r="G957" s="1" t="s">
        <v>302</v>
      </c>
      <c r="H957" s="1" t="s">
        <v>5306</v>
      </c>
      <c r="I957" s="1">
        <v>5</v>
      </c>
      <c r="J957" s="1" t="s">
        <v>5269</v>
      </c>
      <c r="L957" s="1" t="s">
        <v>5270</v>
      </c>
      <c r="S957" s="1" t="s">
        <v>5276</v>
      </c>
      <c r="T957" s="1">
        <v>1185</v>
      </c>
    </row>
    <row r="958" spans="1:20" x14ac:dyDescent="0.25">
      <c r="A958" s="1">
        <v>3239314</v>
      </c>
      <c r="B958" s="1">
        <v>111234256</v>
      </c>
      <c r="C958" s="1" t="s">
        <v>6077</v>
      </c>
      <c r="D958" s="2">
        <v>43388</v>
      </c>
      <c r="E958" s="1">
        <v>1.25</v>
      </c>
      <c r="F958" s="1" t="s">
        <v>587</v>
      </c>
      <c r="G958" s="1" t="s">
        <v>302</v>
      </c>
      <c r="H958" s="1" t="s">
        <v>5306</v>
      </c>
      <c r="I958" s="1">
        <v>1.25</v>
      </c>
      <c r="J958" s="1" t="s">
        <v>5269</v>
      </c>
      <c r="L958" s="1" t="s">
        <v>5270</v>
      </c>
      <c r="S958" s="1" t="s">
        <v>5276</v>
      </c>
      <c r="T958" s="1">
        <v>1186</v>
      </c>
    </row>
    <row r="959" spans="1:20" x14ac:dyDescent="0.25">
      <c r="A959" s="1">
        <v>3239315</v>
      </c>
      <c r="B959" s="1">
        <v>111234257</v>
      </c>
      <c r="C959" s="1" t="s">
        <v>6078</v>
      </c>
      <c r="D959" s="2">
        <v>43388</v>
      </c>
      <c r="E959" s="1">
        <v>15</v>
      </c>
      <c r="F959" s="1" t="s">
        <v>587</v>
      </c>
      <c r="G959" s="1" t="s">
        <v>302</v>
      </c>
      <c r="H959" s="1" t="s">
        <v>5306</v>
      </c>
      <c r="I959" s="1">
        <v>15</v>
      </c>
      <c r="J959" s="1" t="s">
        <v>5269</v>
      </c>
      <c r="L959" s="1" t="s">
        <v>5270</v>
      </c>
      <c r="S959" s="1" t="s">
        <v>5276</v>
      </c>
      <c r="T959" s="1">
        <v>1187</v>
      </c>
    </row>
    <row r="960" spans="1:20" x14ac:dyDescent="0.25">
      <c r="A960" s="1">
        <v>3239316</v>
      </c>
      <c r="B960" s="1">
        <v>111234258</v>
      </c>
      <c r="C960" s="1" t="s">
        <v>6079</v>
      </c>
      <c r="D960" s="2">
        <v>43388</v>
      </c>
      <c r="E960" s="1">
        <v>5</v>
      </c>
      <c r="F960" s="1" t="s">
        <v>587</v>
      </c>
      <c r="G960" s="1" t="s">
        <v>302</v>
      </c>
      <c r="H960" s="1" t="s">
        <v>5306</v>
      </c>
      <c r="I960" s="1">
        <v>5</v>
      </c>
      <c r="J960" s="1" t="s">
        <v>5269</v>
      </c>
      <c r="L960" s="1" t="s">
        <v>5270</v>
      </c>
      <c r="S960" s="1" t="s">
        <v>5276</v>
      </c>
      <c r="T960" s="1">
        <v>1188</v>
      </c>
    </row>
    <row r="961" spans="1:20" x14ac:dyDescent="0.25">
      <c r="A961" s="1">
        <v>3239317</v>
      </c>
      <c r="B961" s="1">
        <v>111234259</v>
      </c>
      <c r="C961" s="1" t="s">
        <v>6080</v>
      </c>
      <c r="D961" s="2">
        <v>43388</v>
      </c>
      <c r="E961" s="1">
        <v>1.25</v>
      </c>
      <c r="F961" s="1" t="s">
        <v>587</v>
      </c>
      <c r="G961" s="1" t="s">
        <v>302</v>
      </c>
      <c r="H961" s="1" t="s">
        <v>5306</v>
      </c>
      <c r="I961" s="1">
        <v>1.25</v>
      </c>
      <c r="J961" s="1" t="s">
        <v>5269</v>
      </c>
      <c r="L961" s="1" t="s">
        <v>5270</v>
      </c>
      <c r="S961" s="1" t="s">
        <v>5276</v>
      </c>
      <c r="T961" s="1">
        <v>1189</v>
      </c>
    </row>
    <row r="962" spans="1:20" x14ac:dyDescent="0.25">
      <c r="A962" s="1">
        <v>3239318</v>
      </c>
      <c r="B962" s="1">
        <v>111234260</v>
      </c>
      <c r="C962" s="1" t="s">
        <v>6081</v>
      </c>
      <c r="D962" s="2">
        <v>43388</v>
      </c>
      <c r="E962" s="1">
        <v>2.5</v>
      </c>
      <c r="F962" s="1" t="s">
        <v>587</v>
      </c>
      <c r="G962" s="1" t="s">
        <v>302</v>
      </c>
      <c r="H962" s="1" t="s">
        <v>5306</v>
      </c>
      <c r="I962" s="1">
        <v>2.5</v>
      </c>
      <c r="J962" s="1" t="s">
        <v>5269</v>
      </c>
      <c r="L962" s="1" t="s">
        <v>5270</v>
      </c>
      <c r="S962" s="1" t="s">
        <v>5276</v>
      </c>
      <c r="T962" s="1">
        <v>1190</v>
      </c>
    </row>
    <row r="963" spans="1:20" x14ac:dyDescent="0.25">
      <c r="A963" s="1">
        <v>3239319</v>
      </c>
      <c r="B963" s="1">
        <v>111234261</v>
      </c>
      <c r="C963" s="1" t="s">
        <v>6082</v>
      </c>
      <c r="D963" s="2">
        <v>43388</v>
      </c>
      <c r="E963" s="1">
        <v>126.5</v>
      </c>
      <c r="F963" s="1" t="s">
        <v>587</v>
      </c>
      <c r="G963" s="1" t="s">
        <v>302</v>
      </c>
      <c r="H963" s="1" t="s">
        <v>5306</v>
      </c>
      <c r="I963" s="1">
        <v>126.5</v>
      </c>
      <c r="J963" s="1" t="s">
        <v>5269</v>
      </c>
      <c r="L963" s="1" t="s">
        <v>5270</v>
      </c>
      <c r="S963" s="1" t="s">
        <v>5276</v>
      </c>
      <c r="T963" s="1">
        <v>1191</v>
      </c>
    </row>
    <row r="964" spans="1:20" x14ac:dyDescent="0.25">
      <c r="A964" s="1">
        <v>3239320</v>
      </c>
      <c r="B964" s="1">
        <v>111234262</v>
      </c>
      <c r="C964" s="1" t="s">
        <v>6083</v>
      </c>
      <c r="D964" s="2">
        <v>43388</v>
      </c>
      <c r="E964" s="1">
        <v>2.5</v>
      </c>
      <c r="F964" s="1" t="s">
        <v>587</v>
      </c>
      <c r="G964" s="1" t="s">
        <v>302</v>
      </c>
      <c r="H964" s="1" t="s">
        <v>5306</v>
      </c>
      <c r="I964" s="1">
        <v>2.5</v>
      </c>
      <c r="J964" s="1" t="s">
        <v>5269</v>
      </c>
      <c r="L964" s="1" t="s">
        <v>5270</v>
      </c>
      <c r="S964" s="1" t="s">
        <v>5276</v>
      </c>
      <c r="T964" s="1">
        <v>1192</v>
      </c>
    </row>
    <row r="965" spans="1:20" x14ac:dyDescent="0.25">
      <c r="A965" s="1">
        <v>3239321</v>
      </c>
      <c r="B965" s="1">
        <v>111234263</v>
      </c>
      <c r="C965" s="1" t="s">
        <v>6084</v>
      </c>
      <c r="D965" s="2">
        <v>43388</v>
      </c>
      <c r="E965" s="1">
        <v>50</v>
      </c>
      <c r="F965" s="1" t="s">
        <v>587</v>
      </c>
      <c r="G965" s="1" t="s">
        <v>302</v>
      </c>
      <c r="H965" s="1" t="s">
        <v>5306</v>
      </c>
      <c r="I965" s="1">
        <v>50</v>
      </c>
      <c r="J965" s="1" t="s">
        <v>5269</v>
      </c>
      <c r="L965" s="1" t="s">
        <v>5270</v>
      </c>
      <c r="S965" s="1" t="s">
        <v>5276</v>
      </c>
      <c r="T965" s="1">
        <v>1196</v>
      </c>
    </row>
    <row r="966" spans="1:20" x14ac:dyDescent="0.25">
      <c r="A966" s="1">
        <v>3239322</v>
      </c>
      <c r="B966" s="1">
        <v>111234264</v>
      </c>
      <c r="C966" s="1" t="s">
        <v>6085</v>
      </c>
      <c r="D966" s="2">
        <v>43388</v>
      </c>
      <c r="E966" s="1">
        <v>1</v>
      </c>
      <c r="F966" s="1" t="s">
        <v>587</v>
      </c>
      <c r="G966" s="1" t="s">
        <v>302</v>
      </c>
      <c r="H966" s="1" t="s">
        <v>5306</v>
      </c>
      <c r="I966" s="1">
        <v>1</v>
      </c>
      <c r="J966" s="1" t="s">
        <v>5269</v>
      </c>
      <c r="L966" s="1" t="s">
        <v>5270</v>
      </c>
      <c r="S966" s="1" t="s">
        <v>5276</v>
      </c>
      <c r="T966" s="1">
        <v>1197</v>
      </c>
    </row>
    <row r="967" spans="1:20" x14ac:dyDescent="0.25">
      <c r="A967" s="1">
        <v>3239323</v>
      </c>
      <c r="B967" s="1">
        <v>111234265</v>
      </c>
      <c r="C967" s="1" t="s">
        <v>6086</v>
      </c>
      <c r="D967" s="2">
        <v>43388</v>
      </c>
      <c r="E967" s="1">
        <v>100</v>
      </c>
      <c r="F967" s="1" t="s">
        <v>587</v>
      </c>
      <c r="G967" s="1" t="s">
        <v>302</v>
      </c>
      <c r="H967" s="1" t="s">
        <v>5306</v>
      </c>
      <c r="I967" s="1">
        <v>100</v>
      </c>
      <c r="J967" s="1" t="s">
        <v>5269</v>
      </c>
      <c r="L967" s="1" t="s">
        <v>5270</v>
      </c>
      <c r="S967" s="1" t="s">
        <v>5276</v>
      </c>
      <c r="T967" s="1">
        <v>1198</v>
      </c>
    </row>
    <row r="968" spans="1:20" x14ac:dyDescent="0.25">
      <c r="A968" s="1">
        <v>3239324</v>
      </c>
      <c r="B968" s="1">
        <v>111234266</v>
      </c>
      <c r="C968" s="1" t="s">
        <v>6087</v>
      </c>
      <c r="D968" s="2">
        <v>43388</v>
      </c>
      <c r="E968" s="1">
        <v>2.5</v>
      </c>
      <c r="F968" s="1" t="s">
        <v>587</v>
      </c>
      <c r="G968" s="1" t="s">
        <v>302</v>
      </c>
      <c r="H968" s="1" t="s">
        <v>5306</v>
      </c>
      <c r="I968" s="1">
        <v>2.5</v>
      </c>
      <c r="J968" s="1" t="s">
        <v>5269</v>
      </c>
      <c r="L968" s="1" t="s">
        <v>5270</v>
      </c>
      <c r="S968" s="1" t="s">
        <v>5276</v>
      </c>
      <c r="T968" s="1">
        <v>1199</v>
      </c>
    </row>
    <row r="969" spans="1:20" x14ac:dyDescent="0.25">
      <c r="A969" s="1">
        <v>3239325</v>
      </c>
      <c r="B969" s="1">
        <v>111234267</v>
      </c>
      <c r="C969" s="1" t="s">
        <v>6088</v>
      </c>
      <c r="D969" s="2">
        <v>43388</v>
      </c>
      <c r="E969" s="1">
        <v>18</v>
      </c>
      <c r="F969" s="1" t="s">
        <v>587</v>
      </c>
      <c r="G969" s="1" t="s">
        <v>302</v>
      </c>
      <c r="H969" s="1" t="s">
        <v>5306</v>
      </c>
      <c r="I969" s="1">
        <v>18</v>
      </c>
      <c r="J969" s="1" t="s">
        <v>5269</v>
      </c>
      <c r="L969" s="1" t="s">
        <v>5270</v>
      </c>
      <c r="S969" s="1" t="s">
        <v>5276</v>
      </c>
      <c r="T969" s="1">
        <v>1200</v>
      </c>
    </row>
    <row r="970" spans="1:20" x14ac:dyDescent="0.25">
      <c r="A970" s="1">
        <v>3239326</v>
      </c>
      <c r="B970" s="1">
        <v>111234268</v>
      </c>
      <c r="C970" s="1" t="s">
        <v>6089</v>
      </c>
      <c r="D970" s="2">
        <v>43388</v>
      </c>
      <c r="E970" s="1">
        <v>5</v>
      </c>
      <c r="F970" s="1" t="s">
        <v>587</v>
      </c>
      <c r="G970" s="1" t="s">
        <v>302</v>
      </c>
      <c r="H970" s="1" t="s">
        <v>5306</v>
      </c>
      <c r="I970" s="1">
        <v>5</v>
      </c>
      <c r="J970" s="1" t="s">
        <v>5269</v>
      </c>
      <c r="L970" s="1" t="s">
        <v>5270</v>
      </c>
      <c r="S970" s="1" t="s">
        <v>5276</v>
      </c>
      <c r="T970" s="1">
        <v>1201</v>
      </c>
    </row>
    <row r="971" spans="1:20" x14ac:dyDescent="0.25">
      <c r="A971" s="1">
        <v>3239327</v>
      </c>
      <c r="B971" s="1">
        <v>111234269</v>
      </c>
      <c r="C971" s="1" t="s">
        <v>6090</v>
      </c>
      <c r="D971" s="2">
        <v>43388</v>
      </c>
      <c r="E971" s="1">
        <v>7.14</v>
      </c>
      <c r="F971" s="1" t="s">
        <v>587</v>
      </c>
      <c r="G971" s="1" t="s">
        <v>302</v>
      </c>
      <c r="H971" s="1" t="s">
        <v>5306</v>
      </c>
      <c r="I971" s="1">
        <v>7.14</v>
      </c>
      <c r="J971" s="1" t="s">
        <v>5269</v>
      </c>
      <c r="L971" s="1" t="s">
        <v>5270</v>
      </c>
      <c r="S971" s="1" t="s">
        <v>5276</v>
      </c>
      <c r="T971" s="1">
        <v>1202</v>
      </c>
    </row>
    <row r="972" spans="1:20" x14ac:dyDescent="0.25">
      <c r="A972" s="1">
        <v>3239328</v>
      </c>
      <c r="B972" s="1">
        <v>111234270</v>
      </c>
      <c r="C972" s="1" t="s">
        <v>6091</v>
      </c>
      <c r="D972" s="2">
        <v>43388</v>
      </c>
      <c r="E972" s="1">
        <v>50</v>
      </c>
      <c r="F972" s="1" t="s">
        <v>587</v>
      </c>
      <c r="G972" s="1" t="s">
        <v>302</v>
      </c>
      <c r="H972" s="1" t="s">
        <v>5306</v>
      </c>
      <c r="I972" s="1">
        <v>50</v>
      </c>
      <c r="J972" s="1" t="s">
        <v>5269</v>
      </c>
      <c r="L972" s="1" t="s">
        <v>5270</v>
      </c>
      <c r="S972" s="1" t="s">
        <v>5276</v>
      </c>
      <c r="T972" s="1">
        <v>1203</v>
      </c>
    </row>
    <row r="973" spans="1:20" x14ac:dyDescent="0.25">
      <c r="A973" s="1">
        <v>3239329</v>
      </c>
      <c r="B973" s="1">
        <v>111234271</v>
      </c>
      <c r="C973" s="1" t="s">
        <v>6092</v>
      </c>
      <c r="D973" s="2">
        <v>43388</v>
      </c>
      <c r="E973" s="1">
        <v>1</v>
      </c>
      <c r="F973" s="1" t="s">
        <v>587</v>
      </c>
      <c r="G973" s="1" t="s">
        <v>302</v>
      </c>
      <c r="H973" s="1" t="s">
        <v>5306</v>
      </c>
      <c r="I973" s="1">
        <v>1</v>
      </c>
      <c r="J973" s="1" t="s">
        <v>5269</v>
      </c>
      <c r="L973" s="1" t="s">
        <v>5270</v>
      </c>
      <c r="S973" s="1" t="s">
        <v>5276</v>
      </c>
      <c r="T973" s="1">
        <v>1204</v>
      </c>
    </row>
    <row r="974" spans="1:20" x14ac:dyDescent="0.25">
      <c r="A974" s="1">
        <v>3239330</v>
      </c>
      <c r="B974" s="1">
        <v>111234272</v>
      </c>
      <c r="C974" s="1" t="s">
        <v>6093</v>
      </c>
      <c r="D974" s="2">
        <v>43388</v>
      </c>
      <c r="E974" s="1">
        <v>5</v>
      </c>
      <c r="F974" s="1" t="s">
        <v>587</v>
      </c>
      <c r="G974" s="1" t="s">
        <v>302</v>
      </c>
      <c r="H974" s="1" t="s">
        <v>5306</v>
      </c>
      <c r="I974" s="1">
        <v>5</v>
      </c>
      <c r="J974" s="1" t="s">
        <v>5269</v>
      </c>
      <c r="L974" s="1" t="s">
        <v>5270</v>
      </c>
      <c r="S974" s="1" t="s">
        <v>5276</v>
      </c>
      <c r="T974" s="1">
        <v>1205</v>
      </c>
    </row>
    <row r="975" spans="1:20" x14ac:dyDescent="0.25">
      <c r="A975" s="1">
        <v>3239331</v>
      </c>
      <c r="B975" s="1">
        <v>111234273</v>
      </c>
      <c r="C975" s="1" t="s">
        <v>6094</v>
      </c>
      <c r="D975" s="2">
        <v>43388</v>
      </c>
      <c r="E975" s="1">
        <v>1.25</v>
      </c>
      <c r="F975" s="1" t="s">
        <v>587</v>
      </c>
      <c r="G975" s="1" t="s">
        <v>302</v>
      </c>
      <c r="H975" s="1" t="s">
        <v>5306</v>
      </c>
      <c r="I975" s="1">
        <v>1.25</v>
      </c>
      <c r="J975" s="1" t="s">
        <v>5269</v>
      </c>
      <c r="L975" s="1" t="s">
        <v>5270</v>
      </c>
      <c r="S975" s="1" t="s">
        <v>5276</v>
      </c>
      <c r="T975" s="1">
        <v>1206</v>
      </c>
    </row>
    <row r="976" spans="1:20" x14ac:dyDescent="0.25">
      <c r="A976" s="1">
        <v>3239332</v>
      </c>
      <c r="B976" s="1">
        <v>111234274</v>
      </c>
      <c r="C976" s="1" t="s">
        <v>6095</v>
      </c>
      <c r="D976" s="2">
        <v>43388</v>
      </c>
      <c r="E976" s="1">
        <v>2.5</v>
      </c>
      <c r="F976" s="1" t="s">
        <v>587</v>
      </c>
      <c r="G976" s="1" t="s">
        <v>302</v>
      </c>
      <c r="H976" s="1" t="s">
        <v>5306</v>
      </c>
      <c r="I976" s="1">
        <v>2.5</v>
      </c>
      <c r="J976" s="1" t="s">
        <v>5269</v>
      </c>
      <c r="L976" s="1" t="s">
        <v>5270</v>
      </c>
      <c r="S976" s="1" t="s">
        <v>5276</v>
      </c>
      <c r="T976" s="1">
        <v>1207</v>
      </c>
    </row>
    <row r="977" spans="1:20" x14ac:dyDescent="0.25">
      <c r="A977" s="1">
        <v>3239333</v>
      </c>
      <c r="B977" s="1">
        <v>111234275</v>
      </c>
      <c r="C977" s="1" t="s">
        <v>6096</v>
      </c>
      <c r="D977" s="2">
        <v>43388</v>
      </c>
      <c r="E977" s="1">
        <v>2.5</v>
      </c>
      <c r="F977" s="1" t="s">
        <v>587</v>
      </c>
      <c r="G977" s="1" t="s">
        <v>302</v>
      </c>
      <c r="H977" s="1" t="s">
        <v>5306</v>
      </c>
      <c r="I977" s="1">
        <v>2.5</v>
      </c>
      <c r="J977" s="1" t="s">
        <v>5269</v>
      </c>
      <c r="L977" s="1" t="s">
        <v>5270</v>
      </c>
      <c r="S977" s="1" t="s">
        <v>5276</v>
      </c>
      <c r="T977" s="1">
        <v>1208</v>
      </c>
    </row>
    <row r="978" spans="1:20" x14ac:dyDescent="0.25">
      <c r="A978" s="1">
        <v>3239334</v>
      </c>
      <c r="B978" s="1">
        <v>111234276</v>
      </c>
      <c r="C978" s="1" t="s">
        <v>6097</v>
      </c>
      <c r="D978" s="2">
        <v>43388</v>
      </c>
      <c r="E978" s="1">
        <v>12.5</v>
      </c>
      <c r="F978" s="1" t="s">
        <v>587</v>
      </c>
      <c r="G978" s="1" t="s">
        <v>302</v>
      </c>
      <c r="H978" s="1" t="s">
        <v>5306</v>
      </c>
      <c r="I978" s="1">
        <v>12.5</v>
      </c>
      <c r="J978" s="1" t="s">
        <v>5269</v>
      </c>
      <c r="L978" s="1" t="s">
        <v>5270</v>
      </c>
      <c r="S978" s="1" t="s">
        <v>5276</v>
      </c>
      <c r="T978" s="1">
        <v>1209</v>
      </c>
    </row>
    <row r="979" spans="1:20" x14ac:dyDescent="0.25">
      <c r="A979" s="1">
        <v>3239335</v>
      </c>
      <c r="B979" s="1">
        <v>111234277</v>
      </c>
      <c r="C979" s="1" t="s">
        <v>6098</v>
      </c>
      <c r="D979" s="2">
        <v>43388</v>
      </c>
      <c r="E979" s="1">
        <v>50</v>
      </c>
      <c r="F979" s="1" t="s">
        <v>587</v>
      </c>
      <c r="G979" s="1" t="s">
        <v>302</v>
      </c>
      <c r="H979" s="1" t="s">
        <v>5306</v>
      </c>
      <c r="I979" s="1">
        <v>50</v>
      </c>
      <c r="J979" s="1" t="s">
        <v>5269</v>
      </c>
      <c r="L979" s="1" t="s">
        <v>5270</v>
      </c>
      <c r="S979" s="1" t="s">
        <v>5276</v>
      </c>
      <c r="T979" s="1">
        <v>1210</v>
      </c>
    </row>
    <row r="980" spans="1:20" x14ac:dyDescent="0.25">
      <c r="A980" s="1">
        <v>3239336</v>
      </c>
      <c r="B980" s="1">
        <v>111234278</v>
      </c>
      <c r="C980" s="1" t="s">
        <v>6099</v>
      </c>
      <c r="D980" s="2">
        <v>43388</v>
      </c>
      <c r="E980" s="1">
        <v>5</v>
      </c>
      <c r="F980" s="1" t="s">
        <v>587</v>
      </c>
      <c r="G980" s="1" t="s">
        <v>302</v>
      </c>
      <c r="H980" s="1" t="s">
        <v>5306</v>
      </c>
      <c r="I980" s="1">
        <v>5</v>
      </c>
      <c r="J980" s="1" t="s">
        <v>5269</v>
      </c>
      <c r="L980" s="1" t="s">
        <v>5270</v>
      </c>
      <c r="S980" s="1" t="s">
        <v>5276</v>
      </c>
      <c r="T980" s="1">
        <v>1211</v>
      </c>
    </row>
    <row r="981" spans="1:20" x14ac:dyDescent="0.25">
      <c r="A981" s="1">
        <v>3239337</v>
      </c>
      <c r="B981" s="1">
        <v>111234279</v>
      </c>
      <c r="C981" s="1" t="s">
        <v>6100</v>
      </c>
      <c r="D981" s="2">
        <v>43388</v>
      </c>
      <c r="E981" s="1">
        <v>2.5</v>
      </c>
      <c r="F981" s="1" t="s">
        <v>587</v>
      </c>
      <c r="G981" s="1" t="s">
        <v>302</v>
      </c>
      <c r="H981" s="1" t="s">
        <v>5306</v>
      </c>
      <c r="I981" s="1">
        <v>2.5</v>
      </c>
      <c r="J981" s="1" t="s">
        <v>5269</v>
      </c>
      <c r="L981" s="1" t="s">
        <v>5270</v>
      </c>
      <c r="S981" s="1" t="s">
        <v>5276</v>
      </c>
      <c r="T981" s="1">
        <v>1212</v>
      </c>
    </row>
    <row r="982" spans="1:20" x14ac:dyDescent="0.25">
      <c r="A982" s="1">
        <v>3239338</v>
      </c>
      <c r="B982" s="1">
        <v>111234280</v>
      </c>
      <c r="C982" s="1" t="s">
        <v>6101</v>
      </c>
      <c r="D982" s="2">
        <v>43388</v>
      </c>
      <c r="E982" s="1">
        <v>50</v>
      </c>
      <c r="F982" s="1" t="s">
        <v>587</v>
      </c>
      <c r="G982" s="1" t="s">
        <v>302</v>
      </c>
      <c r="H982" s="1" t="s">
        <v>5306</v>
      </c>
      <c r="I982" s="1">
        <v>50</v>
      </c>
      <c r="J982" s="1" t="s">
        <v>5269</v>
      </c>
      <c r="L982" s="1" t="s">
        <v>5270</v>
      </c>
      <c r="S982" s="1" t="s">
        <v>5276</v>
      </c>
      <c r="T982" s="1">
        <v>1213</v>
      </c>
    </row>
    <row r="983" spans="1:20" x14ac:dyDescent="0.25">
      <c r="A983" s="1">
        <v>3239340</v>
      </c>
      <c r="B983" s="1">
        <v>111234282</v>
      </c>
      <c r="C983" s="1" t="s">
        <v>6102</v>
      </c>
      <c r="D983" s="2">
        <v>43388</v>
      </c>
      <c r="E983" s="1">
        <v>5</v>
      </c>
      <c r="F983" s="1" t="s">
        <v>587</v>
      </c>
      <c r="G983" s="1" t="s">
        <v>302</v>
      </c>
      <c r="H983" s="1" t="s">
        <v>5306</v>
      </c>
      <c r="I983" s="1">
        <v>5</v>
      </c>
      <c r="J983" s="1" t="s">
        <v>5269</v>
      </c>
      <c r="L983" s="1" t="s">
        <v>5270</v>
      </c>
      <c r="S983" s="1" t="s">
        <v>5276</v>
      </c>
      <c r="T983" s="1">
        <v>1215</v>
      </c>
    </row>
    <row r="984" spans="1:20" x14ac:dyDescent="0.25">
      <c r="A984" s="1">
        <v>3239342</v>
      </c>
      <c r="B984" s="1">
        <v>111234283</v>
      </c>
      <c r="C984" s="1" t="s">
        <v>6103</v>
      </c>
      <c r="D984" s="2">
        <v>43388</v>
      </c>
      <c r="E984" s="1">
        <v>10</v>
      </c>
      <c r="F984" s="1" t="s">
        <v>587</v>
      </c>
      <c r="G984" s="1" t="s">
        <v>302</v>
      </c>
      <c r="H984" s="1" t="s">
        <v>5306</v>
      </c>
      <c r="I984" s="1">
        <v>10</v>
      </c>
      <c r="J984" s="1" t="s">
        <v>5269</v>
      </c>
      <c r="L984" s="1" t="s">
        <v>5270</v>
      </c>
      <c r="S984" s="1" t="s">
        <v>5276</v>
      </c>
      <c r="T984" s="1">
        <v>1217</v>
      </c>
    </row>
    <row r="985" spans="1:20" x14ac:dyDescent="0.25">
      <c r="A985" s="1">
        <v>3239426</v>
      </c>
      <c r="B985" s="1">
        <v>102352008</v>
      </c>
      <c r="C985" s="1" t="s">
        <v>5355</v>
      </c>
      <c r="D985" s="2">
        <v>43389</v>
      </c>
      <c r="E985" s="1">
        <v>1000</v>
      </c>
      <c r="G985" s="1" t="s">
        <v>302</v>
      </c>
      <c r="H985" s="1" t="s">
        <v>15</v>
      </c>
      <c r="I985" s="1">
        <v>1000</v>
      </c>
      <c r="J985" s="1" t="s">
        <v>5290</v>
      </c>
      <c r="K985" s="1">
        <v>2018</v>
      </c>
      <c r="L985" s="1" t="s">
        <v>5270</v>
      </c>
      <c r="P985" s="1">
        <v>2670</v>
      </c>
      <c r="Q985" s="2">
        <v>43393</v>
      </c>
      <c r="S985" s="1" t="s">
        <v>5271</v>
      </c>
      <c r="T985" s="1">
        <v>201</v>
      </c>
    </row>
    <row r="986" spans="1:20" x14ac:dyDescent="0.25">
      <c r="A986" s="1">
        <v>3267559</v>
      </c>
      <c r="B986" s="1">
        <v>107450557</v>
      </c>
      <c r="C986" s="1" t="s">
        <v>5369</v>
      </c>
      <c r="D986" s="2">
        <v>43389</v>
      </c>
      <c r="E986" s="1">
        <v>10</v>
      </c>
      <c r="G986" s="1" t="s">
        <v>302</v>
      </c>
      <c r="H986" s="1" t="s">
        <v>5268</v>
      </c>
      <c r="I986" s="1">
        <v>10</v>
      </c>
      <c r="J986" s="1" t="s">
        <v>5290</v>
      </c>
      <c r="K986" s="1">
        <v>2018</v>
      </c>
      <c r="L986" s="1" t="s">
        <v>5270</v>
      </c>
      <c r="Q986" s="2">
        <v>43393</v>
      </c>
      <c r="S986" s="1" t="s">
        <v>5276</v>
      </c>
      <c r="T986" s="1">
        <v>349</v>
      </c>
    </row>
    <row r="987" spans="1:20" x14ac:dyDescent="0.25">
      <c r="A987" s="1">
        <v>3314940</v>
      </c>
      <c r="B987" s="1">
        <v>109243425</v>
      </c>
      <c r="C987" s="1" t="s">
        <v>5280</v>
      </c>
      <c r="D987" s="2">
        <v>43389</v>
      </c>
      <c r="E987" s="1">
        <v>35</v>
      </c>
      <c r="G987" s="1" t="s">
        <v>302</v>
      </c>
      <c r="H987" s="1" t="s">
        <v>5299</v>
      </c>
      <c r="I987" s="1">
        <v>35</v>
      </c>
      <c r="J987" s="1" t="s">
        <v>5290</v>
      </c>
      <c r="K987" s="1">
        <v>2018</v>
      </c>
      <c r="L987" s="1" t="s">
        <v>5300</v>
      </c>
      <c r="S987" s="1" t="s">
        <v>5276</v>
      </c>
      <c r="T987" s="1">
        <v>530</v>
      </c>
    </row>
    <row r="988" spans="1:20" x14ac:dyDescent="0.25">
      <c r="A988" s="1">
        <v>3267637</v>
      </c>
      <c r="B988" s="1">
        <v>109701933</v>
      </c>
      <c r="C988" s="1" t="s">
        <v>6104</v>
      </c>
      <c r="D988" s="2">
        <v>43389</v>
      </c>
      <c r="E988" s="1">
        <v>10</v>
      </c>
      <c r="G988" s="1" t="s">
        <v>302</v>
      </c>
      <c r="H988" s="1" t="s">
        <v>5268</v>
      </c>
      <c r="I988" s="1">
        <v>10</v>
      </c>
      <c r="J988" s="1" t="s">
        <v>5290</v>
      </c>
      <c r="K988" s="1">
        <v>2018</v>
      </c>
      <c r="L988" s="1" t="s">
        <v>5270</v>
      </c>
      <c r="Q988" s="2">
        <v>43393</v>
      </c>
      <c r="S988" s="1" t="s">
        <v>5276</v>
      </c>
      <c r="T988" s="1">
        <v>554</v>
      </c>
    </row>
    <row r="989" spans="1:20" x14ac:dyDescent="0.25">
      <c r="A989" s="1">
        <v>3267731</v>
      </c>
      <c r="B989" s="1">
        <v>109701943</v>
      </c>
      <c r="C989" s="1" t="s">
        <v>5582</v>
      </c>
      <c r="D989" s="2">
        <v>43389</v>
      </c>
      <c r="E989" s="1">
        <v>10</v>
      </c>
      <c r="G989" s="1" t="s">
        <v>302</v>
      </c>
      <c r="H989" s="1" t="s">
        <v>5268</v>
      </c>
      <c r="I989" s="1">
        <v>10</v>
      </c>
      <c r="J989" s="1" t="s">
        <v>5290</v>
      </c>
      <c r="K989" s="1">
        <v>2018</v>
      </c>
      <c r="L989" s="1" t="s">
        <v>5270</v>
      </c>
      <c r="Q989" s="2">
        <v>43393</v>
      </c>
      <c r="S989" s="1" t="s">
        <v>5276</v>
      </c>
      <c r="T989" s="1">
        <v>556</v>
      </c>
    </row>
    <row r="990" spans="1:20" x14ac:dyDescent="0.25">
      <c r="A990" s="1">
        <v>3267606</v>
      </c>
      <c r="B990" s="1">
        <v>109815177</v>
      </c>
      <c r="C990" s="1" t="s">
        <v>5721</v>
      </c>
      <c r="D990" s="2">
        <v>43389</v>
      </c>
      <c r="E990" s="1">
        <v>10</v>
      </c>
      <c r="G990" s="1" t="s">
        <v>302</v>
      </c>
      <c r="H990" s="1" t="s">
        <v>5268</v>
      </c>
      <c r="I990" s="1">
        <v>10</v>
      </c>
      <c r="J990" s="1" t="s">
        <v>5290</v>
      </c>
      <c r="K990" s="1">
        <v>2018</v>
      </c>
      <c r="L990" s="1" t="s">
        <v>5270</v>
      </c>
      <c r="Q990" s="2">
        <v>43393</v>
      </c>
      <c r="S990" s="1" t="s">
        <v>5276</v>
      </c>
      <c r="T990" s="1">
        <v>572</v>
      </c>
    </row>
    <row r="991" spans="1:20" x14ac:dyDescent="0.25">
      <c r="A991" s="1">
        <v>3243804</v>
      </c>
      <c r="B991" s="1">
        <v>109826885</v>
      </c>
      <c r="C991" s="1" t="s">
        <v>6105</v>
      </c>
      <c r="D991" s="2">
        <v>43389</v>
      </c>
      <c r="E991" s="1">
        <v>10</v>
      </c>
      <c r="G991" s="1" t="s">
        <v>302</v>
      </c>
      <c r="H991" s="1" t="s">
        <v>5268</v>
      </c>
      <c r="I991" s="1">
        <v>10</v>
      </c>
      <c r="J991" s="1" t="s">
        <v>5290</v>
      </c>
      <c r="K991" s="1">
        <v>2018</v>
      </c>
      <c r="L991" s="1" t="s">
        <v>5270</v>
      </c>
      <c r="Q991" s="2">
        <v>43393</v>
      </c>
      <c r="S991" s="1" t="s">
        <v>5276</v>
      </c>
      <c r="T991" s="1">
        <v>576</v>
      </c>
    </row>
    <row r="992" spans="1:20" x14ac:dyDescent="0.25">
      <c r="A992" s="1">
        <v>3267733</v>
      </c>
      <c r="B992" s="1">
        <v>109910493</v>
      </c>
      <c r="C992" s="1" t="s">
        <v>5572</v>
      </c>
      <c r="D992" s="2">
        <v>43389</v>
      </c>
      <c r="E992" s="1">
        <v>10</v>
      </c>
      <c r="G992" s="1" t="s">
        <v>302</v>
      </c>
      <c r="H992" s="1" t="s">
        <v>5268</v>
      </c>
      <c r="I992" s="1">
        <v>10</v>
      </c>
      <c r="J992" s="1" t="s">
        <v>5290</v>
      </c>
      <c r="K992" s="1">
        <v>2018</v>
      </c>
      <c r="L992" s="1" t="s">
        <v>5270</v>
      </c>
      <c r="Q992" s="2">
        <v>43393</v>
      </c>
      <c r="S992" s="1" t="s">
        <v>5276</v>
      </c>
      <c r="T992" s="1">
        <v>608</v>
      </c>
    </row>
    <row r="993" spans="1:20" x14ac:dyDescent="0.25">
      <c r="A993" s="1">
        <v>3239341</v>
      </c>
      <c r="B993" s="1">
        <v>110068855</v>
      </c>
      <c r="C993" s="1" t="s">
        <v>5596</v>
      </c>
      <c r="D993" s="2">
        <v>43389</v>
      </c>
      <c r="E993" s="1">
        <v>25</v>
      </c>
      <c r="F993" s="1" t="s">
        <v>587</v>
      </c>
      <c r="G993" s="1" t="s">
        <v>302</v>
      </c>
      <c r="H993" s="1" t="s">
        <v>5306</v>
      </c>
      <c r="I993" s="1">
        <v>25</v>
      </c>
      <c r="J993" s="1" t="s">
        <v>5269</v>
      </c>
      <c r="L993" s="1" t="s">
        <v>5270</v>
      </c>
      <c r="S993" s="1" t="s">
        <v>5276</v>
      </c>
      <c r="T993" s="1">
        <v>659</v>
      </c>
    </row>
    <row r="994" spans="1:20" x14ac:dyDescent="0.25">
      <c r="A994" s="1">
        <v>3267580</v>
      </c>
      <c r="B994" s="1">
        <v>110217607</v>
      </c>
      <c r="C994" s="1" t="s">
        <v>5702</v>
      </c>
      <c r="D994" s="2">
        <v>43389</v>
      </c>
      <c r="E994" s="1">
        <v>30</v>
      </c>
      <c r="G994" s="1" t="s">
        <v>302</v>
      </c>
      <c r="H994" s="1" t="s">
        <v>15</v>
      </c>
      <c r="I994" s="1">
        <v>30</v>
      </c>
      <c r="J994" s="1" t="s">
        <v>5290</v>
      </c>
      <c r="K994" s="1">
        <v>2018</v>
      </c>
      <c r="L994" s="1" t="s">
        <v>5270</v>
      </c>
      <c r="P994" s="1">
        <v>204</v>
      </c>
      <c r="Q994" s="2">
        <v>43393</v>
      </c>
      <c r="S994" s="1" t="s">
        <v>5271</v>
      </c>
      <c r="T994" s="1">
        <v>700</v>
      </c>
    </row>
    <row r="995" spans="1:20" x14ac:dyDescent="0.25">
      <c r="A995" s="1">
        <v>3267503</v>
      </c>
      <c r="B995" s="1">
        <v>110915043</v>
      </c>
      <c r="C995" s="1" t="s">
        <v>6106</v>
      </c>
      <c r="D995" s="2">
        <v>43389</v>
      </c>
      <c r="E995" s="1">
        <v>10</v>
      </c>
      <c r="G995" s="1" t="s">
        <v>302</v>
      </c>
      <c r="H995" s="1" t="s">
        <v>5268</v>
      </c>
      <c r="I995" s="1">
        <v>10</v>
      </c>
      <c r="J995" s="1" t="s">
        <v>5290</v>
      </c>
      <c r="K995" s="1">
        <v>2018</v>
      </c>
      <c r="L995" s="1" t="s">
        <v>5270</v>
      </c>
      <c r="Q995" s="2">
        <v>43393</v>
      </c>
      <c r="S995" s="1" t="s">
        <v>5276</v>
      </c>
      <c r="T995" s="1">
        <v>773</v>
      </c>
    </row>
    <row r="996" spans="1:20" x14ac:dyDescent="0.25">
      <c r="A996" s="1">
        <v>3267644</v>
      </c>
      <c r="B996" s="1">
        <v>110985757</v>
      </c>
      <c r="C996" s="1" t="s">
        <v>5727</v>
      </c>
      <c r="D996" s="2">
        <v>43389</v>
      </c>
      <c r="E996" s="1">
        <v>15</v>
      </c>
      <c r="G996" s="1" t="s">
        <v>302</v>
      </c>
      <c r="H996" s="1" t="s">
        <v>5268</v>
      </c>
      <c r="I996" s="1">
        <v>15</v>
      </c>
      <c r="J996" s="1" t="s">
        <v>5290</v>
      </c>
      <c r="K996" s="1">
        <v>2018</v>
      </c>
      <c r="L996" s="1" t="s">
        <v>5270</v>
      </c>
      <c r="Q996" s="2">
        <v>43393</v>
      </c>
      <c r="S996" s="1" t="s">
        <v>5276</v>
      </c>
      <c r="T996" s="1">
        <v>802</v>
      </c>
    </row>
    <row r="997" spans="1:20" x14ac:dyDescent="0.25">
      <c r="A997" s="1">
        <v>3267523</v>
      </c>
      <c r="B997" s="1">
        <v>110987302</v>
      </c>
      <c r="C997" s="1" t="s">
        <v>5731</v>
      </c>
      <c r="D997" s="2">
        <v>43389</v>
      </c>
      <c r="E997" s="1">
        <v>9</v>
      </c>
      <c r="G997" s="1" t="s">
        <v>302</v>
      </c>
      <c r="H997" s="1" t="s">
        <v>5268</v>
      </c>
      <c r="I997" s="1">
        <v>9</v>
      </c>
      <c r="J997" s="1" t="s">
        <v>5290</v>
      </c>
      <c r="K997" s="1">
        <v>2018</v>
      </c>
      <c r="L997" s="1" t="s">
        <v>5270</v>
      </c>
      <c r="Q997" s="2">
        <v>43393</v>
      </c>
      <c r="S997" s="1" t="s">
        <v>5276</v>
      </c>
      <c r="T997" s="1">
        <v>808</v>
      </c>
    </row>
    <row r="998" spans="1:20" x14ac:dyDescent="0.25">
      <c r="A998" s="1">
        <v>3239345</v>
      </c>
      <c r="B998" s="1">
        <v>111234154</v>
      </c>
      <c r="C998" s="1" t="s">
        <v>5973</v>
      </c>
      <c r="D998" s="2">
        <v>43389</v>
      </c>
      <c r="E998" s="1">
        <v>5</v>
      </c>
      <c r="F998" s="1" t="s">
        <v>587</v>
      </c>
      <c r="G998" s="1" t="s">
        <v>302</v>
      </c>
      <c r="H998" s="1" t="s">
        <v>5306</v>
      </c>
      <c r="I998" s="1">
        <v>5</v>
      </c>
      <c r="J998" s="1" t="s">
        <v>5269</v>
      </c>
      <c r="L998" s="1" t="s">
        <v>5270</v>
      </c>
      <c r="S998" s="1" t="s">
        <v>5276</v>
      </c>
      <c r="T998" s="1">
        <v>1072</v>
      </c>
    </row>
    <row r="999" spans="1:20" x14ac:dyDescent="0.25">
      <c r="A999" s="1">
        <v>3239391</v>
      </c>
      <c r="B999" s="1">
        <v>111234154</v>
      </c>
      <c r="C999" s="1" t="s">
        <v>5973</v>
      </c>
      <c r="D999" s="2">
        <v>43389</v>
      </c>
      <c r="E999" s="1">
        <v>5</v>
      </c>
      <c r="F999" s="1" t="s">
        <v>587</v>
      </c>
      <c r="G999" s="1" t="s">
        <v>302</v>
      </c>
      <c r="H999" s="1" t="s">
        <v>5306</v>
      </c>
      <c r="I999" s="1">
        <v>5</v>
      </c>
      <c r="J999" s="1" t="s">
        <v>5269</v>
      </c>
      <c r="L999" s="1" t="s">
        <v>5270</v>
      </c>
      <c r="S999" s="1" t="s">
        <v>5276</v>
      </c>
      <c r="T999" s="1">
        <v>1073</v>
      </c>
    </row>
    <row r="1000" spans="1:20" x14ac:dyDescent="0.25">
      <c r="A1000" s="1">
        <v>3239396</v>
      </c>
      <c r="B1000" s="1">
        <v>111234196</v>
      </c>
      <c r="C1000" s="1" t="s">
        <v>6015</v>
      </c>
      <c r="D1000" s="2">
        <v>43389</v>
      </c>
      <c r="E1000" s="1">
        <v>5</v>
      </c>
      <c r="F1000" s="1" t="s">
        <v>587</v>
      </c>
      <c r="G1000" s="1" t="s">
        <v>302</v>
      </c>
      <c r="H1000" s="1" t="s">
        <v>5306</v>
      </c>
      <c r="I1000" s="1">
        <v>5</v>
      </c>
      <c r="J1000" s="1" t="s">
        <v>5269</v>
      </c>
      <c r="L1000" s="1" t="s">
        <v>5270</v>
      </c>
      <c r="S1000" s="1" t="s">
        <v>5276</v>
      </c>
      <c r="T1000" s="1">
        <v>1122</v>
      </c>
    </row>
    <row r="1001" spans="1:20" x14ac:dyDescent="0.25">
      <c r="A1001" s="1">
        <v>3239339</v>
      </c>
      <c r="B1001" s="1">
        <v>111234281</v>
      </c>
      <c r="C1001" s="1" t="s">
        <v>6107</v>
      </c>
      <c r="D1001" s="2">
        <v>43389</v>
      </c>
      <c r="E1001" s="1">
        <v>5</v>
      </c>
      <c r="F1001" s="1" t="s">
        <v>587</v>
      </c>
      <c r="G1001" s="1" t="s">
        <v>302</v>
      </c>
      <c r="H1001" s="1" t="s">
        <v>5306</v>
      </c>
      <c r="I1001" s="1">
        <v>5</v>
      </c>
      <c r="J1001" s="1" t="s">
        <v>5269</v>
      </c>
      <c r="L1001" s="1" t="s">
        <v>5270</v>
      </c>
      <c r="S1001" s="1" t="s">
        <v>5276</v>
      </c>
      <c r="T1001" s="1">
        <v>1214</v>
      </c>
    </row>
    <row r="1002" spans="1:20" x14ac:dyDescent="0.25">
      <c r="A1002" s="1">
        <v>3239343</v>
      </c>
      <c r="B1002" s="1">
        <v>111234284</v>
      </c>
      <c r="C1002" s="1" t="s">
        <v>6108</v>
      </c>
      <c r="D1002" s="2">
        <v>43389</v>
      </c>
      <c r="E1002" s="1">
        <v>25</v>
      </c>
      <c r="F1002" s="1" t="s">
        <v>587</v>
      </c>
      <c r="G1002" s="1" t="s">
        <v>302</v>
      </c>
      <c r="H1002" s="1" t="s">
        <v>5306</v>
      </c>
      <c r="I1002" s="1">
        <v>25</v>
      </c>
      <c r="J1002" s="1" t="s">
        <v>5269</v>
      </c>
      <c r="L1002" s="1" t="s">
        <v>5270</v>
      </c>
      <c r="S1002" s="1" t="s">
        <v>5276</v>
      </c>
      <c r="T1002" s="1">
        <v>1218</v>
      </c>
    </row>
    <row r="1003" spans="1:20" x14ac:dyDescent="0.25">
      <c r="A1003" s="1">
        <v>3239344</v>
      </c>
      <c r="B1003" s="1">
        <v>111234285</v>
      </c>
      <c r="C1003" s="1" t="s">
        <v>6109</v>
      </c>
      <c r="D1003" s="2">
        <v>43389</v>
      </c>
      <c r="E1003" s="1">
        <v>1.25</v>
      </c>
      <c r="F1003" s="1" t="s">
        <v>587</v>
      </c>
      <c r="G1003" s="1" t="s">
        <v>302</v>
      </c>
      <c r="H1003" s="1" t="s">
        <v>5306</v>
      </c>
      <c r="I1003" s="1">
        <v>1.25</v>
      </c>
      <c r="J1003" s="1" t="s">
        <v>5269</v>
      </c>
      <c r="L1003" s="1" t="s">
        <v>5270</v>
      </c>
      <c r="S1003" s="1" t="s">
        <v>5276</v>
      </c>
      <c r="T1003" s="1">
        <v>1219</v>
      </c>
    </row>
    <row r="1004" spans="1:20" x14ac:dyDescent="0.25">
      <c r="A1004" s="1">
        <v>3239346</v>
      </c>
      <c r="B1004" s="1">
        <v>111234286</v>
      </c>
      <c r="C1004" s="1" t="s">
        <v>6110</v>
      </c>
      <c r="D1004" s="2">
        <v>43389</v>
      </c>
      <c r="E1004" s="1">
        <v>5</v>
      </c>
      <c r="F1004" s="1" t="s">
        <v>587</v>
      </c>
      <c r="G1004" s="1" t="s">
        <v>302</v>
      </c>
      <c r="H1004" s="1" t="s">
        <v>5306</v>
      </c>
      <c r="I1004" s="1">
        <v>5</v>
      </c>
      <c r="J1004" s="1" t="s">
        <v>5269</v>
      </c>
      <c r="L1004" s="1" t="s">
        <v>5270</v>
      </c>
      <c r="S1004" s="1" t="s">
        <v>5276</v>
      </c>
      <c r="T1004" s="1">
        <v>1220</v>
      </c>
    </row>
    <row r="1005" spans="1:20" x14ac:dyDescent="0.25">
      <c r="A1005" s="1">
        <v>3239347</v>
      </c>
      <c r="B1005" s="1">
        <v>111234287</v>
      </c>
      <c r="C1005" s="1" t="s">
        <v>6111</v>
      </c>
      <c r="D1005" s="2">
        <v>43389</v>
      </c>
      <c r="E1005" s="1">
        <v>7.5</v>
      </c>
      <c r="F1005" s="1" t="s">
        <v>587</v>
      </c>
      <c r="G1005" s="1" t="s">
        <v>302</v>
      </c>
      <c r="H1005" s="1" t="s">
        <v>5306</v>
      </c>
      <c r="I1005" s="1">
        <v>7.5</v>
      </c>
      <c r="J1005" s="1" t="s">
        <v>5269</v>
      </c>
      <c r="L1005" s="1" t="s">
        <v>5270</v>
      </c>
      <c r="S1005" s="1" t="s">
        <v>5276</v>
      </c>
      <c r="T1005" s="1">
        <v>1221</v>
      </c>
    </row>
    <row r="1006" spans="1:20" x14ac:dyDescent="0.25">
      <c r="A1006" s="1">
        <v>3239348</v>
      </c>
      <c r="B1006" s="1">
        <v>111234288</v>
      </c>
      <c r="C1006" s="1" t="s">
        <v>6112</v>
      </c>
      <c r="D1006" s="2">
        <v>43389</v>
      </c>
      <c r="E1006" s="1">
        <v>2.5</v>
      </c>
      <c r="F1006" s="1" t="s">
        <v>587</v>
      </c>
      <c r="G1006" s="1" t="s">
        <v>302</v>
      </c>
      <c r="H1006" s="1" t="s">
        <v>5306</v>
      </c>
      <c r="I1006" s="1">
        <v>2.5</v>
      </c>
      <c r="J1006" s="1" t="s">
        <v>5269</v>
      </c>
      <c r="L1006" s="1" t="s">
        <v>5270</v>
      </c>
      <c r="S1006" s="1" t="s">
        <v>5276</v>
      </c>
      <c r="T1006" s="1">
        <v>1222</v>
      </c>
    </row>
    <row r="1007" spans="1:20" x14ac:dyDescent="0.25">
      <c r="A1007" s="1">
        <v>3239349</v>
      </c>
      <c r="B1007" s="1">
        <v>111234289</v>
      </c>
      <c r="C1007" s="1" t="s">
        <v>6113</v>
      </c>
      <c r="D1007" s="2">
        <v>43389</v>
      </c>
      <c r="E1007" s="1">
        <v>12.5</v>
      </c>
      <c r="F1007" s="1" t="s">
        <v>587</v>
      </c>
      <c r="G1007" s="1" t="s">
        <v>302</v>
      </c>
      <c r="H1007" s="1" t="s">
        <v>5306</v>
      </c>
      <c r="I1007" s="1">
        <v>12.5</v>
      </c>
      <c r="J1007" s="1" t="s">
        <v>5269</v>
      </c>
      <c r="L1007" s="1" t="s">
        <v>5270</v>
      </c>
      <c r="S1007" s="1" t="s">
        <v>5276</v>
      </c>
      <c r="T1007" s="1">
        <v>1223</v>
      </c>
    </row>
    <row r="1008" spans="1:20" x14ac:dyDescent="0.25">
      <c r="A1008" s="1">
        <v>3239350</v>
      </c>
      <c r="B1008" s="1">
        <v>111234290</v>
      </c>
      <c r="C1008" s="1" t="s">
        <v>6114</v>
      </c>
      <c r="D1008" s="2">
        <v>43389</v>
      </c>
      <c r="E1008" s="1">
        <v>1</v>
      </c>
      <c r="F1008" s="1" t="s">
        <v>587</v>
      </c>
      <c r="G1008" s="1" t="s">
        <v>302</v>
      </c>
      <c r="H1008" s="1" t="s">
        <v>5306</v>
      </c>
      <c r="I1008" s="1">
        <v>1</v>
      </c>
      <c r="J1008" s="1" t="s">
        <v>5269</v>
      </c>
      <c r="L1008" s="1" t="s">
        <v>5270</v>
      </c>
      <c r="S1008" s="1" t="s">
        <v>5276</v>
      </c>
      <c r="T1008" s="1">
        <v>1224</v>
      </c>
    </row>
    <row r="1009" spans="1:20" x14ac:dyDescent="0.25">
      <c r="A1009" s="1">
        <v>3239351</v>
      </c>
      <c r="B1009" s="1">
        <v>111234291</v>
      </c>
      <c r="C1009" s="1" t="s">
        <v>6115</v>
      </c>
      <c r="D1009" s="2">
        <v>43389</v>
      </c>
      <c r="E1009" s="1">
        <v>1.25</v>
      </c>
      <c r="F1009" s="1" t="s">
        <v>587</v>
      </c>
      <c r="G1009" s="1" t="s">
        <v>302</v>
      </c>
      <c r="H1009" s="1" t="s">
        <v>5306</v>
      </c>
      <c r="I1009" s="1">
        <v>1.25</v>
      </c>
      <c r="J1009" s="1" t="s">
        <v>5269</v>
      </c>
      <c r="L1009" s="1" t="s">
        <v>5270</v>
      </c>
      <c r="S1009" s="1" t="s">
        <v>5276</v>
      </c>
      <c r="T1009" s="1">
        <v>1225</v>
      </c>
    </row>
    <row r="1010" spans="1:20" x14ac:dyDescent="0.25">
      <c r="A1010" s="1">
        <v>3239352</v>
      </c>
      <c r="B1010" s="1">
        <v>111234292</v>
      </c>
      <c r="C1010" s="1" t="s">
        <v>6116</v>
      </c>
      <c r="D1010" s="2">
        <v>43389</v>
      </c>
      <c r="E1010" s="1">
        <v>2.5</v>
      </c>
      <c r="F1010" s="1" t="s">
        <v>587</v>
      </c>
      <c r="G1010" s="1" t="s">
        <v>302</v>
      </c>
      <c r="H1010" s="1" t="s">
        <v>5306</v>
      </c>
      <c r="I1010" s="1">
        <v>2.5</v>
      </c>
      <c r="J1010" s="1" t="s">
        <v>5269</v>
      </c>
      <c r="L1010" s="1" t="s">
        <v>5270</v>
      </c>
      <c r="S1010" s="1" t="s">
        <v>5276</v>
      </c>
      <c r="T1010" s="1">
        <v>1226</v>
      </c>
    </row>
    <row r="1011" spans="1:20" x14ac:dyDescent="0.25">
      <c r="A1011" s="1">
        <v>3239353</v>
      </c>
      <c r="B1011" s="1">
        <v>111234293</v>
      </c>
      <c r="C1011" s="1" t="s">
        <v>6117</v>
      </c>
      <c r="D1011" s="2">
        <v>43389</v>
      </c>
      <c r="E1011" s="1">
        <v>12.5</v>
      </c>
      <c r="F1011" s="1" t="s">
        <v>587</v>
      </c>
      <c r="G1011" s="1" t="s">
        <v>302</v>
      </c>
      <c r="H1011" s="1" t="s">
        <v>5306</v>
      </c>
      <c r="I1011" s="1">
        <v>12.5</v>
      </c>
      <c r="J1011" s="1" t="s">
        <v>5269</v>
      </c>
      <c r="L1011" s="1" t="s">
        <v>5270</v>
      </c>
      <c r="S1011" s="1" t="s">
        <v>5276</v>
      </c>
      <c r="T1011" s="1">
        <v>1227</v>
      </c>
    </row>
    <row r="1012" spans="1:20" x14ac:dyDescent="0.25">
      <c r="A1012" s="1">
        <v>3239354</v>
      </c>
      <c r="B1012" s="1">
        <v>111234294</v>
      </c>
      <c r="C1012" s="1" t="s">
        <v>6118</v>
      </c>
      <c r="D1012" s="2">
        <v>43389</v>
      </c>
      <c r="E1012" s="1">
        <v>5</v>
      </c>
      <c r="F1012" s="1" t="s">
        <v>587</v>
      </c>
      <c r="G1012" s="1" t="s">
        <v>302</v>
      </c>
      <c r="H1012" s="1" t="s">
        <v>5306</v>
      </c>
      <c r="I1012" s="1">
        <v>5</v>
      </c>
      <c r="J1012" s="1" t="s">
        <v>5269</v>
      </c>
      <c r="L1012" s="1" t="s">
        <v>5270</v>
      </c>
      <c r="S1012" s="1" t="s">
        <v>5276</v>
      </c>
      <c r="T1012" s="1">
        <v>1228</v>
      </c>
    </row>
    <row r="1013" spans="1:20" x14ac:dyDescent="0.25">
      <c r="A1013" s="1">
        <v>3239355</v>
      </c>
      <c r="B1013" s="1">
        <v>111234295</v>
      </c>
      <c r="C1013" s="1" t="s">
        <v>6119</v>
      </c>
      <c r="D1013" s="2">
        <v>43389</v>
      </c>
      <c r="E1013" s="1">
        <v>1.25</v>
      </c>
      <c r="F1013" s="1" t="s">
        <v>587</v>
      </c>
      <c r="G1013" s="1" t="s">
        <v>302</v>
      </c>
      <c r="H1013" s="1" t="s">
        <v>5306</v>
      </c>
      <c r="I1013" s="1">
        <v>1.25</v>
      </c>
      <c r="J1013" s="1" t="s">
        <v>5269</v>
      </c>
      <c r="L1013" s="1" t="s">
        <v>5270</v>
      </c>
      <c r="S1013" s="1" t="s">
        <v>5276</v>
      </c>
      <c r="T1013" s="1">
        <v>1229</v>
      </c>
    </row>
    <row r="1014" spans="1:20" x14ac:dyDescent="0.25">
      <c r="A1014" s="1">
        <v>3239356</v>
      </c>
      <c r="B1014" s="1">
        <v>111234296</v>
      </c>
      <c r="C1014" s="1" t="s">
        <v>6120</v>
      </c>
      <c r="D1014" s="2">
        <v>43389</v>
      </c>
      <c r="E1014" s="1">
        <v>20</v>
      </c>
      <c r="F1014" s="1" t="s">
        <v>587</v>
      </c>
      <c r="G1014" s="1" t="s">
        <v>302</v>
      </c>
      <c r="H1014" s="1" t="s">
        <v>5306</v>
      </c>
      <c r="I1014" s="1">
        <v>20</v>
      </c>
      <c r="J1014" s="1" t="s">
        <v>5269</v>
      </c>
      <c r="L1014" s="1" t="s">
        <v>5270</v>
      </c>
      <c r="S1014" s="1" t="s">
        <v>5276</v>
      </c>
      <c r="T1014" s="1">
        <v>1230</v>
      </c>
    </row>
    <row r="1015" spans="1:20" x14ac:dyDescent="0.25">
      <c r="A1015" s="1">
        <v>3239357</v>
      </c>
      <c r="B1015" s="1">
        <v>111234297</v>
      </c>
      <c r="C1015" s="1" t="s">
        <v>6121</v>
      </c>
      <c r="D1015" s="2">
        <v>43389</v>
      </c>
      <c r="E1015" s="1">
        <v>5</v>
      </c>
      <c r="F1015" s="1" t="s">
        <v>587</v>
      </c>
      <c r="G1015" s="1" t="s">
        <v>302</v>
      </c>
      <c r="H1015" s="1" t="s">
        <v>5306</v>
      </c>
      <c r="I1015" s="1">
        <v>5</v>
      </c>
      <c r="J1015" s="1" t="s">
        <v>5269</v>
      </c>
      <c r="L1015" s="1" t="s">
        <v>5270</v>
      </c>
      <c r="S1015" s="1" t="s">
        <v>5276</v>
      </c>
      <c r="T1015" s="1">
        <v>1231</v>
      </c>
    </row>
    <row r="1016" spans="1:20" x14ac:dyDescent="0.25">
      <c r="A1016" s="1">
        <v>3239358</v>
      </c>
      <c r="B1016" s="1">
        <v>111234298</v>
      </c>
      <c r="C1016" s="1" t="s">
        <v>6122</v>
      </c>
      <c r="D1016" s="2">
        <v>43389</v>
      </c>
      <c r="E1016" s="1">
        <v>4.5</v>
      </c>
      <c r="F1016" s="1" t="s">
        <v>587</v>
      </c>
      <c r="G1016" s="1" t="s">
        <v>302</v>
      </c>
      <c r="H1016" s="1" t="s">
        <v>5306</v>
      </c>
      <c r="I1016" s="1">
        <v>4.5</v>
      </c>
      <c r="J1016" s="1" t="s">
        <v>5269</v>
      </c>
      <c r="L1016" s="1" t="s">
        <v>5270</v>
      </c>
      <c r="S1016" s="1" t="s">
        <v>5276</v>
      </c>
      <c r="T1016" s="1">
        <v>1232</v>
      </c>
    </row>
    <row r="1017" spans="1:20" x14ac:dyDescent="0.25">
      <c r="A1017" s="1">
        <v>3239359</v>
      </c>
      <c r="B1017" s="1">
        <v>111234299</v>
      </c>
      <c r="C1017" s="1" t="s">
        <v>6123</v>
      </c>
      <c r="D1017" s="2">
        <v>43389</v>
      </c>
      <c r="E1017" s="1">
        <v>5</v>
      </c>
      <c r="F1017" s="1" t="s">
        <v>587</v>
      </c>
      <c r="G1017" s="1" t="s">
        <v>302</v>
      </c>
      <c r="H1017" s="1" t="s">
        <v>5306</v>
      </c>
      <c r="I1017" s="1">
        <v>5</v>
      </c>
      <c r="J1017" s="1" t="s">
        <v>5269</v>
      </c>
      <c r="L1017" s="1" t="s">
        <v>5270</v>
      </c>
      <c r="S1017" s="1" t="s">
        <v>5276</v>
      </c>
      <c r="T1017" s="1">
        <v>1233</v>
      </c>
    </row>
    <row r="1018" spans="1:20" x14ac:dyDescent="0.25">
      <c r="A1018" s="1">
        <v>3239360</v>
      </c>
      <c r="B1018" s="1">
        <v>111234300</v>
      </c>
      <c r="C1018" s="1" t="s">
        <v>6124</v>
      </c>
      <c r="D1018" s="2">
        <v>43389</v>
      </c>
      <c r="E1018" s="1">
        <v>5</v>
      </c>
      <c r="F1018" s="1" t="s">
        <v>587</v>
      </c>
      <c r="G1018" s="1" t="s">
        <v>302</v>
      </c>
      <c r="H1018" s="1" t="s">
        <v>5306</v>
      </c>
      <c r="I1018" s="1">
        <v>5</v>
      </c>
      <c r="J1018" s="1" t="s">
        <v>5269</v>
      </c>
      <c r="L1018" s="1" t="s">
        <v>5270</v>
      </c>
      <c r="S1018" s="1" t="s">
        <v>5276</v>
      </c>
      <c r="T1018" s="1">
        <v>1234</v>
      </c>
    </row>
    <row r="1019" spans="1:20" x14ac:dyDescent="0.25">
      <c r="A1019" s="1">
        <v>3239361</v>
      </c>
      <c r="B1019" s="1">
        <v>111234301</v>
      </c>
      <c r="C1019" s="1" t="s">
        <v>6125</v>
      </c>
      <c r="D1019" s="2">
        <v>43389</v>
      </c>
      <c r="E1019" s="1">
        <v>5</v>
      </c>
      <c r="F1019" s="1" t="s">
        <v>587</v>
      </c>
      <c r="G1019" s="1" t="s">
        <v>302</v>
      </c>
      <c r="H1019" s="1" t="s">
        <v>5306</v>
      </c>
      <c r="I1019" s="1">
        <v>5</v>
      </c>
      <c r="J1019" s="1" t="s">
        <v>5269</v>
      </c>
      <c r="L1019" s="1" t="s">
        <v>5270</v>
      </c>
      <c r="S1019" s="1" t="s">
        <v>5276</v>
      </c>
      <c r="T1019" s="1">
        <v>1235</v>
      </c>
    </row>
    <row r="1020" spans="1:20" x14ac:dyDescent="0.25">
      <c r="A1020" s="1">
        <v>3239362</v>
      </c>
      <c r="B1020" s="1">
        <v>111234302</v>
      </c>
      <c r="C1020" s="1" t="s">
        <v>6126</v>
      </c>
      <c r="D1020" s="2">
        <v>43389</v>
      </c>
      <c r="E1020" s="1">
        <v>5</v>
      </c>
      <c r="F1020" s="1" t="s">
        <v>587</v>
      </c>
      <c r="G1020" s="1" t="s">
        <v>302</v>
      </c>
      <c r="H1020" s="1" t="s">
        <v>5306</v>
      </c>
      <c r="I1020" s="1">
        <v>5</v>
      </c>
      <c r="J1020" s="1" t="s">
        <v>5269</v>
      </c>
      <c r="L1020" s="1" t="s">
        <v>5270</v>
      </c>
      <c r="S1020" s="1" t="s">
        <v>5276</v>
      </c>
      <c r="T1020" s="1">
        <v>1236</v>
      </c>
    </row>
    <row r="1021" spans="1:20" x14ac:dyDescent="0.25">
      <c r="A1021" s="1">
        <v>3239363</v>
      </c>
      <c r="B1021" s="1">
        <v>111234303</v>
      </c>
      <c r="C1021" s="1" t="s">
        <v>6127</v>
      </c>
      <c r="D1021" s="2">
        <v>43389</v>
      </c>
      <c r="E1021" s="1">
        <v>1.25</v>
      </c>
      <c r="F1021" s="1" t="s">
        <v>587</v>
      </c>
      <c r="G1021" s="1" t="s">
        <v>302</v>
      </c>
      <c r="H1021" s="1" t="s">
        <v>5306</v>
      </c>
      <c r="I1021" s="1">
        <v>1.25</v>
      </c>
      <c r="J1021" s="1" t="s">
        <v>5269</v>
      </c>
      <c r="L1021" s="1" t="s">
        <v>5270</v>
      </c>
      <c r="S1021" s="1" t="s">
        <v>5276</v>
      </c>
      <c r="T1021" s="1">
        <v>1237</v>
      </c>
    </row>
    <row r="1022" spans="1:20" x14ac:dyDescent="0.25">
      <c r="A1022" s="1">
        <v>3239364</v>
      </c>
      <c r="B1022" s="1">
        <v>111234304</v>
      </c>
      <c r="C1022" s="1" t="s">
        <v>6128</v>
      </c>
      <c r="D1022" s="2">
        <v>43389</v>
      </c>
      <c r="E1022" s="1">
        <v>2.5</v>
      </c>
      <c r="F1022" s="1" t="s">
        <v>587</v>
      </c>
      <c r="G1022" s="1" t="s">
        <v>302</v>
      </c>
      <c r="H1022" s="1" t="s">
        <v>5306</v>
      </c>
      <c r="I1022" s="1">
        <v>2.5</v>
      </c>
      <c r="J1022" s="1" t="s">
        <v>5269</v>
      </c>
      <c r="L1022" s="1" t="s">
        <v>5270</v>
      </c>
      <c r="S1022" s="1" t="s">
        <v>5276</v>
      </c>
      <c r="T1022" s="1">
        <v>1238</v>
      </c>
    </row>
    <row r="1023" spans="1:20" x14ac:dyDescent="0.25">
      <c r="A1023" s="1">
        <v>3239365</v>
      </c>
      <c r="B1023" s="1">
        <v>111234305</v>
      </c>
      <c r="C1023" s="1" t="s">
        <v>6129</v>
      </c>
      <c r="D1023" s="2">
        <v>43389</v>
      </c>
      <c r="E1023" s="1">
        <v>2.5</v>
      </c>
      <c r="F1023" s="1" t="s">
        <v>587</v>
      </c>
      <c r="G1023" s="1" t="s">
        <v>302</v>
      </c>
      <c r="H1023" s="1" t="s">
        <v>5306</v>
      </c>
      <c r="I1023" s="1">
        <v>2.5</v>
      </c>
      <c r="J1023" s="1" t="s">
        <v>5269</v>
      </c>
      <c r="L1023" s="1" t="s">
        <v>5270</v>
      </c>
      <c r="S1023" s="1" t="s">
        <v>5276</v>
      </c>
      <c r="T1023" s="1">
        <v>1239</v>
      </c>
    </row>
    <row r="1024" spans="1:20" x14ac:dyDescent="0.25">
      <c r="A1024" s="1">
        <v>3239366</v>
      </c>
      <c r="B1024" s="1">
        <v>111234306</v>
      </c>
      <c r="C1024" s="1" t="s">
        <v>6130</v>
      </c>
      <c r="D1024" s="2">
        <v>43389</v>
      </c>
      <c r="E1024" s="1">
        <v>5</v>
      </c>
      <c r="F1024" s="1" t="s">
        <v>587</v>
      </c>
      <c r="G1024" s="1" t="s">
        <v>302</v>
      </c>
      <c r="H1024" s="1" t="s">
        <v>5306</v>
      </c>
      <c r="I1024" s="1">
        <v>5</v>
      </c>
      <c r="J1024" s="1" t="s">
        <v>5269</v>
      </c>
      <c r="L1024" s="1" t="s">
        <v>5270</v>
      </c>
      <c r="S1024" s="1" t="s">
        <v>5276</v>
      </c>
      <c r="T1024" s="1">
        <v>1240</v>
      </c>
    </row>
    <row r="1025" spans="1:20" x14ac:dyDescent="0.25">
      <c r="A1025" s="1">
        <v>3239367</v>
      </c>
      <c r="B1025" s="1">
        <v>111234307</v>
      </c>
      <c r="C1025" s="1" t="s">
        <v>6131</v>
      </c>
      <c r="D1025" s="2">
        <v>43389</v>
      </c>
      <c r="E1025" s="1">
        <v>2.5</v>
      </c>
      <c r="F1025" s="1" t="s">
        <v>587</v>
      </c>
      <c r="G1025" s="1" t="s">
        <v>302</v>
      </c>
      <c r="H1025" s="1" t="s">
        <v>5306</v>
      </c>
      <c r="I1025" s="1">
        <v>2.5</v>
      </c>
      <c r="J1025" s="1" t="s">
        <v>5269</v>
      </c>
      <c r="L1025" s="1" t="s">
        <v>5270</v>
      </c>
      <c r="S1025" s="1" t="s">
        <v>5276</v>
      </c>
      <c r="T1025" s="1">
        <v>1241</v>
      </c>
    </row>
    <row r="1026" spans="1:20" x14ac:dyDescent="0.25">
      <c r="A1026" s="1">
        <v>3239368</v>
      </c>
      <c r="B1026" s="1">
        <v>111234308</v>
      </c>
      <c r="C1026" s="1" t="s">
        <v>6132</v>
      </c>
      <c r="D1026" s="2">
        <v>43389</v>
      </c>
      <c r="E1026" s="1">
        <v>5</v>
      </c>
      <c r="F1026" s="1" t="s">
        <v>587</v>
      </c>
      <c r="G1026" s="1" t="s">
        <v>302</v>
      </c>
      <c r="H1026" s="1" t="s">
        <v>5306</v>
      </c>
      <c r="I1026" s="1">
        <v>5</v>
      </c>
      <c r="J1026" s="1" t="s">
        <v>5269</v>
      </c>
      <c r="L1026" s="1" t="s">
        <v>5270</v>
      </c>
      <c r="S1026" s="1" t="s">
        <v>5276</v>
      </c>
      <c r="T1026" s="1">
        <v>1242</v>
      </c>
    </row>
    <row r="1027" spans="1:20" x14ac:dyDescent="0.25">
      <c r="A1027" s="1">
        <v>3239369</v>
      </c>
      <c r="B1027" s="1">
        <v>111234309</v>
      </c>
      <c r="C1027" s="1" t="s">
        <v>6133</v>
      </c>
      <c r="D1027" s="2">
        <v>43389</v>
      </c>
      <c r="E1027" s="1">
        <v>5</v>
      </c>
      <c r="F1027" s="1" t="s">
        <v>587</v>
      </c>
      <c r="G1027" s="1" t="s">
        <v>302</v>
      </c>
      <c r="H1027" s="1" t="s">
        <v>5306</v>
      </c>
      <c r="I1027" s="1">
        <v>5</v>
      </c>
      <c r="J1027" s="1" t="s">
        <v>5269</v>
      </c>
      <c r="L1027" s="1" t="s">
        <v>5270</v>
      </c>
      <c r="S1027" s="1" t="s">
        <v>5276</v>
      </c>
      <c r="T1027" s="1">
        <v>1243</v>
      </c>
    </row>
    <row r="1028" spans="1:20" x14ac:dyDescent="0.25">
      <c r="A1028" s="1">
        <v>3239370</v>
      </c>
      <c r="B1028" s="1">
        <v>111234310</v>
      </c>
      <c r="C1028" s="1" t="s">
        <v>6134</v>
      </c>
      <c r="D1028" s="2">
        <v>43389</v>
      </c>
      <c r="E1028" s="1">
        <v>10</v>
      </c>
      <c r="F1028" s="1" t="s">
        <v>587</v>
      </c>
      <c r="G1028" s="1" t="s">
        <v>302</v>
      </c>
      <c r="H1028" s="1" t="s">
        <v>5306</v>
      </c>
      <c r="I1028" s="1">
        <v>10</v>
      </c>
      <c r="J1028" s="1" t="s">
        <v>5269</v>
      </c>
      <c r="L1028" s="1" t="s">
        <v>5270</v>
      </c>
      <c r="S1028" s="1" t="s">
        <v>5276</v>
      </c>
      <c r="T1028" s="1">
        <v>1244</v>
      </c>
    </row>
    <row r="1029" spans="1:20" x14ac:dyDescent="0.25">
      <c r="A1029" s="1">
        <v>3239371</v>
      </c>
      <c r="B1029" s="1">
        <v>111234311</v>
      </c>
      <c r="C1029" s="1" t="s">
        <v>6135</v>
      </c>
      <c r="D1029" s="2">
        <v>43389</v>
      </c>
      <c r="E1029" s="1">
        <v>1</v>
      </c>
      <c r="F1029" s="1" t="s">
        <v>587</v>
      </c>
      <c r="G1029" s="1" t="s">
        <v>302</v>
      </c>
      <c r="H1029" s="1" t="s">
        <v>5306</v>
      </c>
      <c r="I1029" s="1">
        <v>1</v>
      </c>
      <c r="J1029" s="1" t="s">
        <v>5269</v>
      </c>
      <c r="L1029" s="1" t="s">
        <v>5270</v>
      </c>
      <c r="S1029" s="1" t="s">
        <v>5276</v>
      </c>
      <c r="T1029" s="1">
        <v>1245</v>
      </c>
    </row>
    <row r="1030" spans="1:20" x14ac:dyDescent="0.25">
      <c r="A1030" s="1">
        <v>3239372</v>
      </c>
      <c r="B1030" s="1">
        <v>111234312</v>
      </c>
      <c r="C1030" s="1" t="s">
        <v>6136</v>
      </c>
      <c r="D1030" s="2">
        <v>43389</v>
      </c>
      <c r="E1030" s="1">
        <v>2.5</v>
      </c>
      <c r="F1030" s="1" t="s">
        <v>587</v>
      </c>
      <c r="G1030" s="1" t="s">
        <v>302</v>
      </c>
      <c r="H1030" s="1" t="s">
        <v>5306</v>
      </c>
      <c r="I1030" s="1">
        <v>2.5</v>
      </c>
      <c r="J1030" s="1" t="s">
        <v>5269</v>
      </c>
      <c r="L1030" s="1" t="s">
        <v>5270</v>
      </c>
      <c r="S1030" s="1" t="s">
        <v>5276</v>
      </c>
      <c r="T1030" s="1">
        <v>1246</v>
      </c>
    </row>
    <row r="1031" spans="1:20" x14ac:dyDescent="0.25">
      <c r="A1031" s="1">
        <v>3239373</v>
      </c>
      <c r="B1031" s="1">
        <v>111234313</v>
      </c>
      <c r="C1031" s="1" t="s">
        <v>6137</v>
      </c>
      <c r="D1031" s="2">
        <v>43389</v>
      </c>
      <c r="E1031" s="1">
        <v>2</v>
      </c>
      <c r="F1031" s="1" t="s">
        <v>587</v>
      </c>
      <c r="G1031" s="1" t="s">
        <v>302</v>
      </c>
      <c r="H1031" s="1" t="s">
        <v>5306</v>
      </c>
      <c r="I1031" s="1">
        <v>2</v>
      </c>
      <c r="J1031" s="1" t="s">
        <v>5269</v>
      </c>
      <c r="L1031" s="1" t="s">
        <v>5270</v>
      </c>
      <c r="S1031" s="1" t="s">
        <v>5276</v>
      </c>
      <c r="T1031" s="1">
        <v>1247</v>
      </c>
    </row>
    <row r="1032" spans="1:20" x14ac:dyDescent="0.25">
      <c r="A1032" s="1">
        <v>3239374</v>
      </c>
      <c r="B1032" s="1">
        <v>111234314</v>
      </c>
      <c r="C1032" s="1" t="s">
        <v>6138</v>
      </c>
      <c r="D1032" s="2">
        <v>43389</v>
      </c>
      <c r="E1032" s="1">
        <v>5</v>
      </c>
      <c r="F1032" s="1" t="s">
        <v>587</v>
      </c>
      <c r="G1032" s="1" t="s">
        <v>302</v>
      </c>
      <c r="H1032" s="1" t="s">
        <v>5306</v>
      </c>
      <c r="I1032" s="1">
        <v>5</v>
      </c>
      <c r="J1032" s="1" t="s">
        <v>5269</v>
      </c>
      <c r="L1032" s="1" t="s">
        <v>5270</v>
      </c>
      <c r="S1032" s="1" t="s">
        <v>5276</v>
      </c>
      <c r="T1032" s="1">
        <v>1248</v>
      </c>
    </row>
    <row r="1033" spans="1:20" x14ac:dyDescent="0.25">
      <c r="A1033" s="1">
        <v>3239375</v>
      </c>
      <c r="B1033" s="1">
        <v>111234315</v>
      </c>
      <c r="C1033" s="1" t="s">
        <v>6139</v>
      </c>
      <c r="D1033" s="2">
        <v>43389</v>
      </c>
      <c r="E1033" s="1">
        <v>12.5</v>
      </c>
      <c r="F1033" s="1" t="s">
        <v>587</v>
      </c>
      <c r="G1033" s="1" t="s">
        <v>302</v>
      </c>
      <c r="H1033" s="1" t="s">
        <v>5306</v>
      </c>
      <c r="I1033" s="1">
        <v>12.5</v>
      </c>
      <c r="J1033" s="1" t="s">
        <v>5269</v>
      </c>
      <c r="L1033" s="1" t="s">
        <v>5270</v>
      </c>
      <c r="S1033" s="1" t="s">
        <v>5276</v>
      </c>
      <c r="T1033" s="1">
        <v>1249</v>
      </c>
    </row>
    <row r="1034" spans="1:20" x14ac:dyDescent="0.25">
      <c r="A1034" s="1">
        <v>3239376</v>
      </c>
      <c r="B1034" s="1">
        <v>111234316</v>
      </c>
      <c r="C1034" s="1" t="s">
        <v>6140</v>
      </c>
      <c r="D1034" s="2">
        <v>43389</v>
      </c>
      <c r="E1034" s="1">
        <v>1</v>
      </c>
      <c r="F1034" s="1" t="s">
        <v>587</v>
      </c>
      <c r="G1034" s="1" t="s">
        <v>302</v>
      </c>
      <c r="H1034" s="1" t="s">
        <v>5306</v>
      </c>
      <c r="I1034" s="1">
        <v>1</v>
      </c>
      <c r="J1034" s="1" t="s">
        <v>5269</v>
      </c>
      <c r="L1034" s="1" t="s">
        <v>5270</v>
      </c>
      <c r="S1034" s="1" t="s">
        <v>5276</v>
      </c>
      <c r="T1034" s="1">
        <v>1250</v>
      </c>
    </row>
    <row r="1035" spans="1:20" x14ac:dyDescent="0.25">
      <c r="A1035" s="1">
        <v>3239377</v>
      </c>
      <c r="B1035" s="1">
        <v>111234317</v>
      </c>
      <c r="C1035" s="1" t="s">
        <v>6141</v>
      </c>
      <c r="D1035" s="2">
        <v>43389</v>
      </c>
      <c r="E1035" s="1">
        <v>2.5</v>
      </c>
      <c r="F1035" s="1" t="s">
        <v>587</v>
      </c>
      <c r="G1035" s="1" t="s">
        <v>302</v>
      </c>
      <c r="H1035" s="1" t="s">
        <v>5306</v>
      </c>
      <c r="I1035" s="1">
        <v>2.5</v>
      </c>
      <c r="J1035" s="1" t="s">
        <v>5269</v>
      </c>
      <c r="L1035" s="1" t="s">
        <v>5270</v>
      </c>
      <c r="S1035" s="1" t="s">
        <v>5276</v>
      </c>
      <c r="T1035" s="1">
        <v>1251</v>
      </c>
    </row>
    <row r="1036" spans="1:20" x14ac:dyDescent="0.25">
      <c r="A1036" s="1">
        <v>3239378</v>
      </c>
      <c r="B1036" s="1">
        <v>111234318</v>
      </c>
      <c r="C1036" s="1" t="s">
        <v>6142</v>
      </c>
      <c r="D1036" s="2">
        <v>43389</v>
      </c>
      <c r="E1036" s="1">
        <v>1.25</v>
      </c>
      <c r="F1036" s="1" t="s">
        <v>587</v>
      </c>
      <c r="G1036" s="1" t="s">
        <v>302</v>
      </c>
      <c r="H1036" s="1" t="s">
        <v>5306</v>
      </c>
      <c r="I1036" s="1">
        <v>1.25</v>
      </c>
      <c r="J1036" s="1" t="s">
        <v>5269</v>
      </c>
      <c r="L1036" s="1" t="s">
        <v>5270</v>
      </c>
      <c r="S1036" s="1" t="s">
        <v>5276</v>
      </c>
      <c r="T1036" s="1">
        <v>1252</v>
      </c>
    </row>
    <row r="1037" spans="1:20" x14ac:dyDescent="0.25">
      <c r="A1037" s="1">
        <v>3239379</v>
      </c>
      <c r="B1037" s="1">
        <v>111234319</v>
      </c>
      <c r="C1037" s="1" t="s">
        <v>6143</v>
      </c>
      <c r="D1037" s="2">
        <v>43389</v>
      </c>
      <c r="E1037" s="1">
        <v>25</v>
      </c>
      <c r="F1037" s="1" t="s">
        <v>587</v>
      </c>
      <c r="G1037" s="1" t="s">
        <v>302</v>
      </c>
      <c r="H1037" s="1" t="s">
        <v>5306</v>
      </c>
      <c r="I1037" s="1">
        <v>25</v>
      </c>
      <c r="J1037" s="1" t="s">
        <v>5269</v>
      </c>
      <c r="L1037" s="1" t="s">
        <v>5270</v>
      </c>
      <c r="S1037" s="1" t="s">
        <v>5276</v>
      </c>
      <c r="T1037" s="1">
        <v>1253</v>
      </c>
    </row>
    <row r="1038" spans="1:20" x14ac:dyDescent="0.25">
      <c r="A1038" s="1">
        <v>3239380</v>
      </c>
      <c r="B1038" s="1">
        <v>111234320</v>
      </c>
      <c r="C1038" s="1" t="s">
        <v>6144</v>
      </c>
      <c r="D1038" s="2">
        <v>43389</v>
      </c>
      <c r="E1038" s="1">
        <v>2.5</v>
      </c>
      <c r="F1038" s="1" t="s">
        <v>587</v>
      </c>
      <c r="G1038" s="1" t="s">
        <v>302</v>
      </c>
      <c r="H1038" s="1" t="s">
        <v>5306</v>
      </c>
      <c r="I1038" s="1">
        <v>2.5</v>
      </c>
      <c r="J1038" s="1" t="s">
        <v>5269</v>
      </c>
      <c r="L1038" s="1" t="s">
        <v>5270</v>
      </c>
      <c r="S1038" s="1" t="s">
        <v>5276</v>
      </c>
      <c r="T1038" s="1">
        <v>1254</v>
      </c>
    </row>
    <row r="1039" spans="1:20" x14ac:dyDescent="0.25">
      <c r="A1039" s="1">
        <v>3239382</v>
      </c>
      <c r="B1039" s="1">
        <v>111234320</v>
      </c>
      <c r="C1039" s="1" t="s">
        <v>6144</v>
      </c>
      <c r="D1039" s="2">
        <v>43389</v>
      </c>
      <c r="E1039" s="1">
        <v>1</v>
      </c>
      <c r="F1039" s="1" t="s">
        <v>587</v>
      </c>
      <c r="G1039" s="1" t="s">
        <v>302</v>
      </c>
      <c r="H1039" s="1" t="s">
        <v>5306</v>
      </c>
      <c r="I1039" s="1">
        <v>1</v>
      </c>
      <c r="J1039" s="1" t="s">
        <v>5269</v>
      </c>
      <c r="L1039" s="1" t="s">
        <v>5270</v>
      </c>
      <c r="S1039" s="1" t="s">
        <v>5276</v>
      </c>
      <c r="T1039" s="1">
        <v>1255</v>
      </c>
    </row>
    <row r="1040" spans="1:20" x14ac:dyDescent="0.25">
      <c r="A1040" s="1">
        <v>3239381</v>
      </c>
      <c r="B1040" s="1">
        <v>111234321</v>
      </c>
      <c r="C1040" s="1" t="s">
        <v>6145</v>
      </c>
      <c r="D1040" s="2">
        <v>43389</v>
      </c>
      <c r="E1040" s="1">
        <v>12.5</v>
      </c>
      <c r="F1040" s="1" t="s">
        <v>587</v>
      </c>
      <c r="G1040" s="1" t="s">
        <v>302</v>
      </c>
      <c r="H1040" s="1" t="s">
        <v>5306</v>
      </c>
      <c r="I1040" s="1">
        <v>12.5</v>
      </c>
      <c r="J1040" s="1" t="s">
        <v>5269</v>
      </c>
      <c r="L1040" s="1" t="s">
        <v>5270</v>
      </c>
      <c r="S1040" s="1" t="s">
        <v>5276</v>
      </c>
      <c r="T1040" s="1">
        <v>1257</v>
      </c>
    </row>
    <row r="1041" spans="1:20" x14ac:dyDescent="0.25">
      <c r="A1041" s="1">
        <v>3239383</v>
      </c>
      <c r="B1041" s="1">
        <v>111234322</v>
      </c>
      <c r="C1041" s="1" t="s">
        <v>6146</v>
      </c>
      <c r="D1041" s="2">
        <v>43389</v>
      </c>
      <c r="E1041" s="1">
        <v>2.5</v>
      </c>
      <c r="F1041" s="1" t="s">
        <v>587</v>
      </c>
      <c r="G1041" s="1" t="s">
        <v>302</v>
      </c>
      <c r="H1041" s="1" t="s">
        <v>5306</v>
      </c>
      <c r="I1041" s="1">
        <v>2.5</v>
      </c>
      <c r="J1041" s="1" t="s">
        <v>5269</v>
      </c>
      <c r="L1041" s="1" t="s">
        <v>5270</v>
      </c>
      <c r="S1041" s="1" t="s">
        <v>5276</v>
      </c>
      <c r="T1041" s="1">
        <v>1259</v>
      </c>
    </row>
    <row r="1042" spans="1:20" x14ac:dyDescent="0.25">
      <c r="A1042" s="1">
        <v>3239384</v>
      </c>
      <c r="B1042" s="1">
        <v>111234323</v>
      </c>
      <c r="C1042" s="1" t="s">
        <v>6147</v>
      </c>
      <c r="D1042" s="2">
        <v>43389</v>
      </c>
      <c r="E1042" s="1">
        <v>25</v>
      </c>
      <c r="F1042" s="1" t="s">
        <v>587</v>
      </c>
      <c r="G1042" s="1" t="s">
        <v>302</v>
      </c>
      <c r="H1042" s="1" t="s">
        <v>5306</v>
      </c>
      <c r="I1042" s="1">
        <v>25</v>
      </c>
      <c r="J1042" s="1" t="s">
        <v>5269</v>
      </c>
      <c r="L1042" s="1" t="s">
        <v>5270</v>
      </c>
      <c r="S1042" s="1" t="s">
        <v>5276</v>
      </c>
      <c r="T1042" s="1">
        <v>1261</v>
      </c>
    </row>
    <row r="1043" spans="1:20" x14ac:dyDescent="0.25">
      <c r="A1043" s="1">
        <v>3239385</v>
      </c>
      <c r="B1043" s="1">
        <v>111234324</v>
      </c>
      <c r="C1043" s="1" t="s">
        <v>6148</v>
      </c>
      <c r="D1043" s="2">
        <v>43389</v>
      </c>
      <c r="E1043" s="1">
        <v>5</v>
      </c>
      <c r="F1043" s="1" t="s">
        <v>587</v>
      </c>
      <c r="G1043" s="1" t="s">
        <v>302</v>
      </c>
      <c r="H1043" s="1" t="s">
        <v>5306</v>
      </c>
      <c r="I1043" s="1">
        <v>5</v>
      </c>
      <c r="J1043" s="1" t="s">
        <v>5269</v>
      </c>
      <c r="L1043" s="1" t="s">
        <v>5270</v>
      </c>
      <c r="S1043" s="1" t="s">
        <v>5276</v>
      </c>
      <c r="T1043" s="1">
        <v>1262</v>
      </c>
    </row>
    <row r="1044" spans="1:20" x14ac:dyDescent="0.25">
      <c r="A1044" s="1">
        <v>3239386</v>
      </c>
      <c r="B1044" s="1">
        <v>111234325</v>
      </c>
      <c r="C1044" s="1" t="s">
        <v>6149</v>
      </c>
      <c r="D1044" s="2">
        <v>43389</v>
      </c>
      <c r="E1044" s="1">
        <v>2.5</v>
      </c>
      <c r="F1044" s="1" t="s">
        <v>587</v>
      </c>
      <c r="G1044" s="1" t="s">
        <v>302</v>
      </c>
      <c r="H1044" s="1" t="s">
        <v>5306</v>
      </c>
      <c r="I1044" s="1">
        <v>2.5</v>
      </c>
      <c r="J1044" s="1" t="s">
        <v>5269</v>
      </c>
      <c r="L1044" s="1" t="s">
        <v>5270</v>
      </c>
      <c r="S1044" s="1" t="s">
        <v>5276</v>
      </c>
      <c r="T1044" s="1">
        <v>1263</v>
      </c>
    </row>
    <row r="1045" spans="1:20" x14ac:dyDescent="0.25">
      <c r="A1045" s="1">
        <v>3239387</v>
      </c>
      <c r="B1045" s="1">
        <v>111234326</v>
      </c>
      <c r="C1045" s="1" t="s">
        <v>6150</v>
      </c>
      <c r="D1045" s="2">
        <v>43389</v>
      </c>
      <c r="E1045" s="1">
        <v>1</v>
      </c>
      <c r="F1045" s="1" t="s">
        <v>587</v>
      </c>
      <c r="G1045" s="1" t="s">
        <v>302</v>
      </c>
      <c r="H1045" s="1" t="s">
        <v>5306</v>
      </c>
      <c r="I1045" s="1">
        <v>1</v>
      </c>
      <c r="J1045" s="1" t="s">
        <v>5269</v>
      </c>
      <c r="L1045" s="1" t="s">
        <v>5270</v>
      </c>
      <c r="S1045" s="1" t="s">
        <v>5276</v>
      </c>
      <c r="T1045" s="1">
        <v>1264</v>
      </c>
    </row>
    <row r="1046" spans="1:20" x14ac:dyDescent="0.25">
      <c r="A1046" s="1">
        <v>3239388</v>
      </c>
      <c r="B1046" s="1">
        <v>111234327</v>
      </c>
      <c r="C1046" s="1" t="s">
        <v>6151</v>
      </c>
      <c r="D1046" s="2">
        <v>43389</v>
      </c>
      <c r="E1046" s="1">
        <v>2.5</v>
      </c>
      <c r="F1046" s="1" t="s">
        <v>587</v>
      </c>
      <c r="G1046" s="1" t="s">
        <v>302</v>
      </c>
      <c r="H1046" s="1" t="s">
        <v>5306</v>
      </c>
      <c r="I1046" s="1">
        <v>2.5</v>
      </c>
      <c r="J1046" s="1" t="s">
        <v>5269</v>
      </c>
      <c r="L1046" s="1" t="s">
        <v>5270</v>
      </c>
      <c r="S1046" s="1" t="s">
        <v>5276</v>
      </c>
      <c r="T1046" s="1">
        <v>1265</v>
      </c>
    </row>
    <row r="1047" spans="1:20" x14ac:dyDescent="0.25">
      <c r="A1047" s="1">
        <v>3239389</v>
      </c>
      <c r="B1047" s="1">
        <v>111234328</v>
      </c>
      <c r="C1047" s="1" t="s">
        <v>6152</v>
      </c>
      <c r="D1047" s="2">
        <v>43389</v>
      </c>
      <c r="E1047" s="1">
        <v>2.5</v>
      </c>
      <c r="F1047" s="1" t="s">
        <v>587</v>
      </c>
      <c r="G1047" s="1" t="s">
        <v>302</v>
      </c>
      <c r="H1047" s="1" t="s">
        <v>5306</v>
      </c>
      <c r="I1047" s="1">
        <v>2.5</v>
      </c>
      <c r="J1047" s="1" t="s">
        <v>5269</v>
      </c>
      <c r="L1047" s="1" t="s">
        <v>5270</v>
      </c>
      <c r="S1047" s="1" t="s">
        <v>5276</v>
      </c>
      <c r="T1047" s="1">
        <v>1266</v>
      </c>
    </row>
    <row r="1048" spans="1:20" x14ac:dyDescent="0.25">
      <c r="A1048" s="1">
        <v>3239390</v>
      </c>
      <c r="B1048" s="1">
        <v>111234329</v>
      </c>
      <c r="C1048" s="1" t="s">
        <v>6153</v>
      </c>
      <c r="D1048" s="2">
        <v>43389</v>
      </c>
      <c r="E1048" s="1">
        <v>1.25</v>
      </c>
      <c r="F1048" s="1" t="s">
        <v>587</v>
      </c>
      <c r="G1048" s="1" t="s">
        <v>302</v>
      </c>
      <c r="H1048" s="1" t="s">
        <v>5306</v>
      </c>
      <c r="I1048" s="1">
        <v>1.25</v>
      </c>
      <c r="J1048" s="1" t="s">
        <v>5269</v>
      </c>
      <c r="L1048" s="1" t="s">
        <v>5270</v>
      </c>
      <c r="S1048" s="1" t="s">
        <v>5276</v>
      </c>
      <c r="T1048" s="1">
        <v>1267</v>
      </c>
    </row>
    <row r="1049" spans="1:20" x14ac:dyDescent="0.25">
      <c r="A1049" s="1">
        <v>3239392</v>
      </c>
      <c r="B1049" s="1">
        <v>111234330</v>
      </c>
      <c r="C1049" s="1" t="s">
        <v>6154</v>
      </c>
      <c r="D1049" s="2">
        <v>43389</v>
      </c>
      <c r="E1049" s="1">
        <v>5</v>
      </c>
      <c r="F1049" s="1" t="s">
        <v>587</v>
      </c>
      <c r="G1049" s="1" t="s">
        <v>302</v>
      </c>
      <c r="H1049" s="1" t="s">
        <v>5306</v>
      </c>
      <c r="I1049" s="1">
        <v>5</v>
      </c>
      <c r="J1049" s="1" t="s">
        <v>5269</v>
      </c>
      <c r="L1049" s="1" t="s">
        <v>5270</v>
      </c>
      <c r="S1049" s="1" t="s">
        <v>5276</v>
      </c>
      <c r="T1049" s="1">
        <v>1268</v>
      </c>
    </row>
    <row r="1050" spans="1:20" x14ac:dyDescent="0.25">
      <c r="A1050" s="1">
        <v>3239393</v>
      </c>
      <c r="B1050" s="1">
        <v>111234331</v>
      </c>
      <c r="C1050" s="1" t="s">
        <v>6155</v>
      </c>
      <c r="D1050" s="2">
        <v>43389</v>
      </c>
      <c r="E1050" s="1">
        <v>10</v>
      </c>
      <c r="F1050" s="1" t="s">
        <v>587</v>
      </c>
      <c r="G1050" s="1" t="s">
        <v>302</v>
      </c>
      <c r="H1050" s="1" t="s">
        <v>5306</v>
      </c>
      <c r="I1050" s="1">
        <v>10</v>
      </c>
      <c r="J1050" s="1" t="s">
        <v>5269</v>
      </c>
      <c r="L1050" s="1" t="s">
        <v>5270</v>
      </c>
      <c r="S1050" s="1" t="s">
        <v>5276</v>
      </c>
      <c r="T1050" s="1">
        <v>1269</v>
      </c>
    </row>
    <row r="1051" spans="1:20" x14ac:dyDescent="0.25">
      <c r="A1051" s="1">
        <v>3239394</v>
      </c>
      <c r="B1051" s="1">
        <v>111234332</v>
      </c>
      <c r="C1051" s="1" t="s">
        <v>6156</v>
      </c>
      <c r="D1051" s="2">
        <v>43389</v>
      </c>
      <c r="E1051" s="1">
        <v>1.25</v>
      </c>
      <c r="F1051" s="1" t="s">
        <v>587</v>
      </c>
      <c r="G1051" s="1" t="s">
        <v>302</v>
      </c>
      <c r="H1051" s="1" t="s">
        <v>5306</v>
      </c>
      <c r="I1051" s="1">
        <v>1.25</v>
      </c>
      <c r="J1051" s="1" t="s">
        <v>5269</v>
      </c>
      <c r="L1051" s="1" t="s">
        <v>5270</v>
      </c>
      <c r="S1051" s="1" t="s">
        <v>5276</v>
      </c>
      <c r="T1051" s="1">
        <v>1270</v>
      </c>
    </row>
    <row r="1052" spans="1:20" x14ac:dyDescent="0.25">
      <c r="A1052" s="1">
        <v>3239395</v>
      </c>
      <c r="B1052" s="1">
        <v>111234333</v>
      </c>
      <c r="C1052" s="1" t="s">
        <v>6157</v>
      </c>
      <c r="D1052" s="2">
        <v>43389</v>
      </c>
      <c r="E1052" s="1">
        <v>5</v>
      </c>
      <c r="F1052" s="1" t="s">
        <v>587</v>
      </c>
      <c r="G1052" s="1" t="s">
        <v>302</v>
      </c>
      <c r="H1052" s="1" t="s">
        <v>5306</v>
      </c>
      <c r="I1052" s="1">
        <v>5</v>
      </c>
      <c r="J1052" s="1" t="s">
        <v>5269</v>
      </c>
      <c r="L1052" s="1" t="s">
        <v>5270</v>
      </c>
      <c r="S1052" s="1" t="s">
        <v>5276</v>
      </c>
      <c r="T1052" s="1">
        <v>1271</v>
      </c>
    </row>
    <row r="1053" spans="1:20" x14ac:dyDescent="0.25">
      <c r="A1053" s="1">
        <v>3239397</v>
      </c>
      <c r="B1053" s="1">
        <v>111234334</v>
      </c>
      <c r="C1053" s="1" t="s">
        <v>6158</v>
      </c>
      <c r="D1053" s="2">
        <v>43389</v>
      </c>
      <c r="E1053" s="1">
        <v>2.5</v>
      </c>
      <c r="F1053" s="1" t="s">
        <v>587</v>
      </c>
      <c r="G1053" s="1" t="s">
        <v>302</v>
      </c>
      <c r="H1053" s="1" t="s">
        <v>5306</v>
      </c>
      <c r="I1053" s="1">
        <v>2.5</v>
      </c>
      <c r="J1053" s="1" t="s">
        <v>5269</v>
      </c>
      <c r="L1053" s="1" t="s">
        <v>5270</v>
      </c>
      <c r="S1053" s="1" t="s">
        <v>5276</v>
      </c>
      <c r="T1053" s="1">
        <v>1272</v>
      </c>
    </row>
    <row r="1054" spans="1:20" x14ac:dyDescent="0.25">
      <c r="A1054" s="1">
        <v>3239398</v>
      </c>
      <c r="B1054" s="1">
        <v>111234335</v>
      </c>
      <c r="C1054" s="1" t="s">
        <v>6159</v>
      </c>
      <c r="D1054" s="2">
        <v>43389</v>
      </c>
      <c r="E1054" s="1">
        <v>250</v>
      </c>
      <c r="F1054" s="1" t="s">
        <v>587</v>
      </c>
      <c r="G1054" s="1" t="s">
        <v>302</v>
      </c>
      <c r="H1054" s="1" t="s">
        <v>5306</v>
      </c>
      <c r="I1054" s="1">
        <v>250</v>
      </c>
      <c r="J1054" s="1" t="s">
        <v>5269</v>
      </c>
      <c r="L1054" s="1" t="s">
        <v>5270</v>
      </c>
      <c r="S1054" s="1" t="s">
        <v>5276</v>
      </c>
      <c r="T1054" s="1">
        <v>1273</v>
      </c>
    </row>
    <row r="1055" spans="1:20" x14ac:dyDescent="0.25">
      <c r="A1055" s="1">
        <v>3267520</v>
      </c>
      <c r="B1055" s="1">
        <v>111262640</v>
      </c>
      <c r="C1055" s="1" t="s">
        <v>6160</v>
      </c>
      <c r="D1055" s="2">
        <v>43389</v>
      </c>
      <c r="E1055" s="1">
        <v>10</v>
      </c>
      <c r="G1055" s="1" t="s">
        <v>302</v>
      </c>
      <c r="H1055" s="1" t="s">
        <v>5268</v>
      </c>
      <c r="I1055" s="1">
        <v>10</v>
      </c>
      <c r="J1055" s="1" t="s">
        <v>5290</v>
      </c>
      <c r="K1055" s="1">
        <v>2018</v>
      </c>
      <c r="L1055" s="1" t="s">
        <v>5270</v>
      </c>
      <c r="Q1055" s="2">
        <v>43393</v>
      </c>
      <c r="S1055" s="1" t="s">
        <v>5276</v>
      </c>
      <c r="T1055" s="1">
        <v>1279</v>
      </c>
    </row>
    <row r="1056" spans="1:20" x14ac:dyDescent="0.25">
      <c r="A1056" s="1">
        <v>3267534</v>
      </c>
      <c r="B1056" s="1">
        <v>111262650</v>
      </c>
      <c r="C1056" s="1" t="s">
        <v>6161</v>
      </c>
      <c r="D1056" s="2">
        <v>43389</v>
      </c>
      <c r="E1056" s="1">
        <v>20</v>
      </c>
      <c r="G1056" s="1" t="s">
        <v>302</v>
      </c>
      <c r="H1056" s="1" t="s">
        <v>5268</v>
      </c>
      <c r="I1056" s="1">
        <v>20</v>
      </c>
      <c r="J1056" s="1" t="s">
        <v>5290</v>
      </c>
      <c r="K1056" s="1">
        <v>2018</v>
      </c>
      <c r="L1056" s="1" t="s">
        <v>5270</v>
      </c>
      <c r="Q1056" s="2">
        <v>43393</v>
      </c>
      <c r="S1056" s="1" t="s">
        <v>5276</v>
      </c>
      <c r="T1056" s="1">
        <v>1280</v>
      </c>
    </row>
    <row r="1057" spans="1:20" x14ac:dyDescent="0.25">
      <c r="A1057" s="1">
        <v>3267627</v>
      </c>
      <c r="B1057" s="1">
        <v>111262771</v>
      </c>
      <c r="C1057" s="1" t="s">
        <v>6162</v>
      </c>
      <c r="D1057" s="2">
        <v>43389</v>
      </c>
      <c r="E1057" s="1">
        <v>30</v>
      </c>
      <c r="G1057" s="1" t="s">
        <v>302</v>
      </c>
      <c r="H1057" s="1" t="s">
        <v>15</v>
      </c>
      <c r="I1057" s="1">
        <v>30</v>
      </c>
      <c r="J1057" s="1" t="s">
        <v>5290</v>
      </c>
      <c r="K1057" s="1">
        <v>2018</v>
      </c>
      <c r="L1057" s="1" t="s">
        <v>5270</v>
      </c>
      <c r="P1057" s="1">
        <v>417</v>
      </c>
      <c r="Q1057" s="2">
        <v>43393</v>
      </c>
      <c r="S1057" s="1" t="s">
        <v>5271</v>
      </c>
      <c r="T1057" s="1">
        <v>1281</v>
      </c>
    </row>
    <row r="1058" spans="1:20" x14ac:dyDescent="0.25">
      <c r="A1058" s="1">
        <v>3314916</v>
      </c>
      <c r="B1058" s="1">
        <v>111297911</v>
      </c>
      <c r="C1058" s="1" t="s">
        <v>6163</v>
      </c>
      <c r="D1058" s="2">
        <v>43389</v>
      </c>
      <c r="E1058" s="1">
        <v>35</v>
      </c>
      <c r="G1058" s="1" t="s">
        <v>302</v>
      </c>
      <c r="H1058" s="1" t="s">
        <v>5299</v>
      </c>
      <c r="I1058" s="1">
        <v>35</v>
      </c>
      <c r="J1058" s="1" t="s">
        <v>5290</v>
      </c>
      <c r="K1058" s="1">
        <v>2018</v>
      </c>
      <c r="L1058" s="1" t="s">
        <v>5300</v>
      </c>
      <c r="S1058" s="1" t="s">
        <v>5276</v>
      </c>
      <c r="T1058" s="1">
        <v>1506</v>
      </c>
    </row>
    <row r="1059" spans="1:20" x14ac:dyDescent="0.25">
      <c r="A1059" s="1">
        <v>3314968</v>
      </c>
      <c r="B1059" s="1">
        <v>111297950</v>
      </c>
      <c r="C1059" s="1" t="s">
        <v>6164</v>
      </c>
      <c r="D1059" s="2">
        <v>43389</v>
      </c>
      <c r="E1059" s="1">
        <v>35</v>
      </c>
      <c r="G1059" s="1" t="s">
        <v>302</v>
      </c>
      <c r="H1059" s="1" t="s">
        <v>5299</v>
      </c>
      <c r="I1059" s="1">
        <v>35</v>
      </c>
      <c r="J1059" s="1" t="s">
        <v>5290</v>
      </c>
      <c r="K1059" s="1">
        <v>2018</v>
      </c>
      <c r="L1059" s="1" t="s">
        <v>5300</v>
      </c>
      <c r="S1059" s="1" t="s">
        <v>5276</v>
      </c>
      <c r="T1059" s="1">
        <v>1507</v>
      </c>
    </row>
    <row r="1060" spans="1:20" x14ac:dyDescent="0.25">
      <c r="A1060" s="1">
        <v>3307518</v>
      </c>
      <c r="B1060" s="1">
        <v>103018621</v>
      </c>
      <c r="C1060" s="1" t="s">
        <v>5286</v>
      </c>
      <c r="D1060" s="2">
        <v>43390</v>
      </c>
      <c r="E1060" s="1">
        <v>6</v>
      </c>
      <c r="F1060" s="1" t="s">
        <v>587</v>
      </c>
      <c r="G1060" s="1" t="s">
        <v>302</v>
      </c>
      <c r="H1060" s="1" t="s">
        <v>5306</v>
      </c>
      <c r="I1060" s="1">
        <v>6</v>
      </c>
      <c r="J1060" s="1" t="s">
        <v>5269</v>
      </c>
      <c r="L1060" s="1" t="s">
        <v>5270</v>
      </c>
      <c r="S1060" s="1" t="s">
        <v>5276</v>
      </c>
      <c r="T1060" s="1">
        <v>226</v>
      </c>
    </row>
    <row r="1061" spans="1:20" x14ac:dyDescent="0.25">
      <c r="A1061" s="1">
        <v>3307519</v>
      </c>
      <c r="B1061" s="1">
        <v>108409941</v>
      </c>
      <c r="C1061" s="1" t="s">
        <v>5445</v>
      </c>
      <c r="D1061" s="2">
        <v>43390</v>
      </c>
      <c r="E1061" s="1">
        <v>1.0900000000000001</v>
      </c>
      <c r="F1061" s="1" t="s">
        <v>587</v>
      </c>
      <c r="G1061" s="1" t="s">
        <v>302</v>
      </c>
      <c r="H1061" s="1" t="s">
        <v>5306</v>
      </c>
      <c r="I1061" s="1">
        <v>1.0900000000000001</v>
      </c>
      <c r="J1061" s="1" t="s">
        <v>5269</v>
      </c>
      <c r="L1061" s="1" t="s">
        <v>5270</v>
      </c>
      <c r="S1061" s="1" t="s">
        <v>5276</v>
      </c>
      <c r="T1061" s="1">
        <v>461</v>
      </c>
    </row>
    <row r="1062" spans="1:20" x14ac:dyDescent="0.25">
      <c r="A1062" s="1">
        <v>3307520</v>
      </c>
      <c r="B1062" s="1">
        <v>108409955</v>
      </c>
      <c r="C1062" s="1" t="s">
        <v>5459</v>
      </c>
      <c r="D1062" s="2">
        <v>43390</v>
      </c>
      <c r="E1062" s="1">
        <v>1</v>
      </c>
      <c r="F1062" s="1" t="s">
        <v>587</v>
      </c>
      <c r="G1062" s="1" t="s">
        <v>302</v>
      </c>
      <c r="H1062" s="1" t="s">
        <v>5306</v>
      </c>
      <c r="I1062" s="1">
        <v>1</v>
      </c>
      <c r="J1062" s="1" t="s">
        <v>5269</v>
      </c>
      <c r="L1062" s="1" t="s">
        <v>5270</v>
      </c>
      <c r="S1062" s="1" t="s">
        <v>5276</v>
      </c>
      <c r="T1062" s="1">
        <v>480</v>
      </c>
    </row>
    <row r="1063" spans="1:20" x14ac:dyDescent="0.25">
      <c r="A1063" s="1">
        <v>3301046</v>
      </c>
      <c r="B1063" s="1">
        <v>109815177</v>
      </c>
      <c r="C1063" s="1" t="s">
        <v>5721</v>
      </c>
      <c r="D1063" s="2">
        <v>43390</v>
      </c>
      <c r="E1063" s="1">
        <v>129.97999999999999</v>
      </c>
      <c r="G1063" s="1" t="s">
        <v>302</v>
      </c>
      <c r="H1063" s="1" t="s">
        <v>5299</v>
      </c>
      <c r="I1063" s="1">
        <v>129.97999999999999</v>
      </c>
      <c r="J1063" s="1" t="s">
        <v>5290</v>
      </c>
      <c r="K1063" s="1">
        <v>2018</v>
      </c>
      <c r="L1063" s="1" t="s">
        <v>5300</v>
      </c>
      <c r="S1063" s="1" t="s">
        <v>5276</v>
      </c>
      <c r="T1063" s="1">
        <v>573</v>
      </c>
    </row>
    <row r="1064" spans="1:20" x14ac:dyDescent="0.25">
      <c r="A1064" s="1">
        <v>3307521</v>
      </c>
      <c r="B1064" s="1">
        <v>110185663</v>
      </c>
      <c r="C1064" s="1" t="s">
        <v>5598</v>
      </c>
      <c r="D1064" s="2">
        <v>43390</v>
      </c>
      <c r="E1064" s="1">
        <v>5</v>
      </c>
      <c r="F1064" s="1" t="s">
        <v>587</v>
      </c>
      <c r="G1064" s="1" t="s">
        <v>302</v>
      </c>
      <c r="H1064" s="1" t="s">
        <v>5306</v>
      </c>
      <c r="I1064" s="1">
        <v>5</v>
      </c>
      <c r="J1064" s="1" t="s">
        <v>5269</v>
      </c>
      <c r="L1064" s="1" t="s">
        <v>5270</v>
      </c>
      <c r="S1064" s="1" t="s">
        <v>5276</v>
      </c>
      <c r="T1064" s="1">
        <v>663</v>
      </c>
    </row>
    <row r="1065" spans="1:20" x14ac:dyDescent="0.25">
      <c r="A1065" s="1">
        <v>3307534</v>
      </c>
      <c r="B1065" s="1">
        <v>111234191</v>
      </c>
      <c r="C1065" s="1" t="s">
        <v>6010</v>
      </c>
      <c r="D1065" s="2">
        <v>43390</v>
      </c>
      <c r="E1065" s="1">
        <v>1.25</v>
      </c>
      <c r="F1065" s="1" t="s">
        <v>587</v>
      </c>
      <c r="G1065" s="1" t="s">
        <v>302</v>
      </c>
      <c r="H1065" s="1" t="s">
        <v>5306</v>
      </c>
      <c r="I1065" s="1">
        <v>1.25</v>
      </c>
      <c r="J1065" s="1" t="s">
        <v>5269</v>
      </c>
      <c r="L1065" s="1" t="s">
        <v>5270</v>
      </c>
      <c r="S1065" s="1" t="s">
        <v>5276</v>
      </c>
      <c r="T1065" s="1">
        <v>1114</v>
      </c>
    </row>
    <row r="1066" spans="1:20" x14ac:dyDescent="0.25">
      <c r="A1066" s="1">
        <v>3241686</v>
      </c>
      <c r="B1066" s="1">
        <v>111235205</v>
      </c>
      <c r="C1066" s="1" t="s">
        <v>6165</v>
      </c>
      <c r="D1066" s="2">
        <v>43390</v>
      </c>
      <c r="E1066" s="1">
        <v>50</v>
      </c>
      <c r="G1066" s="1" t="s">
        <v>302</v>
      </c>
      <c r="H1066" s="1" t="s">
        <v>15</v>
      </c>
      <c r="I1066" s="1">
        <v>50</v>
      </c>
      <c r="J1066" s="1" t="s">
        <v>5290</v>
      </c>
      <c r="K1066" s="1">
        <v>2018</v>
      </c>
      <c r="L1066" s="1" t="s">
        <v>5270</v>
      </c>
      <c r="P1066" s="1">
        <v>1111</v>
      </c>
      <c r="Q1066" s="2">
        <v>43393</v>
      </c>
      <c r="S1066" s="1" t="s">
        <v>5271</v>
      </c>
      <c r="T1066" s="1">
        <v>1274</v>
      </c>
    </row>
    <row r="1067" spans="1:20" x14ac:dyDescent="0.25">
      <c r="A1067" s="1">
        <v>3244130</v>
      </c>
      <c r="B1067" s="1">
        <v>111242147</v>
      </c>
      <c r="C1067" s="1" t="s">
        <v>6166</v>
      </c>
      <c r="D1067" s="2">
        <v>43390</v>
      </c>
      <c r="E1067" s="1">
        <v>10</v>
      </c>
      <c r="G1067" s="1" t="s">
        <v>302</v>
      </c>
      <c r="H1067" s="1" t="s">
        <v>5268</v>
      </c>
      <c r="I1067" s="1">
        <v>10</v>
      </c>
      <c r="J1067" s="1" t="s">
        <v>5290</v>
      </c>
      <c r="K1067" s="1">
        <v>2018</v>
      </c>
      <c r="L1067" s="1" t="s">
        <v>5270</v>
      </c>
      <c r="Q1067" s="2">
        <v>43393</v>
      </c>
      <c r="S1067" s="1" t="s">
        <v>5276</v>
      </c>
      <c r="T1067" s="1">
        <v>1275</v>
      </c>
    </row>
    <row r="1068" spans="1:20" x14ac:dyDescent="0.25">
      <c r="A1068" s="1">
        <v>3283724</v>
      </c>
      <c r="B1068" s="1">
        <v>111276714</v>
      </c>
      <c r="C1068" s="1" t="s">
        <v>6167</v>
      </c>
      <c r="D1068" s="2">
        <v>43390</v>
      </c>
      <c r="E1068" s="1">
        <v>1000</v>
      </c>
      <c r="G1068" s="1" t="s">
        <v>302</v>
      </c>
      <c r="H1068" s="1" t="s">
        <v>15</v>
      </c>
      <c r="I1068" s="1">
        <v>1000</v>
      </c>
      <c r="J1068" s="1" t="s">
        <v>5290</v>
      </c>
      <c r="K1068" s="1">
        <v>2018</v>
      </c>
      <c r="L1068" s="1" t="s">
        <v>5270</v>
      </c>
      <c r="P1068" s="1">
        <v>1570</v>
      </c>
      <c r="Q1068" s="2">
        <v>43393</v>
      </c>
      <c r="S1068" s="1" t="s">
        <v>5271</v>
      </c>
      <c r="T1068" s="1">
        <v>1283</v>
      </c>
    </row>
    <row r="1069" spans="1:20" x14ac:dyDescent="0.25">
      <c r="A1069" s="1">
        <v>3307511</v>
      </c>
      <c r="B1069" s="1">
        <v>111292479</v>
      </c>
      <c r="C1069" s="1" t="s">
        <v>6168</v>
      </c>
      <c r="D1069" s="2">
        <v>43390</v>
      </c>
      <c r="E1069" s="1">
        <v>5</v>
      </c>
      <c r="F1069" s="1" t="s">
        <v>587</v>
      </c>
      <c r="G1069" s="1" t="s">
        <v>302</v>
      </c>
      <c r="H1069" s="1" t="s">
        <v>5306</v>
      </c>
      <c r="I1069" s="1">
        <v>5</v>
      </c>
      <c r="J1069" s="1" t="s">
        <v>5269</v>
      </c>
      <c r="L1069" s="1" t="s">
        <v>5270</v>
      </c>
      <c r="S1069" s="1" t="s">
        <v>5276</v>
      </c>
      <c r="T1069" s="1">
        <v>1287</v>
      </c>
    </row>
    <row r="1070" spans="1:20" x14ac:dyDescent="0.25">
      <c r="A1070" s="1">
        <v>3307512</v>
      </c>
      <c r="B1070" s="1">
        <v>111292480</v>
      </c>
      <c r="C1070" s="1" t="s">
        <v>6169</v>
      </c>
      <c r="D1070" s="2">
        <v>43390</v>
      </c>
      <c r="E1070" s="1">
        <v>12.5</v>
      </c>
      <c r="F1070" s="1" t="s">
        <v>587</v>
      </c>
      <c r="G1070" s="1" t="s">
        <v>302</v>
      </c>
      <c r="H1070" s="1" t="s">
        <v>5306</v>
      </c>
      <c r="I1070" s="1">
        <v>12.5</v>
      </c>
      <c r="J1070" s="1" t="s">
        <v>5269</v>
      </c>
      <c r="L1070" s="1" t="s">
        <v>5270</v>
      </c>
      <c r="S1070" s="1" t="s">
        <v>5276</v>
      </c>
      <c r="T1070" s="1">
        <v>1289</v>
      </c>
    </row>
    <row r="1071" spans="1:20" x14ac:dyDescent="0.25">
      <c r="A1071" s="1">
        <v>3307513</v>
      </c>
      <c r="B1071" s="1">
        <v>111292481</v>
      </c>
      <c r="C1071" s="1" t="s">
        <v>6170</v>
      </c>
      <c r="D1071" s="2">
        <v>43390</v>
      </c>
      <c r="E1071" s="1">
        <v>1.25</v>
      </c>
      <c r="F1071" s="1" t="s">
        <v>587</v>
      </c>
      <c r="G1071" s="1" t="s">
        <v>302</v>
      </c>
      <c r="H1071" s="1" t="s">
        <v>5306</v>
      </c>
      <c r="I1071" s="1">
        <v>1.25</v>
      </c>
      <c r="J1071" s="1" t="s">
        <v>5269</v>
      </c>
      <c r="L1071" s="1" t="s">
        <v>5270</v>
      </c>
      <c r="S1071" s="1" t="s">
        <v>5276</v>
      </c>
      <c r="T1071" s="1">
        <v>1290</v>
      </c>
    </row>
    <row r="1072" spans="1:20" x14ac:dyDescent="0.25">
      <c r="A1072" s="1">
        <v>3307514</v>
      </c>
      <c r="B1072" s="1">
        <v>111292482</v>
      </c>
      <c r="C1072" s="1" t="s">
        <v>6171</v>
      </c>
      <c r="D1072" s="2">
        <v>43390</v>
      </c>
      <c r="E1072" s="1">
        <v>2.5</v>
      </c>
      <c r="F1072" s="1" t="s">
        <v>587</v>
      </c>
      <c r="G1072" s="1" t="s">
        <v>302</v>
      </c>
      <c r="H1072" s="1" t="s">
        <v>5306</v>
      </c>
      <c r="I1072" s="1">
        <v>2.5</v>
      </c>
      <c r="J1072" s="1" t="s">
        <v>5269</v>
      </c>
      <c r="L1072" s="1" t="s">
        <v>5270</v>
      </c>
      <c r="S1072" s="1" t="s">
        <v>5276</v>
      </c>
      <c r="T1072" s="1">
        <v>1291</v>
      </c>
    </row>
    <row r="1073" spans="1:20" x14ac:dyDescent="0.25">
      <c r="A1073" s="1">
        <v>3307515</v>
      </c>
      <c r="B1073" s="1">
        <v>111292483</v>
      </c>
      <c r="C1073" s="1" t="s">
        <v>6172</v>
      </c>
      <c r="D1073" s="2">
        <v>43390</v>
      </c>
      <c r="E1073" s="1">
        <v>50</v>
      </c>
      <c r="F1073" s="1" t="s">
        <v>587</v>
      </c>
      <c r="G1073" s="1" t="s">
        <v>302</v>
      </c>
      <c r="H1073" s="1" t="s">
        <v>5306</v>
      </c>
      <c r="I1073" s="1">
        <v>50</v>
      </c>
      <c r="J1073" s="1" t="s">
        <v>5269</v>
      </c>
      <c r="L1073" s="1" t="s">
        <v>5270</v>
      </c>
      <c r="S1073" s="1" t="s">
        <v>5276</v>
      </c>
      <c r="T1073" s="1">
        <v>1292</v>
      </c>
    </row>
    <row r="1074" spans="1:20" x14ac:dyDescent="0.25">
      <c r="A1074" s="1">
        <v>3307516</v>
      </c>
      <c r="B1074" s="1">
        <v>111292485</v>
      </c>
      <c r="C1074" s="1" t="s">
        <v>6173</v>
      </c>
      <c r="D1074" s="2">
        <v>43390</v>
      </c>
      <c r="E1074" s="1">
        <v>250</v>
      </c>
      <c r="F1074" s="1" t="s">
        <v>587</v>
      </c>
      <c r="G1074" s="1" t="s">
        <v>302</v>
      </c>
      <c r="H1074" s="1" t="s">
        <v>5306</v>
      </c>
      <c r="I1074" s="1">
        <v>250</v>
      </c>
      <c r="J1074" s="1" t="s">
        <v>5269</v>
      </c>
      <c r="L1074" s="1" t="s">
        <v>5270</v>
      </c>
      <c r="S1074" s="1" t="s">
        <v>5276</v>
      </c>
      <c r="T1074" s="1">
        <v>1293</v>
      </c>
    </row>
    <row r="1075" spans="1:20" x14ac:dyDescent="0.25">
      <c r="A1075" s="1">
        <v>3307517</v>
      </c>
      <c r="B1075" s="1">
        <v>111292486</v>
      </c>
      <c r="C1075" s="1" t="s">
        <v>6174</v>
      </c>
      <c r="D1075" s="2">
        <v>43390</v>
      </c>
      <c r="E1075" s="1">
        <v>7.5</v>
      </c>
      <c r="F1075" s="1" t="s">
        <v>587</v>
      </c>
      <c r="G1075" s="1" t="s">
        <v>302</v>
      </c>
      <c r="H1075" s="1" t="s">
        <v>5306</v>
      </c>
      <c r="I1075" s="1">
        <v>7.5</v>
      </c>
      <c r="J1075" s="1" t="s">
        <v>5269</v>
      </c>
      <c r="L1075" s="1" t="s">
        <v>5270</v>
      </c>
      <c r="S1075" s="1" t="s">
        <v>5276</v>
      </c>
      <c r="T1075" s="1">
        <v>1295</v>
      </c>
    </row>
    <row r="1076" spans="1:20" x14ac:dyDescent="0.25">
      <c r="A1076" s="1">
        <v>3307522</v>
      </c>
      <c r="B1076" s="1">
        <v>111292487</v>
      </c>
      <c r="C1076" s="1" t="s">
        <v>6175</v>
      </c>
      <c r="D1076" s="2">
        <v>43390</v>
      </c>
      <c r="E1076" s="1">
        <v>1.07</v>
      </c>
      <c r="F1076" s="1" t="s">
        <v>587</v>
      </c>
      <c r="G1076" s="1" t="s">
        <v>302</v>
      </c>
      <c r="H1076" s="1" t="s">
        <v>5306</v>
      </c>
      <c r="I1076" s="1">
        <v>1.07</v>
      </c>
      <c r="J1076" s="1" t="s">
        <v>5269</v>
      </c>
      <c r="L1076" s="1" t="s">
        <v>5270</v>
      </c>
      <c r="S1076" s="1" t="s">
        <v>5276</v>
      </c>
      <c r="T1076" s="1">
        <v>1296</v>
      </c>
    </row>
    <row r="1077" spans="1:20" x14ac:dyDescent="0.25">
      <c r="A1077" s="1">
        <v>3307523</v>
      </c>
      <c r="B1077" s="1">
        <v>111292488</v>
      </c>
      <c r="C1077" s="1" t="s">
        <v>6176</v>
      </c>
      <c r="D1077" s="2">
        <v>43390</v>
      </c>
      <c r="E1077" s="1">
        <v>1.25</v>
      </c>
      <c r="F1077" s="1" t="s">
        <v>587</v>
      </c>
      <c r="G1077" s="1" t="s">
        <v>302</v>
      </c>
      <c r="H1077" s="1" t="s">
        <v>5306</v>
      </c>
      <c r="I1077" s="1">
        <v>1.25</v>
      </c>
      <c r="J1077" s="1" t="s">
        <v>5269</v>
      </c>
      <c r="L1077" s="1" t="s">
        <v>5270</v>
      </c>
      <c r="S1077" s="1" t="s">
        <v>5276</v>
      </c>
      <c r="T1077" s="1">
        <v>1297</v>
      </c>
    </row>
    <row r="1078" spans="1:20" x14ac:dyDescent="0.25">
      <c r="A1078" s="1">
        <v>3307524</v>
      </c>
      <c r="B1078" s="1">
        <v>111292489</v>
      </c>
      <c r="C1078" s="1" t="s">
        <v>6177</v>
      </c>
      <c r="D1078" s="2">
        <v>43390</v>
      </c>
      <c r="E1078" s="1">
        <v>50</v>
      </c>
      <c r="F1078" s="1" t="s">
        <v>587</v>
      </c>
      <c r="G1078" s="1" t="s">
        <v>302</v>
      </c>
      <c r="H1078" s="1" t="s">
        <v>5306</v>
      </c>
      <c r="I1078" s="1">
        <v>50</v>
      </c>
      <c r="J1078" s="1" t="s">
        <v>5269</v>
      </c>
      <c r="L1078" s="1" t="s">
        <v>5270</v>
      </c>
      <c r="S1078" s="1" t="s">
        <v>5276</v>
      </c>
      <c r="T1078" s="1">
        <v>1298</v>
      </c>
    </row>
    <row r="1079" spans="1:20" x14ac:dyDescent="0.25">
      <c r="A1079" s="1">
        <v>3307525</v>
      </c>
      <c r="B1079" s="1">
        <v>111292490</v>
      </c>
      <c r="C1079" s="1" t="s">
        <v>6178</v>
      </c>
      <c r="D1079" s="2">
        <v>43390</v>
      </c>
      <c r="E1079" s="1">
        <v>1.25</v>
      </c>
      <c r="F1079" s="1" t="s">
        <v>587</v>
      </c>
      <c r="G1079" s="1" t="s">
        <v>302</v>
      </c>
      <c r="H1079" s="1" t="s">
        <v>5306</v>
      </c>
      <c r="I1079" s="1">
        <v>1.25</v>
      </c>
      <c r="J1079" s="1" t="s">
        <v>5269</v>
      </c>
      <c r="L1079" s="1" t="s">
        <v>5270</v>
      </c>
      <c r="S1079" s="1" t="s">
        <v>5276</v>
      </c>
      <c r="T1079" s="1">
        <v>1299</v>
      </c>
    </row>
    <row r="1080" spans="1:20" x14ac:dyDescent="0.25">
      <c r="A1080" s="1">
        <v>3307526</v>
      </c>
      <c r="B1080" s="1">
        <v>111292491</v>
      </c>
      <c r="C1080" s="1" t="s">
        <v>6179</v>
      </c>
      <c r="D1080" s="2">
        <v>43390</v>
      </c>
      <c r="E1080" s="1">
        <v>5</v>
      </c>
      <c r="F1080" s="1" t="s">
        <v>587</v>
      </c>
      <c r="G1080" s="1" t="s">
        <v>302</v>
      </c>
      <c r="H1080" s="1" t="s">
        <v>5306</v>
      </c>
      <c r="I1080" s="1">
        <v>5</v>
      </c>
      <c r="J1080" s="1" t="s">
        <v>5269</v>
      </c>
      <c r="L1080" s="1" t="s">
        <v>5270</v>
      </c>
      <c r="S1080" s="1" t="s">
        <v>5276</v>
      </c>
      <c r="T1080" s="1">
        <v>1300</v>
      </c>
    </row>
    <row r="1081" spans="1:20" x14ac:dyDescent="0.25">
      <c r="A1081" s="1">
        <v>3307527</v>
      </c>
      <c r="B1081" s="1">
        <v>111292492</v>
      </c>
      <c r="C1081" s="1" t="s">
        <v>6180</v>
      </c>
      <c r="D1081" s="2">
        <v>43390</v>
      </c>
      <c r="E1081" s="1">
        <v>12.5</v>
      </c>
      <c r="F1081" s="1" t="s">
        <v>587</v>
      </c>
      <c r="G1081" s="1" t="s">
        <v>302</v>
      </c>
      <c r="H1081" s="1" t="s">
        <v>5306</v>
      </c>
      <c r="I1081" s="1">
        <v>12.5</v>
      </c>
      <c r="J1081" s="1" t="s">
        <v>5269</v>
      </c>
      <c r="L1081" s="1" t="s">
        <v>5270</v>
      </c>
      <c r="S1081" s="1" t="s">
        <v>5276</v>
      </c>
      <c r="T1081" s="1">
        <v>1301</v>
      </c>
    </row>
    <row r="1082" spans="1:20" x14ac:dyDescent="0.25">
      <c r="A1082" s="1">
        <v>3307528</v>
      </c>
      <c r="B1082" s="1">
        <v>111292493</v>
      </c>
      <c r="C1082" s="1" t="s">
        <v>6181</v>
      </c>
      <c r="D1082" s="2">
        <v>43390</v>
      </c>
      <c r="E1082" s="1">
        <v>5</v>
      </c>
      <c r="F1082" s="1" t="s">
        <v>587</v>
      </c>
      <c r="G1082" s="1" t="s">
        <v>302</v>
      </c>
      <c r="H1082" s="1" t="s">
        <v>5306</v>
      </c>
      <c r="I1082" s="1">
        <v>5</v>
      </c>
      <c r="J1082" s="1" t="s">
        <v>5269</v>
      </c>
      <c r="L1082" s="1" t="s">
        <v>5270</v>
      </c>
      <c r="S1082" s="1" t="s">
        <v>5276</v>
      </c>
      <c r="T1082" s="1">
        <v>1302</v>
      </c>
    </row>
    <row r="1083" spans="1:20" x14ac:dyDescent="0.25">
      <c r="A1083" s="1">
        <v>3307529</v>
      </c>
      <c r="B1083" s="1">
        <v>111292494</v>
      </c>
      <c r="C1083" s="1" t="s">
        <v>6182</v>
      </c>
      <c r="D1083" s="2">
        <v>43390</v>
      </c>
      <c r="E1083" s="1">
        <v>12.5</v>
      </c>
      <c r="F1083" s="1" t="s">
        <v>587</v>
      </c>
      <c r="G1083" s="1" t="s">
        <v>302</v>
      </c>
      <c r="H1083" s="1" t="s">
        <v>5306</v>
      </c>
      <c r="I1083" s="1">
        <v>12.5</v>
      </c>
      <c r="J1083" s="1" t="s">
        <v>5269</v>
      </c>
      <c r="L1083" s="1" t="s">
        <v>5270</v>
      </c>
      <c r="S1083" s="1" t="s">
        <v>5276</v>
      </c>
      <c r="T1083" s="1">
        <v>1303</v>
      </c>
    </row>
    <row r="1084" spans="1:20" x14ac:dyDescent="0.25">
      <c r="A1084" s="1">
        <v>3307530</v>
      </c>
      <c r="B1084" s="1">
        <v>111292495</v>
      </c>
      <c r="C1084" s="1" t="s">
        <v>6183</v>
      </c>
      <c r="D1084" s="2">
        <v>43390</v>
      </c>
      <c r="E1084" s="1">
        <v>12.5</v>
      </c>
      <c r="F1084" s="1" t="s">
        <v>587</v>
      </c>
      <c r="G1084" s="1" t="s">
        <v>302</v>
      </c>
      <c r="H1084" s="1" t="s">
        <v>5306</v>
      </c>
      <c r="I1084" s="1">
        <v>12.5</v>
      </c>
      <c r="J1084" s="1" t="s">
        <v>5269</v>
      </c>
      <c r="L1084" s="1" t="s">
        <v>5270</v>
      </c>
      <c r="S1084" s="1" t="s">
        <v>5276</v>
      </c>
      <c r="T1084" s="1">
        <v>1304</v>
      </c>
    </row>
    <row r="1085" spans="1:20" x14ac:dyDescent="0.25">
      <c r="A1085" s="1">
        <v>3307531</v>
      </c>
      <c r="B1085" s="1">
        <v>111292496</v>
      </c>
      <c r="C1085" s="1" t="s">
        <v>6184</v>
      </c>
      <c r="D1085" s="2">
        <v>43390</v>
      </c>
      <c r="E1085" s="1">
        <v>1.5</v>
      </c>
      <c r="F1085" s="1" t="s">
        <v>587</v>
      </c>
      <c r="G1085" s="1" t="s">
        <v>302</v>
      </c>
      <c r="H1085" s="1" t="s">
        <v>5306</v>
      </c>
      <c r="I1085" s="1">
        <v>1.5</v>
      </c>
      <c r="J1085" s="1" t="s">
        <v>5269</v>
      </c>
      <c r="L1085" s="1" t="s">
        <v>5270</v>
      </c>
      <c r="S1085" s="1" t="s">
        <v>5276</v>
      </c>
      <c r="T1085" s="1">
        <v>1305</v>
      </c>
    </row>
    <row r="1086" spans="1:20" x14ac:dyDescent="0.25">
      <c r="A1086" s="1">
        <v>3307532</v>
      </c>
      <c r="B1086" s="1">
        <v>111292497</v>
      </c>
      <c r="C1086" s="1" t="s">
        <v>6185</v>
      </c>
      <c r="D1086" s="2">
        <v>43390</v>
      </c>
      <c r="E1086" s="1">
        <v>50</v>
      </c>
      <c r="F1086" s="1" t="s">
        <v>587</v>
      </c>
      <c r="G1086" s="1" t="s">
        <v>302</v>
      </c>
      <c r="H1086" s="1" t="s">
        <v>5306</v>
      </c>
      <c r="I1086" s="1">
        <v>50</v>
      </c>
      <c r="J1086" s="1" t="s">
        <v>5269</v>
      </c>
      <c r="L1086" s="1" t="s">
        <v>5270</v>
      </c>
      <c r="S1086" s="1" t="s">
        <v>5276</v>
      </c>
      <c r="T1086" s="1">
        <v>1306</v>
      </c>
    </row>
    <row r="1087" spans="1:20" x14ac:dyDescent="0.25">
      <c r="A1087" s="1">
        <v>3307533</v>
      </c>
      <c r="B1087" s="1">
        <v>111292498</v>
      </c>
      <c r="C1087" s="1" t="s">
        <v>6186</v>
      </c>
      <c r="D1087" s="2">
        <v>43390</v>
      </c>
      <c r="E1087" s="1">
        <v>250</v>
      </c>
      <c r="F1087" s="1" t="s">
        <v>587</v>
      </c>
      <c r="G1087" s="1" t="s">
        <v>302</v>
      </c>
      <c r="H1087" s="1" t="s">
        <v>5306</v>
      </c>
      <c r="I1087" s="1">
        <v>250</v>
      </c>
      <c r="J1087" s="1" t="s">
        <v>5269</v>
      </c>
      <c r="L1087" s="1" t="s">
        <v>5270</v>
      </c>
      <c r="S1087" s="1" t="s">
        <v>5276</v>
      </c>
      <c r="T1087" s="1">
        <v>1307</v>
      </c>
    </row>
    <row r="1088" spans="1:20" x14ac:dyDescent="0.25">
      <c r="A1088" s="1">
        <v>3307535</v>
      </c>
      <c r="B1088" s="1">
        <v>111292500</v>
      </c>
      <c r="C1088" s="1" t="s">
        <v>6187</v>
      </c>
      <c r="D1088" s="2">
        <v>43390</v>
      </c>
      <c r="E1088" s="1">
        <v>5</v>
      </c>
      <c r="F1088" s="1" t="s">
        <v>587</v>
      </c>
      <c r="G1088" s="1" t="s">
        <v>302</v>
      </c>
      <c r="H1088" s="1" t="s">
        <v>5306</v>
      </c>
      <c r="I1088" s="1">
        <v>5</v>
      </c>
      <c r="J1088" s="1" t="s">
        <v>5269</v>
      </c>
      <c r="L1088" s="1" t="s">
        <v>5270</v>
      </c>
      <c r="S1088" s="1" t="s">
        <v>5276</v>
      </c>
      <c r="T1088" s="1">
        <v>1308</v>
      </c>
    </row>
    <row r="1089" spans="1:20" x14ac:dyDescent="0.25">
      <c r="A1089" s="1">
        <v>3307536</v>
      </c>
      <c r="B1089" s="1">
        <v>111292502</v>
      </c>
      <c r="C1089" s="1" t="s">
        <v>6188</v>
      </c>
      <c r="D1089" s="2">
        <v>43390</v>
      </c>
      <c r="E1089" s="1">
        <v>5</v>
      </c>
      <c r="F1089" s="1" t="s">
        <v>587</v>
      </c>
      <c r="G1089" s="1" t="s">
        <v>302</v>
      </c>
      <c r="H1089" s="1" t="s">
        <v>5306</v>
      </c>
      <c r="I1089" s="1">
        <v>5</v>
      </c>
      <c r="J1089" s="1" t="s">
        <v>5269</v>
      </c>
      <c r="L1089" s="1" t="s">
        <v>5270</v>
      </c>
      <c r="S1089" s="1" t="s">
        <v>5276</v>
      </c>
      <c r="T1089" s="1">
        <v>1309</v>
      </c>
    </row>
    <row r="1090" spans="1:20" x14ac:dyDescent="0.25">
      <c r="A1090" s="1">
        <v>3307537</v>
      </c>
      <c r="B1090" s="1">
        <v>111292503</v>
      </c>
      <c r="C1090" s="1" t="s">
        <v>6189</v>
      </c>
      <c r="D1090" s="2">
        <v>43390</v>
      </c>
      <c r="E1090" s="1">
        <v>1.25</v>
      </c>
      <c r="F1090" s="1" t="s">
        <v>587</v>
      </c>
      <c r="G1090" s="1" t="s">
        <v>302</v>
      </c>
      <c r="H1090" s="1" t="s">
        <v>5306</v>
      </c>
      <c r="I1090" s="1">
        <v>1.25</v>
      </c>
      <c r="J1090" s="1" t="s">
        <v>5269</v>
      </c>
      <c r="L1090" s="1" t="s">
        <v>5270</v>
      </c>
      <c r="S1090" s="1" t="s">
        <v>5276</v>
      </c>
      <c r="T1090" s="1">
        <v>1310</v>
      </c>
    </row>
    <row r="1091" spans="1:20" x14ac:dyDescent="0.25">
      <c r="A1091" s="1">
        <v>3307538</v>
      </c>
      <c r="B1091" s="1">
        <v>111292505</v>
      </c>
      <c r="C1091" s="1" t="s">
        <v>6190</v>
      </c>
      <c r="D1091" s="2">
        <v>43390</v>
      </c>
      <c r="E1091" s="1">
        <v>150</v>
      </c>
      <c r="F1091" s="1" t="s">
        <v>587</v>
      </c>
      <c r="G1091" s="1" t="s">
        <v>302</v>
      </c>
      <c r="H1091" s="1" t="s">
        <v>5306</v>
      </c>
      <c r="I1091" s="1">
        <v>150</v>
      </c>
      <c r="J1091" s="1" t="s">
        <v>5269</v>
      </c>
      <c r="L1091" s="1" t="s">
        <v>5270</v>
      </c>
      <c r="S1091" s="1" t="s">
        <v>5276</v>
      </c>
      <c r="T1091" s="1">
        <v>1311</v>
      </c>
    </row>
    <row r="1092" spans="1:20" x14ac:dyDescent="0.25">
      <c r="A1092" s="1">
        <v>3307539</v>
      </c>
      <c r="B1092" s="1">
        <v>111292507</v>
      </c>
      <c r="C1092" s="1" t="s">
        <v>6191</v>
      </c>
      <c r="D1092" s="2">
        <v>43390</v>
      </c>
      <c r="E1092" s="1">
        <v>12.5</v>
      </c>
      <c r="F1092" s="1" t="s">
        <v>587</v>
      </c>
      <c r="G1092" s="1" t="s">
        <v>302</v>
      </c>
      <c r="H1092" s="1" t="s">
        <v>5306</v>
      </c>
      <c r="I1092" s="1">
        <v>12.5</v>
      </c>
      <c r="J1092" s="1" t="s">
        <v>5269</v>
      </c>
      <c r="L1092" s="1" t="s">
        <v>5270</v>
      </c>
      <c r="S1092" s="1" t="s">
        <v>5276</v>
      </c>
      <c r="T1092" s="1">
        <v>1312</v>
      </c>
    </row>
    <row r="1093" spans="1:20" x14ac:dyDescent="0.25">
      <c r="A1093" s="1">
        <v>3307540</v>
      </c>
      <c r="B1093" s="1">
        <v>111292508</v>
      </c>
      <c r="C1093" s="1" t="s">
        <v>6192</v>
      </c>
      <c r="D1093" s="2">
        <v>43390</v>
      </c>
      <c r="E1093" s="1">
        <v>12.5</v>
      </c>
      <c r="F1093" s="1" t="s">
        <v>587</v>
      </c>
      <c r="G1093" s="1" t="s">
        <v>302</v>
      </c>
      <c r="H1093" s="1" t="s">
        <v>5306</v>
      </c>
      <c r="I1093" s="1">
        <v>12.5</v>
      </c>
      <c r="J1093" s="1" t="s">
        <v>5269</v>
      </c>
      <c r="L1093" s="1" t="s">
        <v>5270</v>
      </c>
      <c r="S1093" s="1" t="s">
        <v>5276</v>
      </c>
      <c r="T1093" s="1">
        <v>1313</v>
      </c>
    </row>
    <row r="1094" spans="1:20" x14ac:dyDescent="0.25">
      <c r="A1094" s="1">
        <v>3307541</v>
      </c>
      <c r="B1094" s="1">
        <v>111292509</v>
      </c>
      <c r="C1094" s="1" t="s">
        <v>6193</v>
      </c>
      <c r="D1094" s="2">
        <v>43390</v>
      </c>
      <c r="E1094" s="1">
        <v>5</v>
      </c>
      <c r="F1094" s="1" t="s">
        <v>587</v>
      </c>
      <c r="G1094" s="1" t="s">
        <v>302</v>
      </c>
      <c r="H1094" s="1" t="s">
        <v>5306</v>
      </c>
      <c r="I1094" s="1">
        <v>5</v>
      </c>
      <c r="J1094" s="1" t="s">
        <v>5269</v>
      </c>
      <c r="L1094" s="1" t="s">
        <v>5270</v>
      </c>
      <c r="S1094" s="1" t="s">
        <v>5276</v>
      </c>
      <c r="T1094" s="1">
        <v>1314</v>
      </c>
    </row>
    <row r="1095" spans="1:20" x14ac:dyDescent="0.25">
      <c r="A1095" s="1">
        <v>3307542</v>
      </c>
      <c r="B1095" s="1">
        <v>111292511</v>
      </c>
      <c r="C1095" s="1" t="s">
        <v>6194</v>
      </c>
      <c r="D1095" s="2">
        <v>43390</v>
      </c>
      <c r="E1095" s="1">
        <v>2.5</v>
      </c>
      <c r="F1095" s="1" t="s">
        <v>587</v>
      </c>
      <c r="G1095" s="1" t="s">
        <v>302</v>
      </c>
      <c r="H1095" s="1" t="s">
        <v>5306</v>
      </c>
      <c r="I1095" s="1">
        <v>2.5</v>
      </c>
      <c r="J1095" s="1" t="s">
        <v>5269</v>
      </c>
      <c r="L1095" s="1" t="s">
        <v>5270</v>
      </c>
      <c r="S1095" s="1" t="s">
        <v>5276</v>
      </c>
      <c r="T1095" s="1">
        <v>1315</v>
      </c>
    </row>
    <row r="1096" spans="1:20" x14ac:dyDescent="0.25">
      <c r="A1096" s="1">
        <v>3307543</v>
      </c>
      <c r="B1096" s="1">
        <v>111292512</v>
      </c>
      <c r="C1096" s="1" t="s">
        <v>6195</v>
      </c>
      <c r="D1096" s="2">
        <v>43390</v>
      </c>
      <c r="E1096" s="1">
        <v>1.25</v>
      </c>
      <c r="F1096" s="1" t="s">
        <v>587</v>
      </c>
      <c r="G1096" s="1" t="s">
        <v>302</v>
      </c>
      <c r="H1096" s="1" t="s">
        <v>5306</v>
      </c>
      <c r="I1096" s="1">
        <v>1.25</v>
      </c>
      <c r="J1096" s="1" t="s">
        <v>5269</v>
      </c>
      <c r="L1096" s="1" t="s">
        <v>5270</v>
      </c>
      <c r="S1096" s="1" t="s">
        <v>5276</v>
      </c>
      <c r="T1096" s="1">
        <v>1316</v>
      </c>
    </row>
    <row r="1097" spans="1:20" x14ac:dyDescent="0.25">
      <c r="A1097" s="1">
        <v>3307544</v>
      </c>
      <c r="B1097" s="1">
        <v>111292514</v>
      </c>
      <c r="C1097" s="1" t="s">
        <v>6196</v>
      </c>
      <c r="D1097" s="2">
        <v>43390</v>
      </c>
      <c r="E1097" s="1">
        <v>2.5</v>
      </c>
      <c r="F1097" s="1" t="s">
        <v>587</v>
      </c>
      <c r="G1097" s="1" t="s">
        <v>302</v>
      </c>
      <c r="H1097" s="1" t="s">
        <v>5306</v>
      </c>
      <c r="I1097" s="1">
        <v>2.5</v>
      </c>
      <c r="J1097" s="1" t="s">
        <v>5269</v>
      </c>
      <c r="L1097" s="1" t="s">
        <v>5270</v>
      </c>
      <c r="S1097" s="1" t="s">
        <v>5276</v>
      </c>
      <c r="T1097" s="1">
        <v>1317</v>
      </c>
    </row>
    <row r="1098" spans="1:20" x14ac:dyDescent="0.25">
      <c r="A1098" s="1">
        <v>3307545</v>
      </c>
      <c r="B1098" s="1">
        <v>111292515</v>
      </c>
      <c r="C1098" s="1" t="s">
        <v>6197</v>
      </c>
      <c r="D1098" s="2">
        <v>43390</v>
      </c>
      <c r="E1098" s="1">
        <v>50</v>
      </c>
      <c r="F1098" s="1" t="s">
        <v>587</v>
      </c>
      <c r="G1098" s="1" t="s">
        <v>302</v>
      </c>
      <c r="H1098" s="1" t="s">
        <v>5306</v>
      </c>
      <c r="I1098" s="1">
        <v>50</v>
      </c>
      <c r="J1098" s="1" t="s">
        <v>5269</v>
      </c>
      <c r="L1098" s="1" t="s">
        <v>5270</v>
      </c>
      <c r="S1098" s="1" t="s">
        <v>5276</v>
      </c>
      <c r="T1098" s="1">
        <v>1318</v>
      </c>
    </row>
    <row r="1099" spans="1:20" x14ac:dyDescent="0.25">
      <c r="A1099" s="1">
        <v>3307546</v>
      </c>
      <c r="B1099" s="1">
        <v>111292517</v>
      </c>
      <c r="C1099" s="1" t="s">
        <v>6198</v>
      </c>
      <c r="D1099" s="2">
        <v>43390</v>
      </c>
      <c r="E1099" s="1">
        <v>1.25</v>
      </c>
      <c r="F1099" s="1" t="s">
        <v>587</v>
      </c>
      <c r="G1099" s="1" t="s">
        <v>302</v>
      </c>
      <c r="H1099" s="1" t="s">
        <v>5306</v>
      </c>
      <c r="I1099" s="1">
        <v>1.25</v>
      </c>
      <c r="J1099" s="1" t="s">
        <v>5269</v>
      </c>
      <c r="L1099" s="1" t="s">
        <v>5270</v>
      </c>
      <c r="S1099" s="1" t="s">
        <v>5276</v>
      </c>
      <c r="T1099" s="1">
        <v>1319</v>
      </c>
    </row>
    <row r="1100" spans="1:20" x14ac:dyDescent="0.25">
      <c r="A1100" s="1">
        <v>3307547</v>
      </c>
      <c r="B1100" s="1">
        <v>111292518</v>
      </c>
      <c r="C1100" s="1" t="s">
        <v>6199</v>
      </c>
      <c r="D1100" s="2">
        <v>43390</v>
      </c>
      <c r="E1100" s="1">
        <v>2.5</v>
      </c>
      <c r="F1100" s="1" t="s">
        <v>587</v>
      </c>
      <c r="G1100" s="1" t="s">
        <v>302</v>
      </c>
      <c r="H1100" s="1" t="s">
        <v>5306</v>
      </c>
      <c r="I1100" s="1">
        <v>2.5</v>
      </c>
      <c r="J1100" s="1" t="s">
        <v>5269</v>
      </c>
      <c r="L1100" s="1" t="s">
        <v>5270</v>
      </c>
      <c r="S1100" s="1" t="s">
        <v>5276</v>
      </c>
      <c r="T1100" s="1">
        <v>1320</v>
      </c>
    </row>
    <row r="1101" spans="1:20" x14ac:dyDescent="0.25">
      <c r="A1101" s="1">
        <v>3307548</v>
      </c>
      <c r="B1101" s="1">
        <v>111292520</v>
      </c>
      <c r="C1101" s="1" t="s">
        <v>6200</v>
      </c>
      <c r="D1101" s="2">
        <v>43390</v>
      </c>
      <c r="E1101" s="1">
        <v>1.5</v>
      </c>
      <c r="F1101" s="1" t="s">
        <v>587</v>
      </c>
      <c r="G1101" s="1" t="s">
        <v>302</v>
      </c>
      <c r="H1101" s="1" t="s">
        <v>5306</v>
      </c>
      <c r="I1101" s="1">
        <v>1.5</v>
      </c>
      <c r="J1101" s="1" t="s">
        <v>5269</v>
      </c>
      <c r="L1101" s="1" t="s">
        <v>5270</v>
      </c>
      <c r="S1101" s="1" t="s">
        <v>5276</v>
      </c>
      <c r="T1101" s="1">
        <v>1321</v>
      </c>
    </row>
    <row r="1102" spans="1:20" x14ac:dyDescent="0.25">
      <c r="A1102" s="1">
        <v>3307549</v>
      </c>
      <c r="B1102" s="1">
        <v>111292521</v>
      </c>
      <c r="C1102" s="1" t="s">
        <v>6201</v>
      </c>
      <c r="D1102" s="2">
        <v>43390</v>
      </c>
      <c r="E1102" s="1">
        <v>5</v>
      </c>
      <c r="F1102" s="1" t="s">
        <v>587</v>
      </c>
      <c r="G1102" s="1" t="s">
        <v>302</v>
      </c>
      <c r="H1102" s="1" t="s">
        <v>5306</v>
      </c>
      <c r="I1102" s="1">
        <v>5</v>
      </c>
      <c r="J1102" s="1" t="s">
        <v>5269</v>
      </c>
      <c r="L1102" s="1" t="s">
        <v>5270</v>
      </c>
      <c r="S1102" s="1" t="s">
        <v>5276</v>
      </c>
      <c r="T1102" s="1">
        <v>1322</v>
      </c>
    </row>
    <row r="1103" spans="1:20" x14ac:dyDescent="0.25">
      <c r="A1103" s="1">
        <v>3307550</v>
      </c>
      <c r="B1103" s="1">
        <v>111292522</v>
      </c>
      <c r="C1103" s="1" t="s">
        <v>6202</v>
      </c>
      <c r="D1103" s="2">
        <v>43390</v>
      </c>
      <c r="E1103" s="1">
        <v>5</v>
      </c>
      <c r="F1103" s="1" t="s">
        <v>587</v>
      </c>
      <c r="G1103" s="1" t="s">
        <v>302</v>
      </c>
      <c r="H1103" s="1" t="s">
        <v>5306</v>
      </c>
      <c r="I1103" s="1">
        <v>5</v>
      </c>
      <c r="J1103" s="1" t="s">
        <v>5269</v>
      </c>
      <c r="L1103" s="1" t="s">
        <v>5270</v>
      </c>
      <c r="S1103" s="1" t="s">
        <v>5276</v>
      </c>
      <c r="T1103" s="1">
        <v>1323</v>
      </c>
    </row>
    <row r="1104" spans="1:20" x14ac:dyDescent="0.25">
      <c r="A1104" s="1">
        <v>3307551</v>
      </c>
      <c r="B1104" s="1">
        <v>111292523</v>
      </c>
      <c r="C1104" s="1" t="s">
        <v>6203</v>
      </c>
      <c r="D1104" s="2">
        <v>43390</v>
      </c>
      <c r="E1104" s="1">
        <v>2.5</v>
      </c>
      <c r="F1104" s="1" t="s">
        <v>587</v>
      </c>
      <c r="G1104" s="1" t="s">
        <v>302</v>
      </c>
      <c r="H1104" s="1" t="s">
        <v>5306</v>
      </c>
      <c r="I1104" s="1">
        <v>2.5</v>
      </c>
      <c r="J1104" s="1" t="s">
        <v>5269</v>
      </c>
      <c r="L1104" s="1" t="s">
        <v>5270</v>
      </c>
      <c r="S1104" s="1" t="s">
        <v>5276</v>
      </c>
      <c r="T1104" s="1">
        <v>1324</v>
      </c>
    </row>
    <row r="1105" spans="1:20" x14ac:dyDescent="0.25">
      <c r="A1105" s="1">
        <v>3307552</v>
      </c>
      <c r="B1105" s="1">
        <v>111292524</v>
      </c>
      <c r="C1105" s="1" t="s">
        <v>6204</v>
      </c>
      <c r="D1105" s="2">
        <v>43390</v>
      </c>
      <c r="E1105" s="1">
        <v>1</v>
      </c>
      <c r="F1105" s="1" t="s">
        <v>587</v>
      </c>
      <c r="G1105" s="1" t="s">
        <v>302</v>
      </c>
      <c r="H1105" s="1" t="s">
        <v>5306</v>
      </c>
      <c r="I1105" s="1">
        <v>1</v>
      </c>
      <c r="J1105" s="1" t="s">
        <v>5269</v>
      </c>
      <c r="L1105" s="1" t="s">
        <v>5270</v>
      </c>
      <c r="S1105" s="1" t="s">
        <v>5276</v>
      </c>
      <c r="T1105" s="1">
        <v>1325</v>
      </c>
    </row>
    <row r="1106" spans="1:20" x14ac:dyDescent="0.25">
      <c r="A1106" s="1">
        <v>3307553</v>
      </c>
      <c r="B1106" s="1">
        <v>111292525</v>
      </c>
      <c r="C1106" s="1" t="s">
        <v>6205</v>
      </c>
      <c r="D1106" s="2">
        <v>43390</v>
      </c>
      <c r="E1106" s="1">
        <v>1.25</v>
      </c>
      <c r="F1106" s="1" t="s">
        <v>587</v>
      </c>
      <c r="G1106" s="1" t="s">
        <v>302</v>
      </c>
      <c r="H1106" s="1" t="s">
        <v>5306</v>
      </c>
      <c r="I1106" s="1">
        <v>1.25</v>
      </c>
      <c r="J1106" s="1" t="s">
        <v>5269</v>
      </c>
      <c r="L1106" s="1" t="s">
        <v>5270</v>
      </c>
      <c r="S1106" s="1" t="s">
        <v>5276</v>
      </c>
      <c r="T1106" s="1">
        <v>1326</v>
      </c>
    </row>
    <row r="1107" spans="1:20" x14ac:dyDescent="0.25">
      <c r="A1107" s="1">
        <v>3307554</v>
      </c>
      <c r="B1107" s="1">
        <v>111292526</v>
      </c>
      <c r="C1107" s="1" t="s">
        <v>6206</v>
      </c>
      <c r="D1107" s="2">
        <v>43390</v>
      </c>
      <c r="E1107" s="1">
        <v>12.5</v>
      </c>
      <c r="F1107" s="1" t="s">
        <v>587</v>
      </c>
      <c r="G1107" s="1" t="s">
        <v>302</v>
      </c>
      <c r="H1107" s="1" t="s">
        <v>5306</v>
      </c>
      <c r="I1107" s="1">
        <v>12.5</v>
      </c>
      <c r="J1107" s="1" t="s">
        <v>5269</v>
      </c>
      <c r="L1107" s="1" t="s">
        <v>5270</v>
      </c>
      <c r="S1107" s="1" t="s">
        <v>5276</v>
      </c>
      <c r="T1107" s="1">
        <v>1327</v>
      </c>
    </row>
    <row r="1108" spans="1:20" x14ac:dyDescent="0.25">
      <c r="A1108" s="1">
        <v>3307555</v>
      </c>
      <c r="B1108" s="1">
        <v>111292527</v>
      </c>
      <c r="C1108" s="1" t="s">
        <v>6207</v>
      </c>
      <c r="D1108" s="2">
        <v>43390</v>
      </c>
      <c r="E1108" s="1">
        <v>10</v>
      </c>
      <c r="F1108" s="1" t="s">
        <v>587</v>
      </c>
      <c r="G1108" s="1" t="s">
        <v>302</v>
      </c>
      <c r="H1108" s="1" t="s">
        <v>5306</v>
      </c>
      <c r="I1108" s="1">
        <v>10</v>
      </c>
      <c r="J1108" s="1" t="s">
        <v>5269</v>
      </c>
      <c r="L1108" s="1" t="s">
        <v>5270</v>
      </c>
      <c r="S1108" s="1" t="s">
        <v>5276</v>
      </c>
      <c r="T1108" s="1">
        <v>1328</v>
      </c>
    </row>
    <row r="1109" spans="1:20" x14ac:dyDescent="0.25">
      <c r="A1109" s="1">
        <v>3250549</v>
      </c>
      <c r="B1109" s="1">
        <v>104981884</v>
      </c>
      <c r="C1109" s="1" t="s">
        <v>6208</v>
      </c>
      <c r="D1109" s="2">
        <v>43391</v>
      </c>
      <c r="E1109" s="1">
        <v>10</v>
      </c>
      <c r="G1109" s="1" t="s">
        <v>302</v>
      </c>
      <c r="H1109" s="1" t="s">
        <v>5268</v>
      </c>
      <c r="I1109" s="1">
        <v>10</v>
      </c>
      <c r="J1109" s="1" t="s">
        <v>5290</v>
      </c>
      <c r="K1109" s="1">
        <v>2018</v>
      </c>
      <c r="L1109" s="1" t="s">
        <v>5270</v>
      </c>
      <c r="Q1109" s="2">
        <v>43393</v>
      </c>
      <c r="S1109" s="1" t="s">
        <v>5271</v>
      </c>
      <c r="T1109" s="1">
        <v>266</v>
      </c>
    </row>
    <row r="1110" spans="1:20" x14ac:dyDescent="0.25">
      <c r="A1110" s="1">
        <v>3307586</v>
      </c>
      <c r="B1110" s="1">
        <v>109773650</v>
      </c>
      <c r="C1110" s="1" t="s">
        <v>5545</v>
      </c>
      <c r="D1110" s="2">
        <v>43391</v>
      </c>
      <c r="E1110" s="1">
        <v>3.57</v>
      </c>
      <c r="F1110" s="1" t="s">
        <v>587</v>
      </c>
      <c r="G1110" s="1" t="s">
        <v>302</v>
      </c>
      <c r="H1110" s="1" t="s">
        <v>5306</v>
      </c>
      <c r="I1110" s="1">
        <v>3.57</v>
      </c>
      <c r="J1110" s="1" t="s">
        <v>5269</v>
      </c>
      <c r="L1110" s="1" t="s">
        <v>5270</v>
      </c>
      <c r="S1110" s="1" t="s">
        <v>5276</v>
      </c>
      <c r="T1110" s="1">
        <v>566</v>
      </c>
    </row>
    <row r="1111" spans="1:20" x14ac:dyDescent="0.25">
      <c r="A1111" s="1">
        <v>3307564</v>
      </c>
      <c r="B1111" s="1">
        <v>110827026</v>
      </c>
      <c r="C1111" s="1" t="s">
        <v>5679</v>
      </c>
      <c r="D1111" s="2">
        <v>43391</v>
      </c>
      <c r="E1111" s="1">
        <v>100</v>
      </c>
      <c r="F1111" s="1" t="s">
        <v>587</v>
      </c>
      <c r="G1111" s="1" t="s">
        <v>302</v>
      </c>
      <c r="H1111" s="1" t="s">
        <v>5306</v>
      </c>
      <c r="I1111" s="1">
        <v>100</v>
      </c>
      <c r="J1111" s="1" t="s">
        <v>5269</v>
      </c>
      <c r="L1111" s="1" t="s">
        <v>5270</v>
      </c>
      <c r="S1111" s="1" t="s">
        <v>5276</v>
      </c>
      <c r="T1111" s="1">
        <v>767</v>
      </c>
    </row>
    <row r="1112" spans="1:20" x14ac:dyDescent="0.25">
      <c r="A1112" s="1">
        <v>3307578</v>
      </c>
      <c r="B1112" s="1">
        <v>110938682</v>
      </c>
      <c r="C1112" s="1" t="s">
        <v>5708</v>
      </c>
      <c r="D1112" s="2">
        <v>43391</v>
      </c>
      <c r="E1112" s="1">
        <v>5</v>
      </c>
      <c r="F1112" s="1" t="s">
        <v>587</v>
      </c>
      <c r="G1112" s="1" t="s">
        <v>302</v>
      </c>
      <c r="H1112" s="1" t="s">
        <v>5306</v>
      </c>
      <c r="I1112" s="1">
        <v>5</v>
      </c>
      <c r="J1112" s="1" t="s">
        <v>5269</v>
      </c>
      <c r="L1112" s="1" t="s">
        <v>5270</v>
      </c>
      <c r="S1112" s="1" t="s">
        <v>5276</v>
      </c>
      <c r="T1112" s="1">
        <v>789</v>
      </c>
    </row>
    <row r="1113" spans="1:20" x14ac:dyDescent="0.25">
      <c r="A1113" s="1">
        <v>3307560</v>
      </c>
      <c r="B1113" s="1">
        <v>111245164</v>
      </c>
      <c r="C1113" s="1" t="s">
        <v>6209</v>
      </c>
      <c r="D1113" s="2">
        <v>43391</v>
      </c>
      <c r="E1113" s="1">
        <v>25</v>
      </c>
      <c r="F1113" s="1" t="s">
        <v>587</v>
      </c>
      <c r="G1113" s="1" t="s">
        <v>302</v>
      </c>
      <c r="H1113" s="1" t="s">
        <v>5306</v>
      </c>
      <c r="I1113" s="1">
        <v>25</v>
      </c>
      <c r="J1113" s="1" t="s">
        <v>5269</v>
      </c>
      <c r="L1113" s="1" t="s">
        <v>5270</v>
      </c>
      <c r="S1113" s="1" t="s">
        <v>5276</v>
      </c>
      <c r="T1113" s="1">
        <v>1276</v>
      </c>
    </row>
    <row r="1114" spans="1:20" x14ac:dyDescent="0.25">
      <c r="A1114" s="1">
        <v>3250525</v>
      </c>
      <c r="B1114" s="1">
        <v>111253361</v>
      </c>
      <c r="C1114" s="1" t="s">
        <v>6210</v>
      </c>
      <c r="D1114" s="2">
        <v>43391</v>
      </c>
      <c r="E1114" s="1">
        <v>10</v>
      </c>
      <c r="G1114" s="1" t="s">
        <v>302</v>
      </c>
      <c r="H1114" s="1" t="s">
        <v>5268</v>
      </c>
      <c r="I1114" s="1">
        <v>10</v>
      </c>
      <c r="J1114" s="1" t="s">
        <v>5290</v>
      </c>
      <c r="K1114" s="1">
        <v>2018</v>
      </c>
      <c r="L1114" s="1" t="s">
        <v>5270</v>
      </c>
      <c r="Q1114" s="2">
        <v>43393</v>
      </c>
      <c r="S1114" s="1" t="s">
        <v>5276</v>
      </c>
      <c r="T1114" s="1">
        <v>1277</v>
      </c>
    </row>
    <row r="1115" spans="1:20" x14ac:dyDescent="0.25">
      <c r="A1115" s="1">
        <v>3250546</v>
      </c>
      <c r="B1115" s="1">
        <v>111253375</v>
      </c>
      <c r="C1115" s="1" t="s">
        <v>6211</v>
      </c>
      <c r="D1115" s="2">
        <v>43391</v>
      </c>
      <c r="E1115" s="1">
        <v>10</v>
      </c>
      <c r="G1115" s="1" t="s">
        <v>302</v>
      </c>
      <c r="H1115" s="1" t="s">
        <v>5268</v>
      </c>
      <c r="I1115" s="1">
        <v>10</v>
      </c>
      <c r="J1115" s="1" t="s">
        <v>5290</v>
      </c>
      <c r="K1115" s="1">
        <v>2018</v>
      </c>
      <c r="L1115" s="1" t="s">
        <v>5270</v>
      </c>
      <c r="Q1115" s="2">
        <v>43393</v>
      </c>
      <c r="S1115" s="1" t="s">
        <v>5276</v>
      </c>
      <c r="T1115" s="1">
        <v>1278</v>
      </c>
    </row>
    <row r="1116" spans="1:20" x14ac:dyDescent="0.25">
      <c r="A1116" s="1">
        <v>3283061</v>
      </c>
      <c r="B1116" s="1">
        <v>111276229</v>
      </c>
      <c r="C1116" s="1" t="s">
        <v>6212</v>
      </c>
      <c r="D1116" s="2">
        <v>43391</v>
      </c>
      <c r="E1116" s="1">
        <v>50</v>
      </c>
      <c r="G1116" s="1" t="s">
        <v>302</v>
      </c>
      <c r="H1116" s="1" t="s">
        <v>15</v>
      </c>
      <c r="I1116" s="1">
        <v>50</v>
      </c>
      <c r="J1116" s="1" t="s">
        <v>5290</v>
      </c>
      <c r="K1116" s="1">
        <v>2018</v>
      </c>
      <c r="L1116" s="1" t="s">
        <v>5270</v>
      </c>
      <c r="P1116" s="1">
        <v>13004</v>
      </c>
      <c r="Q1116" s="2">
        <v>43393</v>
      </c>
      <c r="S1116" s="1" t="s">
        <v>5271</v>
      </c>
      <c r="T1116" s="1">
        <v>1282</v>
      </c>
    </row>
    <row r="1117" spans="1:20" x14ac:dyDescent="0.25">
      <c r="A1117" s="1">
        <v>3307556</v>
      </c>
      <c r="B1117" s="1">
        <v>111292528</v>
      </c>
      <c r="C1117" s="1" t="s">
        <v>6213</v>
      </c>
      <c r="D1117" s="2">
        <v>43391</v>
      </c>
      <c r="E1117" s="1">
        <v>25</v>
      </c>
      <c r="F1117" s="1" t="s">
        <v>587</v>
      </c>
      <c r="G1117" s="1" t="s">
        <v>302</v>
      </c>
      <c r="H1117" s="1" t="s">
        <v>5306</v>
      </c>
      <c r="I1117" s="1">
        <v>25</v>
      </c>
      <c r="J1117" s="1" t="s">
        <v>5269</v>
      </c>
      <c r="L1117" s="1" t="s">
        <v>5270</v>
      </c>
      <c r="S1117" s="1" t="s">
        <v>5276</v>
      </c>
      <c r="T1117" s="1">
        <v>1329</v>
      </c>
    </row>
    <row r="1118" spans="1:20" x14ac:dyDescent="0.25">
      <c r="A1118" s="1">
        <v>3307557</v>
      </c>
      <c r="B1118" s="1">
        <v>111292529</v>
      </c>
      <c r="C1118" s="1" t="s">
        <v>6214</v>
      </c>
      <c r="D1118" s="2">
        <v>43391</v>
      </c>
      <c r="E1118" s="1">
        <v>2.5</v>
      </c>
      <c r="F1118" s="1" t="s">
        <v>587</v>
      </c>
      <c r="G1118" s="1" t="s">
        <v>302</v>
      </c>
      <c r="H1118" s="1" t="s">
        <v>5306</v>
      </c>
      <c r="I1118" s="1">
        <v>2.5</v>
      </c>
      <c r="J1118" s="1" t="s">
        <v>5269</v>
      </c>
      <c r="L1118" s="1" t="s">
        <v>5270</v>
      </c>
      <c r="S1118" s="1" t="s">
        <v>5276</v>
      </c>
      <c r="T1118" s="1">
        <v>1330</v>
      </c>
    </row>
    <row r="1119" spans="1:20" x14ac:dyDescent="0.25">
      <c r="A1119" s="1">
        <v>3307558</v>
      </c>
      <c r="B1119" s="1">
        <v>111292530</v>
      </c>
      <c r="C1119" s="1" t="s">
        <v>6215</v>
      </c>
      <c r="D1119" s="2">
        <v>43391</v>
      </c>
      <c r="E1119" s="1">
        <v>6.25</v>
      </c>
      <c r="F1119" s="1" t="s">
        <v>587</v>
      </c>
      <c r="G1119" s="1" t="s">
        <v>302</v>
      </c>
      <c r="H1119" s="1" t="s">
        <v>5306</v>
      </c>
      <c r="I1119" s="1">
        <v>6.25</v>
      </c>
      <c r="J1119" s="1" t="s">
        <v>5269</v>
      </c>
      <c r="L1119" s="1" t="s">
        <v>5270</v>
      </c>
      <c r="S1119" s="1" t="s">
        <v>5276</v>
      </c>
      <c r="T1119" s="1">
        <v>1331</v>
      </c>
    </row>
    <row r="1120" spans="1:20" x14ac:dyDescent="0.25">
      <c r="A1120" s="1">
        <v>3307559</v>
      </c>
      <c r="B1120" s="1">
        <v>111292531</v>
      </c>
      <c r="C1120" s="1" t="s">
        <v>6216</v>
      </c>
      <c r="D1120" s="2">
        <v>43391</v>
      </c>
      <c r="E1120" s="1">
        <v>2.5</v>
      </c>
      <c r="F1120" s="1" t="s">
        <v>587</v>
      </c>
      <c r="G1120" s="1" t="s">
        <v>302</v>
      </c>
      <c r="H1120" s="1" t="s">
        <v>5306</v>
      </c>
      <c r="I1120" s="1">
        <v>2.5</v>
      </c>
      <c r="J1120" s="1" t="s">
        <v>5269</v>
      </c>
      <c r="L1120" s="1" t="s">
        <v>5270</v>
      </c>
      <c r="S1120" s="1" t="s">
        <v>5276</v>
      </c>
      <c r="T1120" s="1">
        <v>1332</v>
      </c>
    </row>
    <row r="1121" spans="1:20" x14ac:dyDescent="0.25">
      <c r="A1121" s="1">
        <v>3307561</v>
      </c>
      <c r="B1121" s="1">
        <v>111292532</v>
      </c>
      <c r="C1121" s="1" t="s">
        <v>6217</v>
      </c>
      <c r="D1121" s="2">
        <v>43391</v>
      </c>
      <c r="E1121" s="1">
        <v>12.5</v>
      </c>
      <c r="F1121" s="1" t="s">
        <v>587</v>
      </c>
      <c r="G1121" s="1" t="s">
        <v>302</v>
      </c>
      <c r="H1121" s="1" t="s">
        <v>5306</v>
      </c>
      <c r="I1121" s="1">
        <v>12.5</v>
      </c>
      <c r="J1121" s="1" t="s">
        <v>5269</v>
      </c>
      <c r="L1121" s="1" t="s">
        <v>5270</v>
      </c>
      <c r="S1121" s="1" t="s">
        <v>5276</v>
      </c>
      <c r="T1121" s="1">
        <v>1333</v>
      </c>
    </row>
    <row r="1122" spans="1:20" x14ac:dyDescent="0.25">
      <c r="A1122" s="1">
        <v>3307562</v>
      </c>
      <c r="B1122" s="1">
        <v>111292533</v>
      </c>
      <c r="C1122" s="1" t="s">
        <v>6218</v>
      </c>
      <c r="D1122" s="2">
        <v>43391</v>
      </c>
      <c r="E1122" s="1">
        <v>1.25</v>
      </c>
      <c r="F1122" s="1" t="s">
        <v>587</v>
      </c>
      <c r="G1122" s="1" t="s">
        <v>302</v>
      </c>
      <c r="H1122" s="1" t="s">
        <v>5306</v>
      </c>
      <c r="I1122" s="1">
        <v>1.25</v>
      </c>
      <c r="J1122" s="1" t="s">
        <v>5269</v>
      </c>
      <c r="L1122" s="1" t="s">
        <v>5270</v>
      </c>
      <c r="S1122" s="1" t="s">
        <v>5276</v>
      </c>
      <c r="T1122" s="1">
        <v>1334</v>
      </c>
    </row>
    <row r="1123" spans="1:20" x14ac:dyDescent="0.25">
      <c r="A1123" s="1">
        <v>3307563</v>
      </c>
      <c r="B1123" s="1">
        <v>111292534</v>
      </c>
      <c r="C1123" s="1" t="s">
        <v>6219</v>
      </c>
      <c r="D1123" s="2">
        <v>43391</v>
      </c>
      <c r="E1123" s="1">
        <v>5</v>
      </c>
      <c r="F1123" s="1" t="s">
        <v>587</v>
      </c>
      <c r="G1123" s="1" t="s">
        <v>302</v>
      </c>
      <c r="H1123" s="1" t="s">
        <v>5306</v>
      </c>
      <c r="I1123" s="1">
        <v>5</v>
      </c>
      <c r="J1123" s="1" t="s">
        <v>5269</v>
      </c>
      <c r="L1123" s="1" t="s">
        <v>5270</v>
      </c>
      <c r="S1123" s="1" t="s">
        <v>5276</v>
      </c>
      <c r="T1123" s="1">
        <v>1335</v>
      </c>
    </row>
    <row r="1124" spans="1:20" x14ac:dyDescent="0.25">
      <c r="A1124" s="1">
        <v>3307565</v>
      </c>
      <c r="B1124" s="1">
        <v>111292535</v>
      </c>
      <c r="C1124" s="1" t="s">
        <v>6220</v>
      </c>
      <c r="D1124" s="2">
        <v>43391</v>
      </c>
      <c r="E1124" s="1">
        <v>1.25</v>
      </c>
      <c r="F1124" s="1" t="s">
        <v>587</v>
      </c>
      <c r="G1124" s="1" t="s">
        <v>302</v>
      </c>
      <c r="H1124" s="1" t="s">
        <v>5306</v>
      </c>
      <c r="I1124" s="1">
        <v>1.25</v>
      </c>
      <c r="J1124" s="1" t="s">
        <v>5269</v>
      </c>
      <c r="L1124" s="1" t="s">
        <v>5270</v>
      </c>
      <c r="S1124" s="1" t="s">
        <v>5276</v>
      </c>
      <c r="T1124" s="1">
        <v>1336</v>
      </c>
    </row>
    <row r="1125" spans="1:20" x14ac:dyDescent="0.25">
      <c r="A1125" s="1">
        <v>3307566</v>
      </c>
      <c r="B1125" s="1">
        <v>111292536</v>
      </c>
      <c r="C1125" s="1" t="s">
        <v>6221</v>
      </c>
      <c r="D1125" s="2">
        <v>43391</v>
      </c>
      <c r="E1125" s="1">
        <v>150</v>
      </c>
      <c r="F1125" s="1" t="s">
        <v>587</v>
      </c>
      <c r="G1125" s="1" t="s">
        <v>302</v>
      </c>
      <c r="H1125" s="1" t="s">
        <v>5306</v>
      </c>
      <c r="I1125" s="1">
        <v>150</v>
      </c>
      <c r="J1125" s="1" t="s">
        <v>5269</v>
      </c>
      <c r="L1125" s="1" t="s">
        <v>5270</v>
      </c>
      <c r="S1125" s="1" t="s">
        <v>5276</v>
      </c>
      <c r="T1125" s="1">
        <v>1337</v>
      </c>
    </row>
    <row r="1126" spans="1:20" x14ac:dyDescent="0.25">
      <c r="A1126" s="1">
        <v>3307567</v>
      </c>
      <c r="B1126" s="1">
        <v>111292537</v>
      </c>
      <c r="C1126" s="1" t="s">
        <v>6222</v>
      </c>
      <c r="D1126" s="2">
        <v>43391</v>
      </c>
      <c r="E1126" s="1">
        <v>12.5</v>
      </c>
      <c r="F1126" s="1" t="s">
        <v>587</v>
      </c>
      <c r="G1126" s="1" t="s">
        <v>302</v>
      </c>
      <c r="H1126" s="1" t="s">
        <v>5306</v>
      </c>
      <c r="I1126" s="1">
        <v>12.5</v>
      </c>
      <c r="J1126" s="1" t="s">
        <v>5269</v>
      </c>
      <c r="L1126" s="1" t="s">
        <v>5270</v>
      </c>
      <c r="S1126" s="1" t="s">
        <v>5276</v>
      </c>
      <c r="T1126" s="1">
        <v>1338</v>
      </c>
    </row>
    <row r="1127" spans="1:20" x14ac:dyDescent="0.25">
      <c r="A1127" s="1">
        <v>3307568</v>
      </c>
      <c r="B1127" s="1">
        <v>111292538</v>
      </c>
      <c r="C1127" s="1" t="s">
        <v>6223</v>
      </c>
      <c r="D1127" s="2">
        <v>43391</v>
      </c>
      <c r="E1127" s="1">
        <v>2.5</v>
      </c>
      <c r="F1127" s="1" t="s">
        <v>587</v>
      </c>
      <c r="G1127" s="1" t="s">
        <v>302</v>
      </c>
      <c r="H1127" s="1" t="s">
        <v>5306</v>
      </c>
      <c r="I1127" s="1">
        <v>2.5</v>
      </c>
      <c r="J1127" s="1" t="s">
        <v>5269</v>
      </c>
      <c r="L1127" s="1" t="s">
        <v>5270</v>
      </c>
      <c r="S1127" s="1" t="s">
        <v>5276</v>
      </c>
      <c r="T1127" s="1">
        <v>1339</v>
      </c>
    </row>
    <row r="1128" spans="1:20" x14ac:dyDescent="0.25">
      <c r="A1128" s="1">
        <v>3307569</v>
      </c>
      <c r="B1128" s="1">
        <v>111292539</v>
      </c>
      <c r="C1128" s="1" t="s">
        <v>6224</v>
      </c>
      <c r="D1128" s="2">
        <v>43391</v>
      </c>
      <c r="E1128" s="1">
        <v>1.25</v>
      </c>
      <c r="F1128" s="1" t="s">
        <v>587</v>
      </c>
      <c r="G1128" s="1" t="s">
        <v>302</v>
      </c>
      <c r="H1128" s="1" t="s">
        <v>5306</v>
      </c>
      <c r="I1128" s="1">
        <v>1.25</v>
      </c>
      <c r="J1128" s="1" t="s">
        <v>5269</v>
      </c>
      <c r="L1128" s="1" t="s">
        <v>5270</v>
      </c>
      <c r="S1128" s="1" t="s">
        <v>5276</v>
      </c>
      <c r="T1128" s="1">
        <v>1340</v>
      </c>
    </row>
    <row r="1129" spans="1:20" x14ac:dyDescent="0.25">
      <c r="A1129" s="1">
        <v>3307570</v>
      </c>
      <c r="B1129" s="1">
        <v>111292540</v>
      </c>
      <c r="C1129" s="1" t="s">
        <v>6225</v>
      </c>
      <c r="D1129" s="2">
        <v>43391</v>
      </c>
      <c r="E1129" s="1">
        <v>2.5</v>
      </c>
      <c r="F1129" s="1" t="s">
        <v>587</v>
      </c>
      <c r="G1129" s="1" t="s">
        <v>302</v>
      </c>
      <c r="H1129" s="1" t="s">
        <v>5306</v>
      </c>
      <c r="I1129" s="1">
        <v>2.5</v>
      </c>
      <c r="J1129" s="1" t="s">
        <v>5269</v>
      </c>
      <c r="L1129" s="1" t="s">
        <v>5270</v>
      </c>
      <c r="S1129" s="1" t="s">
        <v>5276</v>
      </c>
      <c r="T1129" s="1">
        <v>1341</v>
      </c>
    </row>
    <row r="1130" spans="1:20" x14ac:dyDescent="0.25">
      <c r="A1130" s="1">
        <v>3307571</v>
      </c>
      <c r="B1130" s="1">
        <v>111292541</v>
      </c>
      <c r="C1130" s="1" t="s">
        <v>6226</v>
      </c>
      <c r="D1130" s="2">
        <v>43391</v>
      </c>
      <c r="E1130" s="1">
        <v>5</v>
      </c>
      <c r="F1130" s="1" t="s">
        <v>587</v>
      </c>
      <c r="G1130" s="1" t="s">
        <v>302</v>
      </c>
      <c r="H1130" s="1" t="s">
        <v>5306</v>
      </c>
      <c r="I1130" s="1">
        <v>5</v>
      </c>
      <c r="J1130" s="1" t="s">
        <v>5269</v>
      </c>
      <c r="L1130" s="1" t="s">
        <v>5270</v>
      </c>
      <c r="S1130" s="1" t="s">
        <v>5276</v>
      </c>
      <c r="T1130" s="1">
        <v>1342</v>
      </c>
    </row>
    <row r="1131" spans="1:20" x14ac:dyDescent="0.25">
      <c r="A1131" s="1">
        <v>3307572</v>
      </c>
      <c r="B1131" s="1">
        <v>111292542</v>
      </c>
      <c r="C1131" s="1" t="s">
        <v>6227</v>
      </c>
      <c r="D1131" s="2">
        <v>43391</v>
      </c>
      <c r="E1131" s="1">
        <v>50</v>
      </c>
      <c r="F1131" s="1" t="s">
        <v>587</v>
      </c>
      <c r="G1131" s="1" t="s">
        <v>302</v>
      </c>
      <c r="H1131" s="1" t="s">
        <v>5306</v>
      </c>
      <c r="I1131" s="1">
        <v>50</v>
      </c>
      <c r="J1131" s="1" t="s">
        <v>5269</v>
      </c>
      <c r="L1131" s="1" t="s">
        <v>5270</v>
      </c>
      <c r="S1131" s="1" t="s">
        <v>5276</v>
      </c>
      <c r="T1131" s="1">
        <v>1343</v>
      </c>
    </row>
    <row r="1132" spans="1:20" x14ac:dyDescent="0.25">
      <c r="A1132" s="1">
        <v>3307573</v>
      </c>
      <c r="B1132" s="1">
        <v>111292543</v>
      </c>
      <c r="C1132" s="1" t="s">
        <v>6228</v>
      </c>
      <c r="D1132" s="2">
        <v>43391</v>
      </c>
      <c r="E1132" s="1">
        <v>50</v>
      </c>
      <c r="F1132" s="1" t="s">
        <v>587</v>
      </c>
      <c r="G1132" s="1" t="s">
        <v>302</v>
      </c>
      <c r="H1132" s="1" t="s">
        <v>5306</v>
      </c>
      <c r="I1132" s="1">
        <v>50</v>
      </c>
      <c r="J1132" s="1" t="s">
        <v>5269</v>
      </c>
      <c r="L1132" s="1" t="s">
        <v>5270</v>
      </c>
      <c r="S1132" s="1" t="s">
        <v>5276</v>
      </c>
      <c r="T1132" s="1">
        <v>1344</v>
      </c>
    </row>
    <row r="1133" spans="1:20" x14ac:dyDescent="0.25">
      <c r="A1133" s="1">
        <v>3307574</v>
      </c>
      <c r="B1133" s="1">
        <v>111292545</v>
      </c>
      <c r="C1133" s="1" t="s">
        <v>6229</v>
      </c>
      <c r="D1133" s="2">
        <v>43391</v>
      </c>
      <c r="E1133" s="1">
        <v>2.5</v>
      </c>
      <c r="F1133" s="1" t="s">
        <v>587</v>
      </c>
      <c r="G1133" s="1" t="s">
        <v>302</v>
      </c>
      <c r="H1133" s="1" t="s">
        <v>5306</v>
      </c>
      <c r="I1133" s="1">
        <v>2.5</v>
      </c>
      <c r="J1133" s="1" t="s">
        <v>5269</v>
      </c>
      <c r="L1133" s="1" t="s">
        <v>5270</v>
      </c>
      <c r="S1133" s="1" t="s">
        <v>5276</v>
      </c>
      <c r="T1133" s="1">
        <v>1345</v>
      </c>
    </row>
    <row r="1134" spans="1:20" x14ac:dyDescent="0.25">
      <c r="A1134" s="1">
        <v>3307575</v>
      </c>
      <c r="B1134" s="1">
        <v>111292546</v>
      </c>
      <c r="C1134" s="1" t="s">
        <v>6230</v>
      </c>
      <c r="D1134" s="2">
        <v>43391</v>
      </c>
      <c r="E1134" s="1">
        <v>5</v>
      </c>
      <c r="F1134" s="1" t="s">
        <v>587</v>
      </c>
      <c r="G1134" s="1" t="s">
        <v>302</v>
      </c>
      <c r="H1134" s="1" t="s">
        <v>5306</v>
      </c>
      <c r="I1134" s="1">
        <v>5</v>
      </c>
      <c r="J1134" s="1" t="s">
        <v>5269</v>
      </c>
      <c r="L1134" s="1" t="s">
        <v>5270</v>
      </c>
      <c r="S1134" s="1" t="s">
        <v>5276</v>
      </c>
      <c r="T1134" s="1">
        <v>1346</v>
      </c>
    </row>
    <row r="1135" spans="1:20" x14ac:dyDescent="0.25">
      <c r="A1135" s="1">
        <v>3307576</v>
      </c>
      <c r="B1135" s="1">
        <v>111292548</v>
      </c>
      <c r="C1135" s="1" t="s">
        <v>6231</v>
      </c>
      <c r="D1135" s="2">
        <v>43391</v>
      </c>
      <c r="E1135" s="1">
        <v>5</v>
      </c>
      <c r="F1135" s="1" t="s">
        <v>587</v>
      </c>
      <c r="G1135" s="1" t="s">
        <v>302</v>
      </c>
      <c r="H1135" s="1" t="s">
        <v>5306</v>
      </c>
      <c r="I1135" s="1">
        <v>5</v>
      </c>
      <c r="J1135" s="1" t="s">
        <v>5269</v>
      </c>
      <c r="L1135" s="1" t="s">
        <v>5270</v>
      </c>
      <c r="S1135" s="1" t="s">
        <v>5276</v>
      </c>
      <c r="T1135" s="1">
        <v>1347</v>
      </c>
    </row>
    <row r="1136" spans="1:20" x14ac:dyDescent="0.25">
      <c r="A1136" s="1">
        <v>3307577</v>
      </c>
      <c r="B1136" s="1">
        <v>111292549</v>
      </c>
      <c r="C1136" s="1" t="s">
        <v>6232</v>
      </c>
      <c r="D1136" s="2">
        <v>43391</v>
      </c>
      <c r="E1136" s="1">
        <v>5</v>
      </c>
      <c r="F1136" s="1" t="s">
        <v>587</v>
      </c>
      <c r="G1136" s="1" t="s">
        <v>302</v>
      </c>
      <c r="H1136" s="1" t="s">
        <v>5306</v>
      </c>
      <c r="I1136" s="1">
        <v>5</v>
      </c>
      <c r="J1136" s="1" t="s">
        <v>5269</v>
      </c>
      <c r="L1136" s="1" t="s">
        <v>5270</v>
      </c>
      <c r="S1136" s="1" t="s">
        <v>5276</v>
      </c>
      <c r="T1136" s="1">
        <v>1349</v>
      </c>
    </row>
    <row r="1137" spans="1:20" x14ac:dyDescent="0.25">
      <c r="A1137" s="1">
        <v>3307579</v>
      </c>
      <c r="B1137" s="1">
        <v>111292550</v>
      </c>
      <c r="C1137" s="1" t="s">
        <v>6233</v>
      </c>
      <c r="D1137" s="2">
        <v>43391</v>
      </c>
      <c r="E1137" s="1">
        <v>5</v>
      </c>
      <c r="F1137" s="1" t="s">
        <v>587</v>
      </c>
      <c r="G1137" s="1" t="s">
        <v>302</v>
      </c>
      <c r="H1137" s="1" t="s">
        <v>5306</v>
      </c>
      <c r="I1137" s="1">
        <v>5</v>
      </c>
      <c r="J1137" s="1" t="s">
        <v>5269</v>
      </c>
      <c r="L1137" s="1" t="s">
        <v>5270</v>
      </c>
      <c r="S1137" s="1" t="s">
        <v>5276</v>
      </c>
      <c r="T1137" s="1">
        <v>1350</v>
      </c>
    </row>
    <row r="1138" spans="1:20" x14ac:dyDescent="0.25">
      <c r="A1138" s="1">
        <v>3307580</v>
      </c>
      <c r="B1138" s="1">
        <v>111292551</v>
      </c>
      <c r="C1138" s="1" t="s">
        <v>6234</v>
      </c>
      <c r="D1138" s="2">
        <v>43391</v>
      </c>
      <c r="E1138" s="1">
        <v>1.25</v>
      </c>
      <c r="F1138" s="1" t="s">
        <v>587</v>
      </c>
      <c r="G1138" s="1" t="s">
        <v>302</v>
      </c>
      <c r="H1138" s="1" t="s">
        <v>5306</v>
      </c>
      <c r="I1138" s="1">
        <v>1.25</v>
      </c>
      <c r="J1138" s="1" t="s">
        <v>5269</v>
      </c>
      <c r="L1138" s="1" t="s">
        <v>5270</v>
      </c>
      <c r="S1138" s="1" t="s">
        <v>5276</v>
      </c>
      <c r="T1138" s="1">
        <v>1351</v>
      </c>
    </row>
    <row r="1139" spans="1:20" x14ac:dyDescent="0.25">
      <c r="A1139" s="1">
        <v>3307582</v>
      </c>
      <c r="B1139" s="1">
        <v>111292551</v>
      </c>
      <c r="C1139" s="1" t="s">
        <v>6234</v>
      </c>
      <c r="D1139" s="2">
        <v>43391</v>
      </c>
      <c r="E1139" s="1">
        <v>1.25</v>
      </c>
      <c r="F1139" s="1" t="s">
        <v>587</v>
      </c>
      <c r="G1139" s="1" t="s">
        <v>302</v>
      </c>
      <c r="H1139" s="1" t="s">
        <v>5306</v>
      </c>
      <c r="I1139" s="1">
        <v>1.25</v>
      </c>
      <c r="J1139" s="1" t="s">
        <v>5269</v>
      </c>
      <c r="L1139" s="1" t="s">
        <v>5270</v>
      </c>
      <c r="S1139" s="1" t="s">
        <v>5276</v>
      </c>
      <c r="T1139" s="1">
        <v>1352</v>
      </c>
    </row>
    <row r="1140" spans="1:20" x14ac:dyDescent="0.25">
      <c r="A1140" s="1">
        <v>3307581</v>
      </c>
      <c r="B1140" s="1">
        <v>111292552</v>
      </c>
      <c r="C1140" s="1" t="s">
        <v>6235</v>
      </c>
      <c r="D1140" s="2">
        <v>43391</v>
      </c>
      <c r="E1140" s="1">
        <v>1</v>
      </c>
      <c r="F1140" s="1" t="s">
        <v>587</v>
      </c>
      <c r="G1140" s="1" t="s">
        <v>302</v>
      </c>
      <c r="H1140" s="1" t="s">
        <v>5306</v>
      </c>
      <c r="I1140" s="1">
        <v>1</v>
      </c>
      <c r="J1140" s="1" t="s">
        <v>5269</v>
      </c>
      <c r="L1140" s="1" t="s">
        <v>5270</v>
      </c>
      <c r="S1140" s="1" t="s">
        <v>5276</v>
      </c>
      <c r="T1140" s="1">
        <v>1353</v>
      </c>
    </row>
    <row r="1141" spans="1:20" x14ac:dyDescent="0.25">
      <c r="A1141" s="1">
        <v>3307583</v>
      </c>
      <c r="B1141" s="1">
        <v>111292553</v>
      </c>
      <c r="C1141" s="1" t="s">
        <v>6236</v>
      </c>
      <c r="D1141" s="2">
        <v>43391</v>
      </c>
      <c r="E1141" s="1">
        <v>1</v>
      </c>
      <c r="F1141" s="1" t="s">
        <v>587</v>
      </c>
      <c r="G1141" s="1" t="s">
        <v>302</v>
      </c>
      <c r="H1141" s="1" t="s">
        <v>5306</v>
      </c>
      <c r="I1141" s="1">
        <v>1</v>
      </c>
      <c r="J1141" s="1" t="s">
        <v>5269</v>
      </c>
      <c r="L1141" s="1" t="s">
        <v>5270</v>
      </c>
      <c r="S1141" s="1" t="s">
        <v>5276</v>
      </c>
      <c r="T1141" s="1">
        <v>1354</v>
      </c>
    </row>
    <row r="1142" spans="1:20" x14ac:dyDescent="0.25">
      <c r="A1142" s="1">
        <v>3307584</v>
      </c>
      <c r="B1142" s="1">
        <v>111292554</v>
      </c>
      <c r="C1142" s="1" t="s">
        <v>6237</v>
      </c>
      <c r="D1142" s="2">
        <v>43391</v>
      </c>
      <c r="E1142" s="1">
        <v>10</v>
      </c>
      <c r="F1142" s="1" t="s">
        <v>587</v>
      </c>
      <c r="G1142" s="1" t="s">
        <v>302</v>
      </c>
      <c r="H1142" s="1" t="s">
        <v>5306</v>
      </c>
      <c r="I1142" s="1">
        <v>10</v>
      </c>
      <c r="J1142" s="1" t="s">
        <v>5269</v>
      </c>
      <c r="L1142" s="1" t="s">
        <v>5270</v>
      </c>
      <c r="S1142" s="1" t="s">
        <v>5276</v>
      </c>
      <c r="T1142" s="1">
        <v>1355</v>
      </c>
    </row>
    <row r="1143" spans="1:20" x14ac:dyDescent="0.25">
      <c r="A1143" s="1">
        <v>3307585</v>
      </c>
      <c r="B1143" s="1">
        <v>111292555</v>
      </c>
      <c r="C1143" s="1" t="s">
        <v>6238</v>
      </c>
      <c r="D1143" s="2">
        <v>43391</v>
      </c>
      <c r="E1143" s="1">
        <v>20</v>
      </c>
      <c r="F1143" s="1" t="s">
        <v>587</v>
      </c>
      <c r="G1143" s="1" t="s">
        <v>302</v>
      </c>
      <c r="H1143" s="1" t="s">
        <v>5306</v>
      </c>
      <c r="I1143" s="1">
        <v>20</v>
      </c>
      <c r="J1143" s="1" t="s">
        <v>5269</v>
      </c>
      <c r="L1143" s="1" t="s">
        <v>5270</v>
      </c>
      <c r="S1143" s="1" t="s">
        <v>5276</v>
      </c>
      <c r="T1143" s="1">
        <v>1356</v>
      </c>
    </row>
    <row r="1144" spans="1:20" x14ac:dyDescent="0.25">
      <c r="A1144" s="1">
        <v>3307587</v>
      </c>
      <c r="B1144" s="1">
        <v>111292556</v>
      </c>
      <c r="C1144" s="1" t="s">
        <v>6239</v>
      </c>
      <c r="D1144" s="2">
        <v>43391</v>
      </c>
      <c r="E1144" s="1">
        <v>4</v>
      </c>
      <c r="F1144" s="1" t="s">
        <v>587</v>
      </c>
      <c r="G1144" s="1" t="s">
        <v>302</v>
      </c>
      <c r="H1144" s="1" t="s">
        <v>5306</v>
      </c>
      <c r="I1144" s="1">
        <v>4</v>
      </c>
      <c r="J1144" s="1" t="s">
        <v>5269</v>
      </c>
      <c r="L1144" s="1" t="s">
        <v>5270</v>
      </c>
      <c r="S1144" s="1" t="s">
        <v>5276</v>
      </c>
      <c r="T1144" s="1">
        <v>1357</v>
      </c>
    </row>
    <row r="1145" spans="1:20" x14ac:dyDescent="0.25">
      <c r="A1145" s="1">
        <v>3307588</v>
      </c>
      <c r="B1145" s="1">
        <v>111292557</v>
      </c>
      <c r="C1145" s="1" t="s">
        <v>6240</v>
      </c>
      <c r="D1145" s="2">
        <v>43391</v>
      </c>
      <c r="E1145" s="1">
        <v>5</v>
      </c>
      <c r="F1145" s="1" t="s">
        <v>587</v>
      </c>
      <c r="G1145" s="1" t="s">
        <v>302</v>
      </c>
      <c r="H1145" s="1" t="s">
        <v>5306</v>
      </c>
      <c r="I1145" s="1">
        <v>5</v>
      </c>
      <c r="J1145" s="1" t="s">
        <v>5269</v>
      </c>
      <c r="L1145" s="1" t="s">
        <v>5270</v>
      </c>
      <c r="S1145" s="1" t="s">
        <v>5276</v>
      </c>
      <c r="T1145" s="1">
        <v>1358</v>
      </c>
    </row>
    <row r="1146" spans="1:20" x14ac:dyDescent="0.25">
      <c r="A1146" s="1">
        <v>3307619</v>
      </c>
      <c r="B1146" s="1">
        <v>101913223</v>
      </c>
      <c r="C1146" s="1" t="s">
        <v>6241</v>
      </c>
      <c r="D1146" s="2">
        <v>43392</v>
      </c>
      <c r="E1146" s="1">
        <v>18</v>
      </c>
      <c r="F1146" s="1" t="s">
        <v>587</v>
      </c>
      <c r="G1146" s="1" t="s">
        <v>302</v>
      </c>
      <c r="H1146" s="1" t="s">
        <v>5306</v>
      </c>
      <c r="I1146" s="1">
        <v>18</v>
      </c>
      <c r="J1146" s="1" t="s">
        <v>5269</v>
      </c>
      <c r="L1146" s="1" t="s">
        <v>5270</v>
      </c>
      <c r="S1146" s="1" t="s">
        <v>5276</v>
      </c>
      <c r="T1146" s="1">
        <v>9</v>
      </c>
    </row>
    <row r="1147" spans="1:20" x14ac:dyDescent="0.25">
      <c r="A1147" s="1">
        <v>3314177</v>
      </c>
      <c r="B1147" s="1">
        <v>107192938</v>
      </c>
      <c r="C1147" s="1" t="s">
        <v>5530</v>
      </c>
      <c r="D1147" s="2">
        <v>43392</v>
      </c>
      <c r="E1147" s="1">
        <v>5060</v>
      </c>
      <c r="G1147" s="1" t="s">
        <v>302</v>
      </c>
      <c r="H1147" s="1" t="s">
        <v>5299</v>
      </c>
      <c r="I1147" s="1">
        <v>5060</v>
      </c>
      <c r="J1147" s="1" t="s">
        <v>5290</v>
      </c>
      <c r="K1147" s="1">
        <v>2018</v>
      </c>
      <c r="L1147" s="1" t="s">
        <v>5300</v>
      </c>
      <c r="S1147" s="1" t="s">
        <v>5276</v>
      </c>
      <c r="T1147" s="1">
        <v>327</v>
      </c>
    </row>
    <row r="1148" spans="1:20" x14ac:dyDescent="0.25">
      <c r="A1148" s="1">
        <v>3312651</v>
      </c>
      <c r="B1148" s="1">
        <v>107402681</v>
      </c>
      <c r="C1148" s="1" t="s">
        <v>5683</v>
      </c>
      <c r="D1148" s="2">
        <v>43392</v>
      </c>
      <c r="E1148" s="1">
        <v>130</v>
      </c>
      <c r="G1148" s="1" t="s">
        <v>302</v>
      </c>
      <c r="H1148" s="1" t="s">
        <v>5299</v>
      </c>
      <c r="I1148" s="1">
        <v>130</v>
      </c>
      <c r="J1148" s="1" t="s">
        <v>5290</v>
      </c>
      <c r="K1148" s="1">
        <v>2018</v>
      </c>
      <c r="L1148" s="1" t="s">
        <v>5300</v>
      </c>
      <c r="S1148" s="1" t="s">
        <v>5276</v>
      </c>
      <c r="T1148" s="1">
        <v>345</v>
      </c>
    </row>
    <row r="1149" spans="1:20" x14ac:dyDescent="0.25">
      <c r="A1149" s="1">
        <v>3307592</v>
      </c>
      <c r="B1149" s="1">
        <v>108409974</v>
      </c>
      <c r="C1149" s="1" t="s">
        <v>5480</v>
      </c>
      <c r="D1149" s="2">
        <v>43392</v>
      </c>
      <c r="E1149" s="1">
        <v>1</v>
      </c>
      <c r="F1149" s="1" t="s">
        <v>587</v>
      </c>
      <c r="G1149" s="1" t="s">
        <v>302</v>
      </c>
      <c r="H1149" s="1" t="s">
        <v>5306</v>
      </c>
      <c r="I1149" s="1">
        <v>1</v>
      </c>
      <c r="J1149" s="1" t="s">
        <v>5269</v>
      </c>
      <c r="L1149" s="1" t="s">
        <v>5270</v>
      </c>
      <c r="S1149" s="1" t="s">
        <v>5276</v>
      </c>
      <c r="T1149" s="1">
        <v>506</v>
      </c>
    </row>
    <row r="1150" spans="1:20" x14ac:dyDescent="0.25">
      <c r="A1150" s="1">
        <v>3312342</v>
      </c>
      <c r="B1150" s="1">
        <v>109735658</v>
      </c>
      <c r="C1150" s="1" t="s">
        <v>6242</v>
      </c>
      <c r="D1150" s="2">
        <v>43392</v>
      </c>
      <c r="E1150" s="1">
        <v>2500</v>
      </c>
      <c r="G1150" s="1" t="s">
        <v>302</v>
      </c>
      <c r="H1150" s="1" t="s">
        <v>15</v>
      </c>
      <c r="I1150" s="1">
        <v>2500</v>
      </c>
      <c r="J1150" s="1" t="s">
        <v>5290</v>
      </c>
      <c r="K1150" s="1">
        <v>2018</v>
      </c>
      <c r="L1150" s="1" t="s">
        <v>5270</v>
      </c>
      <c r="P1150" s="1">
        <v>5611</v>
      </c>
      <c r="Q1150" s="2">
        <v>43399</v>
      </c>
      <c r="S1150" s="1" t="s">
        <v>5276</v>
      </c>
      <c r="T1150" s="1">
        <v>557</v>
      </c>
    </row>
    <row r="1151" spans="1:20" x14ac:dyDescent="0.25">
      <c r="A1151" s="1">
        <v>3307598</v>
      </c>
      <c r="B1151" s="1">
        <v>109827154</v>
      </c>
      <c r="C1151" s="1" t="s">
        <v>5550</v>
      </c>
      <c r="D1151" s="2">
        <v>43392</v>
      </c>
      <c r="E1151" s="1">
        <v>6.52</v>
      </c>
      <c r="F1151" s="1" t="s">
        <v>587</v>
      </c>
      <c r="G1151" s="1" t="s">
        <v>302</v>
      </c>
      <c r="H1151" s="1" t="s">
        <v>5306</v>
      </c>
      <c r="I1151" s="1">
        <v>6.52</v>
      </c>
      <c r="J1151" s="1" t="s">
        <v>5269</v>
      </c>
      <c r="L1151" s="1" t="s">
        <v>5270</v>
      </c>
      <c r="S1151" s="1" t="s">
        <v>5276</v>
      </c>
      <c r="T1151" s="1">
        <v>578</v>
      </c>
    </row>
    <row r="1152" spans="1:20" x14ac:dyDescent="0.25">
      <c r="A1152" s="1">
        <v>3291662</v>
      </c>
      <c r="B1152" s="1">
        <v>111281453</v>
      </c>
      <c r="C1152" s="1" t="s">
        <v>6243</v>
      </c>
      <c r="D1152" s="2">
        <v>43392</v>
      </c>
      <c r="E1152" s="1">
        <v>150</v>
      </c>
      <c r="G1152" s="1" t="s">
        <v>302</v>
      </c>
      <c r="H1152" s="1" t="s">
        <v>15</v>
      </c>
      <c r="I1152" s="1">
        <v>150</v>
      </c>
      <c r="J1152" s="1" t="s">
        <v>5290</v>
      </c>
      <c r="K1152" s="1">
        <v>2018</v>
      </c>
      <c r="L1152" s="1" t="s">
        <v>5270</v>
      </c>
      <c r="P1152" s="1">
        <v>5297</v>
      </c>
      <c r="Q1152" s="2">
        <v>43395</v>
      </c>
      <c r="S1152" s="1" t="s">
        <v>5271</v>
      </c>
      <c r="T1152" s="1">
        <v>1284</v>
      </c>
    </row>
    <row r="1153" spans="1:20" x14ac:dyDescent="0.25">
      <c r="A1153" s="1">
        <v>3307590</v>
      </c>
      <c r="B1153" s="1">
        <v>111292485</v>
      </c>
      <c r="C1153" s="1" t="s">
        <v>6173</v>
      </c>
      <c r="D1153" s="2">
        <v>43392</v>
      </c>
      <c r="E1153" s="1">
        <v>100</v>
      </c>
      <c r="F1153" s="1" t="s">
        <v>587</v>
      </c>
      <c r="G1153" s="1" t="s">
        <v>302</v>
      </c>
      <c r="H1153" s="1" t="s">
        <v>5306</v>
      </c>
      <c r="I1153" s="1">
        <v>100</v>
      </c>
      <c r="J1153" s="1" t="s">
        <v>5269</v>
      </c>
      <c r="L1153" s="1" t="s">
        <v>5270</v>
      </c>
      <c r="S1153" s="1" t="s">
        <v>5276</v>
      </c>
      <c r="T1153" s="1">
        <v>1294</v>
      </c>
    </row>
    <row r="1154" spans="1:20" x14ac:dyDescent="0.25">
      <c r="A1154" s="1">
        <v>3307589</v>
      </c>
      <c r="B1154" s="1">
        <v>111292558</v>
      </c>
      <c r="C1154" s="1" t="s">
        <v>6244</v>
      </c>
      <c r="D1154" s="2">
        <v>43392</v>
      </c>
      <c r="E1154" s="1">
        <v>5</v>
      </c>
      <c r="F1154" s="1" t="s">
        <v>587</v>
      </c>
      <c r="G1154" s="1" t="s">
        <v>302</v>
      </c>
      <c r="H1154" s="1" t="s">
        <v>5306</v>
      </c>
      <c r="I1154" s="1">
        <v>5</v>
      </c>
      <c r="J1154" s="1" t="s">
        <v>5269</v>
      </c>
      <c r="L1154" s="1" t="s">
        <v>5270</v>
      </c>
      <c r="S1154" s="1" t="s">
        <v>5276</v>
      </c>
      <c r="T1154" s="1">
        <v>1359</v>
      </c>
    </row>
    <row r="1155" spans="1:20" x14ac:dyDescent="0.25">
      <c r="A1155" s="1">
        <v>3307591</v>
      </c>
      <c r="B1155" s="1">
        <v>111292559</v>
      </c>
      <c r="C1155" s="1" t="s">
        <v>6245</v>
      </c>
      <c r="D1155" s="2">
        <v>43392</v>
      </c>
      <c r="E1155" s="1">
        <v>75</v>
      </c>
      <c r="F1155" s="1" t="s">
        <v>587</v>
      </c>
      <c r="G1155" s="1" t="s">
        <v>302</v>
      </c>
      <c r="H1155" s="1" t="s">
        <v>5306</v>
      </c>
      <c r="I1155" s="1">
        <v>75</v>
      </c>
      <c r="J1155" s="1" t="s">
        <v>5269</v>
      </c>
      <c r="L1155" s="1" t="s">
        <v>5270</v>
      </c>
      <c r="S1155" s="1" t="s">
        <v>5276</v>
      </c>
      <c r="T1155" s="1">
        <v>1360</v>
      </c>
    </row>
    <row r="1156" spans="1:20" x14ac:dyDescent="0.25">
      <c r="A1156" s="1">
        <v>3307593</v>
      </c>
      <c r="B1156" s="1">
        <v>111292560</v>
      </c>
      <c r="C1156" s="1" t="s">
        <v>6246</v>
      </c>
      <c r="D1156" s="2">
        <v>43392</v>
      </c>
      <c r="E1156" s="1">
        <v>4.3499999999999996</v>
      </c>
      <c r="F1156" s="1" t="s">
        <v>587</v>
      </c>
      <c r="G1156" s="1" t="s">
        <v>302</v>
      </c>
      <c r="H1156" s="1" t="s">
        <v>5306</v>
      </c>
      <c r="I1156" s="1">
        <v>4.3499999999999996</v>
      </c>
      <c r="J1156" s="1" t="s">
        <v>5269</v>
      </c>
      <c r="L1156" s="1" t="s">
        <v>5270</v>
      </c>
      <c r="S1156" s="1" t="s">
        <v>5276</v>
      </c>
      <c r="T1156" s="1">
        <v>1361</v>
      </c>
    </row>
    <row r="1157" spans="1:20" x14ac:dyDescent="0.25">
      <c r="A1157" s="1">
        <v>3307594</v>
      </c>
      <c r="B1157" s="1">
        <v>111292561</v>
      </c>
      <c r="C1157" s="1" t="s">
        <v>6247</v>
      </c>
      <c r="D1157" s="2">
        <v>43392</v>
      </c>
      <c r="E1157" s="1">
        <v>6.52</v>
      </c>
      <c r="F1157" s="1" t="s">
        <v>587</v>
      </c>
      <c r="G1157" s="1" t="s">
        <v>302</v>
      </c>
      <c r="H1157" s="1" t="s">
        <v>5306</v>
      </c>
      <c r="I1157" s="1">
        <v>6.52</v>
      </c>
      <c r="J1157" s="1" t="s">
        <v>5269</v>
      </c>
      <c r="L1157" s="1" t="s">
        <v>5270</v>
      </c>
      <c r="S1157" s="1" t="s">
        <v>5276</v>
      </c>
      <c r="T1157" s="1">
        <v>1362</v>
      </c>
    </row>
    <row r="1158" spans="1:20" x14ac:dyDescent="0.25">
      <c r="A1158" s="1">
        <v>3307595</v>
      </c>
      <c r="B1158" s="1">
        <v>111292562</v>
      </c>
      <c r="C1158" s="1" t="s">
        <v>6248</v>
      </c>
      <c r="D1158" s="2">
        <v>43392</v>
      </c>
      <c r="E1158" s="1">
        <v>4.3499999999999996</v>
      </c>
      <c r="F1158" s="1" t="s">
        <v>587</v>
      </c>
      <c r="G1158" s="1" t="s">
        <v>302</v>
      </c>
      <c r="H1158" s="1" t="s">
        <v>5306</v>
      </c>
      <c r="I1158" s="1">
        <v>4.3499999999999996</v>
      </c>
      <c r="J1158" s="1" t="s">
        <v>5269</v>
      </c>
      <c r="L1158" s="1" t="s">
        <v>5270</v>
      </c>
      <c r="S1158" s="1" t="s">
        <v>5276</v>
      </c>
      <c r="T1158" s="1">
        <v>1363</v>
      </c>
    </row>
    <row r="1159" spans="1:20" x14ac:dyDescent="0.25">
      <c r="A1159" s="1">
        <v>3307596</v>
      </c>
      <c r="B1159" s="1">
        <v>111292563</v>
      </c>
      <c r="C1159" s="1" t="s">
        <v>6249</v>
      </c>
      <c r="D1159" s="2">
        <v>43392</v>
      </c>
      <c r="E1159" s="1">
        <v>2.17</v>
      </c>
      <c r="F1159" s="1" t="s">
        <v>587</v>
      </c>
      <c r="G1159" s="1" t="s">
        <v>302</v>
      </c>
      <c r="H1159" s="1" t="s">
        <v>5306</v>
      </c>
      <c r="I1159" s="1">
        <v>2.17</v>
      </c>
      <c r="J1159" s="1" t="s">
        <v>5269</v>
      </c>
      <c r="L1159" s="1" t="s">
        <v>5270</v>
      </c>
      <c r="S1159" s="1" t="s">
        <v>5276</v>
      </c>
      <c r="T1159" s="1">
        <v>1364</v>
      </c>
    </row>
    <row r="1160" spans="1:20" x14ac:dyDescent="0.25">
      <c r="A1160" s="1">
        <v>3307597</v>
      </c>
      <c r="B1160" s="1">
        <v>111292564</v>
      </c>
      <c r="C1160" s="1" t="s">
        <v>6250</v>
      </c>
      <c r="D1160" s="2">
        <v>43392</v>
      </c>
      <c r="E1160" s="1">
        <v>4.3499999999999996</v>
      </c>
      <c r="F1160" s="1" t="s">
        <v>587</v>
      </c>
      <c r="G1160" s="1" t="s">
        <v>302</v>
      </c>
      <c r="H1160" s="1" t="s">
        <v>5306</v>
      </c>
      <c r="I1160" s="1">
        <v>4.3499999999999996</v>
      </c>
      <c r="J1160" s="1" t="s">
        <v>5269</v>
      </c>
      <c r="L1160" s="1" t="s">
        <v>5270</v>
      </c>
      <c r="S1160" s="1" t="s">
        <v>5276</v>
      </c>
      <c r="T1160" s="1">
        <v>1365</v>
      </c>
    </row>
    <row r="1161" spans="1:20" x14ac:dyDescent="0.25">
      <c r="A1161" s="1">
        <v>3307599</v>
      </c>
      <c r="B1161" s="1">
        <v>111292565</v>
      </c>
      <c r="C1161" s="1" t="s">
        <v>6251</v>
      </c>
      <c r="D1161" s="2">
        <v>43392</v>
      </c>
      <c r="E1161" s="1">
        <v>1.0900000000000001</v>
      </c>
      <c r="F1161" s="1" t="s">
        <v>587</v>
      </c>
      <c r="G1161" s="1" t="s">
        <v>302</v>
      </c>
      <c r="H1161" s="1" t="s">
        <v>5306</v>
      </c>
      <c r="I1161" s="1">
        <v>1.0900000000000001</v>
      </c>
      <c r="J1161" s="1" t="s">
        <v>5269</v>
      </c>
      <c r="L1161" s="1" t="s">
        <v>5270</v>
      </c>
      <c r="S1161" s="1" t="s">
        <v>5276</v>
      </c>
      <c r="T1161" s="1">
        <v>1366</v>
      </c>
    </row>
    <row r="1162" spans="1:20" x14ac:dyDescent="0.25">
      <c r="A1162" s="1">
        <v>3307600</v>
      </c>
      <c r="B1162" s="1">
        <v>111292566</v>
      </c>
      <c r="C1162" s="1" t="s">
        <v>6252</v>
      </c>
      <c r="D1162" s="2">
        <v>43392</v>
      </c>
      <c r="E1162" s="1">
        <v>2.17</v>
      </c>
      <c r="F1162" s="1" t="s">
        <v>587</v>
      </c>
      <c r="G1162" s="1" t="s">
        <v>302</v>
      </c>
      <c r="H1162" s="1" t="s">
        <v>5306</v>
      </c>
      <c r="I1162" s="1">
        <v>2.17</v>
      </c>
      <c r="J1162" s="1" t="s">
        <v>5269</v>
      </c>
      <c r="L1162" s="1" t="s">
        <v>5270</v>
      </c>
      <c r="S1162" s="1" t="s">
        <v>5276</v>
      </c>
      <c r="T1162" s="1">
        <v>1367</v>
      </c>
    </row>
    <row r="1163" spans="1:20" x14ac:dyDescent="0.25">
      <c r="A1163" s="1">
        <v>3307601</v>
      </c>
      <c r="B1163" s="1">
        <v>111292567</v>
      </c>
      <c r="C1163" s="1" t="s">
        <v>6253</v>
      </c>
      <c r="D1163" s="2">
        <v>43392</v>
      </c>
      <c r="E1163" s="1">
        <v>10.87</v>
      </c>
      <c r="F1163" s="1" t="s">
        <v>587</v>
      </c>
      <c r="G1163" s="1" t="s">
        <v>302</v>
      </c>
      <c r="H1163" s="1" t="s">
        <v>5306</v>
      </c>
      <c r="I1163" s="1">
        <v>10.87</v>
      </c>
      <c r="J1163" s="1" t="s">
        <v>5269</v>
      </c>
      <c r="L1163" s="1" t="s">
        <v>5270</v>
      </c>
      <c r="S1163" s="1" t="s">
        <v>5276</v>
      </c>
      <c r="T1163" s="1">
        <v>1368</v>
      </c>
    </row>
    <row r="1164" spans="1:20" x14ac:dyDescent="0.25">
      <c r="A1164" s="1">
        <v>3307602</v>
      </c>
      <c r="B1164" s="1">
        <v>111292568</v>
      </c>
      <c r="C1164" s="1" t="s">
        <v>6254</v>
      </c>
      <c r="D1164" s="2">
        <v>43392</v>
      </c>
      <c r="E1164" s="1">
        <v>2.1800000000000002</v>
      </c>
      <c r="F1164" s="1" t="s">
        <v>587</v>
      </c>
      <c r="G1164" s="1" t="s">
        <v>302</v>
      </c>
      <c r="H1164" s="1" t="s">
        <v>5306</v>
      </c>
      <c r="I1164" s="1">
        <v>2.1800000000000002</v>
      </c>
      <c r="J1164" s="1" t="s">
        <v>5269</v>
      </c>
      <c r="L1164" s="1" t="s">
        <v>5270</v>
      </c>
      <c r="S1164" s="1" t="s">
        <v>5276</v>
      </c>
      <c r="T1164" s="1">
        <v>1369</v>
      </c>
    </row>
    <row r="1165" spans="1:20" x14ac:dyDescent="0.25">
      <c r="A1165" s="1">
        <v>3307603</v>
      </c>
      <c r="B1165" s="1">
        <v>111292569</v>
      </c>
      <c r="C1165" s="1" t="s">
        <v>6255</v>
      </c>
      <c r="D1165" s="2">
        <v>43392</v>
      </c>
      <c r="E1165" s="1">
        <v>10.87</v>
      </c>
      <c r="F1165" s="1" t="s">
        <v>587</v>
      </c>
      <c r="G1165" s="1" t="s">
        <v>302</v>
      </c>
      <c r="H1165" s="1" t="s">
        <v>5306</v>
      </c>
      <c r="I1165" s="1">
        <v>10.87</v>
      </c>
      <c r="J1165" s="1" t="s">
        <v>5269</v>
      </c>
      <c r="L1165" s="1" t="s">
        <v>5270</v>
      </c>
      <c r="S1165" s="1" t="s">
        <v>5276</v>
      </c>
      <c r="T1165" s="1">
        <v>1370</v>
      </c>
    </row>
    <row r="1166" spans="1:20" x14ac:dyDescent="0.25">
      <c r="A1166" s="1">
        <v>3307604</v>
      </c>
      <c r="B1166" s="1">
        <v>111292570</v>
      </c>
      <c r="C1166" s="1" t="s">
        <v>6256</v>
      </c>
      <c r="D1166" s="2">
        <v>43392</v>
      </c>
      <c r="E1166" s="1">
        <v>13.04</v>
      </c>
      <c r="F1166" s="1" t="s">
        <v>587</v>
      </c>
      <c r="G1166" s="1" t="s">
        <v>302</v>
      </c>
      <c r="H1166" s="1" t="s">
        <v>5306</v>
      </c>
      <c r="I1166" s="1">
        <v>13.04</v>
      </c>
      <c r="J1166" s="1" t="s">
        <v>5269</v>
      </c>
      <c r="L1166" s="1" t="s">
        <v>5270</v>
      </c>
      <c r="S1166" s="1" t="s">
        <v>5276</v>
      </c>
      <c r="T1166" s="1">
        <v>1371</v>
      </c>
    </row>
    <row r="1167" spans="1:20" x14ac:dyDescent="0.25">
      <c r="A1167" s="1">
        <v>3307605</v>
      </c>
      <c r="B1167" s="1">
        <v>111292571</v>
      </c>
      <c r="C1167" s="1" t="s">
        <v>6257</v>
      </c>
      <c r="D1167" s="2">
        <v>43392</v>
      </c>
      <c r="E1167" s="1">
        <v>4.3499999999999996</v>
      </c>
      <c r="F1167" s="1" t="s">
        <v>587</v>
      </c>
      <c r="G1167" s="1" t="s">
        <v>302</v>
      </c>
      <c r="H1167" s="1" t="s">
        <v>5306</v>
      </c>
      <c r="I1167" s="1">
        <v>4.3499999999999996</v>
      </c>
      <c r="J1167" s="1" t="s">
        <v>5269</v>
      </c>
      <c r="L1167" s="1" t="s">
        <v>5270</v>
      </c>
      <c r="S1167" s="1" t="s">
        <v>5276</v>
      </c>
      <c r="T1167" s="1">
        <v>1372</v>
      </c>
    </row>
    <row r="1168" spans="1:20" x14ac:dyDescent="0.25">
      <c r="A1168" s="1">
        <v>3307606</v>
      </c>
      <c r="B1168" s="1">
        <v>111292572</v>
      </c>
      <c r="C1168" s="1" t="s">
        <v>6258</v>
      </c>
      <c r="D1168" s="2">
        <v>43392</v>
      </c>
      <c r="E1168" s="1">
        <v>10.87</v>
      </c>
      <c r="F1168" s="1" t="s">
        <v>587</v>
      </c>
      <c r="G1168" s="1" t="s">
        <v>302</v>
      </c>
      <c r="H1168" s="1" t="s">
        <v>5306</v>
      </c>
      <c r="I1168" s="1">
        <v>10.87</v>
      </c>
      <c r="J1168" s="1" t="s">
        <v>5269</v>
      </c>
      <c r="L1168" s="1" t="s">
        <v>5270</v>
      </c>
      <c r="S1168" s="1" t="s">
        <v>5276</v>
      </c>
      <c r="T1168" s="1">
        <v>1373</v>
      </c>
    </row>
    <row r="1169" spans="1:20" x14ac:dyDescent="0.25">
      <c r="A1169" s="1">
        <v>3307607</v>
      </c>
      <c r="B1169" s="1">
        <v>111292573</v>
      </c>
      <c r="C1169" s="1" t="s">
        <v>6259</v>
      </c>
      <c r="D1169" s="2">
        <v>43392</v>
      </c>
      <c r="E1169" s="1">
        <v>25</v>
      </c>
      <c r="F1169" s="1" t="s">
        <v>587</v>
      </c>
      <c r="G1169" s="1" t="s">
        <v>302</v>
      </c>
      <c r="H1169" s="1" t="s">
        <v>5306</v>
      </c>
      <c r="I1169" s="1">
        <v>25</v>
      </c>
      <c r="J1169" s="1" t="s">
        <v>5269</v>
      </c>
      <c r="L1169" s="1" t="s">
        <v>5270</v>
      </c>
      <c r="S1169" s="1" t="s">
        <v>5276</v>
      </c>
      <c r="T1169" s="1">
        <v>1374</v>
      </c>
    </row>
    <row r="1170" spans="1:20" x14ac:dyDescent="0.25">
      <c r="A1170" s="1">
        <v>3307608</v>
      </c>
      <c r="B1170" s="1">
        <v>111292574</v>
      </c>
      <c r="C1170" s="1" t="s">
        <v>6260</v>
      </c>
      <c r="D1170" s="2">
        <v>43392</v>
      </c>
      <c r="E1170" s="1">
        <v>4.3499999999999996</v>
      </c>
      <c r="F1170" s="1" t="s">
        <v>587</v>
      </c>
      <c r="G1170" s="1" t="s">
        <v>302</v>
      </c>
      <c r="H1170" s="1" t="s">
        <v>5306</v>
      </c>
      <c r="I1170" s="1">
        <v>4.3499999999999996</v>
      </c>
      <c r="J1170" s="1" t="s">
        <v>5269</v>
      </c>
      <c r="L1170" s="1" t="s">
        <v>5270</v>
      </c>
      <c r="S1170" s="1" t="s">
        <v>5276</v>
      </c>
      <c r="T1170" s="1">
        <v>1375</v>
      </c>
    </row>
    <row r="1171" spans="1:20" x14ac:dyDescent="0.25">
      <c r="A1171" s="1">
        <v>3307609</v>
      </c>
      <c r="B1171" s="1">
        <v>111292575</v>
      </c>
      <c r="C1171" s="1" t="s">
        <v>6261</v>
      </c>
      <c r="D1171" s="2">
        <v>43392</v>
      </c>
      <c r="E1171" s="1">
        <v>4.34</v>
      </c>
      <c r="F1171" s="1" t="s">
        <v>587</v>
      </c>
      <c r="G1171" s="1" t="s">
        <v>302</v>
      </c>
      <c r="H1171" s="1" t="s">
        <v>5306</v>
      </c>
      <c r="I1171" s="1">
        <v>4.34</v>
      </c>
      <c r="J1171" s="1" t="s">
        <v>5269</v>
      </c>
      <c r="L1171" s="1" t="s">
        <v>5270</v>
      </c>
      <c r="S1171" s="1" t="s">
        <v>5276</v>
      </c>
      <c r="T1171" s="1">
        <v>1376</v>
      </c>
    </row>
    <row r="1172" spans="1:20" x14ac:dyDescent="0.25">
      <c r="A1172" s="1">
        <v>3307610</v>
      </c>
      <c r="B1172" s="1">
        <v>111292576</v>
      </c>
      <c r="C1172" s="1" t="s">
        <v>6262</v>
      </c>
      <c r="D1172" s="2">
        <v>43392</v>
      </c>
      <c r="E1172" s="1">
        <v>8.6999999999999993</v>
      </c>
      <c r="F1172" s="1" t="s">
        <v>587</v>
      </c>
      <c r="G1172" s="1" t="s">
        <v>302</v>
      </c>
      <c r="H1172" s="1" t="s">
        <v>5306</v>
      </c>
      <c r="I1172" s="1">
        <v>8.6999999999999993</v>
      </c>
      <c r="J1172" s="1" t="s">
        <v>5269</v>
      </c>
      <c r="L1172" s="1" t="s">
        <v>5270</v>
      </c>
      <c r="S1172" s="1" t="s">
        <v>5276</v>
      </c>
      <c r="T1172" s="1">
        <v>1377</v>
      </c>
    </row>
    <row r="1173" spans="1:20" x14ac:dyDescent="0.25">
      <c r="A1173" s="1">
        <v>3307611</v>
      </c>
      <c r="B1173" s="1">
        <v>111292577</v>
      </c>
      <c r="C1173" s="1" t="s">
        <v>6263</v>
      </c>
      <c r="D1173" s="2">
        <v>43392</v>
      </c>
      <c r="E1173" s="1">
        <v>1.08</v>
      </c>
      <c r="F1173" s="1" t="s">
        <v>587</v>
      </c>
      <c r="G1173" s="1" t="s">
        <v>302</v>
      </c>
      <c r="H1173" s="1" t="s">
        <v>5306</v>
      </c>
      <c r="I1173" s="1">
        <v>1.08</v>
      </c>
      <c r="J1173" s="1" t="s">
        <v>5269</v>
      </c>
      <c r="L1173" s="1" t="s">
        <v>5270</v>
      </c>
      <c r="S1173" s="1" t="s">
        <v>5276</v>
      </c>
      <c r="T1173" s="1">
        <v>1378</v>
      </c>
    </row>
    <row r="1174" spans="1:20" x14ac:dyDescent="0.25">
      <c r="A1174" s="1">
        <v>3307612</v>
      </c>
      <c r="B1174" s="1">
        <v>111292578</v>
      </c>
      <c r="C1174" s="1" t="s">
        <v>6264</v>
      </c>
      <c r="D1174" s="2">
        <v>43392</v>
      </c>
      <c r="E1174" s="1">
        <v>13.04</v>
      </c>
      <c r="F1174" s="1" t="s">
        <v>587</v>
      </c>
      <c r="G1174" s="1" t="s">
        <v>302</v>
      </c>
      <c r="H1174" s="1" t="s">
        <v>5306</v>
      </c>
      <c r="I1174" s="1">
        <v>13.04</v>
      </c>
      <c r="J1174" s="1" t="s">
        <v>5269</v>
      </c>
      <c r="L1174" s="1" t="s">
        <v>5270</v>
      </c>
      <c r="S1174" s="1" t="s">
        <v>5276</v>
      </c>
      <c r="T1174" s="1">
        <v>1379</v>
      </c>
    </row>
    <row r="1175" spans="1:20" x14ac:dyDescent="0.25">
      <c r="A1175" s="1">
        <v>3307613</v>
      </c>
      <c r="B1175" s="1">
        <v>111292579</v>
      </c>
      <c r="C1175" s="1" t="s">
        <v>6265</v>
      </c>
      <c r="D1175" s="2">
        <v>43392</v>
      </c>
      <c r="E1175" s="1">
        <v>10.87</v>
      </c>
      <c r="F1175" s="1" t="s">
        <v>587</v>
      </c>
      <c r="G1175" s="1" t="s">
        <v>302</v>
      </c>
      <c r="H1175" s="1" t="s">
        <v>5306</v>
      </c>
      <c r="I1175" s="1">
        <v>10.87</v>
      </c>
      <c r="J1175" s="1" t="s">
        <v>5269</v>
      </c>
      <c r="L1175" s="1" t="s">
        <v>5270</v>
      </c>
      <c r="S1175" s="1" t="s">
        <v>5276</v>
      </c>
      <c r="T1175" s="1">
        <v>1380</v>
      </c>
    </row>
    <row r="1176" spans="1:20" x14ac:dyDescent="0.25">
      <c r="A1176" s="1">
        <v>3307614</v>
      </c>
      <c r="B1176" s="1">
        <v>111292580</v>
      </c>
      <c r="C1176" s="1" t="s">
        <v>6266</v>
      </c>
      <c r="D1176" s="2">
        <v>43392</v>
      </c>
      <c r="E1176" s="1">
        <v>2.1800000000000002</v>
      </c>
      <c r="F1176" s="1" t="s">
        <v>587</v>
      </c>
      <c r="G1176" s="1" t="s">
        <v>302</v>
      </c>
      <c r="H1176" s="1" t="s">
        <v>5306</v>
      </c>
      <c r="I1176" s="1">
        <v>2.1800000000000002</v>
      </c>
      <c r="J1176" s="1" t="s">
        <v>5269</v>
      </c>
      <c r="L1176" s="1" t="s">
        <v>5270</v>
      </c>
      <c r="S1176" s="1" t="s">
        <v>5276</v>
      </c>
      <c r="T1176" s="1">
        <v>1381</v>
      </c>
    </row>
    <row r="1177" spans="1:20" x14ac:dyDescent="0.25">
      <c r="A1177" s="1">
        <v>3307615</v>
      </c>
      <c r="B1177" s="1">
        <v>111292581</v>
      </c>
      <c r="C1177" s="1" t="s">
        <v>6267</v>
      </c>
      <c r="D1177" s="2">
        <v>43392</v>
      </c>
      <c r="E1177" s="1">
        <v>18</v>
      </c>
      <c r="F1177" s="1" t="s">
        <v>587</v>
      </c>
      <c r="G1177" s="1" t="s">
        <v>302</v>
      </c>
      <c r="H1177" s="1" t="s">
        <v>5306</v>
      </c>
      <c r="I1177" s="1">
        <v>18</v>
      </c>
      <c r="J1177" s="1" t="s">
        <v>5269</v>
      </c>
      <c r="L1177" s="1" t="s">
        <v>5270</v>
      </c>
      <c r="S1177" s="1" t="s">
        <v>5276</v>
      </c>
      <c r="T1177" s="1">
        <v>1382</v>
      </c>
    </row>
    <row r="1178" spans="1:20" x14ac:dyDescent="0.25">
      <c r="A1178" s="1">
        <v>3307616</v>
      </c>
      <c r="B1178" s="1">
        <v>111292582</v>
      </c>
      <c r="C1178" s="1" t="s">
        <v>6268</v>
      </c>
      <c r="D1178" s="2">
        <v>43392</v>
      </c>
      <c r="E1178" s="1">
        <v>43.48</v>
      </c>
      <c r="F1178" s="1" t="s">
        <v>587</v>
      </c>
      <c r="G1178" s="1" t="s">
        <v>302</v>
      </c>
      <c r="H1178" s="1" t="s">
        <v>5306</v>
      </c>
      <c r="I1178" s="1">
        <v>43.48</v>
      </c>
      <c r="J1178" s="1" t="s">
        <v>5269</v>
      </c>
      <c r="L1178" s="1" t="s">
        <v>5270</v>
      </c>
      <c r="S1178" s="1" t="s">
        <v>5276</v>
      </c>
      <c r="T1178" s="1">
        <v>1383</v>
      </c>
    </row>
    <row r="1179" spans="1:20" x14ac:dyDescent="0.25">
      <c r="A1179" s="1">
        <v>3307617</v>
      </c>
      <c r="B1179" s="1">
        <v>111292583</v>
      </c>
      <c r="C1179" s="1" t="s">
        <v>6269</v>
      </c>
      <c r="D1179" s="2">
        <v>43392</v>
      </c>
      <c r="E1179" s="1">
        <v>17.39</v>
      </c>
      <c r="F1179" s="1" t="s">
        <v>587</v>
      </c>
      <c r="G1179" s="1" t="s">
        <v>302</v>
      </c>
      <c r="H1179" s="1" t="s">
        <v>5306</v>
      </c>
      <c r="I1179" s="1">
        <v>17.39</v>
      </c>
      <c r="J1179" s="1" t="s">
        <v>5269</v>
      </c>
      <c r="L1179" s="1" t="s">
        <v>5270</v>
      </c>
      <c r="S1179" s="1" t="s">
        <v>5276</v>
      </c>
      <c r="T1179" s="1">
        <v>1384</v>
      </c>
    </row>
    <row r="1180" spans="1:20" x14ac:dyDescent="0.25">
      <c r="A1180" s="1">
        <v>3307618</v>
      </c>
      <c r="B1180" s="1">
        <v>111292584</v>
      </c>
      <c r="C1180" s="1" t="s">
        <v>6270</v>
      </c>
      <c r="D1180" s="2">
        <v>43392</v>
      </c>
      <c r="E1180" s="1">
        <v>1</v>
      </c>
      <c r="F1180" s="1" t="s">
        <v>587</v>
      </c>
      <c r="G1180" s="1" t="s">
        <v>302</v>
      </c>
      <c r="H1180" s="1" t="s">
        <v>5306</v>
      </c>
      <c r="I1180" s="1">
        <v>1</v>
      </c>
      <c r="J1180" s="1" t="s">
        <v>5269</v>
      </c>
      <c r="L1180" s="1" t="s">
        <v>5270</v>
      </c>
      <c r="S1180" s="1" t="s">
        <v>5276</v>
      </c>
      <c r="T1180" s="1">
        <v>1385</v>
      </c>
    </row>
    <row r="1181" spans="1:20" x14ac:dyDescent="0.25">
      <c r="A1181" s="1">
        <v>3307620</v>
      </c>
      <c r="B1181" s="1">
        <v>111292585</v>
      </c>
      <c r="C1181" s="1" t="s">
        <v>6271</v>
      </c>
      <c r="D1181" s="2">
        <v>43392</v>
      </c>
      <c r="E1181" s="1">
        <v>4.34</v>
      </c>
      <c r="F1181" s="1" t="s">
        <v>587</v>
      </c>
      <c r="G1181" s="1" t="s">
        <v>302</v>
      </c>
      <c r="H1181" s="1" t="s">
        <v>5306</v>
      </c>
      <c r="I1181" s="1">
        <v>4.34</v>
      </c>
      <c r="J1181" s="1" t="s">
        <v>5269</v>
      </c>
      <c r="L1181" s="1" t="s">
        <v>5270</v>
      </c>
      <c r="S1181" s="1" t="s">
        <v>5276</v>
      </c>
      <c r="T1181" s="1">
        <v>1386</v>
      </c>
    </row>
    <row r="1182" spans="1:20" x14ac:dyDescent="0.25">
      <c r="A1182" s="1">
        <v>3307626</v>
      </c>
      <c r="B1182" s="1">
        <v>110534494</v>
      </c>
      <c r="C1182" s="1" t="s">
        <v>6272</v>
      </c>
      <c r="D1182" s="2">
        <v>43393</v>
      </c>
      <c r="E1182" s="1">
        <v>50</v>
      </c>
      <c r="F1182" s="1" t="s">
        <v>587</v>
      </c>
      <c r="G1182" s="1" t="s">
        <v>302</v>
      </c>
      <c r="H1182" s="1" t="s">
        <v>5306</v>
      </c>
      <c r="I1182" s="1">
        <v>50</v>
      </c>
      <c r="J1182" s="1" t="s">
        <v>5269</v>
      </c>
      <c r="L1182" s="1" t="s">
        <v>5270</v>
      </c>
      <c r="S1182" s="1" t="s">
        <v>5276</v>
      </c>
      <c r="T1182" s="1">
        <v>715</v>
      </c>
    </row>
    <row r="1183" spans="1:20" x14ac:dyDescent="0.25">
      <c r="A1183" s="1">
        <v>3307622</v>
      </c>
      <c r="B1183" s="1">
        <v>110987292</v>
      </c>
      <c r="C1183" s="1" t="s">
        <v>5730</v>
      </c>
      <c r="D1183" s="2">
        <v>43393</v>
      </c>
      <c r="E1183" s="1">
        <v>18</v>
      </c>
      <c r="F1183" s="1" t="s">
        <v>587</v>
      </c>
      <c r="G1183" s="1" t="s">
        <v>302</v>
      </c>
      <c r="H1183" s="1" t="s">
        <v>5306</v>
      </c>
      <c r="I1183" s="1">
        <v>18</v>
      </c>
      <c r="J1183" s="1" t="s">
        <v>5269</v>
      </c>
      <c r="L1183" s="1" t="s">
        <v>5270</v>
      </c>
      <c r="S1183" s="1" t="s">
        <v>5276</v>
      </c>
      <c r="T1183" s="1">
        <v>806</v>
      </c>
    </row>
    <row r="1184" spans="1:20" x14ac:dyDescent="0.25">
      <c r="A1184" s="1">
        <v>3307641</v>
      </c>
      <c r="B1184" s="1">
        <v>111234192</v>
      </c>
      <c r="C1184" s="1" t="s">
        <v>6011</v>
      </c>
      <c r="D1184" s="2">
        <v>43393</v>
      </c>
      <c r="E1184" s="1">
        <v>15.22</v>
      </c>
      <c r="F1184" s="1" t="s">
        <v>587</v>
      </c>
      <c r="G1184" s="1" t="s">
        <v>302</v>
      </c>
      <c r="H1184" s="1" t="s">
        <v>5306</v>
      </c>
      <c r="I1184" s="1">
        <v>15.22</v>
      </c>
      <c r="J1184" s="1" t="s">
        <v>5269</v>
      </c>
      <c r="L1184" s="1" t="s">
        <v>5270</v>
      </c>
      <c r="S1184" s="1" t="s">
        <v>5276</v>
      </c>
      <c r="T1184" s="1">
        <v>1116</v>
      </c>
    </row>
    <row r="1185" spans="1:20" x14ac:dyDescent="0.25">
      <c r="A1185" s="1">
        <v>3307621</v>
      </c>
      <c r="B1185" s="1">
        <v>111292586</v>
      </c>
      <c r="C1185" s="1" t="s">
        <v>6273</v>
      </c>
      <c r="D1185" s="2">
        <v>43393</v>
      </c>
      <c r="E1185" s="1">
        <v>5.22</v>
      </c>
      <c r="F1185" s="1" t="s">
        <v>587</v>
      </c>
      <c r="G1185" s="1" t="s">
        <v>302</v>
      </c>
      <c r="H1185" s="1" t="s">
        <v>5306</v>
      </c>
      <c r="I1185" s="1">
        <v>5.22</v>
      </c>
      <c r="J1185" s="1" t="s">
        <v>5269</v>
      </c>
      <c r="L1185" s="1" t="s">
        <v>5270</v>
      </c>
      <c r="S1185" s="1" t="s">
        <v>5276</v>
      </c>
      <c r="T1185" s="1">
        <v>1387</v>
      </c>
    </row>
    <row r="1186" spans="1:20" x14ac:dyDescent="0.25">
      <c r="A1186" s="1">
        <v>3307623</v>
      </c>
      <c r="B1186" s="1">
        <v>111292587</v>
      </c>
      <c r="C1186" s="1" t="s">
        <v>6274</v>
      </c>
      <c r="D1186" s="2">
        <v>43393</v>
      </c>
      <c r="E1186" s="1">
        <v>10.87</v>
      </c>
      <c r="F1186" s="1" t="s">
        <v>587</v>
      </c>
      <c r="G1186" s="1" t="s">
        <v>302</v>
      </c>
      <c r="H1186" s="1" t="s">
        <v>5306</v>
      </c>
      <c r="I1186" s="1">
        <v>10.87</v>
      </c>
      <c r="J1186" s="1" t="s">
        <v>5269</v>
      </c>
      <c r="L1186" s="1" t="s">
        <v>5270</v>
      </c>
      <c r="S1186" s="1" t="s">
        <v>5276</v>
      </c>
      <c r="T1186" s="1">
        <v>1388</v>
      </c>
    </row>
    <row r="1187" spans="1:20" x14ac:dyDescent="0.25">
      <c r="A1187" s="1">
        <v>3307624</v>
      </c>
      <c r="B1187" s="1">
        <v>111292588</v>
      </c>
      <c r="C1187" s="1" t="s">
        <v>6275</v>
      </c>
      <c r="D1187" s="2">
        <v>43393</v>
      </c>
      <c r="E1187" s="1">
        <v>2.17</v>
      </c>
      <c r="F1187" s="1" t="s">
        <v>587</v>
      </c>
      <c r="G1187" s="1" t="s">
        <v>302</v>
      </c>
      <c r="H1187" s="1" t="s">
        <v>5306</v>
      </c>
      <c r="I1187" s="1">
        <v>2.17</v>
      </c>
      <c r="J1187" s="1" t="s">
        <v>5269</v>
      </c>
      <c r="L1187" s="1" t="s">
        <v>5270</v>
      </c>
      <c r="S1187" s="1" t="s">
        <v>5276</v>
      </c>
      <c r="T1187" s="1">
        <v>1389</v>
      </c>
    </row>
    <row r="1188" spans="1:20" x14ac:dyDescent="0.25">
      <c r="A1188" s="1">
        <v>3307625</v>
      </c>
      <c r="B1188" s="1">
        <v>111292589</v>
      </c>
      <c r="C1188" s="1" t="s">
        <v>6276</v>
      </c>
      <c r="D1188" s="2">
        <v>43393</v>
      </c>
      <c r="E1188" s="1">
        <v>2.17</v>
      </c>
      <c r="F1188" s="1" t="s">
        <v>587</v>
      </c>
      <c r="G1188" s="1" t="s">
        <v>302</v>
      </c>
      <c r="H1188" s="1" t="s">
        <v>5306</v>
      </c>
      <c r="I1188" s="1">
        <v>2.17</v>
      </c>
      <c r="J1188" s="1" t="s">
        <v>5269</v>
      </c>
      <c r="L1188" s="1" t="s">
        <v>5270</v>
      </c>
      <c r="S1188" s="1" t="s">
        <v>5276</v>
      </c>
      <c r="T1188" s="1">
        <v>1390</v>
      </c>
    </row>
    <row r="1189" spans="1:20" x14ac:dyDescent="0.25">
      <c r="A1189" s="1">
        <v>3307627</v>
      </c>
      <c r="B1189" s="1">
        <v>111292590</v>
      </c>
      <c r="C1189" s="1" t="s">
        <v>6277</v>
      </c>
      <c r="D1189" s="2">
        <v>43393</v>
      </c>
      <c r="E1189" s="1">
        <v>1.0900000000000001</v>
      </c>
      <c r="F1189" s="1" t="s">
        <v>587</v>
      </c>
      <c r="G1189" s="1" t="s">
        <v>302</v>
      </c>
      <c r="H1189" s="1" t="s">
        <v>5306</v>
      </c>
      <c r="I1189" s="1">
        <v>1.0900000000000001</v>
      </c>
      <c r="J1189" s="1" t="s">
        <v>5269</v>
      </c>
      <c r="L1189" s="1" t="s">
        <v>5270</v>
      </c>
      <c r="S1189" s="1" t="s">
        <v>5276</v>
      </c>
      <c r="T1189" s="1">
        <v>1391</v>
      </c>
    </row>
    <row r="1190" spans="1:20" x14ac:dyDescent="0.25">
      <c r="A1190" s="1">
        <v>3307628</v>
      </c>
      <c r="B1190" s="1">
        <v>111292591</v>
      </c>
      <c r="C1190" s="1" t="s">
        <v>6278</v>
      </c>
      <c r="D1190" s="2">
        <v>43393</v>
      </c>
      <c r="E1190" s="1">
        <v>4.34</v>
      </c>
      <c r="F1190" s="1" t="s">
        <v>587</v>
      </c>
      <c r="G1190" s="1" t="s">
        <v>302</v>
      </c>
      <c r="H1190" s="1" t="s">
        <v>5306</v>
      </c>
      <c r="I1190" s="1">
        <v>4.34</v>
      </c>
      <c r="J1190" s="1" t="s">
        <v>5269</v>
      </c>
      <c r="L1190" s="1" t="s">
        <v>5270</v>
      </c>
      <c r="S1190" s="1" t="s">
        <v>5276</v>
      </c>
      <c r="T1190" s="1">
        <v>1392</v>
      </c>
    </row>
    <row r="1191" spans="1:20" x14ac:dyDescent="0.25">
      <c r="A1191" s="1">
        <v>3307629</v>
      </c>
      <c r="B1191" s="1">
        <v>111292592</v>
      </c>
      <c r="C1191" s="1" t="s">
        <v>6279</v>
      </c>
      <c r="D1191" s="2">
        <v>43393</v>
      </c>
      <c r="E1191" s="1">
        <v>21.74</v>
      </c>
      <c r="F1191" s="1" t="s">
        <v>587</v>
      </c>
      <c r="G1191" s="1" t="s">
        <v>302</v>
      </c>
      <c r="H1191" s="1" t="s">
        <v>5306</v>
      </c>
      <c r="I1191" s="1">
        <v>21.74</v>
      </c>
      <c r="J1191" s="1" t="s">
        <v>5269</v>
      </c>
      <c r="L1191" s="1" t="s">
        <v>5270</v>
      </c>
      <c r="S1191" s="1" t="s">
        <v>5276</v>
      </c>
      <c r="T1191" s="1">
        <v>1393</v>
      </c>
    </row>
    <row r="1192" spans="1:20" x14ac:dyDescent="0.25">
      <c r="A1192" s="1">
        <v>3307630</v>
      </c>
      <c r="B1192" s="1">
        <v>111292593</v>
      </c>
      <c r="C1192" s="1" t="s">
        <v>6280</v>
      </c>
      <c r="D1192" s="2">
        <v>43393</v>
      </c>
      <c r="E1192" s="1">
        <v>2.17</v>
      </c>
      <c r="F1192" s="1" t="s">
        <v>587</v>
      </c>
      <c r="G1192" s="1" t="s">
        <v>302</v>
      </c>
      <c r="H1192" s="1" t="s">
        <v>5306</v>
      </c>
      <c r="I1192" s="1">
        <v>2.17</v>
      </c>
      <c r="J1192" s="1" t="s">
        <v>5269</v>
      </c>
      <c r="L1192" s="1" t="s">
        <v>5270</v>
      </c>
      <c r="S1192" s="1" t="s">
        <v>5276</v>
      </c>
      <c r="T1192" s="1">
        <v>1394</v>
      </c>
    </row>
    <row r="1193" spans="1:20" x14ac:dyDescent="0.25">
      <c r="A1193" s="1">
        <v>3307631</v>
      </c>
      <c r="B1193" s="1">
        <v>111292594</v>
      </c>
      <c r="C1193" s="1" t="s">
        <v>6281</v>
      </c>
      <c r="D1193" s="2">
        <v>43393</v>
      </c>
      <c r="E1193" s="1">
        <v>2.1800000000000002</v>
      </c>
      <c r="F1193" s="1" t="s">
        <v>587</v>
      </c>
      <c r="G1193" s="1" t="s">
        <v>302</v>
      </c>
      <c r="H1193" s="1" t="s">
        <v>5306</v>
      </c>
      <c r="I1193" s="1">
        <v>2.1800000000000002</v>
      </c>
      <c r="J1193" s="1" t="s">
        <v>5269</v>
      </c>
      <c r="L1193" s="1" t="s">
        <v>5270</v>
      </c>
      <c r="S1193" s="1" t="s">
        <v>5276</v>
      </c>
      <c r="T1193" s="1">
        <v>1395</v>
      </c>
    </row>
    <row r="1194" spans="1:20" x14ac:dyDescent="0.25">
      <c r="A1194" s="1">
        <v>3307632</v>
      </c>
      <c r="B1194" s="1">
        <v>111292595</v>
      </c>
      <c r="C1194" s="1" t="s">
        <v>6282</v>
      </c>
      <c r="D1194" s="2">
        <v>43393</v>
      </c>
      <c r="E1194" s="1">
        <v>50</v>
      </c>
      <c r="F1194" s="1" t="s">
        <v>587</v>
      </c>
      <c r="G1194" s="1" t="s">
        <v>302</v>
      </c>
      <c r="H1194" s="1" t="s">
        <v>5306</v>
      </c>
      <c r="I1194" s="1">
        <v>50</v>
      </c>
      <c r="J1194" s="1" t="s">
        <v>5269</v>
      </c>
      <c r="L1194" s="1" t="s">
        <v>5270</v>
      </c>
      <c r="S1194" s="1" t="s">
        <v>5276</v>
      </c>
      <c r="T1194" s="1">
        <v>1396</v>
      </c>
    </row>
    <row r="1195" spans="1:20" x14ac:dyDescent="0.25">
      <c r="A1195" s="1">
        <v>3307633</v>
      </c>
      <c r="B1195" s="1">
        <v>111292596</v>
      </c>
      <c r="C1195" s="1" t="s">
        <v>6283</v>
      </c>
      <c r="D1195" s="2">
        <v>43393</v>
      </c>
      <c r="E1195" s="1">
        <v>4.3499999999999996</v>
      </c>
      <c r="F1195" s="1" t="s">
        <v>587</v>
      </c>
      <c r="G1195" s="1" t="s">
        <v>302</v>
      </c>
      <c r="H1195" s="1" t="s">
        <v>5306</v>
      </c>
      <c r="I1195" s="1">
        <v>4.3499999999999996</v>
      </c>
      <c r="J1195" s="1" t="s">
        <v>5269</v>
      </c>
      <c r="L1195" s="1" t="s">
        <v>5270</v>
      </c>
      <c r="S1195" s="1" t="s">
        <v>5276</v>
      </c>
      <c r="T1195" s="1">
        <v>1397</v>
      </c>
    </row>
    <row r="1196" spans="1:20" x14ac:dyDescent="0.25">
      <c r="A1196" s="1">
        <v>3307634</v>
      </c>
      <c r="B1196" s="1">
        <v>111292597</v>
      </c>
      <c r="C1196" s="1" t="s">
        <v>6284</v>
      </c>
      <c r="D1196" s="2">
        <v>43393</v>
      </c>
      <c r="E1196" s="1">
        <v>4.3499999999999996</v>
      </c>
      <c r="F1196" s="1" t="s">
        <v>587</v>
      </c>
      <c r="G1196" s="1" t="s">
        <v>302</v>
      </c>
      <c r="H1196" s="1" t="s">
        <v>5306</v>
      </c>
      <c r="I1196" s="1">
        <v>4.3499999999999996</v>
      </c>
      <c r="J1196" s="1" t="s">
        <v>5269</v>
      </c>
      <c r="L1196" s="1" t="s">
        <v>5270</v>
      </c>
      <c r="S1196" s="1" t="s">
        <v>5276</v>
      </c>
      <c r="T1196" s="1">
        <v>1398</v>
      </c>
    </row>
    <row r="1197" spans="1:20" x14ac:dyDescent="0.25">
      <c r="A1197" s="1">
        <v>3307635</v>
      </c>
      <c r="B1197" s="1">
        <v>111292598</v>
      </c>
      <c r="C1197" s="1" t="s">
        <v>6285</v>
      </c>
      <c r="D1197" s="2">
        <v>43393</v>
      </c>
      <c r="E1197" s="1">
        <v>1.08</v>
      </c>
      <c r="F1197" s="1" t="s">
        <v>587</v>
      </c>
      <c r="G1197" s="1" t="s">
        <v>302</v>
      </c>
      <c r="H1197" s="1" t="s">
        <v>5306</v>
      </c>
      <c r="I1197" s="1">
        <v>1.08</v>
      </c>
      <c r="J1197" s="1" t="s">
        <v>5269</v>
      </c>
      <c r="L1197" s="1" t="s">
        <v>5270</v>
      </c>
      <c r="S1197" s="1" t="s">
        <v>5276</v>
      </c>
      <c r="T1197" s="1">
        <v>1399</v>
      </c>
    </row>
    <row r="1198" spans="1:20" x14ac:dyDescent="0.25">
      <c r="A1198" s="1">
        <v>3307636</v>
      </c>
      <c r="B1198" s="1">
        <v>111292599</v>
      </c>
      <c r="C1198" s="1" t="s">
        <v>6286</v>
      </c>
      <c r="D1198" s="2">
        <v>43393</v>
      </c>
      <c r="E1198" s="1">
        <v>4.3499999999999996</v>
      </c>
      <c r="F1198" s="1" t="s">
        <v>587</v>
      </c>
      <c r="G1198" s="1" t="s">
        <v>302</v>
      </c>
      <c r="H1198" s="1" t="s">
        <v>5306</v>
      </c>
      <c r="I1198" s="1">
        <v>4.3499999999999996</v>
      </c>
      <c r="J1198" s="1" t="s">
        <v>5269</v>
      </c>
      <c r="L1198" s="1" t="s">
        <v>5270</v>
      </c>
      <c r="S1198" s="1" t="s">
        <v>5276</v>
      </c>
      <c r="T1198" s="1">
        <v>1400</v>
      </c>
    </row>
    <row r="1199" spans="1:20" x14ac:dyDescent="0.25">
      <c r="A1199" s="1">
        <v>3307637</v>
      </c>
      <c r="B1199" s="1">
        <v>111292600</v>
      </c>
      <c r="C1199" s="1" t="s">
        <v>6287</v>
      </c>
      <c r="D1199" s="2">
        <v>43393</v>
      </c>
      <c r="E1199" s="1">
        <v>2.17</v>
      </c>
      <c r="F1199" s="1" t="s">
        <v>587</v>
      </c>
      <c r="G1199" s="1" t="s">
        <v>302</v>
      </c>
      <c r="H1199" s="1" t="s">
        <v>5306</v>
      </c>
      <c r="I1199" s="1">
        <v>2.17</v>
      </c>
      <c r="J1199" s="1" t="s">
        <v>5269</v>
      </c>
      <c r="L1199" s="1" t="s">
        <v>5270</v>
      </c>
      <c r="S1199" s="1" t="s">
        <v>5276</v>
      </c>
      <c r="T1199" s="1">
        <v>1401</v>
      </c>
    </row>
    <row r="1200" spans="1:20" x14ac:dyDescent="0.25">
      <c r="A1200" s="1">
        <v>3307638</v>
      </c>
      <c r="B1200" s="1">
        <v>111292601</v>
      </c>
      <c r="C1200" s="1" t="s">
        <v>6288</v>
      </c>
      <c r="D1200" s="2">
        <v>43393</v>
      </c>
      <c r="E1200" s="1">
        <v>4.34</v>
      </c>
      <c r="F1200" s="1" t="s">
        <v>587</v>
      </c>
      <c r="G1200" s="1" t="s">
        <v>302</v>
      </c>
      <c r="H1200" s="1" t="s">
        <v>5306</v>
      </c>
      <c r="I1200" s="1">
        <v>4.34</v>
      </c>
      <c r="J1200" s="1" t="s">
        <v>5269</v>
      </c>
      <c r="L1200" s="1" t="s">
        <v>5270</v>
      </c>
      <c r="S1200" s="1" t="s">
        <v>5276</v>
      </c>
      <c r="T1200" s="1">
        <v>1402</v>
      </c>
    </row>
    <row r="1201" spans="1:20" x14ac:dyDescent="0.25">
      <c r="A1201" s="1">
        <v>3307639</v>
      </c>
      <c r="B1201" s="1">
        <v>111292602</v>
      </c>
      <c r="C1201" s="1" t="s">
        <v>6289</v>
      </c>
      <c r="D1201" s="2">
        <v>43393</v>
      </c>
      <c r="E1201" s="1">
        <v>18</v>
      </c>
      <c r="F1201" s="1" t="s">
        <v>587</v>
      </c>
      <c r="G1201" s="1" t="s">
        <v>302</v>
      </c>
      <c r="H1201" s="1" t="s">
        <v>5306</v>
      </c>
      <c r="I1201" s="1">
        <v>18</v>
      </c>
      <c r="J1201" s="1" t="s">
        <v>5269</v>
      </c>
      <c r="L1201" s="1" t="s">
        <v>5270</v>
      </c>
      <c r="S1201" s="1" t="s">
        <v>5276</v>
      </c>
      <c r="T1201" s="1">
        <v>1403</v>
      </c>
    </row>
    <row r="1202" spans="1:20" x14ac:dyDescent="0.25">
      <c r="A1202" s="1">
        <v>3307640</v>
      </c>
      <c r="B1202" s="1">
        <v>111292603</v>
      </c>
      <c r="C1202" s="1" t="s">
        <v>6290</v>
      </c>
      <c r="D1202" s="2">
        <v>43393</v>
      </c>
      <c r="E1202" s="1">
        <v>10.87</v>
      </c>
      <c r="F1202" s="1" t="s">
        <v>587</v>
      </c>
      <c r="G1202" s="1" t="s">
        <v>302</v>
      </c>
      <c r="H1202" s="1" t="s">
        <v>5306</v>
      </c>
      <c r="I1202" s="1">
        <v>10.87</v>
      </c>
      <c r="J1202" s="1" t="s">
        <v>5269</v>
      </c>
      <c r="L1202" s="1" t="s">
        <v>5270</v>
      </c>
      <c r="S1202" s="1" t="s">
        <v>5276</v>
      </c>
      <c r="T1202" s="1">
        <v>1404</v>
      </c>
    </row>
    <row r="1203" spans="1:20" x14ac:dyDescent="0.25">
      <c r="A1203" s="1">
        <v>3307642</v>
      </c>
      <c r="B1203" s="1">
        <v>111292604</v>
      </c>
      <c r="C1203" s="1" t="s">
        <v>6291</v>
      </c>
      <c r="D1203" s="2">
        <v>43393</v>
      </c>
      <c r="E1203" s="1">
        <v>4.3499999999999996</v>
      </c>
      <c r="F1203" s="1" t="s">
        <v>587</v>
      </c>
      <c r="G1203" s="1" t="s">
        <v>302</v>
      </c>
      <c r="H1203" s="1" t="s">
        <v>5306</v>
      </c>
      <c r="I1203" s="1">
        <v>4.3499999999999996</v>
      </c>
      <c r="J1203" s="1" t="s">
        <v>5269</v>
      </c>
      <c r="L1203" s="1" t="s">
        <v>5270</v>
      </c>
      <c r="S1203" s="1" t="s">
        <v>5276</v>
      </c>
      <c r="T1203" s="1">
        <v>1405</v>
      </c>
    </row>
    <row r="1204" spans="1:20" x14ac:dyDescent="0.25">
      <c r="A1204" s="1">
        <v>3307643</v>
      </c>
      <c r="B1204" s="1">
        <v>111292605</v>
      </c>
      <c r="C1204" s="1" t="s">
        <v>6292</v>
      </c>
      <c r="D1204" s="2">
        <v>43393</v>
      </c>
      <c r="E1204" s="1">
        <v>21.74</v>
      </c>
      <c r="F1204" s="1" t="s">
        <v>587</v>
      </c>
      <c r="G1204" s="1" t="s">
        <v>302</v>
      </c>
      <c r="H1204" s="1" t="s">
        <v>5306</v>
      </c>
      <c r="I1204" s="1">
        <v>21.74</v>
      </c>
      <c r="J1204" s="1" t="s">
        <v>5269</v>
      </c>
      <c r="L1204" s="1" t="s">
        <v>5270</v>
      </c>
      <c r="S1204" s="1" t="s">
        <v>5276</v>
      </c>
      <c r="T1204" s="1">
        <v>1406</v>
      </c>
    </row>
    <row r="1205" spans="1:20" x14ac:dyDescent="0.25">
      <c r="A1205" s="1">
        <v>3307644</v>
      </c>
      <c r="B1205" s="1">
        <v>111292606</v>
      </c>
      <c r="C1205" s="1" t="s">
        <v>6293</v>
      </c>
      <c r="D1205" s="2">
        <v>43393</v>
      </c>
      <c r="E1205" s="1">
        <v>1.08</v>
      </c>
      <c r="F1205" s="1" t="s">
        <v>587</v>
      </c>
      <c r="G1205" s="1" t="s">
        <v>302</v>
      </c>
      <c r="H1205" s="1" t="s">
        <v>5306</v>
      </c>
      <c r="I1205" s="1">
        <v>1.08</v>
      </c>
      <c r="J1205" s="1" t="s">
        <v>5269</v>
      </c>
      <c r="L1205" s="1" t="s">
        <v>5270</v>
      </c>
      <c r="S1205" s="1" t="s">
        <v>5276</v>
      </c>
      <c r="T1205" s="1">
        <v>1407</v>
      </c>
    </row>
    <row r="1206" spans="1:20" x14ac:dyDescent="0.25">
      <c r="A1206" s="1">
        <v>3307645</v>
      </c>
      <c r="B1206" s="1">
        <v>111292607</v>
      </c>
      <c r="C1206" s="1" t="s">
        <v>6294</v>
      </c>
      <c r="D1206" s="2">
        <v>43393</v>
      </c>
      <c r="E1206" s="1">
        <v>4.3499999999999996</v>
      </c>
      <c r="F1206" s="1" t="s">
        <v>587</v>
      </c>
      <c r="G1206" s="1" t="s">
        <v>302</v>
      </c>
      <c r="H1206" s="1" t="s">
        <v>5306</v>
      </c>
      <c r="I1206" s="1">
        <v>4.3499999999999996</v>
      </c>
      <c r="J1206" s="1" t="s">
        <v>5269</v>
      </c>
      <c r="L1206" s="1" t="s">
        <v>5270</v>
      </c>
      <c r="S1206" s="1" t="s">
        <v>5276</v>
      </c>
      <c r="T1206" s="1">
        <v>1408</v>
      </c>
    </row>
    <row r="1207" spans="1:20" x14ac:dyDescent="0.25">
      <c r="A1207" s="1">
        <v>3307646</v>
      </c>
      <c r="B1207" s="1">
        <v>111292608</v>
      </c>
      <c r="C1207" s="1" t="s">
        <v>6295</v>
      </c>
      <c r="D1207" s="2">
        <v>43393</v>
      </c>
      <c r="E1207" s="1">
        <v>1.08</v>
      </c>
      <c r="F1207" s="1" t="s">
        <v>587</v>
      </c>
      <c r="G1207" s="1" t="s">
        <v>302</v>
      </c>
      <c r="H1207" s="1" t="s">
        <v>5306</v>
      </c>
      <c r="I1207" s="1">
        <v>1.08</v>
      </c>
      <c r="J1207" s="1" t="s">
        <v>5269</v>
      </c>
      <c r="L1207" s="1" t="s">
        <v>5270</v>
      </c>
      <c r="S1207" s="1" t="s">
        <v>5276</v>
      </c>
      <c r="T1207" s="1">
        <v>1409</v>
      </c>
    </row>
    <row r="1208" spans="1:20" x14ac:dyDescent="0.25">
      <c r="A1208" s="1">
        <v>3312938</v>
      </c>
      <c r="B1208" s="1">
        <v>101913760</v>
      </c>
      <c r="C1208" s="1" t="s">
        <v>6296</v>
      </c>
      <c r="D1208" s="2">
        <v>43394</v>
      </c>
      <c r="E1208" s="1">
        <v>3000</v>
      </c>
      <c r="G1208" s="1" t="s">
        <v>302</v>
      </c>
      <c r="H1208" s="1" t="s">
        <v>15</v>
      </c>
      <c r="I1208" s="1">
        <v>3000</v>
      </c>
      <c r="J1208" s="1" t="s">
        <v>5290</v>
      </c>
      <c r="K1208" s="1">
        <v>2018</v>
      </c>
      <c r="L1208" s="1" t="s">
        <v>5270</v>
      </c>
      <c r="P1208" s="1">
        <v>3133</v>
      </c>
      <c r="Q1208" s="2">
        <v>43395</v>
      </c>
      <c r="S1208" s="1" t="s">
        <v>5271</v>
      </c>
      <c r="T1208" s="1">
        <v>74</v>
      </c>
    </row>
    <row r="1209" spans="1:20" x14ac:dyDescent="0.25">
      <c r="A1209" s="1">
        <v>3307658</v>
      </c>
      <c r="B1209" s="1">
        <v>109967726</v>
      </c>
      <c r="C1209" s="1" t="s">
        <v>5580</v>
      </c>
      <c r="D1209" s="2">
        <v>43394</v>
      </c>
      <c r="E1209" s="1">
        <v>25</v>
      </c>
      <c r="F1209" s="1" t="s">
        <v>587</v>
      </c>
      <c r="G1209" s="1" t="s">
        <v>302</v>
      </c>
      <c r="H1209" s="1" t="s">
        <v>5306</v>
      </c>
      <c r="I1209" s="1">
        <v>25</v>
      </c>
      <c r="J1209" s="1" t="s">
        <v>5269</v>
      </c>
      <c r="L1209" s="1" t="s">
        <v>5270</v>
      </c>
      <c r="S1209" s="1" t="s">
        <v>5276</v>
      </c>
      <c r="T1209" s="1">
        <v>632</v>
      </c>
    </row>
    <row r="1210" spans="1:20" x14ac:dyDescent="0.25">
      <c r="A1210" s="1">
        <v>3307657</v>
      </c>
      <c r="B1210" s="1">
        <v>110826585</v>
      </c>
      <c r="C1210" s="1" t="s">
        <v>6297</v>
      </c>
      <c r="D1210" s="2">
        <v>43394</v>
      </c>
      <c r="E1210" s="1">
        <v>10.87</v>
      </c>
      <c r="F1210" s="1" t="s">
        <v>587</v>
      </c>
      <c r="G1210" s="1" t="s">
        <v>302</v>
      </c>
      <c r="H1210" s="1" t="s">
        <v>5306</v>
      </c>
      <c r="I1210" s="1">
        <v>10.87</v>
      </c>
      <c r="J1210" s="1" t="s">
        <v>5269</v>
      </c>
      <c r="L1210" s="1" t="s">
        <v>5270</v>
      </c>
      <c r="S1210" s="1" t="s">
        <v>5276</v>
      </c>
      <c r="T1210" s="1">
        <v>754</v>
      </c>
    </row>
    <row r="1211" spans="1:20" x14ac:dyDescent="0.25">
      <c r="A1211" s="1">
        <v>3307660</v>
      </c>
      <c r="B1211" s="1">
        <v>111234019</v>
      </c>
      <c r="C1211" s="1" t="s">
        <v>5840</v>
      </c>
      <c r="D1211" s="2">
        <v>43394</v>
      </c>
      <c r="E1211" s="1">
        <v>2.17</v>
      </c>
      <c r="F1211" s="1" t="s">
        <v>587</v>
      </c>
      <c r="G1211" s="1" t="s">
        <v>302</v>
      </c>
      <c r="H1211" s="1" t="s">
        <v>5306</v>
      </c>
      <c r="I1211" s="1">
        <v>2.17</v>
      </c>
      <c r="J1211" s="1" t="s">
        <v>5269</v>
      </c>
      <c r="L1211" s="1" t="s">
        <v>5270</v>
      </c>
      <c r="S1211" s="1" t="s">
        <v>5276</v>
      </c>
      <c r="T1211" s="1">
        <v>926</v>
      </c>
    </row>
    <row r="1212" spans="1:20" x14ac:dyDescent="0.25">
      <c r="A1212" s="1">
        <v>3307665</v>
      </c>
      <c r="B1212" s="1">
        <v>111234262</v>
      </c>
      <c r="C1212" s="1" t="s">
        <v>6083</v>
      </c>
      <c r="D1212" s="2">
        <v>43394</v>
      </c>
      <c r="E1212" s="1">
        <v>2.1800000000000002</v>
      </c>
      <c r="F1212" s="1" t="s">
        <v>587</v>
      </c>
      <c r="G1212" s="1" t="s">
        <v>302</v>
      </c>
      <c r="H1212" s="1" t="s">
        <v>5306</v>
      </c>
      <c r="I1212" s="1">
        <v>2.1800000000000002</v>
      </c>
      <c r="J1212" s="1" t="s">
        <v>5269</v>
      </c>
      <c r="L1212" s="1" t="s">
        <v>5270</v>
      </c>
      <c r="S1212" s="1" t="s">
        <v>5276</v>
      </c>
      <c r="T1212" s="1">
        <v>1193</v>
      </c>
    </row>
    <row r="1213" spans="1:20" x14ac:dyDescent="0.25">
      <c r="A1213" s="1">
        <v>3301019</v>
      </c>
      <c r="B1213" s="1">
        <v>111287457</v>
      </c>
      <c r="C1213" s="1" t="s">
        <v>6298</v>
      </c>
      <c r="D1213" s="2">
        <v>43394</v>
      </c>
      <c r="E1213" s="1">
        <v>650</v>
      </c>
      <c r="G1213" s="1" t="s">
        <v>302</v>
      </c>
      <c r="H1213" s="1" t="s">
        <v>15</v>
      </c>
      <c r="I1213" s="1">
        <v>650</v>
      </c>
      <c r="J1213" s="1" t="s">
        <v>5290</v>
      </c>
      <c r="K1213" s="1">
        <v>2018</v>
      </c>
      <c r="L1213" s="1" t="s">
        <v>5270</v>
      </c>
      <c r="P1213" s="1">
        <v>9086</v>
      </c>
      <c r="Q1213" s="2">
        <v>43397</v>
      </c>
      <c r="S1213" s="1" t="s">
        <v>5276</v>
      </c>
      <c r="T1213" s="1">
        <v>1285</v>
      </c>
    </row>
    <row r="1214" spans="1:20" x14ac:dyDescent="0.25">
      <c r="A1214" s="1">
        <v>3307647</v>
      </c>
      <c r="B1214" s="1">
        <v>111292609</v>
      </c>
      <c r="C1214" s="1" t="s">
        <v>6299</v>
      </c>
      <c r="D1214" s="2">
        <v>43394</v>
      </c>
      <c r="E1214" s="1">
        <v>35.72</v>
      </c>
      <c r="F1214" s="1" t="s">
        <v>587</v>
      </c>
      <c r="G1214" s="1" t="s">
        <v>302</v>
      </c>
      <c r="H1214" s="1" t="s">
        <v>5306</v>
      </c>
      <c r="I1214" s="1">
        <v>35.72</v>
      </c>
      <c r="J1214" s="1" t="s">
        <v>5269</v>
      </c>
      <c r="L1214" s="1" t="s">
        <v>5270</v>
      </c>
      <c r="S1214" s="1" t="s">
        <v>5276</v>
      </c>
      <c r="T1214" s="1">
        <v>1411</v>
      </c>
    </row>
    <row r="1215" spans="1:20" x14ac:dyDescent="0.25">
      <c r="A1215" s="1">
        <v>3307648</v>
      </c>
      <c r="B1215" s="1">
        <v>111292610</v>
      </c>
      <c r="C1215" s="1" t="s">
        <v>6300</v>
      </c>
      <c r="D1215" s="2">
        <v>43394</v>
      </c>
      <c r="E1215" s="1">
        <v>2.17</v>
      </c>
      <c r="F1215" s="1" t="s">
        <v>587</v>
      </c>
      <c r="G1215" s="1" t="s">
        <v>302</v>
      </c>
      <c r="H1215" s="1" t="s">
        <v>5306</v>
      </c>
      <c r="I1215" s="1">
        <v>2.17</v>
      </c>
      <c r="J1215" s="1" t="s">
        <v>5269</v>
      </c>
      <c r="L1215" s="1" t="s">
        <v>5270</v>
      </c>
      <c r="S1215" s="1" t="s">
        <v>5276</v>
      </c>
      <c r="T1215" s="1">
        <v>1412</v>
      </c>
    </row>
    <row r="1216" spans="1:20" x14ac:dyDescent="0.25">
      <c r="A1216" s="1">
        <v>3307649</v>
      </c>
      <c r="B1216" s="1">
        <v>111292611</v>
      </c>
      <c r="C1216" s="1" t="s">
        <v>6301</v>
      </c>
      <c r="D1216" s="2">
        <v>43394</v>
      </c>
      <c r="E1216" s="1">
        <v>43.48</v>
      </c>
      <c r="F1216" s="1" t="s">
        <v>587</v>
      </c>
      <c r="G1216" s="1" t="s">
        <v>302</v>
      </c>
      <c r="H1216" s="1" t="s">
        <v>5306</v>
      </c>
      <c r="I1216" s="1">
        <v>43.48</v>
      </c>
      <c r="J1216" s="1" t="s">
        <v>5269</v>
      </c>
      <c r="L1216" s="1" t="s">
        <v>5270</v>
      </c>
      <c r="S1216" s="1" t="s">
        <v>5276</v>
      </c>
      <c r="T1216" s="1">
        <v>1413</v>
      </c>
    </row>
    <row r="1217" spans="1:20" x14ac:dyDescent="0.25">
      <c r="A1217" s="1">
        <v>3307650</v>
      </c>
      <c r="B1217" s="1">
        <v>111292612</v>
      </c>
      <c r="C1217" s="1" t="s">
        <v>6302</v>
      </c>
      <c r="D1217" s="2">
        <v>43394</v>
      </c>
      <c r="E1217" s="1">
        <v>2.1800000000000002</v>
      </c>
      <c r="F1217" s="1" t="s">
        <v>587</v>
      </c>
      <c r="G1217" s="1" t="s">
        <v>302</v>
      </c>
      <c r="H1217" s="1" t="s">
        <v>5306</v>
      </c>
      <c r="I1217" s="1">
        <v>2.1800000000000002</v>
      </c>
      <c r="J1217" s="1" t="s">
        <v>5269</v>
      </c>
      <c r="L1217" s="1" t="s">
        <v>5270</v>
      </c>
      <c r="S1217" s="1" t="s">
        <v>5276</v>
      </c>
      <c r="T1217" s="1">
        <v>1414</v>
      </c>
    </row>
    <row r="1218" spans="1:20" x14ac:dyDescent="0.25">
      <c r="A1218" s="1">
        <v>3307651</v>
      </c>
      <c r="B1218" s="1">
        <v>111292613</v>
      </c>
      <c r="C1218" s="1" t="s">
        <v>6303</v>
      </c>
      <c r="D1218" s="2">
        <v>43394</v>
      </c>
      <c r="E1218" s="1">
        <v>21.74</v>
      </c>
      <c r="F1218" s="1" t="s">
        <v>587</v>
      </c>
      <c r="G1218" s="1" t="s">
        <v>302</v>
      </c>
      <c r="H1218" s="1" t="s">
        <v>5306</v>
      </c>
      <c r="I1218" s="1">
        <v>21.74</v>
      </c>
      <c r="J1218" s="1" t="s">
        <v>5269</v>
      </c>
      <c r="L1218" s="1" t="s">
        <v>5270</v>
      </c>
      <c r="S1218" s="1" t="s">
        <v>5276</v>
      </c>
      <c r="T1218" s="1">
        <v>1415</v>
      </c>
    </row>
    <row r="1219" spans="1:20" x14ac:dyDescent="0.25">
      <c r="A1219" s="1">
        <v>3307652</v>
      </c>
      <c r="B1219" s="1">
        <v>111292614</v>
      </c>
      <c r="C1219" s="1" t="s">
        <v>6304</v>
      </c>
      <c r="D1219" s="2">
        <v>43394</v>
      </c>
      <c r="E1219" s="1">
        <v>2.17</v>
      </c>
      <c r="F1219" s="1" t="s">
        <v>587</v>
      </c>
      <c r="G1219" s="1" t="s">
        <v>302</v>
      </c>
      <c r="H1219" s="1" t="s">
        <v>5306</v>
      </c>
      <c r="I1219" s="1">
        <v>2.17</v>
      </c>
      <c r="J1219" s="1" t="s">
        <v>5269</v>
      </c>
      <c r="L1219" s="1" t="s">
        <v>5270</v>
      </c>
      <c r="S1219" s="1" t="s">
        <v>5276</v>
      </c>
      <c r="T1219" s="1">
        <v>1416</v>
      </c>
    </row>
    <row r="1220" spans="1:20" x14ac:dyDescent="0.25">
      <c r="A1220" s="1">
        <v>3307653</v>
      </c>
      <c r="B1220" s="1">
        <v>111292615</v>
      </c>
      <c r="C1220" s="1" t="s">
        <v>6305</v>
      </c>
      <c r="D1220" s="2">
        <v>43394</v>
      </c>
      <c r="E1220" s="1">
        <v>4.3499999999999996</v>
      </c>
      <c r="F1220" s="1" t="s">
        <v>587</v>
      </c>
      <c r="G1220" s="1" t="s">
        <v>302</v>
      </c>
      <c r="H1220" s="1" t="s">
        <v>5306</v>
      </c>
      <c r="I1220" s="1">
        <v>4.3499999999999996</v>
      </c>
      <c r="J1220" s="1" t="s">
        <v>5269</v>
      </c>
      <c r="L1220" s="1" t="s">
        <v>5270</v>
      </c>
      <c r="S1220" s="1" t="s">
        <v>5276</v>
      </c>
      <c r="T1220" s="1">
        <v>1417</v>
      </c>
    </row>
    <row r="1221" spans="1:20" x14ac:dyDescent="0.25">
      <c r="A1221" s="1">
        <v>3307654</v>
      </c>
      <c r="B1221" s="1">
        <v>111292616</v>
      </c>
      <c r="C1221" s="1" t="s">
        <v>6306</v>
      </c>
      <c r="D1221" s="2">
        <v>43394</v>
      </c>
      <c r="E1221" s="1">
        <v>2.17</v>
      </c>
      <c r="F1221" s="1" t="s">
        <v>587</v>
      </c>
      <c r="G1221" s="1" t="s">
        <v>302</v>
      </c>
      <c r="H1221" s="1" t="s">
        <v>5306</v>
      </c>
      <c r="I1221" s="1">
        <v>2.17</v>
      </c>
      <c r="J1221" s="1" t="s">
        <v>5269</v>
      </c>
      <c r="L1221" s="1" t="s">
        <v>5270</v>
      </c>
      <c r="S1221" s="1" t="s">
        <v>5276</v>
      </c>
      <c r="T1221" s="1">
        <v>1418</v>
      </c>
    </row>
    <row r="1222" spans="1:20" x14ac:dyDescent="0.25">
      <c r="A1222" s="1">
        <v>3307655</v>
      </c>
      <c r="B1222" s="1">
        <v>111292617</v>
      </c>
      <c r="C1222" s="1" t="s">
        <v>6307</v>
      </c>
      <c r="D1222" s="2">
        <v>43394</v>
      </c>
      <c r="E1222" s="1">
        <v>1.0900000000000001</v>
      </c>
      <c r="F1222" s="1" t="s">
        <v>587</v>
      </c>
      <c r="G1222" s="1" t="s">
        <v>302</v>
      </c>
      <c r="H1222" s="1" t="s">
        <v>5306</v>
      </c>
      <c r="I1222" s="1">
        <v>1.0900000000000001</v>
      </c>
      <c r="J1222" s="1" t="s">
        <v>5269</v>
      </c>
      <c r="L1222" s="1" t="s">
        <v>5270</v>
      </c>
      <c r="S1222" s="1" t="s">
        <v>5276</v>
      </c>
      <c r="T1222" s="1">
        <v>1419</v>
      </c>
    </row>
    <row r="1223" spans="1:20" x14ac:dyDescent="0.25">
      <c r="A1223" s="1">
        <v>3307656</v>
      </c>
      <c r="B1223" s="1">
        <v>111292618</v>
      </c>
      <c r="C1223" s="1" t="s">
        <v>6308</v>
      </c>
      <c r="D1223" s="2">
        <v>43394</v>
      </c>
      <c r="E1223" s="1">
        <v>25</v>
      </c>
      <c r="F1223" s="1" t="s">
        <v>587</v>
      </c>
      <c r="G1223" s="1" t="s">
        <v>302</v>
      </c>
      <c r="H1223" s="1" t="s">
        <v>5306</v>
      </c>
      <c r="I1223" s="1">
        <v>25</v>
      </c>
      <c r="J1223" s="1" t="s">
        <v>5269</v>
      </c>
      <c r="L1223" s="1" t="s">
        <v>5270</v>
      </c>
      <c r="S1223" s="1" t="s">
        <v>5276</v>
      </c>
      <c r="T1223" s="1">
        <v>1420</v>
      </c>
    </row>
    <row r="1224" spans="1:20" x14ac:dyDescent="0.25">
      <c r="A1224" s="1">
        <v>3307659</v>
      </c>
      <c r="B1224" s="1">
        <v>111292619</v>
      </c>
      <c r="C1224" s="1" t="s">
        <v>6309</v>
      </c>
      <c r="D1224" s="2">
        <v>43394</v>
      </c>
      <c r="E1224" s="1">
        <v>8.69</v>
      </c>
      <c r="F1224" s="1" t="s">
        <v>587</v>
      </c>
      <c r="G1224" s="1" t="s">
        <v>302</v>
      </c>
      <c r="H1224" s="1" t="s">
        <v>5306</v>
      </c>
      <c r="I1224" s="1">
        <v>8.69</v>
      </c>
      <c r="J1224" s="1" t="s">
        <v>5269</v>
      </c>
      <c r="L1224" s="1" t="s">
        <v>5270</v>
      </c>
      <c r="S1224" s="1" t="s">
        <v>5276</v>
      </c>
      <c r="T1224" s="1">
        <v>1421</v>
      </c>
    </row>
    <row r="1225" spans="1:20" x14ac:dyDescent="0.25">
      <c r="A1225" s="1">
        <v>3307661</v>
      </c>
      <c r="B1225" s="1">
        <v>111292620</v>
      </c>
      <c r="C1225" s="1" t="s">
        <v>6310</v>
      </c>
      <c r="D1225" s="2">
        <v>43394</v>
      </c>
      <c r="E1225" s="1">
        <v>4.3499999999999996</v>
      </c>
      <c r="F1225" s="1" t="s">
        <v>587</v>
      </c>
      <c r="G1225" s="1" t="s">
        <v>302</v>
      </c>
      <c r="H1225" s="1" t="s">
        <v>5306</v>
      </c>
      <c r="I1225" s="1">
        <v>4.3499999999999996</v>
      </c>
      <c r="J1225" s="1" t="s">
        <v>5269</v>
      </c>
      <c r="L1225" s="1" t="s">
        <v>5270</v>
      </c>
      <c r="S1225" s="1" t="s">
        <v>5276</v>
      </c>
      <c r="T1225" s="1">
        <v>1422</v>
      </c>
    </row>
    <row r="1226" spans="1:20" x14ac:dyDescent="0.25">
      <c r="A1226" s="1">
        <v>3307662</v>
      </c>
      <c r="B1226" s="1">
        <v>111292621</v>
      </c>
      <c r="C1226" s="1" t="s">
        <v>6311</v>
      </c>
      <c r="D1226" s="2">
        <v>43394</v>
      </c>
      <c r="E1226" s="1">
        <v>4.3499999999999996</v>
      </c>
      <c r="F1226" s="1" t="s">
        <v>587</v>
      </c>
      <c r="G1226" s="1" t="s">
        <v>302</v>
      </c>
      <c r="H1226" s="1" t="s">
        <v>5306</v>
      </c>
      <c r="I1226" s="1">
        <v>4.3499999999999996</v>
      </c>
      <c r="J1226" s="1" t="s">
        <v>5269</v>
      </c>
      <c r="L1226" s="1" t="s">
        <v>5270</v>
      </c>
      <c r="S1226" s="1" t="s">
        <v>5276</v>
      </c>
      <c r="T1226" s="1">
        <v>1423</v>
      </c>
    </row>
    <row r="1227" spans="1:20" x14ac:dyDescent="0.25">
      <c r="A1227" s="1">
        <v>3307663</v>
      </c>
      <c r="B1227" s="1">
        <v>111292622</v>
      </c>
      <c r="C1227" s="1" t="s">
        <v>6312</v>
      </c>
      <c r="D1227" s="2">
        <v>43394</v>
      </c>
      <c r="E1227" s="1">
        <v>8.69</v>
      </c>
      <c r="F1227" s="1" t="s">
        <v>587</v>
      </c>
      <c r="G1227" s="1" t="s">
        <v>302</v>
      </c>
      <c r="H1227" s="1" t="s">
        <v>5306</v>
      </c>
      <c r="I1227" s="1">
        <v>8.69</v>
      </c>
      <c r="J1227" s="1" t="s">
        <v>5269</v>
      </c>
      <c r="L1227" s="1" t="s">
        <v>5270</v>
      </c>
      <c r="S1227" s="1" t="s">
        <v>5276</v>
      </c>
      <c r="T1227" s="1">
        <v>1424</v>
      </c>
    </row>
    <row r="1228" spans="1:20" x14ac:dyDescent="0.25">
      <c r="A1228" s="1">
        <v>3307664</v>
      </c>
      <c r="B1228" s="1">
        <v>111292623</v>
      </c>
      <c r="C1228" s="1" t="s">
        <v>6313</v>
      </c>
      <c r="D1228" s="2">
        <v>43394</v>
      </c>
      <c r="E1228" s="1">
        <v>10.86</v>
      </c>
      <c r="F1228" s="1" t="s">
        <v>587</v>
      </c>
      <c r="G1228" s="1" t="s">
        <v>302</v>
      </c>
      <c r="H1228" s="1" t="s">
        <v>5306</v>
      </c>
      <c r="I1228" s="1">
        <v>10.86</v>
      </c>
      <c r="J1228" s="1" t="s">
        <v>5269</v>
      </c>
      <c r="L1228" s="1" t="s">
        <v>5270</v>
      </c>
      <c r="S1228" s="1" t="s">
        <v>5276</v>
      </c>
      <c r="T1228" s="1">
        <v>1425</v>
      </c>
    </row>
    <row r="1229" spans="1:20" x14ac:dyDescent="0.25">
      <c r="A1229" s="1">
        <v>3307666</v>
      </c>
      <c r="B1229" s="1">
        <v>111292624</v>
      </c>
      <c r="C1229" s="1" t="s">
        <v>6314</v>
      </c>
      <c r="D1229" s="2">
        <v>43394</v>
      </c>
      <c r="E1229" s="1">
        <v>2.78</v>
      </c>
      <c r="F1229" s="1" t="s">
        <v>587</v>
      </c>
      <c r="G1229" s="1" t="s">
        <v>302</v>
      </c>
      <c r="H1229" s="1" t="s">
        <v>5306</v>
      </c>
      <c r="I1229" s="1">
        <v>2.78</v>
      </c>
      <c r="J1229" s="1" t="s">
        <v>5269</v>
      </c>
      <c r="L1229" s="1" t="s">
        <v>5270</v>
      </c>
      <c r="S1229" s="1" t="s">
        <v>5276</v>
      </c>
      <c r="T1229" s="1">
        <v>1426</v>
      </c>
    </row>
    <row r="1230" spans="1:20" x14ac:dyDescent="0.25">
      <c r="A1230" s="1">
        <v>3307667</v>
      </c>
      <c r="B1230" s="1">
        <v>111292625</v>
      </c>
      <c r="C1230" s="1" t="s">
        <v>6315</v>
      </c>
      <c r="D1230" s="2">
        <v>43394</v>
      </c>
      <c r="E1230" s="1">
        <v>5</v>
      </c>
      <c r="F1230" s="1" t="s">
        <v>587</v>
      </c>
      <c r="G1230" s="1" t="s">
        <v>302</v>
      </c>
      <c r="H1230" s="1" t="s">
        <v>5306</v>
      </c>
      <c r="I1230" s="1">
        <v>5</v>
      </c>
      <c r="J1230" s="1" t="s">
        <v>5269</v>
      </c>
      <c r="L1230" s="1" t="s">
        <v>5270</v>
      </c>
      <c r="S1230" s="1" t="s">
        <v>5276</v>
      </c>
      <c r="T1230" s="1">
        <v>1427</v>
      </c>
    </row>
    <row r="1231" spans="1:20" x14ac:dyDescent="0.25">
      <c r="A1231" s="1">
        <v>3307668</v>
      </c>
      <c r="B1231" s="1">
        <v>111292626</v>
      </c>
      <c r="C1231" s="1" t="s">
        <v>6316</v>
      </c>
      <c r="D1231" s="2">
        <v>43394</v>
      </c>
      <c r="E1231" s="1">
        <v>1</v>
      </c>
      <c r="F1231" s="1" t="s">
        <v>587</v>
      </c>
      <c r="G1231" s="1" t="s">
        <v>302</v>
      </c>
      <c r="H1231" s="1" t="s">
        <v>5306</v>
      </c>
      <c r="I1231" s="1">
        <v>1</v>
      </c>
      <c r="J1231" s="1" t="s">
        <v>5269</v>
      </c>
      <c r="L1231" s="1" t="s">
        <v>5270</v>
      </c>
      <c r="S1231" s="1" t="s">
        <v>5276</v>
      </c>
      <c r="T1231" s="1">
        <v>1428</v>
      </c>
    </row>
    <row r="1232" spans="1:20" x14ac:dyDescent="0.25">
      <c r="A1232" s="1">
        <v>3307669</v>
      </c>
      <c r="B1232" s="1">
        <v>111292627</v>
      </c>
      <c r="C1232" s="1" t="s">
        <v>6317</v>
      </c>
      <c r="D1232" s="2">
        <v>43394</v>
      </c>
      <c r="E1232" s="1">
        <v>1</v>
      </c>
      <c r="F1232" s="1" t="s">
        <v>587</v>
      </c>
      <c r="G1232" s="1" t="s">
        <v>302</v>
      </c>
      <c r="H1232" s="1" t="s">
        <v>5306</v>
      </c>
      <c r="I1232" s="1">
        <v>1</v>
      </c>
      <c r="J1232" s="1" t="s">
        <v>5269</v>
      </c>
      <c r="L1232" s="1" t="s">
        <v>5270</v>
      </c>
      <c r="S1232" s="1" t="s">
        <v>5276</v>
      </c>
      <c r="T1232" s="1">
        <v>1429</v>
      </c>
    </row>
    <row r="1233" spans="1:20" x14ac:dyDescent="0.25">
      <c r="A1233" s="1">
        <v>3307670</v>
      </c>
      <c r="B1233" s="1">
        <v>111292628</v>
      </c>
      <c r="C1233" s="1" t="s">
        <v>6318</v>
      </c>
      <c r="D1233" s="2">
        <v>43394</v>
      </c>
      <c r="E1233" s="1">
        <v>1</v>
      </c>
      <c r="F1233" s="1" t="s">
        <v>587</v>
      </c>
      <c r="G1233" s="1" t="s">
        <v>302</v>
      </c>
      <c r="H1233" s="1" t="s">
        <v>5306</v>
      </c>
      <c r="I1233" s="1">
        <v>1</v>
      </c>
      <c r="J1233" s="1" t="s">
        <v>5269</v>
      </c>
      <c r="L1233" s="1" t="s">
        <v>5270</v>
      </c>
      <c r="S1233" s="1" t="s">
        <v>5276</v>
      </c>
      <c r="T1233" s="1">
        <v>1431</v>
      </c>
    </row>
    <row r="1234" spans="1:20" x14ac:dyDescent="0.25">
      <c r="A1234" s="1">
        <v>3307671</v>
      </c>
      <c r="B1234" s="1">
        <v>111292629</v>
      </c>
      <c r="C1234" s="1" t="s">
        <v>6319</v>
      </c>
      <c r="D1234" s="2">
        <v>43394</v>
      </c>
      <c r="E1234" s="1">
        <v>5.56</v>
      </c>
      <c r="F1234" s="1" t="s">
        <v>587</v>
      </c>
      <c r="G1234" s="1" t="s">
        <v>302</v>
      </c>
      <c r="H1234" s="1" t="s">
        <v>5306</v>
      </c>
      <c r="I1234" s="1">
        <v>5.56</v>
      </c>
      <c r="J1234" s="1" t="s">
        <v>5269</v>
      </c>
      <c r="L1234" s="1" t="s">
        <v>5270</v>
      </c>
      <c r="S1234" s="1" t="s">
        <v>5276</v>
      </c>
      <c r="T1234" s="1">
        <v>1432</v>
      </c>
    </row>
    <row r="1235" spans="1:20" x14ac:dyDescent="0.25">
      <c r="A1235" s="1">
        <v>3307672</v>
      </c>
      <c r="B1235" s="1">
        <v>111292630</v>
      </c>
      <c r="C1235" s="1" t="s">
        <v>6320</v>
      </c>
      <c r="D1235" s="2">
        <v>43394</v>
      </c>
      <c r="E1235" s="1">
        <v>217.39</v>
      </c>
      <c r="F1235" s="1" t="s">
        <v>587</v>
      </c>
      <c r="G1235" s="1" t="s">
        <v>302</v>
      </c>
      <c r="H1235" s="1" t="s">
        <v>5306</v>
      </c>
      <c r="I1235" s="1">
        <v>217.39</v>
      </c>
      <c r="J1235" s="1" t="s">
        <v>5269</v>
      </c>
      <c r="L1235" s="1" t="s">
        <v>5270</v>
      </c>
      <c r="S1235" s="1" t="s">
        <v>5276</v>
      </c>
      <c r="T1235" s="1">
        <v>1433</v>
      </c>
    </row>
    <row r="1236" spans="1:20" x14ac:dyDescent="0.25">
      <c r="A1236" s="1">
        <v>3307673</v>
      </c>
      <c r="B1236" s="1">
        <v>111292631</v>
      </c>
      <c r="C1236" s="1" t="s">
        <v>6321</v>
      </c>
      <c r="D1236" s="2">
        <v>43394</v>
      </c>
      <c r="E1236" s="1">
        <v>1.0900000000000001</v>
      </c>
      <c r="F1236" s="1" t="s">
        <v>587</v>
      </c>
      <c r="G1236" s="1" t="s">
        <v>302</v>
      </c>
      <c r="H1236" s="1" t="s">
        <v>5306</v>
      </c>
      <c r="I1236" s="1">
        <v>1.0900000000000001</v>
      </c>
      <c r="J1236" s="1" t="s">
        <v>5269</v>
      </c>
      <c r="L1236" s="1" t="s">
        <v>5270</v>
      </c>
      <c r="S1236" s="1" t="s">
        <v>5276</v>
      </c>
      <c r="T1236" s="1">
        <v>1434</v>
      </c>
    </row>
    <row r="1237" spans="1:20" x14ac:dyDescent="0.25">
      <c r="A1237" s="1">
        <v>3307674</v>
      </c>
      <c r="B1237" s="1">
        <v>111292632</v>
      </c>
      <c r="C1237" s="1" t="s">
        <v>6322</v>
      </c>
      <c r="D1237" s="2">
        <v>43394</v>
      </c>
      <c r="E1237" s="1">
        <v>2</v>
      </c>
      <c r="F1237" s="1" t="s">
        <v>587</v>
      </c>
      <c r="G1237" s="1" t="s">
        <v>302</v>
      </c>
      <c r="H1237" s="1" t="s">
        <v>5306</v>
      </c>
      <c r="I1237" s="1">
        <v>2</v>
      </c>
      <c r="J1237" s="1" t="s">
        <v>5269</v>
      </c>
      <c r="L1237" s="1" t="s">
        <v>5270</v>
      </c>
      <c r="S1237" s="1" t="s">
        <v>5276</v>
      </c>
      <c r="T1237" s="1">
        <v>1435</v>
      </c>
    </row>
    <row r="1238" spans="1:20" x14ac:dyDescent="0.25">
      <c r="A1238" s="1">
        <v>3307675</v>
      </c>
      <c r="B1238" s="1">
        <v>111292633</v>
      </c>
      <c r="C1238" s="1" t="s">
        <v>6323</v>
      </c>
      <c r="D1238" s="2">
        <v>43394</v>
      </c>
      <c r="E1238" s="1">
        <v>2.17</v>
      </c>
      <c r="F1238" s="1" t="s">
        <v>587</v>
      </c>
      <c r="G1238" s="1" t="s">
        <v>302</v>
      </c>
      <c r="H1238" s="1" t="s">
        <v>5306</v>
      </c>
      <c r="I1238" s="1">
        <v>2.17</v>
      </c>
      <c r="J1238" s="1" t="s">
        <v>5269</v>
      </c>
      <c r="L1238" s="1" t="s">
        <v>5270</v>
      </c>
      <c r="S1238" s="1" t="s">
        <v>5276</v>
      </c>
      <c r="T1238" s="1">
        <v>1436</v>
      </c>
    </row>
    <row r="1239" spans="1:20" x14ac:dyDescent="0.25">
      <c r="A1239" s="1">
        <v>3307676</v>
      </c>
      <c r="B1239" s="1">
        <v>111292634</v>
      </c>
      <c r="C1239" s="1" t="s">
        <v>6324</v>
      </c>
      <c r="D1239" s="2">
        <v>43394</v>
      </c>
      <c r="E1239" s="1">
        <v>1</v>
      </c>
      <c r="F1239" s="1" t="s">
        <v>587</v>
      </c>
      <c r="G1239" s="1" t="s">
        <v>302</v>
      </c>
      <c r="H1239" s="1" t="s">
        <v>5306</v>
      </c>
      <c r="I1239" s="1">
        <v>1</v>
      </c>
      <c r="J1239" s="1" t="s">
        <v>5269</v>
      </c>
      <c r="L1239" s="1" t="s">
        <v>5270</v>
      </c>
      <c r="S1239" s="1" t="s">
        <v>5276</v>
      </c>
      <c r="T1239" s="1">
        <v>1437</v>
      </c>
    </row>
    <row r="1240" spans="1:20" x14ac:dyDescent="0.25">
      <c r="A1240" s="1">
        <v>3307677</v>
      </c>
      <c r="B1240" s="1">
        <v>111292635</v>
      </c>
      <c r="C1240" s="1" t="s">
        <v>6325</v>
      </c>
      <c r="D1240" s="2">
        <v>43394</v>
      </c>
      <c r="E1240" s="1">
        <v>2.17</v>
      </c>
      <c r="F1240" s="1" t="s">
        <v>587</v>
      </c>
      <c r="G1240" s="1" t="s">
        <v>302</v>
      </c>
      <c r="H1240" s="1" t="s">
        <v>5306</v>
      </c>
      <c r="I1240" s="1">
        <v>2.17</v>
      </c>
      <c r="J1240" s="1" t="s">
        <v>5269</v>
      </c>
      <c r="L1240" s="1" t="s">
        <v>5270</v>
      </c>
      <c r="S1240" s="1" t="s">
        <v>5276</v>
      </c>
      <c r="T1240" s="1">
        <v>1438</v>
      </c>
    </row>
    <row r="1241" spans="1:20" x14ac:dyDescent="0.25">
      <c r="A1241" s="1">
        <v>3307678</v>
      </c>
      <c r="B1241" s="1">
        <v>111292636</v>
      </c>
      <c r="C1241" s="1" t="s">
        <v>6326</v>
      </c>
      <c r="D1241" s="2">
        <v>43394</v>
      </c>
      <c r="E1241" s="1">
        <v>2.78</v>
      </c>
      <c r="F1241" s="1" t="s">
        <v>587</v>
      </c>
      <c r="G1241" s="1" t="s">
        <v>302</v>
      </c>
      <c r="H1241" s="1" t="s">
        <v>5306</v>
      </c>
      <c r="I1241" s="1">
        <v>2.78</v>
      </c>
      <c r="J1241" s="1" t="s">
        <v>5269</v>
      </c>
      <c r="L1241" s="1" t="s">
        <v>5270</v>
      </c>
      <c r="S1241" s="1" t="s">
        <v>5276</v>
      </c>
      <c r="T1241" s="1">
        <v>1439</v>
      </c>
    </row>
    <row r="1242" spans="1:20" x14ac:dyDescent="0.25">
      <c r="A1242" s="1">
        <v>3307679</v>
      </c>
      <c r="B1242" s="1">
        <v>111292636</v>
      </c>
      <c r="C1242" s="1" t="s">
        <v>6326</v>
      </c>
      <c r="D1242" s="2">
        <v>43394</v>
      </c>
      <c r="E1242" s="1">
        <v>2.78</v>
      </c>
      <c r="F1242" s="1" t="s">
        <v>587</v>
      </c>
      <c r="G1242" s="1" t="s">
        <v>302</v>
      </c>
      <c r="H1242" s="1" t="s">
        <v>5306</v>
      </c>
      <c r="I1242" s="1">
        <v>2.78</v>
      </c>
      <c r="J1242" s="1" t="s">
        <v>5269</v>
      </c>
      <c r="L1242" s="1" t="s">
        <v>5270</v>
      </c>
      <c r="S1242" s="1" t="s">
        <v>5276</v>
      </c>
      <c r="T1242" s="1">
        <v>1440</v>
      </c>
    </row>
    <row r="1243" spans="1:20" x14ac:dyDescent="0.25">
      <c r="A1243" s="1">
        <v>3307680</v>
      </c>
      <c r="B1243" s="1">
        <v>111292637</v>
      </c>
      <c r="C1243" s="1" t="s">
        <v>6327</v>
      </c>
      <c r="D1243" s="2">
        <v>43394</v>
      </c>
      <c r="E1243" s="1">
        <v>43.47</v>
      </c>
      <c r="F1243" s="1" t="s">
        <v>587</v>
      </c>
      <c r="G1243" s="1" t="s">
        <v>302</v>
      </c>
      <c r="H1243" s="1" t="s">
        <v>5306</v>
      </c>
      <c r="I1243" s="1">
        <v>43.47</v>
      </c>
      <c r="J1243" s="1" t="s">
        <v>5269</v>
      </c>
      <c r="L1243" s="1" t="s">
        <v>5270</v>
      </c>
      <c r="S1243" s="1" t="s">
        <v>5276</v>
      </c>
      <c r="T1243" s="1">
        <v>1441</v>
      </c>
    </row>
    <row r="1244" spans="1:20" x14ac:dyDescent="0.25">
      <c r="A1244" s="1">
        <v>3307681</v>
      </c>
      <c r="B1244" s="1">
        <v>111292638</v>
      </c>
      <c r="C1244" s="1" t="s">
        <v>6328</v>
      </c>
      <c r="D1244" s="2">
        <v>43394</v>
      </c>
      <c r="E1244" s="1">
        <v>2.17</v>
      </c>
      <c r="F1244" s="1" t="s">
        <v>587</v>
      </c>
      <c r="G1244" s="1" t="s">
        <v>302</v>
      </c>
      <c r="H1244" s="1" t="s">
        <v>5306</v>
      </c>
      <c r="I1244" s="1">
        <v>2.17</v>
      </c>
      <c r="J1244" s="1" t="s">
        <v>5269</v>
      </c>
      <c r="L1244" s="1" t="s">
        <v>5270</v>
      </c>
      <c r="S1244" s="1" t="s">
        <v>5276</v>
      </c>
      <c r="T1244" s="1">
        <v>1442</v>
      </c>
    </row>
    <row r="1245" spans="1:20" x14ac:dyDescent="0.25">
      <c r="A1245" s="1">
        <v>3307682</v>
      </c>
      <c r="B1245" s="1">
        <v>111292639</v>
      </c>
      <c r="C1245" s="1" t="s">
        <v>6329</v>
      </c>
      <c r="D1245" s="2">
        <v>43394</v>
      </c>
      <c r="E1245" s="1">
        <v>1.08</v>
      </c>
      <c r="F1245" s="1" t="s">
        <v>587</v>
      </c>
      <c r="G1245" s="1" t="s">
        <v>302</v>
      </c>
      <c r="H1245" s="1" t="s">
        <v>5306</v>
      </c>
      <c r="I1245" s="1">
        <v>1.08</v>
      </c>
      <c r="J1245" s="1" t="s">
        <v>5269</v>
      </c>
      <c r="L1245" s="1" t="s">
        <v>5270</v>
      </c>
      <c r="S1245" s="1" t="s">
        <v>5276</v>
      </c>
      <c r="T1245" s="1">
        <v>1443</v>
      </c>
    </row>
    <row r="1246" spans="1:20" x14ac:dyDescent="0.25">
      <c r="A1246" s="1">
        <v>3307683</v>
      </c>
      <c r="B1246" s="1">
        <v>111292640</v>
      </c>
      <c r="C1246" s="1" t="s">
        <v>6330</v>
      </c>
      <c r="D1246" s="2">
        <v>43394</v>
      </c>
      <c r="E1246" s="1">
        <v>1.0900000000000001</v>
      </c>
      <c r="F1246" s="1" t="s">
        <v>587</v>
      </c>
      <c r="G1246" s="1" t="s">
        <v>302</v>
      </c>
      <c r="H1246" s="1" t="s">
        <v>5306</v>
      </c>
      <c r="I1246" s="1">
        <v>1.0900000000000001</v>
      </c>
      <c r="J1246" s="1" t="s">
        <v>5269</v>
      </c>
      <c r="L1246" s="1" t="s">
        <v>5270</v>
      </c>
      <c r="S1246" s="1" t="s">
        <v>5276</v>
      </c>
      <c r="T1246" s="1">
        <v>1444</v>
      </c>
    </row>
    <row r="1247" spans="1:20" x14ac:dyDescent="0.25">
      <c r="A1247" s="1">
        <v>3313204</v>
      </c>
      <c r="B1247" s="1">
        <v>107192938</v>
      </c>
      <c r="C1247" s="1" t="s">
        <v>5530</v>
      </c>
      <c r="D1247" s="2">
        <v>43395</v>
      </c>
      <c r="E1247" s="1">
        <v>104722.15</v>
      </c>
      <c r="G1247" s="1" t="s">
        <v>302</v>
      </c>
      <c r="H1247" s="1" t="s">
        <v>5299</v>
      </c>
      <c r="I1247" s="1">
        <v>104722.15</v>
      </c>
      <c r="J1247" s="1" t="s">
        <v>5290</v>
      </c>
      <c r="K1247" s="1">
        <v>2018</v>
      </c>
      <c r="L1247" s="1" t="s">
        <v>5300</v>
      </c>
      <c r="S1247" s="1" t="s">
        <v>5276</v>
      </c>
      <c r="T1247" s="1">
        <v>325</v>
      </c>
    </row>
    <row r="1248" spans="1:20" x14ac:dyDescent="0.25">
      <c r="A1248" s="1">
        <v>3312658</v>
      </c>
      <c r="B1248" s="1">
        <v>107402681</v>
      </c>
      <c r="C1248" s="1" t="s">
        <v>5683</v>
      </c>
      <c r="D1248" s="2">
        <v>43395</v>
      </c>
      <c r="E1248" s="1">
        <v>650</v>
      </c>
      <c r="G1248" s="1" t="s">
        <v>302</v>
      </c>
      <c r="H1248" s="1" t="s">
        <v>5299</v>
      </c>
      <c r="I1248" s="1">
        <v>650</v>
      </c>
      <c r="J1248" s="1" t="s">
        <v>5290</v>
      </c>
      <c r="K1248" s="1">
        <v>2018</v>
      </c>
      <c r="L1248" s="1" t="s">
        <v>5300</v>
      </c>
      <c r="S1248" s="1" t="s">
        <v>5276</v>
      </c>
      <c r="T1248" s="1">
        <v>346</v>
      </c>
    </row>
    <row r="1249" spans="1:20" x14ac:dyDescent="0.25">
      <c r="A1249" s="1">
        <v>3307723</v>
      </c>
      <c r="B1249" s="1">
        <v>111292039</v>
      </c>
      <c r="C1249" s="1" t="s">
        <v>6331</v>
      </c>
      <c r="D1249" s="2">
        <v>43395</v>
      </c>
      <c r="E1249" s="1">
        <v>50</v>
      </c>
      <c r="F1249" s="1" t="s">
        <v>587</v>
      </c>
      <c r="G1249" s="1" t="s">
        <v>302</v>
      </c>
      <c r="H1249" s="1" t="s">
        <v>5306</v>
      </c>
      <c r="I1249" s="1">
        <v>50</v>
      </c>
      <c r="J1249" s="1" t="s">
        <v>5269</v>
      </c>
      <c r="L1249" s="1" t="s">
        <v>5270</v>
      </c>
      <c r="S1249" s="1" t="s">
        <v>5276</v>
      </c>
      <c r="T1249" s="1">
        <v>1286</v>
      </c>
    </row>
    <row r="1250" spans="1:20" x14ac:dyDescent="0.25">
      <c r="A1250" s="1">
        <v>3307684</v>
      </c>
      <c r="B1250" s="1">
        <v>111292641</v>
      </c>
      <c r="C1250" s="1" t="s">
        <v>6332</v>
      </c>
      <c r="D1250" s="2">
        <v>43395</v>
      </c>
      <c r="E1250" s="1">
        <v>6.52</v>
      </c>
      <c r="F1250" s="1" t="s">
        <v>587</v>
      </c>
      <c r="G1250" s="1" t="s">
        <v>302</v>
      </c>
      <c r="H1250" s="1" t="s">
        <v>5306</v>
      </c>
      <c r="I1250" s="1">
        <v>6.52</v>
      </c>
      <c r="J1250" s="1" t="s">
        <v>5269</v>
      </c>
      <c r="L1250" s="1" t="s">
        <v>5270</v>
      </c>
      <c r="S1250" s="1" t="s">
        <v>5276</v>
      </c>
      <c r="T1250" s="1">
        <v>1445</v>
      </c>
    </row>
    <row r="1251" spans="1:20" x14ac:dyDescent="0.25">
      <c r="A1251" s="1">
        <v>3307685</v>
      </c>
      <c r="B1251" s="1">
        <v>111292642</v>
      </c>
      <c r="C1251" s="1" t="s">
        <v>6333</v>
      </c>
      <c r="D1251" s="2">
        <v>43395</v>
      </c>
      <c r="E1251" s="1">
        <v>1</v>
      </c>
      <c r="F1251" s="1" t="s">
        <v>587</v>
      </c>
      <c r="G1251" s="1" t="s">
        <v>302</v>
      </c>
      <c r="H1251" s="1" t="s">
        <v>5306</v>
      </c>
      <c r="I1251" s="1">
        <v>1</v>
      </c>
      <c r="J1251" s="1" t="s">
        <v>5269</v>
      </c>
      <c r="L1251" s="1" t="s">
        <v>5270</v>
      </c>
      <c r="S1251" s="1" t="s">
        <v>5276</v>
      </c>
      <c r="T1251" s="1">
        <v>1446</v>
      </c>
    </row>
    <row r="1252" spans="1:20" x14ac:dyDescent="0.25">
      <c r="A1252" s="1">
        <v>3307686</v>
      </c>
      <c r="B1252" s="1">
        <v>111292643</v>
      </c>
      <c r="C1252" s="1" t="s">
        <v>6334</v>
      </c>
      <c r="D1252" s="2">
        <v>43395</v>
      </c>
      <c r="E1252" s="1">
        <v>7.83</v>
      </c>
      <c r="F1252" s="1" t="s">
        <v>587</v>
      </c>
      <c r="G1252" s="1" t="s">
        <v>302</v>
      </c>
      <c r="H1252" s="1" t="s">
        <v>5306</v>
      </c>
      <c r="I1252" s="1">
        <v>7.83</v>
      </c>
      <c r="J1252" s="1" t="s">
        <v>5269</v>
      </c>
      <c r="L1252" s="1" t="s">
        <v>5270</v>
      </c>
      <c r="S1252" s="1" t="s">
        <v>5276</v>
      </c>
      <c r="T1252" s="1">
        <v>1447</v>
      </c>
    </row>
    <row r="1253" spans="1:20" x14ac:dyDescent="0.25">
      <c r="A1253" s="1">
        <v>3307687</v>
      </c>
      <c r="B1253" s="1">
        <v>111292644</v>
      </c>
      <c r="C1253" s="1" t="s">
        <v>6335</v>
      </c>
      <c r="D1253" s="2">
        <v>43395</v>
      </c>
      <c r="E1253" s="1">
        <v>26.09</v>
      </c>
      <c r="F1253" s="1" t="s">
        <v>587</v>
      </c>
      <c r="G1253" s="1" t="s">
        <v>302</v>
      </c>
      <c r="H1253" s="1" t="s">
        <v>5306</v>
      </c>
      <c r="I1253" s="1">
        <v>26.09</v>
      </c>
      <c r="J1253" s="1" t="s">
        <v>5269</v>
      </c>
      <c r="L1253" s="1" t="s">
        <v>5270</v>
      </c>
      <c r="S1253" s="1" t="s">
        <v>5276</v>
      </c>
      <c r="T1253" s="1">
        <v>1448</v>
      </c>
    </row>
    <row r="1254" spans="1:20" x14ac:dyDescent="0.25">
      <c r="A1254" s="1">
        <v>3307688</v>
      </c>
      <c r="B1254" s="1">
        <v>111292645</v>
      </c>
      <c r="C1254" s="1" t="s">
        <v>6336</v>
      </c>
      <c r="D1254" s="2">
        <v>43395</v>
      </c>
      <c r="E1254" s="1">
        <v>1.1100000000000001</v>
      </c>
      <c r="F1254" s="1" t="s">
        <v>587</v>
      </c>
      <c r="G1254" s="1" t="s">
        <v>302</v>
      </c>
      <c r="H1254" s="1" t="s">
        <v>5306</v>
      </c>
      <c r="I1254" s="1">
        <v>1.1100000000000001</v>
      </c>
      <c r="J1254" s="1" t="s">
        <v>5269</v>
      </c>
      <c r="L1254" s="1" t="s">
        <v>5270</v>
      </c>
      <c r="S1254" s="1" t="s">
        <v>5276</v>
      </c>
      <c r="T1254" s="1">
        <v>1449</v>
      </c>
    </row>
    <row r="1255" spans="1:20" x14ac:dyDescent="0.25">
      <c r="A1255" s="1">
        <v>3307689</v>
      </c>
      <c r="B1255" s="1">
        <v>111292646</v>
      </c>
      <c r="C1255" s="1" t="s">
        <v>6337</v>
      </c>
      <c r="D1255" s="2">
        <v>43395</v>
      </c>
      <c r="E1255" s="1">
        <v>21.74</v>
      </c>
      <c r="F1255" s="1" t="s">
        <v>587</v>
      </c>
      <c r="G1255" s="1" t="s">
        <v>302</v>
      </c>
      <c r="H1255" s="1" t="s">
        <v>5306</v>
      </c>
      <c r="I1255" s="1">
        <v>21.74</v>
      </c>
      <c r="J1255" s="1" t="s">
        <v>5269</v>
      </c>
      <c r="L1255" s="1" t="s">
        <v>5270</v>
      </c>
      <c r="S1255" s="1" t="s">
        <v>5276</v>
      </c>
      <c r="T1255" s="1">
        <v>1450</v>
      </c>
    </row>
    <row r="1256" spans="1:20" x14ac:dyDescent="0.25">
      <c r="A1256" s="1">
        <v>3307690</v>
      </c>
      <c r="B1256" s="1">
        <v>111292647</v>
      </c>
      <c r="C1256" s="1" t="s">
        <v>6338</v>
      </c>
      <c r="D1256" s="2">
        <v>43395</v>
      </c>
      <c r="E1256" s="1">
        <v>4.3499999999999996</v>
      </c>
      <c r="F1256" s="1" t="s">
        <v>587</v>
      </c>
      <c r="G1256" s="1" t="s">
        <v>302</v>
      </c>
      <c r="H1256" s="1" t="s">
        <v>5306</v>
      </c>
      <c r="I1256" s="1">
        <v>4.3499999999999996</v>
      </c>
      <c r="J1256" s="1" t="s">
        <v>5269</v>
      </c>
      <c r="L1256" s="1" t="s">
        <v>5270</v>
      </c>
      <c r="S1256" s="1" t="s">
        <v>5276</v>
      </c>
      <c r="T1256" s="1">
        <v>1451</v>
      </c>
    </row>
    <row r="1257" spans="1:20" x14ac:dyDescent="0.25">
      <c r="A1257" s="1">
        <v>3307691</v>
      </c>
      <c r="B1257" s="1">
        <v>111292648</v>
      </c>
      <c r="C1257" s="1" t="s">
        <v>6339</v>
      </c>
      <c r="D1257" s="2">
        <v>43395</v>
      </c>
      <c r="E1257" s="1">
        <v>2.17</v>
      </c>
      <c r="F1257" s="1" t="s">
        <v>587</v>
      </c>
      <c r="G1257" s="1" t="s">
        <v>302</v>
      </c>
      <c r="H1257" s="1" t="s">
        <v>5306</v>
      </c>
      <c r="I1257" s="1">
        <v>2.17</v>
      </c>
      <c r="J1257" s="1" t="s">
        <v>5269</v>
      </c>
      <c r="L1257" s="1" t="s">
        <v>5270</v>
      </c>
      <c r="S1257" s="1" t="s">
        <v>5276</v>
      </c>
      <c r="T1257" s="1">
        <v>1452</v>
      </c>
    </row>
    <row r="1258" spans="1:20" x14ac:dyDescent="0.25">
      <c r="A1258" s="1">
        <v>3307692</v>
      </c>
      <c r="B1258" s="1">
        <v>111292649</v>
      </c>
      <c r="C1258" s="1" t="s">
        <v>6340</v>
      </c>
      <c r="D1258" s="2">
        <v>43395</v>
      </c>
      <c r="E1258" s="1">
        <v>4.3499999999999996</v>
      </c>
      <c r="F1258" s="1" t="s">
        <v>587</v>
      </c>
      <c r="G1258" s="1" t="s">
        <v>302</v>
      </c>
      <c r="H1258" s="1" t="s">
        <v>5306</v>
      </c>
      <c r="I1258" s="1">
        <v>4.3499999999999996</v>
      </c>
      <c r="J1258" s="1" t="s">
        <v>5269</v>
      </c>
      <c r="L1258" s="1" t="s">
        <v>5270</v>
      </c>
      <c r="S1258" s="1" t="s">
        <v>5276</v>
      </c>
      <c r="T1258" s="1">
        <v>1453</v>
      </c>
    </row>
    <row r="1259" spans="1:20" x14ac:dyDescent="0.25">
      <c r="A1259" s="1">
        <v>3307693</v>
      </c>
      <c r="B1259" s="1">
        <v>111292650</v>
      </c>
      <c r="C1259" s="1" t="s">
        <v>6341</v>
      </c>
      <c r="D1259" s="2">
        <v>43395</v>
      </c>
      <c r="E1259" s="1">
        <v>217.4</v>
      </c>
      <c r="F1259" s="1" t="s">
        <v>587</v>
      </c>
      <c r="G1259" s="1" t="s">
        <v>302</v>
      </c>
      <c r="H1259" s="1" t="s">
        <v>5306</v>
      </c>
      <c r="I1259" s="1">
        <v>217.4</v>
      </c>
      <c r="J1259" s="1" t="s">
        <v>5269</v>
      </c>
      <c r="L1259" s="1" t="s">
        <v>5270</v>
      </c>
      <c r="S1259" s="1" t="s">
        <v>5276</v>
      </c>
      <c r="T1259" s="1">
        <v>1454</v>
      </c>
    </row>
    <row r="1260" spans="1:20" x14ac:dyDescent="0.25">
      <c r="A1260" s="1">
        <v>3307694</v>
      </c>
      <c r="B1260" s="1">
        <v>111292651</v>
      </c>
      <c r="C1260" s="1" t="s">
        <v>6342</v>
      </c>
      <c r="D1260" s="2">
        <v>43395</v>
      </c>
      <c r="E1260" s="1">
        <v>10.87</v>
      </c>
      <c r="F1260" s="1" t="s">
        <v>587</v>
      </c>
      <c r="G1260" s="1" t="s">
        <v>302</v>
      </c>
      <c r="H1260" s="1" t="s">
        <v>5306</v>
      </c>
      <c r="I1260" s="1">
        <v>10.87</v>
      </c>
      <c r="J1260" s="1" t="s">
        <v>5269</v>
      </c>
      <c r="L1260" s="1" t="s">
        <v>5270</v>
      </c>
      <c r="S1260" s="1" t="s">
        <v>5276</v>
      </c>
      <c r="T1260" s="1">
        <v>1455</v>
      </c>
    </row>
    <row r="1261" spans="1:20" x14ac:dyDescent="0.25">
      <c r="A1261" s="1">
        <v>3307695</v>
      </c>
      <c r="B1261" s="1">
        <v>111292652</v>
      </c>
      <c r="C1261" s="1" t="s">
        <v>6343</v>
      </c>
      <c r="D1261" s="2">
        <v>43395</v>
      </c>
      <c r="E1261" s="1">
        <v>2.17</v>
      </c>
      <c r="F1261" s="1" t="s">
        <v>587</v>
      </c>
      <c r="G1261" s="1" t="s">
        <v>302</v>
      </c>
      <c r="H1261" s="1" t="s">
        <v>5306</v>
      </c>
      <c r="I1261" s="1">
        <v>2.17</v>
      </c>
      <c r="J1261" s="1" t="s">
        <v>5269</v>
      </c>
      <c r="L1261" s="1" t="s">
        <v>5270</v>
      </c>
      <c r="S1261" s="1" t="s">
        <v>5276</v>
      </c>
      <c r="T1261" s="1">
        <v>1456</v>
      </c>
    </row>
    <row r="1262" spans="1:20" x14ac:dyDescent="0.25">
      <c r="A1262" s="1">
        <v>3307696</v>
      </c>
      <c r="B1262" s="1">
        <v>111292653</v>
      </c>
      <c r="C1262" s="1" t="s">
        <v>6344</v>
      </c>
      <c r="D1262" s="2">
        <v>43395</v>
      </c>
      <c r="E1262" s="1">
        <v>4.3499999999999996</v>
      </c>
      <c r="F1262" s="1" t="s">
        <v>587</v>
      </c>
      <c r="G1262" s="1" t="s">
        <v>302</v>
      </c>
      <c r="H1262" s="1" t="s">
        <v>5306</v>
      </c>
      <c r="I1262" s="1">
        <v>4.3499999999999996</v>
      </c>
      <c r="J1262" s="1" t="s">
        <v>5269</v>
      </c>
      <c r="L1262" s="1" t="s">
        <v>5270</v>
      </c>
      <c r="S1262" s="1" t="s">
        <v>5276</v>
      </c>
      <c r="T1262" s="1">
        <v>1457</v>
      </c>
    </row>
    <row r="1263" spans="1:20" x14ac:dyDescent="0.25">
      <c r="A1263" s="1">
        <v>3307697</v>
      </c>
      <c r="B1263" s="1">
        <v>111292654</v>
      </c>
      <c r="C1263" s="1" t="s">
        <v>6345</v>
      </c>
      <c r="D1263" s="2">
        <v>43395</v>
      </c>
      <c r="E1263" s="1">
        <v>2.17</v>
      </c>
      <c r="F1263" s="1" t="s">
        <v>587</v>
      </c>
      <c r="G1263" s="1" t="s">
        <v>302</v>
      </c>
      <c r="H1263" s="1" t="s">
        <v>5306</v>
      </c>
      <c r="I1263" s="1">
        <v>2.17</v>
      </c>
      <c r="J1263" s="1" t="s">
        <v>5269</v>
      </c>
      <c r="L1263" s="1" t="s">
        <v>5270</v>
      </c>
      <c r="S1263" s="1" t="s">
        <v>5276</v>
      </c>
      <c r="T1263" s="1">
        <v>1458</v>
      </c>
    </row>
    <row r="1264" spans="1:20" x14ac:dyDescent="0.25">
      <c r="A1264" s="1">
        <v>3307698</v>
      </c>
      <c r="B1264" s="1">
        <v>111292655</v>
      </c>
      <c r="C1264" s="1" t="s">
        <v>6346</v>
      </c>
      <c r="D1264" s="2">
        <v>43395</v>
      </c>
      <c r="E1264" s="1">
        <v>4.3499999999999996</v>
      </c>
      <c r="F1264" s="1" t="s">
        <v>587</v>
      </c>
      <c r="G1264" s="1" t="s">
        <v>302</v>
      </c>
      <c r="H1264" s="1" t="s">
        <v>5306</v>
      </c>
      <c r="I1264" s="1">
        <v>4.3499999999999996</v>
      </c>
      <c r="J1264" s="1" t="s">
        <v>5269</v>
      </c>
      <c r="L1264" s="1" t="s">
        <v>5270</v>
      </c>
      <c r="S1264" s="1" t="s">
        <v>5276</v>
      </c>
      <c r="T1264" s="1">
        <v>1460</v>
      </c>
    </row>
    <row r="1265" spans="1:20" x14ac:dyDescent="0.25">
      <c r="A1265" s="1">
        <v>3307699</v>
      </c>
      <c r="B1265" s="1">
        <v>111292656</v>
      </c>
      <c r="C1265" s="1" t="s">
        <v>6347</v>
      </c>
      <c r="D1265" s="2">
        <v>43395</v>
      </c>
      <c r="E1265" s="1">
        <v>2.1800000000000002</v>
      </c>
      <c r="F1265" s="1" t="s">
        <v>587</v>
      </c>
      <c r="G1265" s="1" t="s">
        <v>302</v>
      </c>
      <c r="H1265" s="1" t="s">
        <v>5306</v>
      </c>
      <c r="I1265" s="1">
        <v>2.1800000000000002</v>
      </c>
      <c r="J1265" s="1" t="s">
        <v>5269</v>
      </c>
      <c r="L1265" s="1" t="s">
        <v>5270</v>
      </c>
      <c r="S1265" s="1" t="s">
        <v>5276</v>
      </c>
      <c r="T1265" s="1">
        <v>1461</v>
      </c>
    </row>
    <row r="1266" spans="1:20" x14ac:dyDescent="0.25">
      <c r="A1266" s="1">
        <v>3307700</v>
      </c>
      <c r="B1266" s="1">
        <v>111292657</v>
      </c>
      <c r="C1266" s="1" t="s">
        <v>6348</v>
      </c>
      <c r="D1266" s="2">
        <v>43395</v>
      </c>
      <c r="E1266" s="1">
        <v>1</v>
      </c>
      <c r="F1266" s="1" t="s">
        <v>587</v>
      </c>
      <c r="G1266" s="1" t="s">
        <v>302</v>
      </c>
      <c r="H1266" s="1" t="s">
        <v>5306</v>
      </c>
      <c r="I1266" s="1">
        <v>1</v>
      </c>
      <c r="J1266" s="1" t="s">
        <v>5269</v>
      </c>
      <c r="L1266" s="1" t="s">
        <v>5270</v>
      </c>
      <c r="S1266" s="1" t="s">
        <v>5276</v>
      </c>
      <c r="T1266" s="1">
        <v>1462</v>
      </c>
    </row>
    <row r="1267" spans="1:20" x14ac:dyDescent="0.25">
      <c r="A1267" s="1">
        <v>3307701</v>
      </c>
      <c r="B1267" s="1">
        <v>111292658</v>
      </c>
      <c r="C1267" s="1" t="s">
        <v>6349</v>
      </c>
      <c r="D1267" s="2">
        <v>43395</v>
      </c>
      <c r="E1267" s="1">
        <v>50</v>
      </c>
      <c r="F1267" s="1" t="s">
        <v>587</v>
      </c>
      <c r="G1267" s="1" t="s">
        <v>302</v>
      </c>
      <c r="H1267" s="1" t="s">
        <v>5306</v>
      </c>
      <c r="I1267" s="1">
        <v>50</v>
      </c>
      <c r="J1267" s="1" t="s">
        <v>5269</v>
      </c>
      <c r="L1267" s="1" t="s">
        <v>5270</v>
      </c>
      <c r="S1267" s="1" t="s">
        <v>5276</v>
      </c>
      <c r="T1267" s="1">
        <v>1463</v>
      </c>
    </row>
    <row r="1268" spans="1:20" x14ac:dyDescent="0.25">
      <c r="A1268" s="1">
        <v>3307702</v>
      </c>
      <c r="B1268" s="1">
        <v>111292659</v>
      </c>
      <c r="C1268" s="1" t="s">
        <v>6350</v>
      </c>
      <c r="D1268" s="2">
        <v>43395</v>
      </c>
      <c r="E1268" s="1">
        <v>2.1800000000000002</v>
      </c>
      <c r="F1268" s="1" t="s">
        <v>587</v>
      </c>
      <c r="G1268" s="1" t="s">
        <v>302</v>
      </c>
      <c r="H1268" s="1" t="s">
        <v>5306</v>
      </c>
      <c r="I1268" s="1">
        <v>2.1800000000000002</v>
      </c>
      <c r="J1268" s="1" t="s">
        <v>5269</v>
      </c>
      <c r="L1268" s="1" t="s">
        <v>5270</v>
      </c>
      <c r="S1268" s="1" t="s">
        <v>5276</v>
      </c>
      <c r="T1268" s="1">
        <v>1464</v>
      </c>
    </row>
    <row r="1269" spans="1:20" x14ac:dyDescent="0.25">
      <c r="A1269" s="1">
        <v>3307703</v>
      </c>
      <c r="B1269" s="1">
        <v>111292660</v>
      </c>
      <c r="C1269" s="1" t="s">
        <v>6351</v>
      </c>
      <c r="D1269" s="2">
        <v>43395</v>
      </c>
      <c r="E1269" s="1">
        <v>2.17</v>
      </c>
      <c r="F1269" s="1" t="s">
        <v>587</v>
      </c>
      <c r="G1269" s="1" t="s">
        <v>302</v>
      </c>
      <c r="H1269" s="1" t="s">
        <v>5306</v>
      </c>
      <c r="I1269" s="1">
        <v>2.17</v>
      </c>
      <c r="J1269" s="1" t="s">
        <v>5269</v>
      </c>
      <c r="L1269" s="1" t="s">
        <v>5270</v>
      </c>
      <c r="S1269" s="1" t="s">
        <v>5276</v>
      </c>
      <c r="T1269" s="1">
        <v>1465</v>
      </c>
    </row>
    <row r="1270" spans="1:20" x14ac:dyDescent="0.25">
      <c r="A1270" s="1">
        <v>3307704</v>
      </c>
      <c r="B1270" s="1">
        <v>111292660</v>
      </c>
      <c r="C1270" s="1" t="s">
        <v>6351</v>
      </c>
      <c r="D1270" s="2">
        <v>43395</v>
      </c>
      <c r="E1270" s="1">
        <v>1</v>
      </c>
      <c r="F1270" s="1" t="s">
        <v>587</v>
      </c>
      <c r="G1270" s="1" t="s">
        <v>302</v>
      </c>
      <c r="H1270" s="1" t="s">
        <v>5306</v>
      </c>
      <c r="I1270" s="1">
        <v>1</v>
      </c>
      <c r="J1270" s="1" t="s">
        <v>5269</v>
      </c>
      <c r="L1270" s="1" t="s">
        <v>5270</v>
      </c>
      <c r="S1270" s="1" t="s">
        <v>5276</v>
      </c>
      <c r="T1270" s="1">
        <v>1466</v>
      </c>
    </row>
    <row r="1271" spans="1:20" x14ac:dyDescent="0.25">
      <c r="A1271" s="1">
        <v>3307705</v>
      </c>
      <c r="B1271" s="1">
        <v>111292661</v>
      </c>
      <c r="C1271" s="1" t="s">
        <v>6352</v>
      </c>
      <c r="D1271" s="2">
        <v>43395</v>
      </c>
      <c r="E1271" s="1">
        <v>10.87</v>
      </c>
      <c r="F1271" s="1" t="s">
        <v>587</v>
      </c>
      <c r="G1271" s="1" t="s">
        <v>302</v>
      </c>
      <c r="H1271" s="1" t="s">
        <v>5306</v>
      </c>
      <c r="I1271" s="1">
        <v>10.87</v>
      </c>
      <c r="J1271" s="1" t="s">
        <v>5269</v>
      </c>
      <c r="L1271" s="1" t="s">
        <v>5270</v>
      </c>
      <c r="S1271" s="1" t="s">
        <v>5276</v>
      </c>
      <c r="T1271" s="1">
        <v>1467</v>
      </c>
    </row>
    <row r="1272" spans="1:20" x14ac:dyDescent="0.25">
      <c r="A1272" s="1">
        <v>3307706</v>
      </c>
      <c r="B1272" s="1">
        <v>111292662</v>
      </c>
      <c r="C1272" s="1" t="s">
        <v>6353</v>
      </c>
      <c r="D1272" s="2">
        <v>43395</v>
      </c>
      <c r="E1272" s="1">
        <v>1.0900000000000001</v>
      </c>
      <c r="F1272" s="1" t="s">
        <v>587</v>
      </c>
      <c r="G1272" s="1" t="s">
        <v>302</v>
      </c>
      <c r="H1272" s="1" t="s">
        <v>5306</v>
      </c>
      <c r="I1272" s="1">
        <v>1.0900000000000001</v>
      </c>
      <c r="J1272" s="1" t="s">
        <v>5269</v>
      </c>
      <c r="L1272" s="1" t="s">
        <v>5270</v>
      </c>
      <c r="S1272" s="1" t="s">
        <v>5276</v>
      </c>
      <c r="T1272" s="1">
        <v>1468</v>
      </c>
    </row>
    <row r="1273" spans="1:20" x14ac:dyDescent="0.25">
      <c r="A1273" s="1">
        <v>3307707</v>
      </c>
      <c r="B1273" s="1">
        <v>111292663</v>
      </c>
      <c r="C1273" s="1" t="s">
        <v>6354</v>
      </c>
      <c r="D1273" s="2">
        <v>43395</v>
      </c>
      <c r="E1273" s="1">
        <v>10.87</v>
      </c>
      <c r="F1273" s="1" t="s">
        <v>587</v>
      </c>
      <c r="G1273" s="1" t="s">
        <v>302</v>
      </c>
      <c r="H1273" s="1" t="s">
        <v>5306</v>
      </c>
      <c r="I1273" s="1">
        <v>10.87</v>
      </c>
      <c r="J1273" s="1" t="s">
        <v>5269</v>
      </c>
      <c r="L1273" s="1" t="s">
        <v>5270</v>
      </c>
      <c r="S1273" s="1" t="s">
        <v>5276</v>
      </c>
      <c r="T1273" s="1">
        <v>1470</v>
      </c>
    </row>
    <row r="1274" spans="1:20" x14ac:dyDescent="0.25">
      <c r="A1274" s="1">
        <v>3307708</v>
      </c>
      <c r="B1274" s="1">
        <v>111292664</v>
      </c>
      <c r="C1274" s="1" t="s">
        <v>6355</v>
      </c>
      <c r="D1274" s="2">
        <v>43395</v>
      </c>
      <c r="E1274" s="1">
        <v>1.08</v>
      </c>
      <c r="F1274" s="1" t="s">
        <v>587</v>
      </c>
      <c r="G1274" s="1" t="s">
        <v>302</v>
      </c>
      <c r="H1274" s="1" t="s">
        <v>5306</v>
      </c>
      <c r="I1274" s="1">
        <v>1.08</v>
      </c>
      <c r="J1274" s="1" t="s">
        <v>5269</v>
      </c>
      <c r="L1274" s="1" t="s">
        <v>5270</v>
      </c>
      <c r="S1274" s="1" t="s">
        <v>5276</v>
      </c>
      <c r="T1274" s="1">
        <v>1471</v>
      </c>
    </row>
    <row r="1275" spans="1:20" x14ac:dyDescent="0.25">
      <c r="A1275" s="1">
        <v>3307709</v>
      </c>
      <c r="B1275" s="1">
        <v>111292665</v>
      </c>
      <c r="C1275" s="1" t="s">
        <v>5715</v>
      </c>
      <c r="D1275" s="2">
        <v>43395</v>
      </c>
      <c r="E1275" s="1">
        <v>5</v>
      </c>
      <c r="F1275" s="1" t="s">
        <v>587</v>
      </c>
      <c r="G1275" s="1" t="s">
        <v>302</v>
      </c>
      <c r="H1275" s="1" t="s">
        <v>5306</v>
      </c>
      <c r="I1275" s="1">
        <v>5</v>
      </c>
      <c r="J1275" s="1" t="s">
        <v>5269</v>
      </c>
      <c r="L1275" s="1" t="s">
        <v>5270</v>
      </c>
      <c r="S1275" s="1" t="s">
        <v>5276</v>
      </c>
      <c r="T1275" s="1">
        <v>1472</v>
      </c>
    </row>
    <row r="1276" spans="1:20" x14ac:dyDescent="0.25">
      <c r="A1276" s="1">
        <v>3307710</v>
      </c>
      <c r="B1276" s="1">
        <v>111292666</v>
      </c>
      <c r="C1276" s="1" t="s">
        <v>6356</v>
      </c>
      <c r="D1276" s="2">
        <v>43395</v>
      </c>
      <c r="E1276" s="1">
        <v>4.3499999999999996</v>
      </c>
      <c r="F1276" s="1" t="s">
        <v>587</v>
      </c>
      <c r="G1276" s="1" t="s">
        <v>302</v>
      </c>
      <c r="H1276" s="1" t="s">
        <v>5306</v>
      </c>
      <c r="I1276" s="1">
        <v>4.3499999999999996</v>
      </c>
      <c r="J1276" s="1" t="s">
        <v>5269</v>
      </c>
      <c r="L1276" s="1" t="s">
        <v>5270</v>
      </c>
      <c r="S1276" s="1" t="s">
        <v>5276</v>
      </c>
      <c r="T1276" s="1">
        <v>1474</v>
      </c>
    </row>
    <row r="1277" spans="1:20" x14ac:dyDescent="0.25">
      <c r="A1277" s="1">
        <v>3307711</v>
      </c>
      <c r="B1277" s="1">
        <v>111292667</v>
      </c>
      <c r="C1277" s="1" t="s">
        <v>6357</v>
      </c>
      <c r="D1277" s="2">
        <v>43395</v>
      </c>
      <c r="E1277" s="1">
        <v>8.69</v>
      </c>
      <c r="F1277" s="1" t="s">
        <v>587</v>
      </c>
      <c r="G1277" s="1" t="s">
        <v>302</v>
      </c>
      <c r="H1277" s="1" t="s">
        <v>5306</v>
      </c>
      <c r="I1277" s="1">
        <v>8.69</v>
      </c>
      <c r="J1277" s="1" t="s">
        <v>5269</v>
      </c>
      <c r="L1277" s="1" t="s">
        <v>5270</v>
      </c>
      <c r="S1277" s="1" t="s">
        <v>5276</v>
      </c>
      <c r="T1277" s="1">
        <v>1475</v>
      </c>
    </row>
    <row r="1278" spans="1:20" x14ac:dyDescent="0.25">
      <c r="A1278" s="1">
        <v>3307712</v>
      </c>
      <c r="B1278" s="1">
        <v>111292667</v>
      </c>
      <c r="C1278" s="1" t="s">
        <v>6357</v>
      </c>
      <c r="D1278" s="2">
        <v>43395</v>
      </c>
      <c r="E1278" s="1">
        <v>8.6999999999999993</v>
      </c>
      <c r="F1278" s="1" t="s">
        <v>587</v>
      </c>
      <c r="G1278" s="1" t="s">
        <v>302</v>
      </c>
      <c r="H1278" s="1" t="s">
        <v>5306</v>
      </c>
      <c r="I1278" s="1">
        <v>8.6999999999999993</v>
      </c>
      <c r="J1278" s="1" t="s">
        <v>5269</v>
      </c>
      <c r="L1278" s="1" t="s">
        <v>5270</v>
      </c>
      <c r="S1278" s="1" t="s">
        <v>5276</v>
      </c>
      <c r="T1278" s="1">
        <v>1476</v>
      </c>
    </row>
    <row r="1279" spans="1:20" x14ac:dyDescent="0.25">
      <c r="A1279" s="1">
        <v>3307713</v>
      </c>
      <c r="B1279" s="1">
        <v>111292668</v>
      </c>
      <c r="C1279" s="1" t="s">
        <v>6358</v>
      </c>
      <c r="D1279" s="2">
        <v>43395</v>
      </c>
      <c r="E1279" s="1">
        <v>5</v>
      </c>
      <c r="F1279" s="1" t="s">
        <v>587</v>
      </c>
      <c r="G1279" s="1" t="s">
        <v>302</v>
      </c>
      <c r="H1279" s="1" t="s">
        <v>5306</v>
      </c>
      <c r="I1279" s="1">
        <v>5</v>
      </c>
      <c r="J1279" s="1" t="s">
        <v>5269</v>
      </c>
      <c r="L1279" s="1" t="s">
        <v>5270</v>
      </c>
      <c r="S1279" s="1" t="s">
        <v>5276</v>
      </c>
      <c r="T1279" s="1">
        <v>1477</v>
      </c>
    </row>
    <row r="1280" spans="1:20" x14ac:dyDescent="0.25">
      <c r="A1280" s="1">
        <v>3307714</v>
      </c>
      <c r="B1280" s="1">
        <v>111292669</v>
      </c>
      <c r="C1280" s="1" t="s">
        <v>6359</v>
      </c>
      <c r="D1280" s="2">
        <v>43395</v>
      </c>
      <c r="E1280" s="1">
        <v>4.3499999999999996</v>
      </c>
      <c r="F1280" s="1" t="s">
        <v>587</v>
      </c>
      <c r="G1280" s="1" t="s">
        <v>302</v>
      </c>
      <c r="H1280" s="1" t="s">
        <v>5306</v>
      </c>
      <c r="I1280" s="1">
        <v>4.3499999999999996</v>
      </c>
      <c r="J1280" s="1" t="s">
        <v>5269</v>
      </c>
      <c r="L1280" s="1" t="s">
        <v>5270</v>
      </c>
      <c r="S1280" s="1" t="s">
        <v>5276</v>
      </c>
      <c r="T1280" s="1">
        <v>1478</v>
      </c>
    </row>
    <row r="1281" spans="1:20" x14ac:dyDescent="0.25">
      <c r="A1281" s="1">
        <v>3307715</v>
      </c>
      <c r="B1281" s="1">
        <v>111292670</v>
      </c>
      <c r="C1281" s="1" t="s">
        <v>6360</v>
      </c>
      <c r="D1281" s="2">
        <v>43395</v>
      </c>
      <c r="E1281" s="1">
        <v>1.0900000000000001</v>
      </c>
      <c r="F1281" s="1" t="s">
        <v>587</v>
      </c>
      <c r="G1281" s="1" t="s">
        <v>302</v>
      </c>
      <c r="H1281" s="1" t="s">
        <v>5306</v>
      </c>
      <c r="I1281" s="1">
        <v>1.0900000000000001</v>
      </c>
      <c r="J1281" s="1" t="s">
        <v>5269</v>
      </c>
      <c r="L1281" s="1" t="s">
        <v>5270</v>
      </c>
      <c r="S1281" s="1" t="s">
        <v>5276</v>
      </c>
      <c r="T1281" s="1">
        <v>1479</v>
      </c>
    </row>
    <row r="1282" spans="1:20" x14ac:dyDescent="0.25">
      <c r="A1282" s="1">
        <v>3307716</v>
      </c>
      <c r="B1282" s="1">
        <v>111292671</v>
      </c>
      <c r="C1282" s="1" t="s">
        <v>6361</v>
      </c>
      <c r="D1282" s="2">
        <v>43395</v>
      </c>
      <c r="E1282" s="1">
        <v>4.3499999999999996</v>
      </c>
      <c r="F1282" s="1" t="s">
        <v>587</v>
      </c>
      <c r="G1282" s="1" t="s">
        <v>302</v>
      </c>
      <c r="H1282" s="1" t="s">
        <v>5306</v>
      </c>
      <c r="I1282" s="1">
        <v>4.3499999999999996</v>
      </c>
      <c r="J1282" s="1" t="s">
        <v>5269</v>
      </c>
      <c r="L1282" s="1" t="s">
        <v>5270</v>
      </c>
      <c r="S1282" s="1" t="s">
        <v>5276</v>
      </c>
      <c r="T1282" s="1">
        <v>1480</v>
      </c>
    </row>
    <row r="1283" spans="1:20" x14ac:dyDescent="0.25">
      <c r="A1283" s="1">
        <v>3307717</v>
      </c>
      <c r="B1283" s="1">
        <v>111292672</v>
      </c>
      <c r="C1283" s="1" t="s">
        <v>6362</v>
      </c>
      <c r="D1283" s="2">
        <v>43395</v>
      </c>
      <c r="E1283" s="1">
        <v>1.0900000000000001</v>
      </c>
      <c r="F1283" s="1" t="s">
        <v>587</v>
      </c>
      <c r="G1283" s="1" t="s">
        <v>302</v>
      </c>
      <c r="H1283" s="1" t="s">
        <v>5306</v>
      </c>
      <c r="I1283" s="1">
        <v>1.0900000000000001</v>
      </c>
      <c r="J1283" s="1" t="s">
        <v>5269</v>
      </c>
      <c r="L1283" s="1" t="s">
        <v>5270</v>
      </c>
      <c r="S1283" s="1" t="s">
        <v>5276</v>
      </c>
      <c r="T1283" s="1">
        <v>1481</v>
      </c>
    </row>
    <row r="1284" spans="1:20" x14ac:dyDescent="0.25">
      <c r="A1284" s="1">
        <v>3307718</v>
      </c>
      <c r="B1284" s="1">
        <v>111292673</v>
      </c>
      <c r="C1284" s="1" t="s">
        <v>6363</v>
      </c>
      <c r="D1284" s="2">
        <v>43395</v>
      </c>
      <c r="E1284" s="1">
        <v>4.34</v>
      </c>
      <c r="F1284" s="1" t="s">
        <v>587</v>
      </c>
      <c r="G1284" s="1" t="s">
        <v>302</v>
      </c>
      <c r="H1284" s="1" t="s">
        <v>5306</v>
      </c>
      <c r="I1284" s="1">
        <v>4.34</v>
      </c>
      <c r="J1284" s="1" t="s">
        <v>5269</v>
      </c>
      <c r="L1284" s="1" t="s">
        <v>5270</v>
      </c>
      <c r="S1284" s="1" t="s">
        <v>5276</v>
      </c>
      <c r="T1284" s="1">
        <v>1482</v>
      </c>
    </row>
    <row r="1285" spans="1:20" x14ac:dyDescent="0.25">
      <c r="A1285" s="1">
        <v>3307719</v>
      </c>
      <c r="B1285" s="1">
        <v>111292674</v>
      </c>
      <c r="C1285" s="1" t="s">
        <v>6364</v>
      </c>
      <c r="D1285" s="2">
        <v>43395</v>
      </c>
      <c r="E1285" s="1">
        <v>2.1800000000000002</v>
      </c>
      <c r="F1285" s="1" t="s">
        <v>587</v>
      </c>
      <c r="G1285" s="1" t="s">
        <v>302</v>
      </c>
      <c r="H1285" s="1" t="s">
        <v>5306</v>
      </c>
      <c r="I1285" s="1">
        <v>2.1800000000000002</v>
      </c>
      <c r="J1285" s="1" t="s">
        <v>5269</v>
      </c>
      <c r="L1285" s="1" t="s">
        <v>5270</v>
      </c>
      <c r="S1285" s="1" t="s">
        <v>5276</v>
      </c>
      <c r="T1285" s="1">
        <v>1483</v>
      </c>
    </row>
    <row r="1286" spans="1:20" x14ac:dyDescent="0.25">
      <c r="A1286" s="1">
        <v>3307720</v>
      </c>
      <c r="B1286" s="1">
        <v>111292675</v>
      </c>
      <c r="C1286" s="1" t="s">
        <v>6365</v>
      </c>
      <c r="D1286" s="2">
        <v>43395</v>
      </c>
      <c r="E1286" s="1">
        <v>2.17</v>
      </c>
      <c r="F1286" s="1" t="s">
        <v>587</v>
      </c>
      <c r="G1286" s="1" t="s">
        <v>302</v>
      </c>
      <c r="H1286" s="1" t="s">
        <v>5306</v>
      </c>
      <c r="I1286" s="1">
        <v>2.17</v>
      </c>
      <c r="J1286" s="1" t="s">
        <v>5269</v>
      </c>
      <c r="L1286" s="1" t="s">
        <v>5270</v>
      </c>
      <c r="S1286" s="1" t="s">
        <v>5276</v>
      </c>
      <c r="T1286" s="1">
        <v>1484</v>
      </c>
    </row>
    <row r="1287" spans="1:20" x14ac:dyDescent="0.25">
      <c r="A1287" s="1">
        <v>3307721</v>
      </c>
      <c r="B1287" s="1">
        <v>111292676</v>
      </c>
      <c r="C1287" s="1" t="s">
        <v>6366</v>
      </c>
      <c r="D1287" s="2">
        <v>43395</v>
      </c>
      <c r="E1287" s="1">
        <v>2.17</v>
      </c>
      <c r="F1287" s="1" t="s">
        <v>587</v>
      </c>
      <c r="G1287" s="1" t="s">
        <v>302</v>
      </c>
      <c r="H1287" s="1" t="s">
        <v>5306</v>
      </c>
      <c r="I1287" s="1">
        <v>2.17</v>
      </c>
      <c r="J1287" s="1" t="s">
        <v>5269</v>
      </c>
      <c r="L1287" s="1" t="s">
        <v>5270</v>
      </c>
      <c r="S1287" s="1" t="s">
        <v>5276</v>
      </c>
      <c r="T1287" s="1">
        <v>1485</v>
      </c>
    </row>
    <row r="1288" spans="1:20" x14ac:dyDescent="0.25">
      <c r="A1288" s="1">
        <v>3307722</v>
      </c>
      <c r="B1288" s="1">
        <v>111292677</v>
      </c>
      <c r="C1288" s="1" t="s">
        <v>6367</v>
      </c>
      <c r="D1288" s="2">
        <v>43395</v>
      </c>
      <c r="E1288" s="1">
        <v>8.89</v>
      </c>
      <c r="F1288" s="1" t="s">
        <v>587</v>
      </c>
      <c r="G1288" s="1" t="s">
        <v>302</v>
      </c>
      <c r="H1288" s="1" t="s">
        <v>5306</v>
      </c>
      <c r="I1288" s="1">
        <v>8.89</v>
      </c>
      <c r="J1288" s="1" t="s">
        <v>5269</v>
      </c>
      <c r="L1288" s="1" t="s">
        <v>5270</v>
      </c>
      <c r="S1288" s="1" t="s">
        <v>5276</v>
      </c>
      <c r="T1288" s="1">
        <v>1486</v>
      </c>
    </row>
    <row r="1289" spans="1:20" x14ac:dyDescent="0.25">
      <c r="A1289" s="1">
        <v>3307724</v>
      </c>
      <c r="B1289" s="1">
        <v>111292678</v>
      </c>
      <c r="C1289" s="1" t="s">
        <v>6368</v>
      </c>
      <c r="D1289" s="2">
        <v>43395</v>
      </c>
      <c r="E1289" s="1">
        <v>4.3499999999999996</v>
      </c>
      <c r="F1289" s="1" t="s">
        <v>587</v>
      </c>
      <c r="G1289" s="1" t="s">
        <v>302</v>
      </c>
      <c r="H1289" s="1" t="s">
        <v>5306</v>
      </c>
      <c r="I1289" s="1">
        <v>4.3499999999999996</v>
      </c>
      <c r="J1289" s="1" t="s">
        <v>5269</v>
      </c>
      <c r="L1289" s="1" t="s">
        <v>5270</v>
      </c>
      <c r="S1289" s="1" t="s">
        <v>5276</v>
      </c>
      <c r="T1289" s="1">
        <v>1487</v>
      </c>
    </row>
    <row r="1290" spans="1:20" x14ac:dyDescent="0.25">
      <c r="A1290" s="1">
        <v>3307725</v>
      </c>
      <c r="B1290" s="1">
        <v>111292679</v>
      </c>
      <c r="C1290" s="1" t="s">
        <v>6369</v>
      </c>
      <c r="D1290" s="2">
        <v>43395</v>
      </c>
      <c r="E1290" s="1">
        <v>1.0900000000000001</v>
      </c>
      <c r="F1290" s="1" t="s">
        <v>587</v>
      </c>
      <c r="G1290" s="1" t="s">
        <v>302</v>
      </c>
      <c r="H1290" s="1" t="s">
        <v>5306</v>
      </c>
      <c r="I1290" s="1">
        <v>1.0900000000000001</v>
      </c>
      <c r="J1290" s="1" t="s">
        <v>5269</v>
      </c>
      <c r="L1290" s="1" t="s">
        <v>5270</v>
      </c>
      <c r="S1290" s="1" t="s">
        <v>5276</v>
      </c>
      <c r="T1290" s="1">
        <v>1488</v>
      </c>
    </row>
    <row r="1291" spans="1:20" x14ac:dyDescent="0.25">
      <c r="A1291" s="1">
        <v>3307726</v>
      </c>
      <c r="B1291" s="1">
        <v>111292680</v>
      </c>
      <c r="C1291" s="1" t="s">
        <v>6370</v>
      </c>
      <c r="D1291" s="2">
        <v>43395</v>
      </c>
      <c r="E1291" s="1">
        <v>2.1800000000000002</v>
      </c>
      <c r="F1291" s="1" t="s">
        <v>587</v>
      </c>
      <c r="G1291" s="1" t="s">
        <v>302</v>
      </c>
      <c r="H1291" s="1" t="s">
        <v>5306</v>
      </c>
      <c r="I1291" s="1">
        <v>2.1800000000000002</v>
      </c>
      <c r="J1291" s="1" t="s">
        <v>5269</v>
      </c>
      <c r="L1291" s="1" t="s">
        <v>5270</v>
      </c>
      <c r="S1291" s="1" t="s">
        <v>5276</v>
      </c>
      <c r="T1291" s="1">
        <v>1489</v>
      </c>
    </row>
    <row r="1292" spans="1:20" x14ac:dyDescent="0.25">
      <c r="A1292" s="1">
        <v>3307727</v>
      </c>
      <c r="B1292" s="1">
        <v>111292681</v>
      </c>
      <c r="C1292" s="1" t="s">
        <v>6371</v>
      </c>
      <c r="D1292" s="2">
        <v>43395</v>
      </c>
      <c r="E1292" s="1">
        <v>4.34</v>
      </c>
      <c r="F1292" s="1" t="s">
        <v>587</v>
      </c>
      <c r="G1292" s="1" t="s">
        <v>302</v>
      </c>
      <c r="H1292" s="1" t="s">
        <v>5306</v>
      </c>
      <c r="I1292" s="1">
        <v>4.34</v>
      </c>
      <c r="J1292" s="1" t="s">
        <v>5269</v>
      </c>
      <c r="L1292" s="1" t="s">
        <v>5270</v>
      </c>
      <c r="S1292" s="1" t="s">
        <v>5276</v>
      </c>
      <c r="T1292" s="1">
        <v>1490</v>
      </c>
    </row>
    <row r="1293" spans="1:20" x14ac:dyDescent="0.25">
      <c r="A1293" s="1">
        <v>3307728</v>
      </c>
      <c r="B1293" s="1">
        <v>111292682</v>
      </c>
      <c r="C1293" s="1" t="s">
        <v>6372</v>
      </c>
      <c r="D1293" s="2">
        <v>43395</v>
      </c>
      <c r="E1293" s="1">
        <v>14.31</v>
      </c>
      <c r="F1293" s="1" t="s">
        <v>587</v>
      </c>
      <c r="G1293" s="1" t="s">
        <v>302</v>
      </c>
      <c r="H1293" s="1" t="s">
        <v>5306</v>
      </c>
      <c r="I1293" s="1">
        <v>14.31</v>
      </c>
      <c r="J1293" s="1" t="s">
        <v>5269</v>
      </c>
      <c r="L1293" s="1" t="s">
        <v>5270</v>
      </c>
      <c r="S1293" s="1" t="s">
        <v>5276</v>
      </c>
      <c r="T1293" s="1">
        <v>1491</v>
      </c>
    </row>
    <row r="1294" spans="1:20" x14ac:dyDescent="0.25">
      <c r="A1294" s="1">
        <v>3307729</v>
      </c>
      <c r="B1294" s="1">
        <v>111292683</v>
      </c>
      <c r="C1294" s="1" t="s">
        <v>5864</v>
      </c>
      <c r="D1294" s="2">
        <v>43395</v>
      </c>
      <c r="E1294" s="1">
        <v>25</v>
      </c>
      <c r="F1294" s="1" t="s">
        <v>587</v>
      </c>
      <c r="G1294" s="1" t="s">
        <v>302</v>
      </c>
      <c r="H1294" s="1" t="s">
        <v>5306</v>
      </c>
      <c r="I1294" s="1">
        <v>25</v>
      </c>
      <c r="J1294" s="1" t="s">
        <v>5269</v>
      </c>
      <c r="L1294" s="1" t="s">
        <v>5270</v>
      </c>
      <c r="S1294" s="1" t="s">
        <v>5276</v>
      </c>
      <c r="T1294" s="1">
        <v>1492</v>
      </c>
    </row>
    <row r="1295" spans="1:20" x14ac:dyDescent="0.25">
      <c r="A1295" s="1">
        <v>3307730</v>
      </c>
      <c r="B1295" s="1">
        <v>111292684</v>
      </c>
      <c r="C1295" s="1" t="s">
        <v>6373</v>
      </c>
      <c r="D1295" s="2">
        <v>43395</v>
      </c>
      <c r="E1295" s="1">
        <v>1.73</v>
      </c>
      <c r="F1295" s="1" t="s">
        <v>587</v>
      </c>
      <c r="G1295" s="1" t="s">
        <v>302</v>
      </c>
      <c r="H1295" s="1" t="s">
        <v>5306</v>
      </c>
      <c r="I1295" s="1">
        <v>1.73</v>
      </c>
      <c r="J1295" s="1" t="s">
        <v>5269</v>
      </c>
      <c r="L1295" s="1" t="s">
        <v>5270</v>
      </c>
      <c r="S1295" s="1" t="s">
        <v>5276</v>
      </c>
      <c r="T1295" s="1">
        <v>1493</v>
      </c>
    </row>
    <row r="1296" spans="1:20" x14ac:dyDescent="0.25">
      <c r="A1296" s="1">
        <v>3307731</v>
      </c>
      <c r="B1296" s="1">
        <v>111292685</v>
      </c>
      <c r="C1296" s="1" t="s">
        <v>6374</v>
      </c>
      <c r="D1296" s="2">
        <v>43395</v>
      </c>
      <c r="E1296" s="1">
        <v>3.48</v>
      </c>
      <c r="F1296" s="1" t="s">
        <v>587</v>
      </c>
      <c r="G1296" s="1" t="s">
        <v>302</v>
      </c>
      <c r="H1296" s="1" t="s">
        <v>5306</v>
      </c>
      <c r="I1296" s="1">
        <v>3.48</v>
      </c>
      <c r="L1296" s="1" t="s">
        <v>5270</v>
      </c>
      <c r="S1296" s="1" t="s">
        <v>5276</v>
      </c>
      <c r="T1296" s="1">
        <v>1494</v>
      </c>
    </row>
    <row r="1297" spans="1:20" x14ac:dyDescent="0.25">
      <c r="A1297" s="1">
        <v>3307732</v>
      </c>
      <c r="B1297" s="1">
        <v>111292686</v>
      </c>
      <c r="C1297" s="1" t="s">
        <v>6375</v>
      </c>
      <c r="D1297" s="2">
        <v>43395</v>
      </c>
      <c r="E1297" s="1">
        <v>4.3499999999999996</v>
      </c>
      <c r="F1297" s="1" t="s">
        <v>587</v>
      </c>
      <c r="G1297" s="1" t="s">
        <v>302</v>
      </c>
      <c r="H1297" s="1" t="s">
        <v>5306</v>
      </c>
      <c r="I1297" s="1">
        <v>4.3499999999999996</v>
      </c>
      <c r="J1297" s="1" t="s">
        <v>5269</v>
      </c>
      <c r="L1297" s="1" t="s">
        <v>5270</v>
      </c>
      <c r="S1297" s="1" t="s">
        <v>5276</v>
      </c>
      <c r="T1297" s="1">
        <v>1495</v>
      </c>
    </row>
    <row r="1298" spans="1:20" x14ac:dyDescent="0.25">
      <c r="A1298" s="1">
        <v>3307733</v>
      </c>
      <c r="B1298" s="1">
        <v>111292687</v>
      </c>
      <c r="C1298" s="1" t="s">
        <v>6376</v>
      </c>
      <c r="D1298" s="2">
        <v>43395</v>
      </c>
      <c r="E1298" s="1">
        <v>1.0900000000000001</v>
      </c>
      <c r="F1298" s="1" t="s">
        <v>587</v>
      </c>
      <c r="G1298" s="1" t="s">
        <v>302</v>
      </c>
      <c r="H1298" s="1" t="s">
        <v>5306</v>
      </c>
      <c r="I1298" s="1">
        <v>1.0900000000000001</v>
      </c>
      <c r="J1298" s="1" t="s">
        <v>5269</v>
      </c>
      <c r="L1298" s="1" t="s">
        <v>5270</v>
      </c>
      <c r="S1298" s="1" t="s">
        <v>5276</v>
      </c>
      <c r="T1298" s="1">
        <v>1496</v>
      </c>
    </row>
    <row r="1299" spans="1:20" x14ac:dyDescent="0.25">
      <c r="A1299" s="1">
        <v>3307734</v>
      </c>
      <c r="B1299" s="1">
        <v>111292688</v>
      </c>
      <c r="C1299" s="1" t="s">
        <v>6377</v>
      </c>
      <c r="D1299" s="2">
        <v>43395</v>
      </c>
      <c r="E1299" s="1">
        <v>8.6999999999999993</v>
      </c>
      <c r="F1299" s="1" t="s">
        <v>587</v>
      </c>
      <c r="G1299" s="1" t="s">
        <v>302</v>
      </c>
      <c r="H1299" s="1" t="s">
        <v>5306</v>
      </c>
      <c r="I1299" s="1">
        <v>8.6999999999999993</v>
      </c>
      <c r="J1299" s="1" t="s">
        <v>5269</v>
      </c>
      <c r="L1299" s="1" t="s">
        <v>5270</v>
      </c>
      <c r="S1299" s="1" t="s">
        <v>5276</v>
      </c>
      <c r="T1299" s="1">
        <v>1497</v>
      </c>
    </row>
    <row r="1300" spans="1:20" x14ac:dyDescent="0.25">
      <c r="A1300" s="1">
        <v>3307735</v>
      </c>
      <c r="B1300" s="1">
        <v>111292689</v>
      </c>
      <c r="C1300" s="1" t="s">
        <v>6378</v>
      </c>
      <c r="D1300" s="2">
        <v>43395</v>
      </c>
      <c r="E1300" s="1">
        <v>10.87</v>
      </c>
      <c r="F1300" s="1" t="s">
        <v>587</v>
      </c>
      <c r="G1300" s="1" t="s">
        <v>302</v>
      </c>
      <c r="H1300" s="1" t="s">
        <v>5306</v>
      </c>
      <c r="I1300" s="1">
        <v>10.87</v>
      </c>
      <c r="J1300" s="1" t="s">
        <v>5269</v>
      </c>
      <c r="L1300" s="1" t="s">
        <v>5270</v>
      </c>
      <c r="S1300" s="1" t="s">
        <v>5276</v>
      </c>
      <c r="T1300" s="1">
        <v>1498</v>
      </c>
    </row>
    <row r="1301" spans="1:20" x14ac:dyDescent="0.25">
      <c r="A1301" s="1">
        <v>3307736</v>
      </c>
      <c r="B1301" s="1">
        <v>111292690</v>
      </c>
      <c r="C1301" s="1" t="s">
        <v>6379</v>
      </c>
      <c r="D1301" s="2">
        <v>43395</v>
      </c>
      <c r="E1301" s="1">
        <v>100</v>
      </c>
      <c r="F1301" s="1" t="s">
        <v>587</v>
      </c>
      <c r="G1301" s="1" t="s">
        <v>302</v>
      </c>
      <c r="H1301" s="1" t="s">
        <v>5306</v>
      </c>
      <c r="I1301" s="1">
        <v>100</v>
      </c>
      <c r="J1301" s="1" t="s">
        <v>5269</v>
      </c>
      <c r="L1301" s="1" t="s">
        <v>5270</v>
      </c>
      <c r="S1301" s="1" t="s">
        <v>5276</v>
      </c>
      <c r="T1301" s="1">
        <v>1499</v>
      </c>
    </row>
    <row r="1302" spans="1:20" x14ac:dyDescent="0.25">
      <c r="A1302" s="1">
        <v>3314908</v>
      </c>
      <c r="B1302" s="1">
        <v>102352055</v>
      </c>
      <c r="C1302" s="1" t="s">
        <v>6380</v>
      </c>
      <c r="D1302" s="2">
        <v>43396</v>
      </c>
      <c r="E1302" s="1">
        <v>35</v>
      </c>
      <c r="G1302" s="1" t="s">
        <v>302</v>
      </c>
      <c r="H1302" s="1" t="s">
        <v>5299</v>
      </c>
      <c r="I1302" s="1">
        <v>35</v>
      </c>
      <c r="J1302" s="1" t="s">
        <v>5290</v>
      </c>
      <c r="K1302" s="1">
        <v>2018</v>
      </c>
      <c r="L1302" s="1" t="s">
        <v>5300</v>
      </c>
      <c r="S1302" s="1" t="s">
        <v>5276</v>
      </c>
      <c r="T1302" s="1">
        <v>205</v>
      </c>
    </row>
    <row r="1303" spans="1:20" x14ac:dyDescent="0.25">
      <c r="A1303" s="1">
        <v>3314944</v>
      </c>
      <c r="B1303" s="1">
        <v>102352059</v>
      </c>
      <c r="C1303" s="1" t="s">
        <v>6381</v>
      </c>
      <c r="D1303" s="2">
        <v>43396</v>
      </c>
      <c r="E1303" s="1">
        <v>35</v>
      </c>
      <c r="G1303" s="1" t="s">
        <v>302</v>
      </c>
      <c r="H1303" s="1" t="s">
        <v>5299</v>
      </c>
      <c r="I1303" s="1">
        <v>35</v>
      </c>
      <c r="J1303" s="1" t="s">
        <v>5290</v>
      </c>
      <c r="K1303" s="1">
        <v>2018</v>
      </c>
      <c r="L1303" s="1" t="s">
        <v>5300</v>
      </c>
      <c r="S1303" s="1" t="s">
        <v>5276</v>
      </c>
      <c r="T1303" s="1">
        <v>206</v>
      </c>
    </row>
    <row r="1304" spans="1:20" x14ac:dyDescent="0.25">
      <c r="A1304" s="1">
        <v>3319369</v>
      </c>
      <c r="B1304" s="1">
        <v>106521206</v>
      </c>
      <c r="C1304" s="1" t="s">
        <v>5336</v>
      </c>
      <c r="D1304" s="2">
        <v>43396</v>
      </c>
      <c r="E1304" s="1">
        <v>6</v>
      </c>
      <c r="F1304" s="1" t="s">
        <v>587</v>
      </c>
      <c r="G1304" s="1" t="s">
        <v>302</v>
      </c>
      <c r="H1304" s="1" t="s">
        <v>5306</v>
      </c>
      <c r="I1304" s="1">
        <v>6</v>
      </c>
      <c r="J1304" s="1" t="s">
        <v>5290</v>
      </c>
      <c r="K1304" s="1">
        <v>2018</v>
      </c>
      <c r="L1304" s="1" t="s">
        <v>5270</v>
      </c>
      <c r="S1304" s="1" t="s">
        <v>5276</v>
      </c>
      <c r="T1304" s="1">
        <v>297</v>
      </c>
    </row>
    <row r="1305" spans="1:20" x14ac:dyDescent="0.25">
      <c r="A1305" s="1">
        <v>3319383</v>
      </c>
      <c r="B1305" s="1">
        <v>110826582</v>
      </c>
      <c r="C1305" s="1" t="s">
        <v>6382</v>
      </c>
      <c r="D1305" s="2">
        <v>43396</v>
      </c>
      <c r="E1305" s="1">
        <v>2.1800000000000002</v>
      </c>
      <c r="F1305" s="1" t="s">
        <v>587</v>
      </c>
      <c r="G1305" s="1" t="s">
        <v>302</v>
      </c>
      <c r="H1305" s="1" t="s">
        <v>5306</v>
      </c>
      <c r="I1305" s="1">
        <v>2.1800000000000002</v>
      </c>
      <c r="J1305" s="1" t="s">
        <v>5290</v>
      </c>
      <c r="K1305" s="1">
        <v>2018</v>
      </c>
      <c r="L1305" s="1" t="s">
        <v>5270</v>
      </c>
      <c r="S1305" s="1" t="s">
        <v>5276</v>
      </c>
      <c r="T1305" s="1">
        <v>753</v>
      </c>
    </row>
    <row r="1306" spans="1:20" x14ac:dyDescent="0.25">
      <c r="A1306" s="1">
        <v>3319365</v>
      </c>
      <c r="B1306" s="1">
        <v>111305788</v>
      </c>
      <c r="C1306" s="1" t="s">
        <v>6383</v>
      </c>
      <c r="D1306" s="2">
        <v>43396</v>
      </c>
      <c r="E1306" s="1">
        <v>10.87</v>
      </c>
      <c r="F1306" s="1" t="s">
        <v>587</v>
      </c>
      <c r="G1306" s="1" t="s">
        <v>302</v>
      </c>
      <c r="H1306" s="1" t="s">
        <v>5306</v>
      </c>
      <c r="I1306" s="1">
        <v>10.87</v>
      </c>
      <c r="J1306" s="1" t="s">
        <v>5290</v>
      </c>
      <c r="K1306" s="1">
        <v>2018</v>
      </c>
      <c r="L1306" s="1" t="s">
        <v>5270</v>
      </c>
      <c r="S1306" s="1" t="s">
        <v>5276</v>
      </c>
      <c r="T1306" s="1">
        <v>1508</v>
      </c>
    </row>
    <row r="1307" spans="1:20" x14ac:dyDescent="0.25">
      <c r="A1307" s="1">
        <v>3319366</v>
      </c>
      <c r="B1307" s="1">
        <v>111305789</v>
      </c>
      <c r="C1307" s="1" t="s">
        <v>6384</v>
      </c>
      <c r="D1307" s="2">
        <v>43396</v>
      </c>
      <c r="E1307" s="1">
        <v>1</v>
      </c>
      <c r="F1307" s="1" t="s">
        <v>587</v>
      </c>
      <c r="G1307" s="1" t="s">
        <v>302</v>
      </c>
      <c r="H1307" s="1" t="s">
        <v>5306</v>
      </c>
      <c r="I1307" s="1">
        <v>1</v>
      </c>
      <c r="J1307" s="1" t="s">
        <v>5290</v>
      </c>
      <c r="K1307" s="1">
        <v>2018</v>
      </c>
      <c r="L1307" s="1" t="s">
        <v>5270</v>
      </c>
      <c r="S1307" s="1" t="s">
        <v>5276</v>
      </c>
      <c r="T1307" s="1">
        <v>1509</v>
      </c>
    </row>
    <row r="1308" spans="1:20" x14ac:dyDescent="0.25">
      <c r="A1308" s="1">
        <v>3319367</v>
      </c>
      <c r="B1308" s="1">
        <v>111305790</v>
      </c>
      <c r="C1308" s="1" t="s">
        <v>6385</v>
      </c>
      <c r="D1308" s="2">
        <v>43396</v>
      </c>
      <c r="E1308" s="1">
        <v>4.34</v>
      </c>
      <c r="F1308" s="1" t="s">
        <v>587</v>
      </c>
      <c r="G1308" s="1" t="s">
        <v>302</v>
      </c>
      <c r="H1308" s="1" t="s">
        <v>5306</v>
      </c>
      <c r="I1308" s="1">
        <v>4.34</v>
      </c>
      <c r="J1308" s="1" t="s">
        <v>5290</v>
      </c>
      <c r="K1308" s="1">
        <v>2018</v>
      </c>
      <c r="L1308" s="1" t="s">
        <v>5270</v>
      </c>
      <c r="S1308" s="1" t="s">
        <v>5276</v>
      </c>
      <c r="T1308" s="1">
        <v>1510</v>
      </c>
    </row>
    <row r="1309" spans="1:20" x14ac:dyDescent="0.25">
      <c r="A1309" s="1">
        <v>3319368</v>
      </c>
      <c r="B1309" s="1">
        <v>111305791</v>
      </c>
      <c r="C1309" s="1" t="s">
        <v>6386</v>
      </c>
      <c r="D1309" s="2">
        <v>43396</v>
      </c>
      <c r="E1309" s="1">
        <v>45.65</v>
      </c>
      <c r="F1309" s="1" t="s">
        <v>587</v>
      </c>
      <c r="G1309" s="1" t="s">
        <v>302</v>
      </c>
      <c r="H1309" s="1" t="s">
        <v>5306</v>
      </c>
      <c r="I1309" s="1">
        <v>45.65</v>
      </c>
      <c r="J1309" s="1" t="s">
        <v>5290</v>
      </c>
      <c r="K1309" s="1">
        <v>2018</v>
      </c>
      <c r="L1309" s="1" t="s">
        <v>5270</v>
      </c>
      <c r="S1309" s="1" t="s">
        <v>5276</v>
      </c>
      <c r="T1309" s="1">
        <v>1511</v>
      </c>
    </row>
    <row r="1310" spans="1:20" x14ac:dyDescent="0.25">
      <c r="A1310" s="1">
        <v>3319370</v>
      </c>
      <c r="B1310" s="1">
        <v>111305792</v>
      </c>
      <c r="C1310" s="1" t="s">
        <v>6387</v>
      </c>
      <c r="D1310" s="2">
        <v>43396</v>
      </c>
      <c r="E1310" s="1">
        <v>4.3499999999999996</v>
      </c>
      <c r="F1310" s="1" t="s">
        <v>587</v>
      </c>
      <c r="G1310" s="1" t="s">
        <v>302</v>
      </c>
      <c r="H1310" s="1" t="s">
        <v>5306</v>
      </c>
      <c r="I1310" s="1">
        <v>4.3499999999999996</v>
      </c>
      <c r="J1310" s="1" t="s">
        <v>5290</v>
      </c>
      <c r="K1310" s="1">
        <v>2018</v>
      </c>
      <c r="L1310" s="1" t="s">
        <v>5270</v>
      </c>
      <c r="S1310" s="1" t="s">
        <v>5276</v>
      </c>
      <c r="T1310" s="1">
        <v>1512</v>
      </c>
    </row>
    <row r="1311" spans="1:20" x14ac:dyDescent="0.25">
      <c r="A1311" s="1">
        <v>3319371</v>
      </c>
      <c r="B1311" s="1">
        <v>111305793</v>
      </c>
      <c r="C1311" s="1" t="s">
        <v>6388</v>
      </c>
      <c r="D1311" s="2">
        <v>43396</v>
      </c>
      <c r="E1311" s="1">
        <v>10.87</v>
      </c>
      <c r="F1311" s="1" t="s">
        <v>587</v>
      </c>
      <c r="G1311" s="1" t="s">
        <v>302</v>
      </c>
      <c r="H1311" s="1" t="s">
        <v>5306</v>
      </c>
      <c r="I1311" s="1">
        <v>10.87</v>
      </c>
      <c r="J1311" s="1" t="s">
        <v>5290</v>
      </c>
      <c r="K1311" s="1">
        <v>2018</v>
      </c>
      <c r="L1311" s="1" t="s">
        <v>5270</v>
      </c>
      <c r="S1311" s="1" t="s">
        <v>5276</v>
      </c>
      <c r="T1311" s="1">
        <v>1513</v>
      </c>
    </row>
    <row r="1312" spans="1:20" x14ac:dyDescent="0.25">
      <c r="A1312" s="1">
        <v>3319372</v>
      </c>
      <c r="B1312" s="1">
        <v>111305794</v>
      </c>
      <c r="C1312" s="1" t="s">
        <v>6389</v>
      </c>
      <c r="D1312" s="2">
        <v>43396</v>
      </c>
      <c r="E1312" s="1">
        <v>4.3499999999999996</v>
      </c>
      <c r="F1312" s="1" t="s">
        <v>587</v>
      </c>
      <c r="G1312" s="1" t="s">
        <v>302</v>
      </c>
      <c r="H1312" s="1" t="s">
        <v>5306</v>
      </c>
      <c r="I1312" s="1">
        <v>4.3499999999999996</v>
      </c>
      <c r="J1312" s="1" t="s">
        <v>5290</v>
      </c>
      <c r="K1312" s="1">
        <v>2018</v>
      </c>
      <c r="L1312" s="1" t="s">
        <v>5270</v>
      </c>
      <c r="S1312" s="1" t="s">
        <v>5276</v>
      </c>
      <c r="T1312" s="1">
        <v>1514</v>
      </c>
    </row>
    <row r="1313" spans="1:20" x14ac:dyDescent="0.25">
      <c r="A1313" s="1">
        <v>3319373</v>
      </c>
      <c r="B1313" s="1">
        <v>111305795</v>
      </c>
      <c r="C1313" s="1" t="s">
        <v>6390</v>
      </c>
      <c r="D1313" s="2">
        <v>43396</v>
      </c>
      <c r="E1313" s="1">
        <v>2.1800000000000002</v>
      </c>
      <c r="F1313" s="1" t="s">
        <v>587</v>
      </c>
      <c r="G1313" s="1" t="s">
        <v>302</v>
      </c>
      <c r="H1313" s="1" t="s">
        <v>5306</v>
      </c>
      <c r="I1313" s="1">
        <v>2.1800000000000002</v>
      </c>
      <c r="J1313" s="1" t="s">
        <v>5290</v>
      </c>
      <c r="K1313" s="1">
        <v>2018</v>
      </c>
      <c r="L1313" s="1" t="s">
        <v>5270</v>
      </c>
      <c r="S1313" s="1" t="s">
        <v>5276</v>
      </c>
      <c r="T1313" s="1">
        <v>1515</v>
      </c>
    </row>
    <row r="1314" spans="1:20" x14ac:dyDescent="0.25">
      <c r="A1314" s="1">
        <v>3319374</v>
      </c>
      <c r="B1314" s="1">
        <v>111305796</v>
      </c>
      <c r="C1314" s="1" t="s">
        <v>6391</v>
      </c>
      <c r="D1314" s="2">
        <v>43396</v>
      </c>
      <c r="E1314" s="1">
        <v>1</v>
      </c>
      <c r="F1314" s="1" t="s">
        <v>587</v>
      </c>
      <c r="G1314" s="1" t="s">
        <v>302</v>
      </c>
      <c r="H1314" s="1" t="s">
        <v>5306</v>
      </c>
      <c r="I1314" s="1">
        <v>1</v>
      </c>
      <c r="J1314" s="1" t="s">
        <v>5290</v>
      </c>
      <c r="K1314" s="1">
        <v>2018</v>
      </c>
      <c r="L1314" s="1" t="s">
        <v>5270</v>
      </c>
      <c r="S1314" s="1" t="s">
        <v>5276</v>
      </c>
      <c r="T1314" s="1">
        <v>1516</v>
      </c>
    </row>
    <row r="1315" spans="1:20" x14ac:dyDescent="0.25">
      <c r="A1315" s="1">
        <v>3319375</v>
      </c>
      <c r="B1315" s="1">
        <v>111305797</v>
      </c>
      <c r="C1315" s="1" t="s">
        <v>6392</v>
      </c>
      <c r="D1315" s="2">
        <v>43396</v>
      </c>
      <c r="E1315" s="1">
        <v>10.87</v>
      </c>
      <c r="F1315" s="1" t="s">
        <v>587</v>
      </c>
      <c r="G1315" s="1" t="s">
        <v>302</v>
      </c>
      <c r="H1315" s="1" t="s">
        <v>5306</v>
      </c>
      <c r="I1315" s="1">
        <v>10.87</v>
      </c>
      <c r="J1315" s="1" t="s">
        <v>5290</v>
      </c>
      <c r="K1315" s="1">
        <v>2018</v>
      </c>
      <c r="L1315" s="1" t="s">
        <v>5270</v>
      </c>
      <c r="S1315" s="1" t="s">
        <v>5276</v>
      </c>
      <c r="T1315" s="1">
        <v>1517</v>
      </c>
    </row>
    <row r="1316" spans="1:20" x14ac:dyDescent="0.25">
      <c r="A1316" s="1">
        <v>3319376</v>
      </c>
      <c r="B1316" s="1">
        <v>111305798</v>
      </c>
      <c r="C1316" s="1" t="s">
        <v>6393</v>
      </c>
      <c r="D1316" s="2">
        <v>43396</v>
      </c>
      <c r="E1316" s="1">
        <v>4.3499999999999996</v>
      </c>
      <c r="F1316" s="1" t="s">
        <v>587</v>
      </c>
      <c r="G1316" s="1" t="s">
        <v>302</v>
      </c>
      <c r="H1316" s="1" t="s">
        <v>5306</v>
      </c>
      <c r="I1316" s="1">
        <v>4.3499999999999996</v>
      </c>
      <c r="J1316" s="1" t="s">
        <v>5290</v>
      </c>
      <c r="K1316" s="1">
        <v>2018</v>
      </c>
      <c r="L1316" s="1" t="s">
        <v>5270</v>
      </c>
      <c r="S1316" s="1" t="s">
        <v>5276</v>
      </c>
      <c r="T1316" s="1">
        <v>1518</v>
      </c>
    </row>
    <row r="1317" spans="1:20" x14ac:dyDescent="0.25">
      <c r="A1317" s="1">
        <v>3319377</v>
      </c>
      <c r="B1317" s="1">
        <v>111305800</v>
      </c>
      <c r="C1317" s="1" t="s">
        <v>6394</v>
      </c>
      <c r="D1317" s="2">
        <v>43396</v>
      </c>
      <c r="E1317" s="1">
        <v>6.52</v>
      </c>
      <c r="F1317" s="1" t="s">
        <v>587</v>
      </c>
      <c r="G1317" s="1" t="s">
        <v>302</v>
      </c>
      <c r="H1317" s="1" t="s">
        <v>5306</v>
      </c>
      <c r="I1317" s="1">
        <v>6.52</v>
      </c>
      <c r="J1317" s="1" t="s">
        <v>5290</v>
      </c>
      <c r="K1317" s="1">
        <v>2018</v>
      </c>
      <c r="L1317" s="1" t="s">
        <v>5270</v>
      </c>
      <c r="S1317" s="1" t="s">
        <v>5276</v>
      </c>
      <c r="T1317" s="1">
        <v>1519</v>
      </c>
    </row>
    <row r="1318" spans="1:20" x14ac:dyDescent="0.25">
      <c r="A1318" s="1">
        <v>3319378</v>
      </c>
      <c r="B1318" s="1">
        <v>111305801</v>
      </c>
      <c r="C1318" s="1" t="s">
        <v>6395</v>
      </c>
      <c r="D1318" s="2">
        <v>43396</v>
      </c>
      <c r="E1318" s="1">
        <v>10.87</v>
      </c>
      <c r="F1318" s="1" t="s">
        <v>587</v>
      </c>
      <c r="G1318" s="1" t="s">
        <v>302</v>
      </c>
      <c r="H1318" s="1" t="s">
        <v>5306</v>
      </c>
      <c r="I1318" s="1">
        <v>10.87</v>
      </c>
      <c r="J1318" s="1" t="s">
        <v>5290</v>
      </c>
      <c r="K1318" s="1">
        <v>2018</v>
      </c>
      <c r="L1318" s="1" t="s">
        <v>5270</v>
      </c>
      <c r="S1318" s="1" t="s">
        <v>5276</v>
      </c>
      <c r="T1318" s="1">
        <v>1520</v>
      </c>
    </row>
    <row r="1319" spans="1:20" x14ac:dyDescent="0.25">
      <c r="A1319" s="1">
        <v>3319379</v>
      </c>
      <c r="B1319" s="1">
        <v>111305802</v>
      </c>
      <c r="C1319" s="1" t="s">
        <v>6396</v>
      </c>
      <c r="D1319" s="2">
        <v>43396</v>
      </c>
      <c r="E1319" s="1">
        <v>4.3499999999999996</v>
      </c>
      <c r="F1319" s="1" t="s">
        <v>587</v>
      </c>
      <c r="G1319" s="1" t="s">
        <v>302</v>
      </c>
      <c r="H1319" s="1" t="s">
        <v>5306</v>
      </c>
      <c r="I1319" s="1">
        <v>4.3499999999999996</v>
      </c>
      <c r="J1319" s="1" t="s">
        <v>5290</v>
      </c>
      <c r="K1319" s="1">
        <v>2018</v>
      </c>
      <c r="L1319" s="1" t="s">
        <v>5270</v>
      </c>
      <c r="S1319" s="1" t="s">
        <v>5276</v>
      </c>
      <c r="T1319" s="1">
        <v>1521</v>
      </c>
    </row>
    <row r="1320" spans="1:20" x14ac:dyDescent="0.25">
      <c r="A1320" s="1">
        <v>3319380</v>
      </c>
      <c r="B1320" s="1">
        <v>111305803</v>
      </c>
      <c r="C1320" s="1" t="s">
        <v>6397</v>
      </c>
      <c r="D1320" s="2">
        <v>43396</v>
      </c>
      <c r="E1320" s="1">
        <v>1.3</v>
      </c>
      <c r="F1320" s="1" t="s">
        <v>587</v>
      </c>
      <c r="G1320" s="1" t="s">
        <v>302</v>
      </c>
      <c r="H1320" s="1" t="s">
        <v>5306</v>
      </c>
      <c r="I1320" s="1">
        <v>1.3</v>
      </c>
      <c r="J1320" s="1" t="s">
        <v>5290</v>
      </c>
      <c r="K1320" s="1">
        <v>2018</v>
      </c>
      <c r="L1320" s="1" t="s">
        <v>5270</v>
      </c>
      <c r="S1320" s="1" t="s">
        <v>5276</v>
      </c>
      <c r="T1320" s="1">
        <v>1522</v>
      </c>
    </row>
    <row r="1321" spans="1:20" x14ac:dyDescent="0.25">
      <c r="A1321" s="1">
        <v>3319381</v>
      </c>
      <c r="B1321" s="1">
        <v>111305804</v>
      </c>
      <c r="C1321" s="1" t="s">
        <v>6398</v>
      </c>
      <c r="D1321" s="2">
        <v>43396</v>
      </c>
      <c r="E1321" s="1">
        <v>4.3499999999999996</v>
      </c>
      <c r="F1321" s="1" t="s">
        <v>587</v>
      </c>
      <c r="G1321" s="1" t="s">
        <v>302</v>
      </c>
      <c r="H1321" s="1" t="s">
        <v>5306</v>
      </c>
      <c r="I1321" s="1">
        <v>4.3499999999999996</v>
      </c>
      <c r="J1321" s="1" t="s">
        <v>5290</v>
      </c>
      <c r="K1321" s="1">
        <v>2018</v>
      </c>
      <c r="L1321" s="1" t="s">
        <v>5270</v>
      </c>
      <c r="S1321" s="1" t="s">
        <v>5276</v>
      </c>
      <c r="T1321" s="1">
        <v>1523</v>
      </c>
    </row>
    <row r="1322" spans="1:20" x14ac:dyDescent="0.25">
      <c r="A1322" s="1">
        <v>3319382</v>
      </c>
      <c r="B1322" s="1">
        <v>111305805</v>
      </c>
      <c r="C1322" s="1" t="s">
        <v>6399</v>
      </c>
      <c r="D1322" s="2">
        <v>43396</v>
      </c>
      <c r="E1322" s="1">
        <v>2.17</v>
      </c>
      <c r="F1322" s="1" t="s">
        <v>587</v>
      </c>
      <c r="G1322" s="1" t="s">
        <v>302</v>
      </c>
      <c r="H1322" s="1" t="s">
        <v>5306</v>
      </c>
      <c r="I1322" s="1">
        <v>2.17</v>
      </c>
      <c r="J1322" s="1" t="s">
        <v>5290</v>
      </c>
      <c r="K1322" s="1">
        <v>2018</v>
      </c>
      <c r="L1322" s="1" t="s">
        <v>5270</v>
      </c>
      <c r="S1322" s="1" t="s">
        <v>5276</v>
      </c>
      <c r="T1322" s="1">
        <v>1524</v>
      </c>
    </row>
    <row r="1323" spans="1:20" x14ac:dyDescent="0.25">
      <c r="A1323" s="1">
        <v>3319384</v>
      </c>
      <c r="B1323" s="1">
        <v>111305806</v>
      </c>
      <c r="C1323" s="1" t="s">
        <v>6400</v>
      </c>
      <c r="D1323" s="2">
        <v>43396</v>
      </c>
      <c r="E1323" s="1">
        <v>695.65</v>
      </c>
      <c r="F1323" s="1" t="s">
        <v>587</v>
      </c>
      <c r="G1323" s="1" t="s">
        <v>302</v>
      </c>
      <c r="H1323" s="1" t="s">
        <v>5306</v>
      </c>
      <c r="I1323" s="1">
        <v>695.65</v>
      </c>
      <c r="J1323" s="1" t="s">
        <v>5290</v>
      </c>
      <c r="K1323" s="1">
        <v>2018</v>
      </c>
      <c r="L1323" s="1" t="s">
        <v>5270</v>
      </c>
      <c r="S1323" s="1" t="s">
        <v>5276</v>
      </c>
      <c r="T1323" s="1">
        <v>1525</v>
      </c>
    </row>
    <row r="1324" spans="1:20" x14ac:dyDescent="0.25">
      <c r="A1324" s="1">
        <v>3319385</v>
      </c>
      <c r="B1324" s="1">
        <v>111305807</v>
      </c>
      <c r="C1324" s="1" t="s">
        <v>6401</v>
      </c>
      <c r="D1324" s="2">
        <v>43396</v>
      </c>
      <c r="E1324" s="1">
        <v>5</v>
      </c>
      <c r="F1324" s="1" t="s">
        <v>587</v>
      </c>
      <c r="G1324" s="1" t="s">
        <v>302</v>
      </c>
      <c r="H1324" s="1" t="s">
        <v>5306</v>
      </c>
      <c r="I1324" s="1">
        <v>5</v>
      </c>
      <c r="J1324" s="1" t="s">
        <v>5290</v>
      </c>
      <c r="K1324" s="1">
        <v>2018</v>
      </c>
      <c r="L1324" s="1" t="s">
        <v>5270</v>
      </c>
      <c r="S1324" s="1" t="s">
        <v>5276</v>
      </c>
      <c r="T1324" s="1">
        <v>1526</v>
      </c>
    </row>
    <row r="1325" spans="1:20" x14ac:dyDescent="0.25">
      <c r="A1325" s="1">
        <v>3319386</v>
      </c>
      <c r="B1325" s="1">
        <v>111305808</v>
      </c>
      <c r="C1325" s="1" t="s">
        <v>6402</v>
      </c>
      <c r="D1325" s="2">
        <v>43396</v>
      </c>
      <c r="E1325" s="1">
        <v>2.17</v>
      </c>
      <c r="F1325" s="1" t="s">
        <v>587</v>
      </c>
      <c r="G1325" s="1" t="s">
        <v>302</v>
      </c>
      <c r="H1325" s="1" t="s">
        <v>5306</v>
      </c>
      <c r="I1325" s="1">
        <v>2.17</v>
      </c>
      <c r="J1325" s="1" t="s">
        <v>5290</v>
      </c>
      <c r="K1325" s="1">
        <v>2018</v>
      </c>
      <c r="L1325" s="1" t="s">
        <v>5270</v>
      </c>
      <c r="S1325" s="1" t="s">
        <v>5276</v>
      </c>
      <c r="T1325" s="1">
        <v>1527</v>
      </c>
    </row>
    <row r="1326" spans="1:20" x14ac:dyDescent="0.25">
      <c r="A1326" s="1">
        <v>3319387</v>
      </c>
      <c r="B1326" s="1">
        <v>111305809</v>
      </c>
      <c r="C1326" s="1" t="s">
        <v>6403</v>
      </c>
      <c r="D1326" s="2">
        <v>43396</v>
      </c>
      <c r="E1326" s="1">
        <v>10</v>
      </c>
      <c r="F1326" s="1" t="s">
        <v>587</v>
      </c>
      <c r="G1326" s="1" t="s">
        <v>302</v>
      </c>
      <c r="H1326" s="1" t="s">
        <v>5306</v>
      </c>
      <c r="I1326" s="1">
        <v>10</v>
      </c>
      <c r="J1326" s="1" t="s">
        <v>5290</v>
      </c>
      <c r="K1326" s="1">
        <v>2018</v>
      </c>
      <c r="L1326" s="1" t="s">
        <v>5270</v>
      </c>
      <c r="S1326" s="1" t="s">
        <v>5276</v>
      </c>
      <c r="T1326" s="1">
        <v>1528</v>
      </c>
    </row>
    <row r="1327" spans="1:20" x14ac:dyDescent="0.25">
      <c r="A1327" s="1">
        <v>3319388</v>
      </c>
      <c r="B1327" s="1">
        <v>111305810</v>
      </c>
      <c r="C1327" s="1" t="s">
        <v>6404</v>
      </c>
      <c r="D1327" s="2">
        <v>43396</v>
      </c>
      <c r="E1327" s="1">
        <v>2.17</v>
      </c>
      <c r="F1327" s="1" t="s">
        <v>587</v>
      </c>
      <c r="G1327" s="1" t="s">
        <v>302</v>
      </c>
      <c r="H1327" s="1" t="s">
        <v>5306</v>
      </c>
      <c r="I1327" s="1">
        <v>2.17</v>
      </c>
      <c r="J1327" s="1" t="s">
        <v>5290</v>
      </c>
      <c r="K1327" s="1">
        <v>2018</v>
      </c>
      <c r="L1327" s="1" t="s">
        <v>5270</v>
      </c>
      <c r="S1327" s="1" t="s">
        <v>5276</v>
      </c>
      <c r="T1327" s="1">
        <v>1529</v>
      </c>
    </row>
    <row r="1328" spans="1:20" x14ac:dyDescent="0.25">
      <c r="A1328" s="1">
        <v>3319389</v>
      </c>
      <c r="B1328" s="1">
        <v>111305811</v>
      </c>
      <c r="C1328" s="1" t="s">
        <v>6405</v>
      </c>
      <c r="D1328" s="2">
        <v>43396</v>
      </c>
      <c r="E1328" s="1">
        <v>1.0900000000000001</v>
      </c>
      <c r="F1328" s="1" t="s">
        <v>587</v>
      </c>
      <c r="G1328" s="1" t="s">
        <v>302</v>
      </c>
      <c r="H1328" s="1" t="s">
        <v>5306</v>
      </c>
      <c r="I1328" s="1">
        <v>1.0900000000000001</v>
      </c>
      <c r="J1328" s="1" t="s">
        <v>5290</v>
      </c>
      <c r="K1328" s="1">
        <v>2018</v>
      </c>
      <c r="L1328" s="1" t="s">
        <v>5270</v>
      </c>
      <c r="S1328" s="1" t="s">
        <v>5276</v>
      </c>
      <c r="T1328" s="1">
        <v>1530</v>
      </c>
    </row>
    <row r="1329" spans="1:20" x14ac:dyDescent="0.25">
      <c r="A1329" s="1">
        <v>3319390</v>
      </c>
      <c r="B1329" s="1">
        <v>111305812</v>
      </c>
      <c r="C1329" s="1" t="s">
        <v>6406</v>
      </c>
      <c r="D1329" s="2">
        <v>43396</v>
      </c>
      <c r="E1329" s="1">
        <v>10.87</v>
      </c>
      <c r="F1329" s="1" t="s">
        <v>587</v>
      </c>
      <c r="G1329" s="1" t="s">
        <v>302</v>
      </c>
      <c r="H1329" s="1" t="s">
        <v>5306</v>
      </c>
      <c r="I1329" s="1">
        <v>10.87</v>
      </c>
      <c r="J1329" s="1" t="s">
        <v>5290</v>
      </c>
      <c r="K1329" s="1">
        <v>2018</v>
      </c>
      <c r="L1329" s="1" t="s">
        <v>5270</v>
      </c>
      <c r="S1329" s="1" t="s">
        <v>5276</v>
      </c>
      <c r="T1329" s="1">
        <v>1531</v>
      </c>
    </row>
    <row r="1330" spans="1:20" x14ac:dyDescent="0.25">
      <c r="A1330" s="1">
        <v>3319391</v>
      </c>
      <c r="B1330" s="1">
        <v>111305813</v>
      </c>
      <c r="C1330" s="1" t="s">
        <v>6407</v>
      </c>
      <c r="D1330" s="2">
        <v>43396</v>
      </c>
      <c r="E1330" s="1">
        <v>2.1800000000000002</v>
      </c>
      <c r="F1330" s="1" t="s">
        <v>587</v>
      </c>
      <c r="G1330" s="1" t="s">
        <v>302</v>
      </c>
      <c r="H1330" s="1" t="s">
        <v>5306</v>
      </c>
      <c r="I1330" s="1">
        <v>2.1800000000000002</v>
      </c>
      <c r="J1330" s="1" t="s">
        <v>5290</v>
      </c>
      <c r="K1330" s="1">
        <v>2018</v>
      </c>
      <c r="L1330" s="1" t="s">
        <v>5270</v>
      </c>
      <c r="S1330" s="1" t="s">
        <v>5276</v>
      </c>
      <c r="T1330" s="1">
        <v>1532</v>
      </c>
    </row>
    <row r="1331" spans="1:20" x14ac:dyDescent="0.25">
      <c r="A1331" s="1">
        <v>3319392</v>
      </c>
      <c r="B1331" s="1">
        <v>111305815</v>
      </c>
      <c r="C1331" s="1" t="s">
        <v>6408</v>
      </c>
      <c r="D1331" s="2">
        <v>43396</v>
      </c>
      <c r="E1331" s="1">
        <v>217.39</v>
      </c>
      <c r="F1331" s="1" t="s">
        <v>587</v>
      </c>
      <c r="G1331" s="1" t="s">
        <v>302</v>
      </c>
      <c r="H1331" s="1" t="s">
        <v>5306</v>
      </c>
      <c r="I1331" s="1">
        <v>217.39</v>
      </c>
      <c r="J1331" s="1" t="s">
        <v>5290</v>
      </c>
      <c r="K1331" s="1">
        <v>2018</v>
      </c>
      <c r="L1331" s="1" t="s">
        <v>5270</v>
      </c>
      <c r="S1331" s="1" t="s">
        <v>5276</v>
      </c>
      <c r="T1331" s="1">
        <v>1533</v>
      </c>
    </row>
    <row r="1332" spans="1:20" x14ac:dyDescent="0.25">
      <c r="A1332" s="1">
        <v>3319393</v>
      </c>
      <c r="B1332" s="1">
        <v>111305816</v>
      </c>
      <c r="C1332" s="1" t="s">
        <v>6409</v>
      </c>
      <c r="D1332" s="2">
        <v>43396</v>
      </c>
      <c r="E1332" s="1">
        <v>4.3499999999999996</v>
      </c>
      <c r="F1332" s="1" t="s">
        <v>587</v>
      </c>
      <c r="G1332" s="1" t="s">
        <v>302</v>
      </c>
      <c r="H1332" s="1" t="s">
        <v>5306</v>
      </c>
      <c r="I1332" s="1">
        <v>4.3499999999999996</v>
      </c>
      <c r="J1332" s="1" t="s">
        <v>5290</v>
      </c>
      <c r="K1332" s="1">
        <v>2018</v>
      </c>
      <c r="L1332" s="1" t="s">
        <v>5270</v>
      </c>
      <c r="S1332" s="1" t="s">
        <v>5276</v>
      </c>
      <c r="T1332" s="1">
        <v>1534</v>
      </c>
    </row>
    <row r="1333" spans="1:20" x14ac:dyDescent="0.25">
      <c r="A1333" s="1">
        <v>3319394</v>
      </c>
      <c r="B1333" s="1">
        <v>111305818</v>
      </c>
      <c r="C1333" s="1" t="s">
        <v>6410</v>
      </c>
      <c r="D1333" s="2">
        <v>43396</v>
      </c>
      <c r="E1333" s="1">
        <v>43.48</v>
      </c>
      <c r="F1333" s="1" t="s">
        <v>587</v>
      </c>
      <c r="G1333" s="1" t="s">
        <v>302</v>
      </c>
      <c r="H1333" s="1" t="s">
        <v>5306</v>
      </c>
      <c r="I1333" s="1">
        <v>43.48</v>
      </c>
      <c r="J1333" s="1" t="s">
        <v>5290</v>
      </c>
      <c r="K1333" s="1">
        <v>2018</v>
      </c>
      <c r="L1333" s="1" t="s">
        <v>5270</v>
      </c>
      <c r="S1333" s="1" t="s">
        <v>5276</v>
      </c>
      <c r="T1333" s="1">
        <v>1535</v>
      </c>
    </row>
    <row r="1334" spans="1:20" x14ac:dyDescent="0.25">
      <c r="A1334" s="1">
        <v>3319395</v>
      </c>
      <c r="B1334" s="1">
        <v>111305819</v>
      </c>
      <c r="C1334" s="1" t="s">
        <v>6411</v>
      </c>
      <c r="D1334" s="2">
        <v>43396</v>
      </c>
      <c r="E1334" s="1">
        <v>1.0900000000000001</v>
      </c>
      <c r="F1334" s="1" t="s">
        <v>587</v>
      </c>
      <c r="G1334" s="1" t="s">
        <v>302</v>
      </c>
      <c r="H1334" s="1" t="s">
        <v>5306</v>
      </c>
      <c r="I1334" s="1">
        <v>1.0900000000000001</v>
      </c>
      <c r="J1334" s="1" t="s">
        <v>5290</v>
      </c>
      <c r="K1334" s="1">
        <v>2018</v>
      </c>
      <c r="L1334" s="1" t="s">
        <v>5270</v>
      </c>
      <c r="S1334" s="1" t="s">
        <v>5276</v>
      </c>
      <c r="T1334" s="1">
        <v>1537</v>
      </c>
    </row>
    <row r="1335" spans="1:20" x14ac:dyDescent="0.25">
      <c r="A1335" s="1">
        <v>3319396</v>
      </c>
      <c r="B1335" s="1">
        <v>111305820</v>
      </c>
      <c r="C1335" s="1" t="s">
        <v>6412</v>
      </c>
      <c r="D1335" s="2">
        <v>43396</v>
      </c>
      <c r="E1335" s="1">
        <v>1</v>
      </c>
      <c r="F1335" s="1" t="s">
        <v>587</v>
      </c>
      <c r="G1335" s="1" t="s">
        <v>302</v>
      </c>
      <c r="H1335" s="1" t="s">
        <v>5306</v>
      </c>
      <c r="I1335" s="1">
        <v>1</v>
      </c>
      <c r="J1335" s="1" t="s">
        <v>5290</v>
      </c>
      <c r="K1335" s="1">
        <v>2018</v>
      </c>
      <c r="L1335" s="1" t="s">
        <v>5270</v>
      </c>
      <c r="S1335" s="1" t="s">
        <v>5276</v>
      </c>
      <c r="T1335" s="1">
        <v>1538</v>
      </c>
    </row>
    <row r="1336" spans="1:20" x14ac:dyDescent="0.25">
      <c r="A1336" s="1">
        <v>3319397</v>
      </c>
      <c r="B1336" s="1">
        <v>111305821</v>
      </c>
      <c r="C1336" s="1" t="s">
        <v>6413</v>
      </c>
      <c r="D1336" s="2">
        <v>43396</v>
      </c>
      <c r="E1336" s="1">
        <v>1.0900000000000001</v>
      </c>
      <c r="F1336" s="1" t="s">
        <v>587</v>
      </c>
      <c r="G1336" s="1" t="s">
        <v>302</v>
      </c>
      <c r="H1336" s="1" t="s">
        <v>5306</v>
      </c>
      <c r="I1336" s="1">
        <v>1.0900000000000001</v>
      </c>
      <c r="J1336" s="1" t="s">
        <v>5290</v>
      </c>
      <c r="K1336" s="1">
        <v>2018</v>
      </c>
      <c r="L1336" s="1" t="s">
        <v>5270</v>
      </c>
      <c r="S1336" s="1" t="s">
        <v>5276</v>
      </c>
      <c r="T1336" s="1">
        <v>1539</v>
      </c>
    </row>
    <row r="1337" spans="1:20" x14ac:dyDescent="0.25">
      <c r="A1337" s="1">
        <v>3319398</v>
      </c>
      <c r="B1337" s="1">
        <v>111305822</v>
      </c>
      <c r="C1337" s="1" t="s">
        <v>6414</v>
      </c>
      <c r="D1337" s="2">
        <v>43396</v>
      </c>
      <c r="E1337" s="1">
        <v>1</v>
      </c>
      <c r="F1337" s="1" t="s">
        <v>587</v>
      </c>
      <c r="G1337" s="1" t="s">
        <v>302</v>
      </c>
      <c r="H1337" s="1" t="s">
        <v>5306</v>
      </c>
      <c r="I1337" s="1">
        <v>1</v>
      </c>
      <c r="J1337" s="1" t="s">
        <v>5290</v>
      </c>
      <c r="K1337" s="1">
        <v>2018</v>
      </c>
      <c r="L1337" s="1" t="s">
        <v>5270</v>
      </c>
      <c r="S1337" s="1" t="s">
        <v>5276</v>
      </c>
      <c r="T1337" s="1">
        <v>1540</v>
      </c>
    </row>
    <row r="1338" spans="1:20" x14ac:dyDescent="0.25">
      <c r="A1338" s="1">
        <v>3319399</v>
      </c>
      <c r="B1338" s="1">
        <v>111305823</v>
      </c>
      <c r="C1338" s="1" t="s">
        <v>6415</v>
      </c>
      <c r="D1338" s="2">
        <v>43396</v>
      </c>
      <c r="E1338" s="1">
        <v>2.17</v>
      </c>
      <c r="F1338" s="1" t="s">
        <v>587</v>
      </c>
      <c r="G1338" s="1" t="s">
        <v>302</v>
      </c>
      <c r="H1338" s="1" t="s">
        <v>5306</v>
      </c>
      <c r="I1338" s="1">
        <v>2.17</v>
      </c>
      <c r="J1338" s="1" t="s">
        <v>5290</v>
      </c>
      <c r="K1338" s="1">
        <v>2018</v>
      </c>
      <c r="L1338" s="1" t="s">
        <v>5270</v>
      </c>
      <c r="S1338" s="1" t="s">
        <v>5276</v>
      </c>
      <c r="T1338" s="1">
        <v>1541</v>
      </c>
    </row>
    <row r="1339" spans="1:20" x14ac:dyDescent="0.25">
      <c r="A1339" s="1">
        <v>3319400</v>
      </c>
      <c r="B1339" s="1">
        <v>111305824</v>
      </c>
      <c r="C1339" s="1" t="s">
        <v>6416</v>
      </c>
      <c r="D1339" s="2">
        <v>43396</v>
      </c>
      <c r="E1339" s="1">
        <v>2.17</v>
      </c>
      <c r="F1339" s="1" t="s">
        <v>587</v>
      </c>
      <c r="G1339" s="1" t="s">
        <v>302</v>
      </c>
      <c r="H1339" s="1" t="s">
        <v>5306</v>
      </c>
      <c r="I1339" s="1">
        <v>2.17</v>
      </c>
      <c r="J1339" s="1" t="s">
        <v>5290</v>
      </c>
      <c r="K1339" s="1">
        <v>2018</v>
      </c>
      <c r="L1339" s="1" t="s">
        <v>5270</v>
      </c>
      <c r="S1339" s="1" t="s">
        <v>5276</v>
      </c>
      <c r="T1339" s="1">
        <v>1542</v>
      </c>
    </row>
    <row r="1340" spans="1:20" x14ac:dyDescent="0.25">
      <c r="A1340" s="1">
        <v>3319401</v>
      </c>
      <c r="B1340" s="1">
        <v>111305825</v>
      </c>
      <c r="C1340" s="1" t="s">
        <v>6417</v>
      </c>
      <c r="D1340" s="2">
        <v>43396</v>
      </c>
      <c r="E1340" s="1">
        <v>4.3499999999999996</v>
      </c>
      <c r="F1340" s="1" t="s">
        <v>587</v>
      </c>
      <c r="G1340" s="1" t="s">
        <v>302</v>
      </c>
      <c r="H1340" s="1" t="s">
        <v>5306</v>
      </c>
      <c r="I1340" s="1">
        <v>4.3499999999999996</v>
      </c>
      <c r="J1340" s="1" t="s">
        <v>5290</v>
      </c>
      <c r="K1340" s="1">
        <v>2018</v>
      </c>
      <c r="L1340" s="1" t="s">
        <v>5270</v>
      </c>
      <c r="S1340" s="1" t="s">
        <v>5276</v>
      </c>
      <c r="T1340" s="1">
        <v>1543</v>
      </c>
    </row>
    <row r="1341" spans="1:20" x14ac:dyDescent="0.25">
      <c r="A1341" s="1">
        <v>3319402</v>
      </c>
      <c r="B1341" s="1">
        <v>111305826</v>
      </c>
      <c r="C1341" s="1" t="s">
        <v>6418</v>
      </c>
      <c r="D1341" s="2">
        <v>43396</v>
      </c>
      <c r="E1341" s="1">
        <v>4.3499999999999996</v>
      </c>
      <c r="F1341" s="1" t="s">
        <v>587</v>
      </c>
      <c r="G1341" s="1" t="s">
        <v>302</v>
      </c>
      <c r="H1341" s="1" t="s">
        <v>5306</v>
      </c>
      <c r="I1341" s="1">
        <v>4.3499999999999996</v>
      </c>
      <c r="J1341" s="1" t="s">
        <v>5290</v>
      </c>
      <c r="K1341" s="1">
        <v>2018</v>
      </c>
      <c r="L1341" s="1" t="s">
        <v>5270</v>
      </c>
      <c r="S1341" s="1" t="s">
        <v>5276</v>
      </c>
      <c r="T1341" s="1">
        <v>1544</v>
      </c>
    </row>
    <row r="1342" spans="1:20" x14ac:dyDescent="0.25">
      <c r="A1342" s="1">
        <v>3319403</v>
      </c>
      <c r="B1342" s="1">
        <v>111305827</v>
      </c>
      <c r="C1342" s="1" t="s">
        <v>6419</v>
      </c>
      <c r="D1342" s="2">
        <v>43396</v>
      </c>
      <c r="E1342" s="1">
        <v>2.1800000000000002</v>
      </c>
      <c r="F1342" s="1" t="s">
        <v>587</v>
      </c>
      <c r="G1342" s="1" t="s">
        <v>302</v>
      </c>
      <c r="H1342" s="1" t="s">
        <v>5306</v>
      </c>
      <c r="I1342" s="1">
        <v>2.1800000000000002</v>
      </c>
      <c r="J1342" s="1" t="s">
        <v>5290</v>
      </c>
      <c r="K1342" s="1">
        <v>2018</v>
      </c>
      <c r="L1342" s="1" t="s">
        <v>5270</v>
      </c>
      <c r="S1342" s="1" t="s">
        <v>5276</v>
      </c>
      <c r="T1342" s="1">
        <v>1545</v>
      </c>
    </row>
    <row r="1343" spans="1:20" x14ac:dyDescent="0.25">
      <c r="A1343" s="1">
        <v>3319404</v>
      </c>
      <c r="B1343" s="1">
        <v>111305828</v>
      </c>
      <c r="C1343" s="1" t="s">
        <v>6420</v>
      </c>
      <c r="D1343" s="2">
        <v>43396</v>
      </c>
      <c r="E1343" s="1">
        <v>2.17</v>
      </c>
      <c r="F1343" s="1" t="s">
        <v>587</v>
      </c>
      <c r="G1343" s="1" t="s">
        <v>302</v>
      </c>
      <c r="H1343" s="1" t="s">
        <v>5306</v>
      </c>
      <c r="I1343" s="1">
        <v>2.17</v>
      </c>
      <c r="J1343" s="1" t="s">
        <v>5290</v>
      </c>
      <c r="K1343" s="1">
        <v>2018</v>
      </c>
      <c r="L1343" s="1" t="s">
        <v>5270</v>
      </c>
      <c r="S1343" s="1" t="s">
        <v>5276</v>
      </c>
      <c r="T1343" s="1">
        <v>1546</v>
      </c>
    </row>
    <row r="1344" spans="1:20" x14ac:dyDescent="0.25">
      <c r="A1344" s="1">
        <v>3319405</v>
      </c>
      <c r="B1344" s="1">
        <v>111305829</v>
      </c>
      <c r="C1344" s="1" t="s">
        <v>6421</v>
      </c>
      <c r="D1344" s="2">
        <v>43396</v>
      </c>
      <c r="E1344" s="1">
        <v>1.0900000000000001</v>
      </c>
      <c r="F1344" s="1" t="s">
        <v>587</v>
      </c>
      <c r="G1344" s="1" t="s">
        <v>302</v>
      </c>
      <c r="H1344" s="1" t="s">
        <v>5306</v>
      </c>
      <c r="I1344" s="1">
        <v>1.0900000000000001</v>
      </c>
      <c r="J1344" s="1" t="s">
        <v>5290</v>
      </c>
      <c r="K1344" s="1">
        <v>2018</v>
      </c>
      <c r="L1344" s="1" t="s">
        <v>5270</v>
      </c>
      <c r="S1344" s="1" t="s">
        <v>5276</v>
      </c>
      <c r="T1344" s="1">
        <v>1547</v>
      </c>
    </row>
    <row r="1345" spans="1:20" x14ac:dyDescent="0.25">
      <c r="A1345" s="1">
        <v>3319406</v>
      </c>
      <c r="B1345" s="1">
        <v>111305830</v>
      </c>
      <c r="C1345" s="1" t="s">
        <v>6422</v>
      </c>
      <c r="D1345" s="2">
        <v>43396</v>
      </c>
      <c r="E1345" s="1">
        <v>10.87</v>
      </c>
      <c r="F1345" s="1" t="s">
        <v>587</v>
      </c>
      <c r="G1345" s="1" t="s">
        <v>302</v>
      </c>
      <c r="H1345" s="1" t="s">
        <v>5306</v>
      </c>
      <c r="I1345" s="1">
        <v>10.87</v>
      </c>
      <c r="J1345" s="1" t="s">
        <v>5290</v>
      </c>
      <c r="K1345" s="1">
        <v>2018</v>
      </c>
      <c r="L1345" s="1" t="s">
        <v>5270</v>
      </c>
      <c r="S1345" s="1" t="s">
        <v>5276</v>
      </c>
      <c r="T1345" s="1">
        <v>1548</v>
      </c>
    </row>
    <row r="1346" spans="1:20" x14ac:dyDescent="0.25">
      <c r="A1346" s="1">
        <v>3319407</v>
      </c>
      <c r="B1346" s="1">
        <v>111305832</v>
      </c>
      <c r="C1346" s="1" t="s">
        <v>6423</v>
      </c>
      <c r="D1346" s="2">
        <v>43396</v>
      </c>
      <c r="E1346" s="1">
        <v>5.56</v>
      </c>
      <c r="F1346" s="1" t="s">
        <v>587</v>
      </c>
      <c r="G1346" s="1" t="s">
        <v>302</v>
      </c>
      <c r="H1346" s="1" t="s">
        <v>5306</v>
      </c>
      <c r="I1346" s="1">
        <v>5.56</v>
      </c>
      <c r="J1346" s="1" t="s">
        <v>5290</v>
      </c>
      <c r="K1346" s="1">
        <v>2018</v>
      </c>
      <c r="L1346" s="1" t="s">
        <v>5270</v>
      </c>
      <c r="S1346" s="1" t="s">
        <v>5276</v>
      </c>
      <c r="T1346" s="1">
        <v>1549</v>
      </c>
    </row>
    <row r="1347" spans="1:20" x14ac:dyDescent="0.25">
      <c r="A1347" s="1">
        <v>3319408</v>
      </c>
      <c r="B1347" s="1">
        <v>111305833</v>
      </c>
      <c r="C1347" s="1" t="s">
        <v>6424</v>
      </c>
      <c r="D1347" s="2">
        <v>43396</v>
      </c>
      <c r="E1347" s="1">
        <v>1</v>
      </c>
      <c r="F1347" s="1" t="s">
        <v>587</v>
      </c>
      <c r="G1347" s="1" t="s">
        <v>302</v>
      </c>
      <c r="H1347" s="1" t="s">
        <v>5306</v>
      </c>
      <c r="I1347" s="1">
        <v>1</v>
      </c>
      <c r="J1347" s="1" t="s">
        <v>5290</v>
      </c>
      <c r="K1347" s="1">
        <v>2018</v>
      </c>
      <c r="L1347" s="1" t="s">
        <v>5270</v>
      </c>
      <c r="S1347" s="1" t="s">
        <v>5276</v>
      </c>
      <c r="T1347" s="1">
        <v>1550</v>
      </c>
    </row>
    <row r="1348" spans="1:20" x14ac:dyDescent="0.25">
      <c r="A1348" s="1">
        <v>3319409</v>
      </c>
      <c r="B1348" s="1">
        <v>111305835</v>
      </c>
      <c r="C1348" s="1" t="s">
        <v>6425</v>
      </c>
      <c r="D1348" s="2">
        <v>43396</v>
      </c>
      <c r="E1348" s="1">
        <v>15.22</v>
      </c>
      <c r="F1348" s="1" t="s">
        <v>587</v>
      </c>
      <c r="G1348" s="1" t="s">
        <v>302</v>
      </c>
      <c r="H1348" s="1" t="s">
        <v>5306</v>
      </c>
      <c r="I1348" s="1">
        <v>15.22</v>
      </c>
      <c r="J1348" s="1" t="s">
        <v>5290</v>
      </c>
      <c r="K1348" s="1">
        <v>2018</v>
      </c>
      <c r="L1348" s="1" t="s">
        <v>5270</v>
      </c>
      <c r="S1348" s="1" t="s">
        <v>5276</v>
      </c>
      <c r="T1348" s="1">
        <v>1551</v>
      </c>
    </row>
    <row r="1349" spans="1:20" x14ac:dyDescent="0.25">
      <c r="A1349" s="1">
        <v>3319410</v>
      </c>
      <c r="B1349" s="1">
        <v>111305836</v>
      </c>
      <c r="C1349" s="1" t="s">
        <v>6426</v>
      </c>
      <c r="D1349" s="2">
        <v>43396</v>
      </c>
      <c r="E1349" s="1">
        <v>13.04</v>
      </c>
      <c r="F1349" s="1" t="s">
        <v>587</v>
      </c>
      <c r="G1349" s="1" t="s">
        <v>302</v>
      </c>
      <c r="H1349" s="1" t="s">
        <v>5306</v>
      </c>
      <c r="I1349" s="1">
        <v>13.04</v>
      </c>
      <c r="J1349" s="1" t="s">
        <v>5290</v>
      </c>
      <c r="K1349" s="1">
        <v>2018</v>
      </c>
      <c r="L1349" s="1" t="s">
        <v>5270</v>
      </c>
      <c r="S1349" s="1" t="s">
        <v>5276</v>
      </c>
      <c r="T1349" s="1">
        <v>1552</v>
      </c>
    </row>
    <row r="1350" spans="1:20" x14ac:dyDescent="0.25">
      <c r="A1350" s="1">
        <v>3319411</v>
      </c>
      <c r="B1350" s="1">
        <v>111305838</v>
      </c>
      <c r="C1350" s="1" t="s">
        <v>6427</v>
      </c>
      <c r="D1350" s="2">
        <v>43396</v>
      </c>
      <c r="E1350" s="1">
        <v>1</v>
      </c>
      <c r="F1350" s="1" t="s">
        <v>587</v>
      </c>
      <c r="G1350" s="1" t="s">
        <v>302</v>
      </c>
      <c r="H1350" s="1" t="s">
        <v>5306</v>
      </c>
      <c r="I1350" s="1">
        <v>1</v>
      </c>
      <c r="J1350" s="1" t="s">
        <v>5290</v>
      </c>
      <c r="K1350" s="1">
        <v>2018</v>
      </c>
      <c r="L1350" s="1" t="s">
        <v>5270</v>
      </c>
      <c r="S1350" s="1" t="s">
        <v>5276</v>
      </c>
      <c r="T1350" s="1">
        <v>1553</v>
      </c>
    </row>
    <row r="1351" spans="1:20" x14ac:dyDescent="0.25">
      <c r="A1351" s="1">
        <v>3319412</v>
      </c>
      <c r="B1351" s="1">
        <v>111305840</v>
      </c>
      <c r="C1351" s="1" t="s">
        <v>6428</v>
      </c>
      <c r="D1351" s="2">
        <v>43396</v>
      </c>
      <c r="E1351" s="1">
        <v>5.56</v>
      </c>
      <c r="F1351" s="1" t="s">
        <v>587</v>
      </c>
      <c r="G1351" s="1" t="s">
        <v>302</v>
      </c>
      <c r="H1351" s="1" t="s">
        <v>5306</v>
      </c>
      <c r="I1351" s="1">
        <v>5.56</v>
      </c>
      <c r="J1351" s="1" t="s">
        <v>5290</v>
      </c>
      <c r="K1351" s="1">
        <v>2018</v>
      </c>
      <c r="L1351" s="1" t="s">
        <v>5270</v>
      </c>
      <c r="S1351" s="1" t="s">
        <v>5276</v>
      </c>
      <c r="T1351" s="1">
        <v>1554</v>
      </c>
    </row>
    <row r="1352" spans="1:20" x14ac:dyDescent="0.25">
      <c r="A1352" s="1">
        <v>3319413</v>
      </c>
      <c r="B1352" s="1">
        <v>111305841</v>
      </c>
      <c r="C1352" s="1" t="s">
        <v>6429</v>
      </c>
      <c r="D1352" s="2">
        <v>43396</v>
      </c>
      <c r="E1352" s="1">
        <v>21.74</v>
      </c>
      <c r="F1352" s="1" t="s">
        <v>587</v>
      </c>
      <c r="G1352" s="1" t="s">
        <v>302</v>
      </c>
      <c r="H1352" s="1" t="s">
        <v>5306</v>
      </c>
      <c r="I1352" s="1">
        <v>21.74</v>
      </c>
      <c r="J1352" s="1" t="s">
        <v>5290</v>
      </c>
      <c r="K1352" s="1">
        <v>2018</v>
      </c>
      <c r="L1352" s="1" t="s">
        <v>5270</v>
      </c>
      <c r="S1352" s="1" t="s">
        <v>5276</v>
      </c>
      <c r="T1352" s="1">
        <v>1555</v>
      </c>
    </row>
    <row r="1353" spans="1:20" x14ac:dyDescent="0.25">
      <c r="A1353" s="1">
        <v>3319414</v>
      </c>
      <c r="B1353" s="1">
        <v>111305843</v>
      </c>
      <c r="C1353" s="1" t="s">
        <v>6430</v>
      </c>
      <c r="D1353" s="2">
        <v>43396</v>
      </c>
      <c r="E1353" s="1">
        <v>2.1800000000000002</v>
      </c>
      <c r="F1353" s="1" t="s">
        <v>587</v>
      </c>
      <c r="G1353" s="1" t="s">
        <v>302</v>
      </c>
      <c r="H1353" s="1" t="s">
        <v>5306</v>
      </c>
      <c r="I1353" s="1">
        <v>2.1800000000000002</v>
      </c>
      <c r="J1353" s="1" t="s">
        <v>5290</v>
      </c>
      <c r="K1353" s="1">
        <v>2018</v>
      </c>
      <c r="L1353" s="1" t="s">
        <v>5270</v>
      </c>
      <c r="S1353" s="1" t="s">
        <v>5276</v>
      </c>
      <c r="T1353" s="1">
        <v>1556</v>
      </c>
    </row>
    <row r="1354" spans="1:20" x14ac:dyDescent="0.25">
      <c r="A1354" s="1">
        <v>3319415</v>
      </c>
      <c r="B1354" s="1">
        <v>111305844</v>
      </c>
      <c r="C1354" s="1" t="s">
        <v>6431</v>
      </c>
      <c r="D1354" s="2">
        <v>43396</v>
      </c>
      <c r="E1354" s="1">
        <v>4.3499999999999996</v>
      </c>
      <c r="F1354" s="1" t="s">
        <v>587</v>
      </c>
      <c r="G1354" s="1" t="s">
        <v>302</v>
      </c>
      <c r="H1354" s="1" t="s">
        <v>5306</v>
      </c>
      <c r="I1354" s="1">
        <v>4.3499999999999996</v>
      </c>
      <c r="J1354" s="1" t="s">
        <v>5290</v>
      </c>
      <c r="K1354" s="1">
        <v>2018</v>
      </c>
      <c r="L1354" s="1" t="s">
        <v>5270</v>
      </c>
      <c r="S1354" s="1" t="s">
        <v>5276</v>
      </c>
      <c r="T1354" s="1">
        <v>1557</v>
      </c>
    </row>
    <row r="1355" spans="1:20" x14ac:dyDescent="0.25">
      <c r="A1355" s="1">
        <v>3319416</v>
      </c>
      <c r="B1355" s="1">
        <v>111305845</v>
      </c>
      <c r="C1355" s="1" t="s">
        <v>6432</v>
      </c>
      <c r="D1355" s="2">
        <v>43396</v>
      </c>
      <c r="E1355" s="1">
        <v>4</v>
      </c>
      <c r="F1355" s="1" t="s">
        <v>587</v>
      </c>
      <c r="G1355" s="1" t="s">
        <v>302</v>
      </c>
      <c r="H1355" s="1" t="s">
        <v>5306</v>
      </c>
      <c r="I1355" s="1">
        <v>4</v>
      </c>
      <c r="J1355" s="1" t="s">
        <v>5290</v>
      </c>
      <c r="K1355" s="1">
        <v>2018</v>
      </c>
      <c r="L1355" s="1" t="s">
        <v>5270</v>
      </c>
      <c r="S1355" s="1" t="s">
        <v>5276</v>
      </c>
      <c r="T1355" s="1">
        <v>1558</v>
      </c>
    </row>
    <row r="1356" spans="1:20" x14ac:dyDescent="0.25">
      <c r="A1356" s="1">
        <v>3319417</v>
      </c>
      <c r="B1356" s="1">
        <v>111305846</v>
      </c>
      <c r="C1356" s="1" t="s">
        <v>6433</v>
      </c>
      <c r="D1356" s="2">
        <v>43396</v>
      </c>
      <c r="E1356" s="1">
        <v>1</v>
      </c>
      <c r="F1356" s="1" t="s">
        <v>587</v>
      </c>
      <c r="G1356" s="1" t="s">
        <v>302</v>
      </c>
      <c r="H1356" s="1" t="s">
        <v>5306</v>
      </c>
      <c r="I1356" s="1">
        <v>1</v>
      </c>
      <c r="J1356" s="1" t="s">
        <v>5290</v>
      </c>
      <c r="K1356" s="1">
        <v>2018</v>
      </c>
      <c r="L1356" s="1" t="s">
        <v>5270</v>
      </c>
      <c r="S1356" s="1" t="s">
        <v>5276</v>
      </c>
      <c r="T1356" s="1">
        <v>1559</v>
      </c>
    </row>
    <row r="1357" spans="1:20" x14ac:dyDescent="0.25">
      <c r="A1357" s="1">
        <v>3319418</v>
      </c>
      <c r="B1357" s="1">
        <v>111305847</v>
      </c>
      <c r="C1357" s="1" t="s">
        <v>6434</v>
      </c>
      <c r="D1357" s="2">
        <v>43396</v>
      </c>
      <c r="E1357" s="1">
        <v>4.3499999999999996</v>
      </c>
      <c r="F1357" s="1" t="s">
        <v>587</v>
      </c>
      <c r="G1357" s="1" t="s">
        <v>302</v>
      </c>
      <c r="H1357" s="1" t="s">
        <v>5306</v>
      </c>
      <c r="I1357" s="1">
        <v>4.3499999999999996</v>
      </c>
      <c r="J1357" s="1" t="s">
        <v>5290</v>
      </c>
      <c r="K1357" s="1">
        <v>2018</v>
      </c>
      <c r="L1357" s="1" t="s">
        <v>5270</v>
      </c>
      <c r="S1357" s="1" t="s">
        <v>5276</v>
      </c>
      <c r="T1357" s="1">
        <v>1560</v>
      </c>
    </row>
    <row r="1358" spans="1:20" x14ac:dyDescent="0.25">
      <c r="A1358" s="1">
        <v>3319419</v>
      </c>
      <c r="B1358" s="1">
        <v>111305848</v>
      </c>
      <c r="C1358" s="1" t="s">
        <v>6435</v>
      </c>
      <c r="D1358" s="2">
        <v>43396</v>
      </c>
      <c r="E1358" s="1">
        <v>2.1800000000000002</v>
      </c>
      <c r="F1358" s="1" t="s">
        <v>587</v>
      </c>
      <c r="G1358" s="1" t="s">
        <v>302</v>
      </c>
      <c r="H1358" s="1" t="s">
        <v>5306</v>
      </c>
      <c r="I1358" s="1">
        <v>2.1800000000000002</v>
      </c>
      <c r="J1358" s="1" t="s">
        <v>5290</v>
      </c>
      <c r="K1358" s="1">
        <v>2018</v>
      </c>
      <c r="L1358" s="1" t="s">
        <v>5270</v>
      </c>
      <c r="S1358" s="1" t="s">
        <v>5276</v>
      </c>
      <c r="T1358" s="1">
        <v>1561</v>
      </c>
    </row>
    <row r="1359" spans="1:20" x14ac:dyDescent="0.25">
      <c r="A1359" s="1">
        <v>3319420</v>
      </c>
      <c r="B1359" s="1">
        <v>111305849</v>
      </c>
      <c r="C1359" s="1" t="s">
        <v>6436</v>
      </c>
      <c r="D1359" s="2">
        <v>43396</v>
      </c>
      <c r="E1359" s="1">
        <v>1</v>
      </c>
      <c r="F1359" s="1" t="s">
        <v>587</v>
      </c>
      <c r="G1359" s="1" t="s">
        <v>302</v>
      </c>
      <c r="H1359" s="1" t="s">
        <v>5306</v>
      </c>
      <c r="I1359" s="1">
        <v>1</v>
      </c>
      <c r="J1359" s="1" t="s">
        <v>5290</v>
      </c>
      <c r="K1359" s="1">
        <v>2018</v>
      </c>
      <c r="L1359" s="1" t="s">
        <v>5270</v>
      </c>
      <c r="S1359" s="1" t="s">
        <v>5276</v>
      </c>
      <c r="T1359" s="1">
        <v>1562</v>
      </c>
    </row>
    <row r="1360" spans="1:20" x14ac:dyDescent="0.25">
      <c r="A1360" s="1">
        <v>3319421</v>
      </c>
      <c r="B1360" s="1">
        <v>111305850</v>
      </c>
      <c r="C1360" s="1" t="s">
        <v>6437</v>
      </c>
      <c r="D1360" s="2">
        <v>43396</v>
      </c>
      <c r="E1360" s="1">
        <v>10</v>
      </c>
      <c r="F1360" s="1" t="s">
        <v>587</v>
      </c>
      <c r="G1360" s="1" t="s">
        <v>302</v>
      </c>
      <c r="H1360" s="1" t="s">
        <v>5306</v>
      </c>
      <c r="I1360" s="1">
        <v>10</v>
      </c>
      <c r="J1360" s="1" t="s">
        <v>5290</v>
      </c>
      <c r="K1360" s="1">
        <v>2018</v>
      </c>
      <c r="L1360" s="1" t="s">
        <v>5270</v>
      </c>
      <c r="S1360" s="1" t="s">
        <v>5276</v>
      </c>
      <c r="T1360" s="1">
        <v>1563</v>
      </c>
    </row>
    <row r="1361" spans="1:20" x14ac:dyDescent="0.25">
      <c r="A1361" s="1">
        <v>3319422</v>
      </c>
      <c r="B1361" s="1">
        <v>111305851</v>
      </c>
      <c r="C1361" s="1" t="s">
        <v>6438</v>
      </c>
      <c r="D1361" s="2">
        <v>43396</v>
      </c>
      <c r="E1361" s="1">
        <v>2.1800000000000002</v>
      </c>
      <c r="F1361" s="1" t="s">
        <v>587</v>
      </c>
      <c r="G1361" s="1" t="s">
        <v>302</v>
      </c>
      <c r="H1361" s="1" t="s">
        <v>5306</v>
      </c>
      <c r="I1361" s="1">
        <v>2.1800000000000002</v>
      </c>
      <c r="J1361" s="1" t="s">
        <v>5290</v>
      </c>
      <c r="K1361" s="1">
        <v>2018</v>
      </c>
      <c r="L1361" s="1" t="s">
        <v>5270</v>
      </c>
      <c r="S1361" s="1" t="s">
        <v>5276</v>
      </c>
      <c r="T1361" s="1">
        <v>1564</v>
      </c>
    </row>
    <row r="1362" spans="1:20" x14ac:dyDescent="0.25">
      <c r="A1362" s="1">
        <v>3319423</v>
      </c>
      <c r="B1362" s="1">
        <v>111305852</v>
      </c>
      <c r="C1362" s="1" t="s">
        <v>6439</v>
      </c>
      <c r="D1362" s="2">
        <v>43396</v>
      </c>
      <c r="E1362" s="1">
        <v>1.67</v>
      </c>
      <c r="F1362" s="1" t="s">
        <v>587</v>
      </c>
      <c r="G1362" s="1" t="s">
        <v>302</v>
      </c>
      <c r="H1362" s="1" t="s">
        <v>5306</v>
      </c>
      <c r="I1362" s="1">
        <v>1.67</v>
      </c>
      <c r="J1362" s="1" t="s">
        <v>5290</v>
      </c>
      <c r="K1362" s="1">
        <v>2018</v>
      </c>
      <c r="L1362" s="1" t="s">
        <v>5270</v>
      </c>
      <c r="S1362" s="1" t="s">
        <v>5276</v>
      </c>
      <c r="T1362" s="1">
        <v>1565</v>
      </c>
    </row>
    <row r="1363" spans="1:20" x14ac:dyDescent="0.25">
      <c r="A1363" s="1">
        <v>3319424</v>
      </c>
      <c r="B1363" s="1">
        <v>111305853</v>
      </c>
      <c r="C1363" s="1" t="s">
        <v>6440</v>
      </c>
      <c r="D1363" s="2">
        <v>43396</v>
      </c>
      <c r="E1363" s="1">
        <v>5</v>
      </c>
      <c r="F1363" s="1" t="s">
        <v>587</v>
      </c>
      <c r="G1363" s="1" t="s">
        <v>302</v>
      </c>
      <c r="H1363" s="1" t="s">
        <v>5306</v>
      </c>
      <c r="I1363" s="1">
        <v>5</v>
      </c>
      <c r="J1363" s="1" t="s">
        <v>5290</v>
      </c>
      <c r="K1363" s="1">
        <v>2018</v>
      </c>
      <c r="L1363" s="1" t="s">
        <v>5270</v>
      </c>
      <c r="S1363" s="1" t="s">
        <v>5276</v>
      </c>
      <c r="T1363" s="1">
        <v>1566</v>
      </c>
    </row>
    <row r="1364" spans="1:20" x14ac:dyDescent="0.25">
      <c r="A1364" s="1">
        <v>3328781</v>
      </c>
      <c r="B1364" s="1">
        <v>101913359</v>
      </c>
      <c r="C1364" s="1" t="s">
        <v>5325</v>
      </c>
      <c r="D1364" s="2">
        <v>43397</v>
      </c>
      <c r="E1364" s="1">
        <v>100</v>
      </c>
      <c r="F1364" s="1" t="s">
        <v>587</v>
      </c>
      <c r="G1364" s="1" t="s">
        <v>302</v>
      </c>
      <c r="H1364" s="1" t="s">
        <v>5306</v>
      </c>
      <c r="I1364" s="1">
        <v>100</v>
      </c>
      <c r="J1364" s="1" t="s">
        <v>5290</v>
      </c>
      <c r="K1364" s="1">
        <v>2018</v>
      </c>
      <c r="L1364" s="1" t="s">
        <v>5270</v>
      </c>
      <c r="S1364" s="1" t="s">
        <v>5276</v>
      </c>
      <c r="T1364" s="1">
        <v>27</v>
      </c>
    </row>
    <row r="1365" spans="1:20" x14ac:dyDescent="0.25">
      <c r="A1365" s="1">
        <v>3328735</v>
      </c>
      <c r="B1365" s="1">
        <v>101914117</v>
      </c>
      <c r="C1365" s="1" t="s">
        <v>5310</v>
      </c>
      <c r="D1365" s="2">
        <v>43397</v>
      </c>
      <c r="E1365" s="1">
        <v>50</v>
      </c>
      <c r="F1365" s="1" t="s">
        <v>587</v>
      </c>
      <c r="G1365" s="1" t="s">
        <v>302</v>
      </c>
      <c r="H1365" s="1" t="s">
        <v>5306</v>
      </c>
      <c r="I1365" s="1">
        <v>50</v>
      </c>
      <c r="J1365" s="1" t="s">
        <v>5290</v>
      </c>
      <c r="K1365" s="1">
        <v>2018</v>
      </c>
      <c r="L1365" s="1" t="s">
        <v>5270</v>
      </c>
      <c r="S1365" s="1" t="s">
        <v>5276</v>
      </c>
      <c r="T1365" s="1">
        <v>96</v>
      </c>
    </row>
    <row r="1366" spans="1:20" x14ac:dyDescent="0.25">
      <c r="A1366" s="1">
        <v>3321407</v>
      </c>
      <c r="B1366" s="1">
        <v>103437309</v>
      </c>
      <c r="C1366" s="1" t="s">
        <v>5295</v>
      </c>
      <c r="D1366" s="2">
        <v>43397</v>
      </c>
      <c r="E1366" s="1">
        <v>1000</v>
      </c>
      <c r="G1366" s="1" t="s">
        <v>302</v>
      </c>
      <c r="H1366" s="1" t="s">
        <v>15</v>
      </c>
      <c r="I1366" s="1">
        <v>1000</v>
      </c>
      <c r="J1366" s="1" t="s">
        <v>5290</v>
      </c>
      <c r="K1366" s="1">
        <v>2018</v>
      </c>
      <c r="L1366" s="1" t="s">
        <v>5270</v>
      </c>
      <c r="N1366" s="1" t="s">
        <v>302</v>
      </c>
      <c r="P1366" s="1">
        <v>1139</v>
      </c>
      <c r="Q1366" s="2">
        <v>43399</v>
      </c>
      <c r="S1366" s="1" t="s">
        <v>5276</v>
      </c>
      <c r="T1366" s="1">
        <v>241</v>
      </c>
    </row>
    <row r="1367" spans="1:20" x14ac:dyDescent="0.25">
      <c r="A1367" s="1">
        <v>3328747</v>
      </c>
      <c r="B1367" s="1">
        <v>108409956</v>
      </c>
      <c r="C1367" s="1" t="s">
        <v>5460</v>
      </c>
      <c r="D1367" s="2">
        <v>43397</v>
      </c>
      <c r="E1367" s="1">
        <v>2.78</v>
      </c>
      <c r="F1367" s="1" t="s">
        <v>587</v>
      </c>
      <c r="G1367" s="1" t="s">
        <v>302</v>
      </c>
      <c r="H1367" s="1" t="s">
        <v>5306</v>
      </c>
      <c r="I1367" s="1">
        <v>2.78</v>
      </c>
      <c r="J1367" s="1" t="s">
        <v>5290</v>
      </c>
      <c r="K1367" s="1">
        <v>2018</v>
      </c>
      <c r="L1367" s="1" t="s">
        <v>5270</v>
      </c>
      <c r="S1367" s="1" t="s">
        <v>5276</v>
      </c>
      <c r="T1367" s="1">
        <v>483</v>
      </c>
    </row>
    <row r="1368" spans="1:20" x14ac:dyDescent="0.25">
      <c r="A1368" s="1">
        <v>3328800</v>
      </c>
      <c r="B1368" s="1">
        <v>110068847</v>
      </c>
      <c r="C1368" s="1" t="s">
        <v>5584</v>
      </c>
      <c r="D1368" s="2">
        <v>43397</v>
      </c>
      <c r="E1368" s="1">
        <v>20</v>
      </c>
      <c r="F1368" s="1" t="s">
        <v>587</v>
      </c>
      <c r="G1368" s="1" t="s">
        <v>302</v>
      </c>
      <c r="H1368" s="1" t="s">
        <v>5306</v>
      </c>
      <c r="I1368" s="1">
        <v>20</v>
      </c>
      <c r="J1368" s="1" t="s">
        <v>5290</v>
      </c>
      <c r="K1368" s="1">
        <v>2018</v>
      </c>
      <c r="L1368" s="1" t="s">
        <v>5270</v>
      </c>
      <c r="S1368" s="1" t="s">
        <v>5276</v>
      </c>
      <c r="T1368" s="1">
        <v>646</v>
      </c>
    </row>
    <row r="1369" spans="1:20" x14ac:dyDescent="0.25">
      <c r="A1369" s="1">
        <v>3328742</v>
      </c>
      <c r="B1369" s="1">
        <v>110827019</v>
      </c>
      <c r="C1369" s="1" t="s">
        <v>5665</v>
      </c>
      <c r="D1369" s="2">
        <v>43397</v>
      </c>
      <c r="E1369" s="1">
        <v>100</v>
      </c>
      <c r="F1369" s="1" t="s">
        <v>587</v>
      </c>
      <c r="G1369" s="1" t="s">
        <v>302</v>
      </c>
      <c r="H1369" s="1" t="s">
        <v>5306</v>
      </c>
      <c r="I1369" s="1">
        <v>100</v>
      </c>
      <c r="J1369" s="1" t="s">
        <v>5290</v>
      </c>
      <c r="K1369" s="1">
        <v>2018</v>
      </c>
      <c r="L1369" s="1" t="s">
        <v>5270</v>
      </c>
      <c r="S1369" s="1" t="s">
        <v>5276</v>
      </c>
      <c r="T1369" s="1">
        <v>759</v>
      </c>
    </row>
    <row r="1370" spans="1:20" x14ac:dyDescent="0.25">
      <c r="A1370" s="1">
        <v>3328812</v>
      </c>
      <c r="B1370" s="1">
        <v>111059001</v>
      </c>
      <c r="C1370" s="1" t="s">
        <v>5743</v>
      </c>
      <c r="D1370" s="2">
        <v>43397</v>
      </c>
      <c r="E1370" s="1">
        <v>3.58</v>
      </c>
      <c r="F1370" s="1" t="s">
        <v>587</v>
      </c>
      <c r="G1370" s="1" t="s">
        <v>302</v>
      </c>
      <c r="H1370" s="1" t="s">
        <v>5306</v>
      </c>
      <c r="I1370" s="1">
        <v>3.58</v>
      </c>
      <c r="J1370" s="1" t="s">
        <v>5290</v>
      </c>
      <c r="K1370" s="1">
        <v>2018</v>
      </c>
      <c r="L1370" s="1" t="s">
        <v>5270</v>
      </c>
      <c r="S1370" s="1" t="s">
        <v>5276</v>
      </c>
      <c r="T1370" s="1">
        <v>825</v>
      </c>
    </row>
    <row r="1371" spans="1:20" x14ac:dyDescent="0.25">
      <c r="A1371" s="1">
        <v>3328728</v>
      </c>
      <c r="B1371" s="1">
        <v>111234120</v>
      </c>
      <c r="C1371" s="1" t="s">
        <v>5939</v>
      </c>
      <c r="D1371" s="2">
        <v>43397</v>
      </c>
      <c r="E1371" s="1">
        <v>1.0900000000000001</v>
      </c>
      <c r="F1371" s="1" t="s">
        <v>587</v>
      </c>
      <c r="G1371" s="1" t="s">
        <v>302</v>
      </c>
      <c r="H1371" s="1" t="s">
        <v>5306</v>
      </c>
      <c r="I1371" s="1">
        <v>1.0900000000000001</v>
      </c>
      <c r="J1371" s="1" t="s">
        <v>5290</v>
      </c>
      <c r="K1371" s="1">
        <v>2018</v>
      </c>
      <c r="L1371" s="1" t="s">
        <v>5270</v>
      </c>
      <c r="S1371" s="1" t="s">
        <v>5276</v>
      </c>
      <c r="T1371" s="1">
        <v>1033</v>
      </c>
    </row>
    <row r="1372" spans="1:20" x14ac:dyDescent="0.25">
      <c r="A1372" s="1">
        <v>3328732</v>
      </c>
      <c r="B1372" s="1">
        <v>111234125</v>
      </c>
      <c r="C1372" s="1" t="s">
        <v>5944</v>
      </c>
      <c r="D1372" s="2">
        <v>43397</v>
      </c>
      <c r="E1372" s="1">
        <v>3</v>
      </c>
      <c r="F1372" s="1" t="s">
        <v>587</v>
      </c>
      <c r="G1372" s="1" t="s">
        <v>302</v>
      </c>
      <c r="H1372" s="1" t="s">
        <v>5306</v>
      </c>
      <c r="I1372" s="1">
        <v>3</v>
      </c>
      <c r="J1372" s="1" t="s">
        <v>5290</v>
      </c>
      <c r="K1372" s="1">
        <v>2018</v>
      </c>
      <c r="L1372" s="1" t="s">
        <v>5270</v>
      </c>
      <c r="S1372" s="1" t="s">
        <v>5276</v>
      </c>
      <c r="T1372" s="1">
        <v>1040</v>
      </c>
    </row>
    <row r="1373" spans="1:20" x14ac:dyDescent="0.25">
      <c r="A1373" s="1">
        <v>3328726</v>
      </c>
      <c r="B1373" s="1">
        <v>111234192</v>
      </c>
      <c r="C1373" s="1" t="s">
        <v>6011</v>
      </c>
      <c r="D1373" s="2">
        <v>43397</v>
      </c>
      <c r="E1373" s="1">
        <v>10.71</v>
      </c>
      <c r="F1373" s="1" t="s">
        <v>587</v>
      </c>
      <c r="G1373" s="1" t="s">
        <v>302</v>
      </c>
      <c r="H1373" s="1" t="s">
        <v>5306</v>
      </c>
      <c r="I1373" s="1">
        <v>10.71</v>
      </c>
      <c r="J1373" s="1" t="s">
        <v>5290</v>
      </c>
      <c r="K1373" s="1">
        <v>2018</v>
      </c>
      <c r="L1373" s="1" t="s">
        <v>5270</v>
      </c>
      <c r="S1373" s="1" t="s">
        <v>5276</v>
      </c>
      <c r="T1373" s="1">
        <v>1117</v>
      </c>
    </row>
    <row r="1374" spans="1:20" x14ac:dyDescent="0.25">
      <c r="A1374" s="1">
        <v>3328802</v>
      </c>
      <c r="B1374" s="1">
        <v>111234320</v>
      </c>
      <c r="C1374" s="1" t="s">
        <v>6144</v>
      </c>
      <c r="D1374" s="2">
        <v>43397</v>
      </c>
      <c r="E1374" s="1">
        <v>4.3499999999999996</v>
      </c>
      <c r="F1374" s="1" t="s">
        <v>587</v>
      </c>
      <c r="G1374" s="1" t="s">
        <v>302</v>
      </c>
      <c r="H1374" s="1" t="s">
        <v>5306</v>
      </c>
      <c r="I1374" s="1">
        <v>4.3499999999999996</v>
      </c>
      <c r="J1374" s="1" t="s">
        <v>5290</v>
      </c>
      <c r="K1374" s="1">
        <v>2018</v>
      </c>
      <c r="L1374" s="1" t="s">
        <v>5270</v>
      </c>
      <c r="S1374" s="1" t="s">
        <v>5276</v>
      </c>
      <c r="T1374" s="1">
        <v>1256</v>
      </c>
    </row>
    <row r="1375" spans="1:20" x14ac:dyDescent="0.25">
      <c r="A1375" s="1">
        <v>3328717</v>
      </c>
      <c r="B1375" s="1">
        <v>111317728</v>
      </c>
      <c r="C1375" s="1" t="s">
        <v>6441</v>
      </c>
      <c r="D1375" s="2">
        <v>43397</v>
      </c>
      <c r="E1375" s="1">
        <v>130.43</v>
      </c>
      <c r="F1375" s="1" t="s">
        <v>587</v>
      </c>
      <c r="G1375" s="1" t="s">
        <v>302</v>
      </c>
      <c r="H1375" s="1" t="s">
        <v>5306</v>
      </c>
      <c r="I1375" s="1">
        <v>130.43</v>
      </c>
      <c r="J1375" s="1" t="s">
        <v>5290</v>
      </c>
      <c r="K1375" s="1">
        <v>2018</v>
      </c>
      <c r="L1375" s="1" t="s">
        <v>5270</v>
      </c>
      <c r="S1375" s="1" t="s">
        <v>5276</v>
      </c>
      <c r="T1375" s="1">
        <v>1567</v>
      </c>
    </row>
    <row r="1376" spans="1:20" x14ac:dyDescent="0.25">
      <c r="A1376" s="1">
        <v>3328718</v>
      </c>
      <c r="B1376" s="1">
        <v>111317729</v>
      </c>
      <c r="C1376" s="1" t="s">
        <v>6442</v>
      </c>
      <c r="D1376" s="2">
        <v>43397</v>
      </c>
      <c r="E1376" s="1">
        <v>1</v>
      </c>
      <c r="F1376" s="1" t="s">
        <v>587</v>
      </c>
      <c r="G1376" s="1" t="s">
        <v>302</v>
      </c>
      <c r="H1376" s="1" t="s">
        <v>5306</v>
      </c>
      <c r="I1376" s="1">
        <v>1</v>
      </c>
      <c r="J1376" s="1" t="s">
        <v>5290</v>
      </c>
      <c r="K1376" s="1">
        <v>2018</v>
      </c>
      <c r="L1376" s="1" t="s">
        <v>5270</v>
      </c>
      <c r="S1376" s="1" t="s">
        <v>5276</v>
      </c>
      <c r="T1376" s="1">
        <v>1568</v>
      </c>
    </row>
    <row r="1377" spans="1:20" x14ac:dyDescent="0.25">
      <c r="A1377" s="1">
        <v>3328719</v>
      </c>
      <c r="B1377" s="1">
        <v>111317730</v>
      </c>
      <c r="C1377" s="1" t="s">
        <v>6443</v>
      </c>
      <c r="D1377" s="2">
        <v>43397</v>
      </c>
      <c r="E1377" s="1">
        <v>4.3499999999999996</v>
      </c>
      <c r="F1377" s="1" t="s">
        <v>587</v>
      </c>
      <c r="G1377" s="1" t="s">
        <v>302</v>
      </c>
      <c r="H1377" s="1" t="s">
        <v>5306</v>
      </c>
      <c r="I1377" s="1">
        <v>4.3499999999999996</v>
      </c>
      <c r="J1377" s="1" t="s">
        <v>5290</v>
      </c>
      <c r="K1377" s="1">
        <v>2018</v>
      </c>
      <c r="L1377" s="1" t="s">
        <v>5270</v>
      </c>
      <c r="S1377" s="1" t="s">
        <v>5276</v>
      </c>
      <c r="T1377" s="1">
        <v>1569</v>
      </c>
    </row>
    <row r="1378" spans="1:20" x14ac:dyDescent="0.25">
      <c r="A1378" s="1">
        <v>3328720</v>
      </c>
      <c r="B1378" s="1">
        <v>111317731</v>
      </c>
      <c r="C1378" s="1" t="s">
        <v>6444</v>
      </c>
      <c r="D1378" s="2">
        <v>43397</v>
      </c>
      <c r="E1378" s="1">
        <v>2.17</v>
      </c>
      <c r="F1378" s="1" t="s">
        <v>587</v>
      </c>
      <c r="G1378" s="1" t="s">
        <v>302</v>
      </c>
      <c r="H1378" s="1" t="s">
        <v>5306</v>
      </c>
      <c r="I1378" s="1">
        <v>2.17</v>
      </c>
      <c r="J1378" s="1" t="s">
        <v>5290</v>
      </c>
      <c r="K1378" s="1">
        <v>2018</v>
      </c>
      <c r="L1378" s="1" t="s">
        <v>5270</v>
      </c>
      <c r="S1378" s="1" t="s">
        <v>5276</v>
      </c>
      <c r="T1378" s="1">
        <v>1571</v>
      </c>
    </row>
    <row r="1379" spans="1:20" x14ac:dyDescent="0.25">
      <c r="A1379" s="1">
        <v>3328721</v>
      </c>
      <c r="B1379" s="1">
        <v>111317732</v>
      </c>
      <c r="C1379" s="1" t="s">
        <v>6445</v>
      </c>
      <c r="D1379" s="2">
        <v>43397</v>
      </c>
      <c r="E1379" s="1">
        <v>1</v>
      </c>
      <c r="F1379" s="1" t="s">
        <v>587</v>
      </c>
      <c r="G1379" s="1" t="s">
        <v>302</v>
      </c>
      <c r="H1379" s="1" t="s">
        <v>5306</v>
      </c>
      <c r="I1379" s="1">
        <v>1</v>
      </c>
      <c r="J1379" s="1" t="s">
        <v>5290</v>
      </c>
      <c r="K1379" s="1">
        <v>2018</v>
      </c>
      <c r="L1379" s="1" t="s">
        <v>5270</v>
      </c>
      <c r="S1379" s="1" t="s">
        <v>5276</v>
      </c>
      <c r="T1379" s="1">
        <v>1572</v>
      </c>
    </row>
    <row r="1380" spans="1:20" x14ac:dyDescent="0.25">
      <c r="A1380" s="1">
        <v>3328722</v>
      </c>
      <c r="B1380" s="1">
        <v>111317733</v>
      </c>
      <c r="C1380" s="1" t="s">
        <v>6446</v>
      </c>
      <c r="D1380" s="2">
        <v>43397</v>
      </c>
      <c r="E1380" s="1">
        <v>1</v>
      </c>
      <c r="F1380" s="1" t="s">
        <v>587</v>
      </c>
      <c r="G1380" s="1" t="s">
        <v>302</v>
      </c>
      <c r="H1380" s="1" t="s">
        <v>5306</v>
      </c>
      <c r="I1380" s="1">
        <v>1</v>
      </c>
      <c r="J1380" s="1" t="s">
        <v>5290</v>
      </c>
      <c r="K1380" s="1">
        <v>2018</v>
      </c>
      <c r="L1380" s="1" t="s">
        <v>5270</v>
      </c>
      <c r="S1380" s="1" t="s">
        <v>5276</v>
      </c>
      <c r="T1380" s="1">
        <v>1573</v>
      </c>
    </row>
    <row r="1381" spans="1:20" x14ac:dyDescent="0.25">
      <c r="A1381" s="1">
        <v>3328723</v>
      </c>
      <c r="B1381" s="1">
        <v>111317734</v>
      </c>
      <c r="C1381" s="1" t="s">
        <v>6447</v>
      </c>
      <c r="D1381" s="2">
        <v>43397</v>
      </c>
      <c r="E1381" s="1">
        <v>1.39</v>
      </c>
      <c r="F1381" s="1" t="s">
        <v>587</v>
      </c>
      <c r="G1381" s="1" t="s">
        <v>302</v>
      </c>
      <c r="H1381" s="1" t="s">
        <v>5306</v>
      </c>
      <c r="I1381" s="1">
        <v>1.39</v>
      </c>
      <c r="J1381" s="1" t="s">
        <v>5290</v>
      </c>
      <c r="K1381" s="1">
        <v>2018</v>
      </c>
      <c r="L1381" s="1" t="s">
        <v>5270</v>
      </c>
      <c r="S1381" s="1" t="s">
        <v>5276</v>
      </c>
      <c r="T1381" s="1">
        <v>1574</v>
      </c>
    </row>
    <row r="1382" spans="1:20" x14ac:dyDescent="0.25">
      <c r="A1382" s="1">
        <v>3328724</v>
      </c>
      <c r="B1382" s="1">
        <v>111317735</v>
      </c>
      <c r="C1382" s="1" t="s">
        <v>6448</v>
      </c>
      <c r="D1382" s="2">
        <v>43397</v>
      </c>
      <c r="E1382" s="1">
        <v>2.17</v>
      </c>
      <c r="F1382" s="1" t="s">
        <v>587</v>
      </c>
      <c r="G1382" s="1" t="s">
        <v>302</v>
      </c>
      <c r="H1382" s="1" t="s">
        <v>5306</v>
      </c>
      <c r="I1382" s="1">
        <v>2.17</v>
      </c>
      <c r="J1382" s="1" t="s">
        <v>5290</v>
      </c>
      <c r="K1382" s="1">
        <v>2018</v>
      </c>
      <c r="L1382" s="1" t="s">
        <v>5270</v>
      </c>
      <c r="S1382" s="1" t="s">
        <v>5276</v>
      </c>
      <c r="T1382" s="1">
        <v>1575</v>
      </c>
    </row>
    <row r="1383" spans="1:20" x14ac:dyDescent="0.25">
      <c r="A1383" s="1">
        <v>3328725</v>
      </c>
      <c r="B1383" s="1">
        <v>111317735</v>
      </c>
      <c r="C1383" s="1" t="s">
        <v>6448</v>
      </c>
      <c r="D1383" s="2">
        <v>43397</v>
      </c>
      <c r="E1383" s="1">
        <v>2.1800000000000002</v>
      </c>
      <c r="F1383" s="1" t="s">
        <v>587</v>
      </c>
      <c r="G1383" s="1" t="s">
        <v>302</v>
      </c>
      <c r="H1383" s="1" t="s">
        <v>5306</v>
      </c>
      <c r="I1383" s="1">
        <v>2.1800000000000002</v>
      </c>
      <c r="J1383" s="1" t="s">
        <v>5290</v>
      </c>
      <c r="K1383" s="1">
        <v>2018</v>
      </c>
      <c r="L1383" s="1" t="s">
        <v>5270</v>
      </c>
      <c r="S1383" s="1" t="s">
        <v>5276</v>
      </c>
      <c r="T1383" s="1">
        <v>1576</v>
      </c>
    </row>
    <row r="1384" spans="1:20" x14ac:dyDescent="0.25">
      <c r="A1384" s="1">
        <v>3328727</v>
      </c>
      <c r="B1384" s="1">
        <v>111317736</v>
      </c>
      <c r="C1384" s="1" t="s">
        <v>6449</v>
      </c>
      <c r="D1384" s="2">
        <v>43397</v>
      </c>
      <c r="E1384" s="1">
        <v>2.78</v>
      </c>
      <c r="F1384" s="1" t="s">
        <v>587</v>
      </c>
      <c r="G1384" s="1" t="s">
        <v>302</v>
      </c>
      <c r="H1384" s="1" t="s">
        <v>5306</v>
      </c>
      <c r="I1384" s="1">
        <v>2.78</v>
      </c>
      <c r="J1384" s="1" t="s">
        <v>5290</v>
      </c>
      <c r="K1384" s="1">
        <v>2018</v>
      </c>
      <c r="L1384" s="1" t="s">
        <v>5270</v>
      </c>
      <c r="S1384" s="1" t="s">
        <v>5276</v>
      </c>
      <c r="T1384" s="1">
        <v>1577</v>
      </c>
    </row>
    <row r="1385" spans="1:20" x14ac:dyDescent="0.25">
      <c r="A1385" s="1">
        <v>3328729</v>
      </c>
      <c r="B1385" s="1">
        <v>111317737</v>
      </c>
      <c r="C1385" s="1" t="s">
        <v>6450</v>
      </c>
      <c r="D1385" s="2">
        <v>43397</v>
      </c>
      <c r="E1385" s="1">
        <v>1.79</v>
      </c>
      <c r="F1385" s="1" t="s">
        <v>587</v>
      </c>
      <c r="G1385" s="1" t="s">
        <v>302</v>
      </c>
      <c r="H1385" s="1" t="s">
        <v>5306</v>
      </c>
      <c r="I1385" s="1">
        <v>1.79</v>
      </c>
      <c r="J1385" s="1" t="s">
        <v>5290</v>
      </c>
      <c r="K1385" s="1">
        <v>2018</v>
      </c>
      <c r="L1385" s="1" t="s">
        <v>5270</v>
      </c>
      <c r="S1385" s="1" t="s">
        <v>5276</v>
      </c>
      <c r="T1385" s="1">
        <v>1578</v>
      </c>
    </row>
    <row r="1386" spans="1:20" x14ac:dyDescent="0.25">
      <c r="A1386" s="1">
        <v>3328730</v>
      </c>
      <c r="B1386" s="1">
        <v>111317738</v>
      </c>
      <c r="C1386" s="1" t="s">
        <v>6451</v>
      </c>
      <c r="D1386" s="2">
        <v>43397</v>
      </c>
      <c r="E1386" s="1">
        <v>9</v>
      </c>
      <c r="F1386" s="1" t="s">
        <v>587</v>
      </c>
      <c r="G1386" s="1" t="s">
        <v>302</v>
      </c>
      <c r="H1386" s="1" t="s">
        <v>5306</v>
      </c>
      <c r="I1386" s="1">
        <v>9</v>
      </c>
      <c r="J1386" s="1" t="s">
        <v>5290</v>
      </c>
      <c r="K1386" s="1">
        <v>2018</v>
      </c>
      <c r="L1386" s="1" t="s">
        <v>5270</v>
      </c>
      <c r="S1386" s="1" t="s">
        <v>5276</v>
      </c>
      <c r="T1386" s="1">
        <v>1579</v>
      </c>
    </row>
    <row r="1387" spans="1:20" x14ac:dyDescent="0.25">
      <c r="A1387" s="1">
        <v>3328731</v>
      </c>
      <c r="B1387" s="1">
        <v>111317739</v>
      </c>
      <c r="C1387" s="1" t="s">
        <v>6452</v>
      </c>
      <c r="D1387" s="2">
        <v>43397</v>
      </c>
      <c r="E1387" s="1">
        <v>150</v>
      </c>
      <c r="F1387" s="1" t="s">
        <v>587</v>
      </c>
      <c r="G1387" s="1" t="s">
        <v>302</v>
      </c>
      <c r="H1387" s="1" t="s">
        <v>5306</v>
      </c>
      <c r="I1387" s="1">
        <v>150</v>
      </c>
      <c r="J1387" s="1" t="s">
        <v>5290</v>
      </c>
      <c r="K1387" s="1">
        <v>2018</v>
      </c>
      <c r="L1387" s="1" t="s">
        <v>5270</v>
      </c>
      <c r="S1387" s="1" t="s">
        <v>5276</v>
      </c>
      <c r="T1387" s="1">
        <v>1580</v>
      </c>
    </row>
    <row r="1388" spans="1:20" x14ac:dyDescent="0.25">
      <c r="A1388" s="1">
        <v>3328733</v>
      </c>
      <c r="B1388" s="1">
        <v>111317740</v>
      </c>
      <c r="C1388" s="1" t="s">
        <v>6453</v>
      </c>
      <c r="D1388" s="2">
        <v>43397</v>
      </c>
      <c r="E1388" s="1">
        <v>8.6999999999999993</v>
      </c>
      <c r="F1388" s="1" t="s">
        <v>587</v>
      </c>
      <c r="G1388" s="1" t="s">
        <v>302</v>
      </c>
      <c r="H1388" s="1" t="s">
        <v>5306</v>
      </c>
      <c r="I1388" s="1">
        <v>8.6999999999999993</v>
      </c>
      <c r="J1388" s="1" t="s">
        <v>5290</v>
      </c>
      <c r="K1388" s="1">
        <v>2018</v>
      </c>
      <c r="L1388" s="1" t="s">
        <v>5270</v>
      </c>
      <c r="S1388" s="1" t="s">
        <v>5276</v>
      </c>
      <c r="T1388" s="1">
        <v>1581</v>
      </c>
    </row>
    <row r="1389" spans="1:20" x14ac:dyDescent="0.25">
      <c r="A1389" s="1">
        <v>3328734</v>
      </c>
      <c r="B1389" s="1">
        <v>111317741</v>
      </c>
      <c r="C1389" s="1" t="s">
        <v>6454</v>
      </c>
      <c r="D1389" s="2">
        <v>43397</v>
      </c>
      <c r="E1389" s="1">
        <v>1.74</v>
      </c>
      <c r="F1389" s="1" t="s">
        <v>587</v>
      </c>
      <c r="G1389" s="1" t="s">
        <v>302</v>
      </c>
      <c r="H1389" s="1" t="s">
        <v>5306</v>
      </c>
      <c r="I1389" s="1">
        <v>1.74</v>
      </c>
      <c r="J1389" s="1" t="s">
        <v>5290</v>
      </c>
      <c r="K1389" s="1">
        <v>2018</v>
      </c>
      <c r="L1389" s="1" t="s">
        <v>5270</v>
      </c>
      <c r="S1389" s="1" t="s">
        <v>5276</v>
      </c>
      <c r="T1389" s="1">
        <v>1582</v>
      </c>
    </row>
    <row r="1390" spans="1:20" x14ac:dyDescent="0.25">
      <c r="A1390" s="1">
        <v>3328736</v>
      </c>
      <c r="B1390" s="1">
        <v>111317742</v>
      </c>
      <c r="C1390" s="1" t="s">
        <v>6455</v>
      </c>
      <c r="D1390" s="2">
        <v>43397</v>
      </c>
      <c r="E1390" s="1">
        <v>108.69</v>
      </c>
      <c r="F1390" s="1" t="s">
        <v>587</v>
      </c>
      <c r="G1390" s="1" t="s">
        <v>302</v>
      </c>
      <c r="H1390" s="1" t="s">
        <v>5306</v>
      </c>
      <c r="I1390" s="1">
        <v>108.69</v>
      </c>
      <c r="J1390" s="1" t="s">
        <v>5290</v>
      </c>
      <c r="K1390" s="1">
        <v>2018</v>
      </c>
      <c r="L1390" s="1" t="s">
        <v>5270</v>
      </c>
      <c r="S1390" s="1" t="s">
        <v>5276</v>
      </c>
      <c r="T1390" s="1">
        <v>1583</v>
      </c>
    </row>
    <row r="1391" spans="1:20" x14ac:dyDescent="0.25">
      <c r="A1391" s="1">
        <v>3328737</v>
      </c>
      <c r="B1391" s="1">
        <v>111317743</v>
      </c>
      <c r="C1391" s="1" t="s">
        <v>6456</v>
      </c>
      <c r="D1391" s="2">
        <v>43397</v>
      </c>
      <c r="E1391" s="1">
        <v>1.67</v>
      </c>
      <c r="F1391" s="1" t="s">
        <v>587</v>
      </c>
      <c r="G1391" s="1" t="s">
        <v>302</v>
      </c>
      <c r="H1391" s="1" t="s">
        <v>5306</v>
      </c>
      <c r="I1391" s="1">
        <v>1.67</v>
      </c>
      <c r="J1391" s="1" t="s">
        <v>5290</v>
      </c>
      <c r="K1391" s="1">
        <v>2018</v>
      </c>
      <c r="L1391" s="1" t="s">
        <v>5270</v>
      </c>
      <c r="S1391" s="1" t="s">
        <v>5276</v>
      </c>
      <c r="T1391" s="1">
        <v>1584</v>
      </c>
    </row>
    <row r="1392" spans="1:20" x14ac:dyDescent="0.25">
      <c r="A1392" s="1">
        <v>3328738</v>
      </c>
      <c r="B1392" s="1">
        <v>111317744</v>
      </c>
      <c r="C1392" s="1" t="s">
        <v>6457</v>
      </c>
      <c r="D1392" s="2">
        <v>43397</v>
      </c>
      <c r="E1392" s="1">
        <v>6.52</v>
      </c>
      <c r="F1392" s="1" t="s">
        <v>587</v>
      </c>
      <c r="G1392" s="1" t="s">
        <v>302</v>
      </c>
      <c r="H1392" s="1" t="s">
        <v>5306</v>
      </c>
      <c r="I1392" s="1">
        <v>6.52</v>
      </c>
      <c r="J1392" s="1" t="s">
        <v>5290</v>
      </c>
      <c r="K1392" s="1">
        <v>2018</v>
      </c>
      <c r="L1392" s="1" t="s">
        <v>5270</v>
      </c>
      <c r="S1392" s="1" t="s">
        <v>5276</v>
      </c>
      <c r="T1392" s="1">
        <v>1585</v>
      </c>
    </row>
    <row r="1393" spans="1:20" x14ac:dyDescent="0.25">
      <c r="A1393" s="1">
        <v>3328739</v>
      </c>
      <c r="B1393" s="1">
        <v>111317745</v>
      </c>
      <c r="C1393" s="1" t="s">
        <v>6458</v>
      </c>
      <c r="D1393" s="2">
        <v>43397</v>
      </c>
      <c r="E1393" s="1">
        <v>11.74</v>
      </c>
      <c r="F1393" s="1" t="s">
        <v>587</v>
      </c>
      <c r="G1393" s="1" t="s">
        <v>302</v>
      </c>
      <c r="H1393" s="1" t="s">
        <v>5306</v>
      </c>
      <c r="I1393" s="1">
        <v>11.74</v>
      </c>
      <c r="J1393" s="1" t="s">
        <v>5290</v>
      </c>
      <c r="K1393" s="1">
        <v>2018</v>
      </c>
      <c r="L1393" s="1" t="s">
        <v>5270</v>
      </c>
      <c r="S1393" s="1" t="s">
        <v>5276</v>
      </c>
      <c r="T1393" s="1">
        <v>1586</v>
      </c>
    </row>
    <row r="1394" spans="1:20" x14ac:dyDescent="0.25">
      <c r="A1394" s="1">
        <v>3328740</v>
      </c>
      <c r="B1394" s="1">
        <v>111317746</v>
      </c>
      <c r="C1394" s="1" t="s">
        <v>6459</v>
      </c>
      <c r="D1394" s="2">
        <v>43397</v>
      </c>
      <c r="E1394" s="1">
        <v>50</v>
      </c>
      <c r="F1394" s="1" t="s">
        <v>587</v>
      </c>
      <c r="G1394" s="1" t="s">
        <v>302</v>
      </c>
      <c r="H1394" s="1" t="s">
        <v>5306</v>
      </c>
      <c r="I1394" s="1">
        <v>50</v>
      </c>
      <c r="J1394" s="1" t="s">
        <v>5290</v>
      </c>
      <c r="K1394" s="1">
        <v>2018</v>
      </c>
      <c r="L1394" s="1" t="s">
        <v>5270</v>
      </c>
      <c r="S1394" s="1" t="s">
        <v>5276</v>
      </c>
      <c r="T1394" s="1">
        <v>1587</v>
      </c>
    </row>
    <row r="1395" spans="1:20" x14ac:dyDescent="0.25">
      <c r="A1395" s="1">
        <v>3328741</v>
      </c>
      <c r="B1395" s="1">
        <v>111317747</v>
      </c>
      <c r="C1395" s="1" t="s">
        <v>6460</v>
      </c>
      <c r="D1395" s="2">
        <v>43397</v>
      </c>
      <c r="E1395" s="1">
        <v>13.04</v>
      </c>
      <c r="F1395" s="1" t="s">
        <v>587</v>
      </c>
      <c r="G1395" s="1" t="s">
        <v>302</v>
      </c>
      <c r="H1395" s="1" t="s">
        <v>5306</v>
      </c>
      <c r="I1395" s="1">
        <v>13.04</v>
      </c>
      <c r="J1395" s="1" t="s">
        <v>5290</v>
      </c>
      <c r="K1395" s="1">
        <v>2018</v>
      </c>
      <c r="L1395" s="1" t="s">
        <v>5270</v>
      </c>
      <c r="S1395" s="1" t="s">
        <v>5276</v>
      </c>
      <c r="T1395" s="1">
        <v>1588</v>
      </c>
    </row>
    <row r="1396" spans="1:20" x14ac:dyDescent="0.25">
      <c r="A1396" s="1">
        <v>3328743</v>
      </c>
      <c r="B1396" s="1">
        <v>111317748</v>
      </c>
      <c r="C1396" s="1" t="s">
        <v>6461</v>
      </c>
      <c r="D1396" s="2">
        <v>43397</v>
      </c>
      <c r="E1396" s="1">
        <v>1.08</v>
      </c>
      <c r="F1396" s="1" t="s">
        <v>587</v>
      </c>
      <c r="G1396" s="1" t="s">
        <v>302</v>
      </c>
      <c r="H1396" s="1" t="s">
        <v>5306</v>
      </c>
      <c r="I1396" s="1">
        <v>1.08</v>
      </c>
      <c r="J1396" s="1" t="s">
        <v>5290</v>
      </c>
      <c r="K1396" s="1">
        <v>2018</v>
      </c>
      <c r="L1396" s="1" t="s">
        <v>5270</v>
      </c>
      <c r="S1396" s="1" t="s">
        <v>5276</v>
      </c>
      <c r="T1396" s="1">
        <v>1589</v>
      </c>
    </row>
    <row r="1397" spans="1:20" x14ac:dyDescent="0.25">
      <c r="A1397" s="1">
        <v>3328744</v>
      </c>
      <c r="B1397" s="1">
        <v>111317749</v>
      </c>
      <c r="C1397" s="1" t="s">
        <v>6462</v>
      </c>
      <c r="D1397" s="2">
        <v>43397</v>
      </c>
      <c r="E1397" s="1">
        <v>8.69</v>
      </c>
      <c r="F1397" s="1" t="s">
        <v>587</v>
      </c>
      <c r="G1397" s="1" t="s">
        <v>302</v>
      </c>
      <c r="H1397" s="1" t="s">
        <v>5306</v>
      </c>
      <c r="I1397" s="1">
        <v>8.69</v>
      </c>
      <c r="J1397" s="1" t="s">
        <v>5290</v>
      </c>
      <c r="K1397" s="1">
        <v>2018</v>
      </c>
      <c r="L1397" s="1" t="s">
        <v>5270</v>
      </c>
      <c r="S1397" s="1" t="s">
        <v>5276</v>
      </c>
      <c r="T1397" s="1">
        <v>1590</v>
      </c>
    </row>
    <row r="1398" spans="1:20" x14ac:dyDescent="0.25">
      <c r="A1398" s="1">
        <v>3328745</v>
      </c>
      <c r="B1398" s="1">
        <v>111317750</v>
      </c>
      <c r="C1398" s="1" t="s">
        <v>6463</v>
      </c>
      <c r="D1398" s="2">
        <v>43397</v>
      </c>
      <c r="E1398" s="1">
        <v>2.78</v>
      </c>
      <c r="F1398" s="1" t="s">
        <v>587</v>
      </c>
      <c r="G1398" s="1" t="s">
        <v>302</v>
      </c>
      <c r="H1398" s="1" t="s">
        <v>5306</v>
      </c>
      <c r="I1398" s="1">
        <v>2.78</v>
      </c>
      <c r="J1398" s="1" t="s">
        <v>5290</v>
      </c>
      <c r="K1398" s="1">
        <v>2018</v>
      </c>
      <c r="L1398" s="1" t="s">
        <v>5270</v>
      </c>
      <c r="S1398" s="1" t="s">
        <v>5276</v>
      </c>
      <c r="T1398" s="1">
        <v>1591</v>
      </c>
    </row>
    <row r="1399" spans="1:20" x14ac:dyDescent="0.25">
      <c r="A1399" s="1">
        <v>3328746</v>
      </c>
      <c r="B1399" s="1">
        <v>111317751</v>
      </c>
      <c r="C1399" s="1" t="s">
        <v>6464</v>
      </c>
      <c r="D1399" s="2">
        <v>43397</v>
      </c>
      <c r="E1399" s="1">
        <v>1.67</v>
      </c>
      <c r="F1399" s="1" t="s">
        <v>587</v>
      </c>
      <c r="G1399" s="1" t="s">
        <v>302</v>
      </c>
      <c r="H1399" s="1" t="s">
        <v>5306</v>
      </c>
      <c r="I1399" s="1">
        <v>1.67</v>
      </c>
      <c r="J1399" s="1" t="s">
        <v>5290</v>
      </c>
      <c r="K1399" s="1">
        <v>2018</v>
      </c>
      <c r="L1399" s="1" t="s">
        <v>5270</v>
      </c>
      <c r="S1399" s="1" t="s">
        <v>5276</v>
      </c>
      <c r="T1399" s="1">
        <v>1592</v>
      </c>
    </row>
    <row r="1400" spans="1:20" x14ac:dyDescent="0.25">
      <c r="A1400" s="1">
        <v>3328748</v>
      </c>
      <c r="B1400" s="1">
        <v>111317752</v>
      </c>
      <c r="C1400" s="1" t="s">
        <v>6465</v>
      </c>
      <c r="D1400" s="2">
        <v>43397</v>
      </c>
      <c r="E1400" s="1">
        <v>1.67</v>
      </c>
      <c r="F1400" s="1" t="s">
        <v>587</v>
      </c>
      <c r="G1400" s="1" t="s">
        <v>302</v>
      </c>
      <c r="H1400" s="1" t="s">
        <v>5306</v>
      </c>
      <c r="I1400" s="1">
        <v>1.67</v>
      </c>
      <c r="J1400" s="1" t="s">
        <v>5290</v>
      </c>
      <c r="K1400" s="1">
        <v>2018</v>
      </c>
      <c r="L1400" s="1" t="s">
        <v>5270</v>
      </c>
      <c r="S1400" s="1" t="s">
        <v>5276</v>
      </c>
      <c r="T1400" s="1">
        <v>1593</v>
      </c>
    </row>
    <row r="1401" spans="1:20" x14ac:dyDescent="0.25">
      <c r="A1401" s="1">
        <v>3328749</v>
      </c>
      <c r="B1401" s="1">
        <v>111317753</v>
      </c>
      <c r="C1401" s="1" t="s">
        <v>6466</v>
      </c>
      <c r="D1401" s="2">
        <v>43397</v>
      </c>
      <c r="E1401" s="1">
        <v>1</v>
      </c>
      <c r="F1401" s="1" t="s">
        <v>587</v>
      </c>
      <c r="G1401" s="1" t="s">
        <v>302</v>
      </c>
      <c r="H1401" s="1" t="s">
        <v>5306</v>
      </c>
      <c r="I1401" s="1">
        <v>1</v>
      </c>
      <c r="J1401" s="1" t="s">
        <v>5290</v>
      </c>
      <c r="K1401" s="1">
        <v>2018</v>
      </c>
      <c r="L1401" s="1" t="s">
        <v>5270</v>
      </c>
      <c r="S1401" s="1" t="s">
        <v>5276</v>
      </c>
      <c r="T1401" s="1">
        <v>1594</v>
      </c>
    </row>
    <row r="1402" spans="1:20" x14ac:dyDescent="0.25">
      <c r="A1402" s="1">
        <v>3328750</v>
      </c>
      <c r="B1402" s="1">
        <v>111317754</v>
      </c>
      <c r="C1402" s="1" t="s">
        <v>6467</v>
      </c>
      <c r="D1402" s="2">
        <v>43397</v>
      </c>
      <c r="E1402" s="1">
        <v>2</v>
      </c>
      <c r="F1402" s="1" t="s">
        <v>587</v>
      </c>
      <c r="G1402" s="1" t="s">
        <v>302</v>
      </c>
      <c r="H1402" s="1" t="s">
        <v>5306</v>
      </c>
      <c r="I1402" s="1">
        <v>2</v>
      </c>
      <c r="J1402" s="1" t="s">
        <v>5290</v>
      </c>
      <c r="K1402" s="1">
        <v>2018</v>
      </c>
      <c r="L1402" s="1" t="s">
        <v>5270</v>
      </c>
      <c r="S1402" s="1" t="s">
        <v>5276</v>
      </c>
      <c r="T1402" s="1">
        <v>1595</v>
      </c>
    </row>
    <row r="1403" spans="1:20" x14ac:dyDescent="0.25">
      <c r="A1403" s="1">
        <v>3328751</v>
      </c>
      <c r="B1403" s="1">
        <v>111317755</v>
      </c>
      <c r="C1403" s="1" t="s">
        <v>6468</v>
      </c>
      <c r="D1403" s="2">
        <v>43397</v>
      </c>
      <c r="E1403" s="1">
        <v>6.11</v>
      </c>
      <c r="F1403" s="1" t="s">
        <v>587</v>
      </c>
      <c r="G1403" s="1" t="s">
        <v>302</v>
      </c>
      <c r="H1403" s="1" t="s">
        <v>5306</v>
      </c>
      <c r="I1403" s="1">
        <v>6.11</v>
      </c>
      <c r="J1403" s="1" t="s">
        <v>5290</v>
      </c>
      <c r="K1403" s="1">
        <v>2018</v>
      </c>
      <c r="L1403" s="1" t="s">
        <v>5270</v>
      </c>
      <c r="S1403" s="1" t="s">
        <v>5276</v>
      </c>
      <c r="T1403" s="1">
        <v>1596</v>
      </c>
    </row>
    <row r="1404" spans="1:20" x14ac:dyDescent="0.25">
      <c r="A1404" s="1">
        <v>3328752</v>
      </c>
      <c r="B1404" s="1">
        <v>111317756</v>
      </c>
      <c r="C1404" s="1" t="s">
        <v>6469</v>
      </c>
      <c r="D1404" s="2">
        <v>43397</v>
      </c>
      <c r="E1404" s="1">
        <v>1</v>
      </c>
      <c r="F1404" s="1" t="s">
        <v>587</v>
      </c>
      <c r="G1404" s="1" t="s">
        <v>302</v>
      </c>
      <c r="H1404" s="1" t="s">
        <v>5306</v>
      </c>
      <c r="I1404" s="1">
        <v>1</v>
      </c>
      <c r="J1404" s="1" t="s">
        <v>5290</v>
      </c>
      <c r="K1404" s="1">
        <v>2018</v>
      </c>
      <c r="L1404" s="1" t="s">
        <v>5270</v>
      </c>
      <c r="S1404" s="1" t="s">
        <v>5276</v>
      </c>
      <c r="T1404" s="1">
        <v>1597</v>
      </c>
    </row>
    <row r="1405" spans="1:20" x14ac:dyDescent="0.25">
      <c r="A1405" s="1">
        <v>3328753</v>
      </c>
      <c r="B1405" s="1">
        <v>111317757</v>
      </c>
      <c r="C1405" s="1" t="s">
        <v>6470</v>
      </c>
      <c r="D1405" s="2">
        <v>43397</v>
      </c>
      <c r="E1405" s="1">
        <v>1.67</v>
      </c>
      <c r="F1405" s="1" t="s">
        <v>587</v>
      </c>
      <c r="G1405" s="1" t="s">
        <v>302</v>
      </c>
      <c r="H1405" s="1" t="s">
        <v>5306</v>
      </c>
      <c r="I1405" s="1">
        <v>1.67</v>
      </c>
      <c r="J1405" s="1" t="s">
        <v>5290</v>
      </c>
      <c r="K1405" s="1">
        <v>2018</v>
      </c>
      <c r="L1405" s="1" t="s">
        <v>5270</v>
      </c>
      <c r="S1405" s="1" t="s">
        <v>5276</v>
      </c>
      <c r="T1405" s="1">
        <v>1598</v>
      </c>
    </row>
    <row r="1406" spans="1:20" x14ac:dyDescent="0.25">
      <c r="A1406" s="1">
        <v>3328754</v>
      </c>
      <c r="B1406" s="1">
        <v>111317758</v>
      </c>
      <c r="C1406" s="1" t="s">
        <v>6471</v>
      </c>
      <c r="D1406" s="2">
        <v>43397</v>
      </c>
      <c r="E1406" s="1">
        <v>1</v>
      </c>
      <c r="F1406" s="1" t="s">
        <v>587</v>
      </c>
      <c r="G1406" s="1" t="s">
        <v>302</v>
      </c>
      <c r="H1406" s="1" t="s">
        <v>5306</v>
      </c>
      <c r="I1406" s="1">
        <v>1</v>
      </c>
      <c r="J1406" s="1" t="s">
        <v>5290</v>
      </c>
      <c r="K1406" s="1">
        <v>2018</v>
      </c>
      <c r="L1406" s="1" t="s">
        <v>5270</v>
      </c>
      <c r="S1406" s="1" t="s">
        <v>5276</v>
      </c>
      <c r="T1406" s="1">
        <v>1599</v>
      </c>
    </row>
    <row r="1407" spans="1:20" x14ac:dyDescent="0.25">
      <c r="A1407" s="1">
        <v>3328755</v>
      </c>
      <c r="B1407" s="1">
        <v>111317759</v>
      </c>
      <c r="C1407" s="1" t="s">
        <v>6472</v>
      </c>
      <c r="D1407" s="2">
        <v>43397</v>
      </c>
      <c r="E1407" s="1">
        <v>1</v>
      </c>
      <c r="F1407" s="1" t="s">
        <v>587</v>
      </c>
      <c r="G1407" s="1" t="s">
        <v>302</v>
      </c>
      <c r="H1407" s="1" t="s">
        <v>5306</v>
      </c>
      <c r="I1407" s="1">
        <v>1</v>
      </c>
      <c r="J1407" s="1" t="s">
        <v>5290</v>
      </c>
      <c r="K1407" s="1">
        <v>2018</v>
      </c>
      <c r="L1407" s="1" t="s">
        <v>5270</v>
      </c>
      <c r="S1407" s="1" t="s">
        <v>5276</v>
      </c>
      <c r="T1407" s="1">
        <v>1600</v>
      </c>
    </row>
    <row r="1408" spans="1:20" x14ac:dyDescent="0.25">
      <c r="A1408" s="1">
        <v>3328756</v>
      </c>
      <c r="B1408" s="1">
        <v>111317760</v>
      </c>
      <c r="C1408" s="1" t="s">
        <v>6473</v>
      </c>
      <c r="D1408" s="2">
        <v>43397</v>
      </c>
      <c r="E1408" s="1">
        <v>1</v>
      </c>
      <c r="F1408" s="1" t="s">
        <v>587</v>
      </c>
      <c r="G1408" s="1" t="s">
        <v>302</v>
      </c>
      <c r="H1408" s="1" t="s">
        <v>5306</v>
      </c>
      <c r="I1408" s="1">
        <v>1</v>
      </c>
      <c r="J1408" s="1" t="s">
        <v>5290</v>
      </c>
      <c r="K1408" s="1">
        <v>2018</v>
      </c>
      <c r="L1408" s="1" t="s">
        <v>5270</v>
      </c>
      <c r="S1408" s="1" t="s">
        <v>5276</v>
      </c>
      <c r="T1408" s="1">
        <v>1601</v>
      </c>
    </row>
    <row r="1409" spans="1:20" x14ac:dyDescent="0.25">
      <c r="A1409" s="1">
        <v>3328757</v>
      </c>
      <c r="B1409" s="1">
        <v>111317761</v>
      </c>
      <c r="C1409" s="1" t="s">
        <v>6474</v>
      </c>
      <c r="D1409" s="2">
        <v>43397</v>
      </c>
      <c r="E1409" s="1">
        <v>1.39</v>
      </c>
      <c r="F1409" s="1" t="s">
        <v>587</v>
      </c>
      <c r="G1409" s="1" t="s">
        <v>302</v>
      </c>
      <c r="H1409" s="1" t="s">
        <v>5306</v>
      </c>
      <c r="I1409" s="1">
        <v>1.39</v>
      </c>
      <c r="J1409" s="1" t="s">
        <v>5290</v>
      </c>
      <c r="K1409" s="1">
        <v>2018</v>
      </c>
      <c r="L1409" s="1" t="s">
        <v>5270</v>
      </c>
      <c r="S1409" s="1" t="s">
        <v>5276</v>
      </c>
      <c r="T1409" s="1">
        <v>1602</v>
      </c>
    </row>
    <row r="1410" spans="1:20" x14ac:dyDescent="0.25">
      <c r="A1410" s="1">
        <v>3328758</v>
      </c>
      <c r="B1410" s="1">
        <v>111317762</v>
      </c>
      <c r="C1410" s="1" t="s">
        <v>6475</v>
      </c>
      <c r="D1410" s="2">
        <v>43397</v>
      </c>
      <c r="E1410" s="1">
        <v>1</v>
      </c>
      <c r="F1410" s="1" t="s">
        <v>587</v>
      </c>
      <c r="G1410" s="1" t="s">
        <v>302</v>
      </c>
      <c r="H1410" s="1" t="s">
        <v>5306</v>
      </c>
      <c r="I1410" s="1">
        <v>1</v>
      </c>
      <c r="J1410" s="1" t="s">
        <v>5290</v>
      </c>
      <c r="K1410" s="1">
        <v>2018</v>
      </c>
      <c r="L1410" s="1" t="s">
        <v>5270</v>
      </c>
      <c r="S1410" s="1" t="s">
        <v>5276</v>
      </c>
      <c r="T1410" s="1">
        <v>1603</v>
      </c>
    </row>
    <row r="1411" spans="1:20" x14ac:dyDescent="0.25">
      <c r="A1411" s="1">
        <v>3328759</v>
      </c>
      <c r="B1411" s="1">
        <v>111317763</v>
      </c>
      <c r="C1411" s="1" t="s">
        <v>6476</v>
      </c>
      <c r="D1411" s="2">
        <v>43397</v>
      </c>
      <c r="E1411" s="1">
        <v>1.78</v>
      </c>
      <c r="F1411" s="1" t="s">
        <v>587</v>
      </c>
      <c r="G1411" s="1" t="s">
        <v>302</v>
      </c>
      <c r="H1411" s="1" t="s">
        <v>5306</v>
      </c>
      <c r="I1411" s="1">
        <v>1.78</v>
      </c>
      <c r="J1411" s="1" t="s">
        <v>5290</v>
      </c>
      <c r="K1411" s="1">
        <v>2018</v>
      </c>
      <c r="L1411" s="1" t="s">
        <v>5270</v>
      </c>
      <c r="S1411" s="1" t="s">
        <v>5276</v>
      </c>
      <c r="T1411" s="1">
        <v>1604</v>
      </c>
    </row>
    <row r="1412" spans="1:20" x14ac:dyDescent="0.25">
      <c r="A1412" s="1">
        <v>3328760</v>
      </c>
      <c r="B1412" s="1">
        <v>111317764</v>
      </c>
      <c r="C1412" s="1" t="s">
        <v>6477</v>
      </c>
      <c r="D1412" s="2">
        <v>43397</v>
      </c>
      <c r="E1412" s="1">
        <v>1</v>
      </c>
      <c r="F1412" s="1" t="s">
        <v>587</v>
      </c>
      <c r="G1412" s="1" t="s">
        <v>302</v>
      </c>
      <c r="H1412" s="1" t="s">
        <v>5306</v>
      </c>
      <c r="I1412" s="1">
        <v>1</v>
      </c>
      <c r="J1412" s="1" t="s">
        <v>5290</v>
      </c>
      <c r="K1412" s="1">
        <v>2018</v>
      </c>
      <c r="L1412" s="1" t="s">
        <v>5270</v>
      </c>
      <c r="S1412" s="1" t="s">
        <v>5276</v>
      </c>
      <c r="T1412" s="1">
        <v>1605</v>
      </c>
    </row>
    <row r="1413" spans="1:20" x14ac:dyDescent="0.25">
      <c r="A1413" s="1">
        <v>3328761</v>
      </c>
      <c r="B1413" s="1">
        <v>111317765</v>
      </c>
      <c r="C1413" s="1" t="s">
        <v>6478</v>
      </c>
      <c r="D1413" s="2">
        <v>43397</v>
      </c>
      <c r="E1413" s="1">
        <v>1</v>
      </c>
      <c r="F1413" s="1" t="s">
        <v>587</v>
      </c>
      <c r="G1413" s="1" t="s">
        <v>302</v>
      </c>
      <c r="H1413" s="1" t="s">
        <v>5306</v>
      </c>
      <c r="I1413" s="1">
        <v>1</v>
      </c>
      <c r="J1413" s="1" t="s">
        <v>5290</v>
      </c>
      <c r="K1413" s="1">
        <v>2018</v>
      </c>
      <c r="L1413" s="1" t="s">
        <v>5270</v>
      </c>
      <c r="S1413" s="1" t="s">
        <v>5276</v>
      </c>
      <c r="T1413" s="1">
        <v>1606</v>
      </c>
    </row>
    <row r="1414" spans="1:20" x14ac:dyDescent="0.25">
      <c r="A1414" s="1">
        <v>3328762</v>
      </c>
      <c r="B1414" s="1">
        <v>111317766</v>
      </c>
      <c r="C1414" s="1" t="s">
        <v>6479</v>
      </c>
      <c r="D1414" s="2">
        <v>43397</v>
      </c>
      <c r="E1414" s="1">
        <v>1</v>
      </c>
      <c r="F1414" s="1" t="s">
        <v>587</v>
      </c>
      <c r="G1414" s="1" t="s">
        <v>302</v>
      </c>
      <c r="H1414" s="1" t="s">
        <v>5306</v>
      </c>
      <c r="I1414" s="1">
        <v>1</v>
      </c>
      <c r="J1414" s="1" t="s">
        <v>5290</v>
      </c>
      <c r="K1414" s="1">
        <v>2018</v>
      </c>
      <c r="L1414" s="1" t="s">
        <v>5270</v>
      </c>
      <c r="S1414" s="1" t="s">
        <v>5276</v>
      </c>
      <c r="T1414" s="1">
        <v>1607</v>
      </c>
    </row>
    <row r="1415" spans="1:20" x14ac:dyDescent="0.25">
      <c r="A1415" s="1">
        <v>3328763</v>
      </c>
      <c r="B1415" s="1">
        <v>111317767</v>
      </c>
      <c r="C1415" s="1" t="s">
        <v>6480</v>
      </c>
      <c r="D1415" s="2">
        <v>43397</v>
      </c>
      <c r="E1415" s="1">
        <v>1.1100000000000001</v>
      </c>
      <c r="F1415" s="1" t="s">
        <v>587</v>
      </c>
      <c r="G1415" s="1" t="s">
        <v>302</v>
      </c>
      <c r="H1415" s="1" t="s">
        <v>5306</v>
      </c>
      <c r="I1415" s="1">
        <v>1.1100000000000001</v>
      </c>
      <c r="J1415" s="1" t="s">
        <v>5290</v>
      </c>
      <c r="K1415" s="1">
        <v>2018</v>
      </c>
      <c r="L1415" s="1" t="s">
        <v>5270</v>
      </c>
      <c r="S1415" s="1" t="s">
        <v>5276</v>
      </c>
      <c r="T1415" s="1">
        <v>1608</v>
      </c>
    </row>
    <row r="1416" spans="1:20" x14ac:dyDescent="0.25">
      <c r="A1416" s="1">
        <v>3328764</v>
      </c>
      <c r="B1416" s="1">
        <v>111317768</v>
      </c>
      <c r="C1416" s="1" t="s">
        <v>6481</v>
      </c>
      <c r="D1416" s="2">
        <v>43397</v>
      </c>
      <c r="E1416" s="1">
        <v>4.3499999999999996</v>
      </c>
      <c r="F1416" s="1" t="s">
        <v>587</v>
      </c>
      <c r="G1416" s="1" t="s">
        <v>302</v>
      </c>
      <c r="H1416" s="1" t="s">
        <v>5306</v>
      </c>
      <c r="I1416" s="1">
        <v>4.3499999999999996</v>
      </c>
      <c r="J1416" s="1" t="s">
        <v>5290</v>
      </c>
      <c r="K1416" s="1">
        <v>2018</v>
      </c>
      <c r="L1416" s="1" t="s">
        <v>5270</v>
      </c>
      <c r="S1416" s="1" t="s">
        <v>5276</v>
      </c>
      <c r="T1416" s="1">
        <v>1609</v>
      </c>
    </row>
    <row r="1417" spans="1:20" x14ac:dyDescent="0.25">
      <c r="A1417" s="1">
        <v>3328765</v>
      </c>
      <c r="B1417" s="1">
        <v>111317769</v>
      </c>
      <c r="C1417" s="1" t="s">
        <v>6482</v>
      </c>
      <c r="D1417" s="2">
        <v>43397</v>
      </c>
      <c r="E1417" s="1">
        <v>2.78</v>
      </c>
      <c r="F1417" s="1" t="s">
        <v>587</v>
      </c>
      <c r="G1417" s="1" t="s">
        <v>302</v>
      </c>
      <c r="H1417" s="1" t="s">
        <v>5306</v>
      </c>
      <c r="I1417" s="1">
        <v>2.78</v>
      </c>
      <c r="J1417" s="1" t="s">
        <v>5290</v>
      </c>
      <c r="K1417" s="1">
        <v>2018</v>
      </c>
      <c r="L1417" s="1" t="s">
        <v>5270</v>
      </c>
      <c r="S1417" s="1" t="s">
        <v>5276</v>
      </c>
      <c r="T1417" s="1">
        <v>1610</v>
      </c>
    </row>
    <row r="1418" spans="1:20" x14ac:dyDescent="0.25">
      <c r="A1418" s="1">
        <v>3328766</v>
      </c>
      <c r="B1418" s="1">
        <v>111317770</v>
      </c>
      <c r="C1418" s="1" t="s">
        <v>6483</v>
      </c>
      <c r="D1418" s="2">
        <v>43397</v>
      </c>
      <c r="E1418" s="1">
        <v>1</v>
      </c>
      <c r="F1418" s="1" t="s">
        <v>587</v>
      </c>
      <c r="G1418" s="1" t="s">
        <v>302</v>
      </c>
      <c r="H1418" s="1" t="s">
        <v>5306</v>
      </c>
      <c r="I1418" s="1">
        <v>1</v>
      </c>
      <c r="J1418" s="1" t="s">
        <v>5290</v>
      </c>
      <c r="K1418" s="1">
        <v>2018</v>
      </c>
      <c r="L1418" s="1" t="s">
        <v>5270</v>
      </c>
      <c r="S1418" s="1" t="s">
        <v>5276</v>
      </c>
      <c r="T1418" s="1">
        <v>1611</v>
      </c>
    </row>
    <row r="1419" spans="1:20" x14ac:dyDescent="0.25">
      <c r="A1419" s="1">
        <v>3328767</v>
      </c>
      <c r="B1419" s="1">
        <v>111317771</v>
      </c>
      <c r="C1419" s="1" t="s">
        <v>6484</v>
      </c>
      <c r="D1419" s="2">
        <v>43397</v>
      </c>
      <c r="E1419" s="1">
        <v>1</v>
      </c>
      <c r="F1419" s="1" t="s">
        <v>587</v>
      </c>
      <c r="G1419" s="1" t="s">
        <v>302</v>
      </c>
      <c r="H1419" s="1" t="s">
        <v>5306</v>
      </c>
      <c r="I1419" s="1">
        <v>1</v>
      </c>
      <c r="J1419" s="1" t="s">
        <v>5290</v>
      </c>
      <c r="K1419" s="1">
        <v>2018</v>
      </c>
      <c r="L1419" s="1" t="s">
        <v>5270</v>
      </c>
      <c r="S1419" s="1" t="s">
        <v>5276</v>
      </c>
      <c r="T1419" s="1">
        <v>1612</v>
      </c>
    </row>
    <row r="1420" spans="1:20" x14ac:dyDescent="0.25">
      <c r="A1420" s="1">
        <v>3328768</v>
      </c>
      <c r="B1420" s="1">
        <v>111317772</v>
      </c>
      <c r="C1420" s="1" t="s">
        <v>6485</v>
      </c>
      <c r="D1420" s="2">
        <v>43397</v>
      </c>
      <c r="E1420" s="1">
        <v>5</v>
      </c>
      <c r="F1420" s="1" t="s">
        <v>587</v>
      </c>
      <c r="G1420" s="1" t="s">
        <v>302</v>
      </c>
      <c r="H1420" s="1" t="s">
        <v>5306</v>
      </c>
      <c r="I1420" s="1">
        <v>5</v>
      </c>
      <c r="J1420" s="1" t="s">
        <v>5290</v>
      </c>
      <c r="K1420" s="1">
        <v>2018</v>
      </c>
      <c r="L1420" s="1" t="s">
        <v>5270</v>
      </c>
      <c r="S1420" s="1" t="s">
        <v>5276</v>
      </c>
      <c r="T1420" s="1">
        <v>1613</v>
      </c>
    </row>
    <row r="1421" spans="1:20" x14ac:dyDescent="0.25">
      <c r="A1421" s="1">
        <v>3328769</v>
      </c>
      <c r="B1421" s="1">
        <v>111317773</v>
      </c>
      <c r="C1421" s="1" t="s">
        <v>6486</v>
      </c>
      <c r="D1421" s="2">
        <v>43397</v>
      </c>
      <c r="E1421" s="1">
        <v>1</v>
      </c>
      <c r="F1421" s="1" t="s">
        <v>587</v>
      </c>
      <c r="G1421" s="1" t="s">
        <v>302</v>
      </c>
      <c r="H1421" s="1" t="s">
        <v>5306</v>
      </c>
      <c r="I1421" s="1">
        <v>1</v>
      </c>
      <c r="J1421" s="1" t="s">
        <v>5290</v>
      </c>
      <c r="K1421" s="1">
        <v>2018</v>
      </c>
      <c r="L1421" s="1" t="s">
        <v>5270</v>
      </c>
      <c r="S1421" s="1" t="s">
        <v>5276</v>
      </c>
      <c r="T1421" s="1">
        <v>1614</v>
      </c>
    </row>
    <row r="1422" spans="1:20" x14ac:dyDescent="0.25">
      <c r="A1422" s="1">
        <v>3328770</v>
      </c>
      <c r="B1422" s="1">
        <v>111317774</v>
      </c>
      <c r="C1422" s="1" t="s">
        <v>6487</v>
      </c>
      <c r="D1422" s="2">
        <v>43397</v>
      </c>
      <c r="E1422" s="1">
        <v>1</v>
      </c>
      <c r="F1422" s="1" t="s">
        <v>587</v>
      </c>
      <c r="G1422" s="1" t="s">
        <v>302</v>
      </c>
      <c r="H1422" s="1" t="s">
        <v>5306</v>
      </c>
      <c r="I1422" s="1">
        <v>1</v>
      </c>
      <c r="J1422" s="1" t="s">
        <v>5290</v>
      </c>
      <c r="K1422" s="1">
        <v>2018</v>
      </c>
      <c r="L1422" s="1" t="s">
        <v>5270</v>
      </c>
      <c r="S1422" s="1" t="s">
        <v>5276</v>
      </c>
      <c r="T1422" s="1">
        <v>1615</v>
      </c>
    </row>
    <row r="1423" spans="1:20" x14ac:dyDescent="0.25">
      <c r="A1423" s="1">
        <v>3328771</v>
      </c>
      <c r="B1423" s="1">
        <v>111317775</v>
      </c>
      <c r="C1423" s="1" t="s">
        <v>6488</v>
      </c>
      <c r="D1423" s="2">
        <v>43397</v>
      </c>
      <c r="E1423" s="1">
        <v>1</v>
      </c>
      <c r="F1423" s="1" t="s">
        <v>587</v>
      </c>
      <c r="G1423" s="1" t="s">
        <v>302</v>
      </c>
      <c r="H1423" s="1" t="s">
        <v>5306</v>
      </c>
      <c r="I1423" s="1">
        <v>1</v>
      </c>
      <c r="J1423" s="1" t="s">
        <v>5290</v>
      </c>
      <c r="K1423" s="1">
        <v>2018</v>
      </c>
      <c r="L1423" s="1" t="s">
        <v>5270</v>
      </c>
      <c r="S1423" s="1" t="s">
        <v>5276</v>
      </c>
      <c r="T1423" s="1">
        <v>1616</v>
      </c>
    </row>
    <row r="1424" spans="1:20" x14ac:dyDescent="0.25">
      <c r="A1424" s="1">
        <v>3328772</v>
      </c>
      <c r="B1424" s="1">
        <v>111317776</v>
      </c>
      <c r="C1424" s="1" t="s">
        <v>6489</v>
      </c>
      <c r="D1424" s="2">
        <v>43397</v>
      </c>
      <c r="E1424" s="1">
        <v>1</v>
      </c>
      <c r="F1424" s="1" t="s">
        <v>587</v>
      </c>
      <c r="G1424" s="1" t="s">
        <v>302</v>
      </c>
      <c r="H1424" s="1" t="s">
        <v>5306</v>
      </c>
      <c r="I1424" s="1">
        <v>1</v>
      </c>
      <c r="J1424" s="1" t="s">
        <v>5290</v>
      </c>
      <c r="K1424" s="1">
        <v>2018</v>
      </c>
      <c r="L1424" s="1" t="s">
        <v>5270</v>
      </c>
      <c r="S1424" s="1" t="s">
        <v>5276</v>
      </c>
      <c r="T1424" s="1">
        <v>1617</v>
      </c>
    </row>
    <row r="1425" spans="1:20" x14ac:dyDescent="0.25">
      <c r="A1425" s="1">
        <v>3328773</v>
      </c>
      <c r="B1425" s="1">
        <v>111317777</v>
      </c>
      <c r="C1425" s="1" t="s">
        <v>6490</v>
      </c>
      <c r="D1425" s="2">
        <v>43397</v>
      </c>
      <c r="E1425" s="1">
        <v>5</v>
      </c>
      <c r="F1425" s="1" t="s">
        <v>587</v>
      </c>
      <c r="G1425" s="1" t="s">
        <v>302</v>
      </c>
      <c r="H1425" s="1" t="s">
        <v>5306</v>
      </c>
      <c r="I1425" s="1">
        <v>5</v>
      </c>
      <c r="J1425" s="1" t="s">
        <v>5290</v>
      </c>
      <c r="K1425" s="1">
        <v>2018</v>
      </c>
      <c r="L1425" s="1" t="s">
        <v>5270</v>
      </c>
      <c r="S1425" s="1" t="s">
        <v>5276</v>
      </c>
      <c r="T1425" s="1">
        <v>1618</v>
      </c>
    </row>
    <row r="1426" spans="1:20" x14ac:dyDescent="0.25">
      <c r="A1426" s="1">
        <v>3328774</v>
      </c>
      <c r="B1426" s="1">
        <v>111317778</v>
      </c>
      <c r="C1426" s="1" t="s">
        <v>6491</v>
      </c>
      <c r="D1426" s="2">
        <v>43397</v>
      </c>
      <c r="E1426" s="1">
        <v>1</v>
      </c>
      <c r="F1426" s="1" t="s">
        <v>587</v>
      </c>
      <c r="G1426" s="1" t="s">
        <v>302</v>
      </c>
      <c r="H1426" s="1" t="s">
        <v>5306</v>
      </c>
      <c r="I1426" s="1">
        <v>1</v>
      </c>
      <c r="J1426" s="1" t="s">
        <v>5290</v>
      </c>
      <c r="K1426" s="1">
        <v>2018</v>
      </c>
      <c r="L1426" s="1" t="s">
        <v>5270</v>
      </c>
      <c r="S1426" s="1" t="s">
        <v>5276</v>
      </c>
      <c r="T1426" s="1">
        <v>1619</v>
      </c>
    </row>
    <row r="1427" spans="1:20" x14ac:dyDescent="0.25">
      <c r="A1427" s="1">
        <v>3328775</v>
      </c>
      <c r="B1427" s="1">
        <v>111317779</v>
      </c>
      <c r="C1427" s="1" t="s">
        <v>6492</v>
      </c>
      <c r="D1427" s="2">
        <v>43397</v>
      </c>
      <c r="E1427" s="1">
        <v>1</v>
      </c>
      <c r="F1427" s="1" t="s">
        <v>587</v>
      </c>
      <c r="G1427" s="1" t="s">
        <v>302</v>
      </c>
      <c r="H1427" s="1" t="s">
        <v>5306</v>
      </c>
      <c r="I1427" s="1">
        <v>1</v>
      </c>
      <c r="J1427" s="1" t="s">
        <v>5290</v>
      </c>
      <c r="K1427" s="1">
        <v>2018</v>
      </c>
      <c r="L1427" s="1" t="s">
        <v>5270</v>
      </c>
      <c r="S1427" s="1" t="s">
        <v>5276</v>
      </c>
      <c r="T1427" s="1">
        <v>1620</v>
      </c>
    </row>
    <row r="1428" spans="1:20" x14ac:dyDescent="0.25">
      <c r="A1428" s="1">
        <v>3328776</v>
      </c>
      <c r="B1428" s="1">
        <v>111317780</v>
      </c>
      <c r="C1428" s="1" t="s">
        <v>6493</v>
      </c>
      <c r="D1428" s="2">
        <v>43397</v>
      </c>
      <c r="E1428" s="1">
        <v>2.0699999999999998</v>
      </c>
      <c r="F1428" s="1" t="s">
        <v>587</v>
      </c>
      <c r="G1428" s="1" t="s">
        <v>302</v>
      </c>
      <c r="H1428" s="1" t="s">
        <v>5306</v>
      </c>
      <c r="I1428" s="1">
        <v>2.0699999999999998</v>
      </c>
      <c r="J1428" s="1" t="s">
        <v>5290</v>
      </c>
      <c r="K1428" s="1">
        <v>2018</v>
      </c>
      <c r="L1428" s="1" t="s">
        <v>5270</v>
      </c>
      <c r="S1428" s="1" t="s">
        <v>5276</v>
      </c>
      <c r="T1428" s="1">
        <v>1621</v>
      </c>
    </row>
    <row r="1429" spans="1:20" x14ac:dyDescent="0.25">
      <c r="A1429" s="1">
        <v>3328777</v>
      </c>
      <c r="B1429" s="1">
        <v>111317781</v>
      </c>
      <c r="C1429" s="1" t="s">
        <v>6494</v>
      </c>
      <c r="D1429" s="2">
        <v>43397</v>
      </c>
      <c r="E1429" s="1">
        <v>1.0900000000000001</v>
      </c>
      <c r="F1429" s="1" t="s">
        <v>587</v>
      </c>
      <c r="G1429" s="1" t="s">
        <v>302</v>
      </c>
      <c r="H1429" s="1" t="s">
        <v>5306</v>
      </c>
      <c r="I1429" s="1">
        <v>1.0900000000000001</v>
      </c>
      <c r="J1429" s="1" t="s">
        <v>5290</v>
      </c>
      <c r="K1429" s="1">
        <v>2018</v>
      </c>
      <c r="L1429" s="1" t="s">
        <v>5270</v>
      </c>
      <c r="S1429" s="1" t="s">
        <v>5276</v>
      </c>
      <c r="T1429" s="1">
        <v>1622</v>
      </c>
    </row>
    <row r="1430" spans="1:20" x14ac:dyDescent="0.25">
      <c r="A1430" s="1">
        <v>3328778</v>
      </c>
      <c r="B1430" s="1">
        <v>111317782</v>
      </c>
      <c r="C1430" s="1" t="s">
        <v>6495</v>
      </c>
      <c r="D1430" s="2">
        <v>43397</v>
      </c>
      <c r="E1430" s="1">
        <v>1</v>
      </c>
      <c r="F1430" s="1" t="s">
        <v>587</v>
      </c>
      <c r="G1430" s="1" t="s">
        <v>302</v>
      </c>
      <c r="H1430" s="1" t="s">
        <v>5306</v>
      </c>
      <c r="I1430" s="1">
        <v>1</v>
      </c>
      <c r="J1430" s="1" t="s">
        <v>5290</v>
      </c>
      <c r="K1430" s="1">
        <v>2018</v>
      </c>
      <c r="L1430" s="1" t="s">
        <v>5270</v>
      </c>
      <c r="S1430" s="1" t="s">
        <v>5276</v>
      </c>
      <c r="T1430" s="1">
        <v>1623</v>
      </c>
    </row>
    <row r="1431" spans="1:20" x14ac:dyDescent="0.25">
      <c r="A1431" s="1">
        <v>3328779</v>
      </c>
      <c r="B1431" s="1">
        <v>111317783</v>
      </c>
      <c r="C1431" s="1" t="s">
        <v>6496</v>
      </c>
      <c r="D1431" s="2">
        <v>43397</v>
      </c>
      <c r="E1431" s="1">
        <v>2</v>
      </c>
      <c r="F1431" s="1" t="s">
        <v>587</v>
      </c>
      <c r="G1431" s="1" t="s">
        <v>302</v>
      </c>
      <c r="H1431" s="1" t="s">
        <v>5306</v>
      </c>
      <c r="I1431" s="1">
        <v>2</v>
      </c>
      <c r="J1431" s="1" t="s">
        <v>5290</v>
      </c>
      <c r="K1431" s="1">
        <v>2018</v>
      </c>
      <c r="L1431" s="1" t="s">
        <v>5270</v>
      </c>
      <c r="S1431" s="1" t="s">
        <v>5276</v>
      </c>
      <c r="T1431" s="1">
        <v>1624</v>
      </c>
    </row>
    <row r="1432" spans="1:20" x14ac:dyDescent="0.25">
      <c r="A1432" s="1">
        <v>3328780</v>
      </c>
      <c r="B1432" s="1">
        <v>111317784</v>
      </c>
      <c r="C1432" s="1" t="s">
        <v>6497</v>
      </c>
      <c r="D1432" s="2">
        <v>43397</v>
      </c>
      <c r="E1432" s="1">
        <v>1</v>
      </c>
      <c r="F1432" s="1" t="s">
        <v>587</v>
      </c>
      <c r="G1432" s="1" t="s">
        <v>302</v>
      </c>
      <c r="H1432" s="1" t="s">
        <v>5306</v>
      </c>
      <c r="I1432" s="1">
        <v>1</v>
      </c>
      <c r="J1432" s="1" t="s">
        <v>5290</v>
      </c>
      <c r="K1432" s="1">
        <v>2018</v>
      </c>
      <c r="L1432" s="1" t="s">
        <v>5270</v>
      </c>
      <c r="S1432" s="1" t="s">
        <v>5276</v>
      </c>
      <c r="T1432" s="1">
        <v>1625</v>
      </c>
    </row>
    <row r="1433" spans="1:20" x14ac:dyDescent="0.25">
      <c r="A1433" s="1">
        <v>3328782</v>
      </c>
      <c r="B1433" s="1">
        <v>111317785</v>
      </c>
      <c r="C1433" s="1" t="s">
        <v>6498</v>
      </c>
      <c r="D1433" s="2">
        <v>43397</v>
      </c>
      <c r="E1433" s="1">
        <v>2</v>
      </c>
      <c r="F1433" s="1" t="s">
        <v>587</v>
      </c>
      <c r="G1433" s="1" t="s">
        <v>302</v>
      </c>
      <c r="H1433" s="1" t="s">
        <v>5306</v>
      </c>
      <c r="I1433" s="1">
        <v>2</v>
      </c>
      <c r="J1433" s="1" t="s">
        <v>5290</v>
      </c>
      <c r="K1433" s="1">
        <v>2018</v>
      </c>
      <c r="L1433" s="1" t="s">
        <v>5270</v>
      </c>
      <c r="S1433" s="1" t="s">
        <v>5276</v>
      </c>
      <c r="T1433" s="1">
        <v>1626</v>
      </c>
    </row>
    <row r="1434" spans="1:20" x14ac:dyDescent="0.25">
      <c r="A1434" s="1">
        <v>3328783</v>
      </c>
      <c r="B1434" s="1">
        <v>111317786</v>
      </c>
      <c r="C1434" s="1" t="s">
        <v>6499</v>
      </c>
      <c r="D1434" s="2">
        <v>43397</v>
      </c>
      <c r="E1434" s="1">
        <v>1.1100000000000001</v>
      </c>
      <c r="F1434" s="1" t="s">
        <v>587</v>
      </c>
      <c r="G1434" s="1" t="s">
        <v>302</v>
      </c>
      <c r="H1434" s="1" t="s">
        <v>5306</v>
      </c>
      <c r="I1434" s="1">
        <v>1.1100000000000001</v>
      </c>
      <c r="J1434" s="1" t="s">
        <v>5290</v>
      </c>
      <c r="K1434" s="1">
        <v>2018</v>
      </c>
      <c r="L1434" s="1" t="s">
        <v>5270</v>
      </c>
      <c r="S1434" s="1" t="s">
        <v>5276</v>
      </c>
      <c r="T1434" s="1">
        <v>1627</v>
      </c>
    </row>
    <row r="1435" spans="1:20" x14ac:dyDescent="0.25">
      <c r="A1435" s="1">
        <v>3328784</v>
      </c>
      <c r="B1435" s="1">
        <v>111317787</v>
      </c>
      <c r="C1435" s="1" t="s">
        <v>6500</v>
      </c>
      <c r="D1435" s="2">
        <v>43397</v>
      </c>
      <c r="E1435" s="1">
        <v>75</v>
      </c>
      <c r="F1435" s="1" t="s">
        <v>587</v>
      </c>
      <c r="G1435" s="1" t="s">
        <v>302</v>
      </c>
      <c r="H1435" s="1" t="s">
        <v>5306</v>
      </c>
      <c r="I1435" s="1">
        <v>75</v>
      </c>
      <c r="J1435" s="1" t="s">
        <v>5290</v>
      </c>
      <c r="K1435" s="1">
        <v>2018</v>
      </c>
      <c r="L1435" s="1" t="s">
        <v>5270</v>
      </c>
      <c r="S1435" s="1" t="s">
        <v>5276</v>
      </c>
      <c r="T1435" s="1">
        <v>1628</v>
      </c>
    </row>
    <row r="1436" spans="1:20" x14ac:dyDescent="0.25">
      <c r="A1436" s="1">
        <v>3328785</v>
      </c>
      <c r="B1436" s="1">
        <v>111317788</v>
      </c>
      <c r="C1436" s="1" t="s">
        <v>6501</v>
      </c>
      <c r="D1436" s="2">
        <v>43397</v>
      </c>
      <c r="E1436" s="1">
        <v>1</v>
      </c>
      <c r="F1436" s="1" t="s">
        <v>587</v>
      </c>
      <c r="G1436" s="1" t="s">
        <v>302</v>
      </c>
      <c r="H1436" s="1" t="s">
        <v>5306</v>
      </c>
      <c r="I1436" s="1">
        <v>1</v>
      </c>
      <c r="J1436" s="1" t="s">
        <v>5290</v>
      </c>
      <c r="K1436" s="1">
        <v>2018</v>
      </c>
      <c r="L1436" s="1" t="s">
        <v>5270</v>
      </c>
      <c r="S1436" s="1" t="s">
        <v>5276</v>
      </c>
      <c r="T1436" s="1">
        <v>1629</v>
      </c>
    </row>
    <row r="1437" spans="1:20" x14ac:dyDescent="0.25">
      <c r="A1437" s="1">
        <v>3328786</v>
      </c>
      <c r="B1437" s="1">
        <v>111317789</v>
      </c>
      <c r="C1437" s="1" t="s">
        <v>6502</v>
      </c>
      <c r="D1437" s="2">
        <v>43397</v>
      </c>
      <c r="E1437" s="1">
        <v>1.39</v>
      </c>
      <c r="F1437" s="1" t="s">
        <v>587</v>
      </c>
      <c r="G1437" s="1" t="s">
        <v>302</v>
      </c>
      <c r="H1437" s="1" t="s">
        <v>5306</v>
      </c>
      <c r="I1437" s="1">
        <v>1.39</v>
      </c>
      <c r="J1437" s="1" t="s">
        <v>5290</v>
      </c>
      <c r="K1437" s="1">
        <v>2018</v>
      </c>
      <c r="L1437" s="1" t="s">
        <v>5270</v>
      </c>
      <c r="S1437" s="1" t="s">
        <v>5276</v>
      </c>
      <c r="T1437" s="1">
        <v>1630</v>
      </c>
    </row>
    <row r="1438" spans="1:20" x14ac:dyDescent="0.25">
      <c r="A1438" s="1">
        <v>3328787</v>
      </c>
      <c r="B1438" s="1">
        <v>111317790</v>
      </c>
      <c r="C1438" s="1" t="s">
        <v>6503</v>
      </c>
      <c r="D1438" s="2">
        <v>43397</v>
      </c>
      <c r="E1438" s="1">
        <v>2.78</v>
      </c>
      <c r="F1438" s="1" t="s">
        <v>587</v>
      </c>
      <c r="G1438" s="1" t="s">
        <v>302</v>
      </c>
      <c r="H1438" s="1" t="s">
        <v>5306</v>
      </c>
      <c r="I1438" s="1">
        <v>2.78</v>
      </c>
      <c r="J1438" s="1" t="s">
        <v>5290</v>
      </c>
      <c r="K1438" s="1">
        <v>2018</v>
      </c>
      <c r="L1438" s="1" t="s">
        <v>5270</v>
      </c>
      <c r="S1438" s="1" t="s">
        <v>5276</v>
      </c>
      <c r="T1438" s="1">
        <v>1631</v>
      </c>
    </row>
    <row r="1439" spans="1:20" x14ac:dyDescent="0.25">
      <c r="A1439" s="1">
        <v>3328788</v>
      </c>
      <c r="B1439" s="1">
        <v>111317791</v>
      </c>
      <c r="C1439" s="1" t="s">
        <v>6504</v>
      </c>
      <c r="D1439" s="2">
        <v>43397</v>
      </c>
      <c r="E1439" s="1">
        <v>1</v>
      </c>
      <c r="F1439" s="1" t="s">
        <v>587</v>
      </c>
      <c r="G1439" s="1" t="s">
        <v>302</v>
      </c>
      <c r="H1439" s="1" t="s">
        <v>5306</v>
      </c>
      <c r="I1439" s="1">
        <v>1</v>
      </c>
      <c r="J1439" s="1" t="s">
        <v>5290</v>
      </c>
      <c r="K1439" s="1">
        <v>2018</v>
      </c>
      <c r="L1439" s="1" t="s">
        <v>5270</v>
      </c>
      <c r="S1439" s="1" t="s">
        <v>5276</v>
      </c>
      <c r="T1439" s="1">
        <v>1632</v>
      </c>
    </row>
    <row r="1440" spans="1:20" x14ac:dyDescent="0.25">
      <c r="A1440" s="1">
        <v>3328789</v>
      </c>
      <c r="B1440" s="1">
        <v>111317792</v>
      </c>
      <c r="C1440" s="1" t="s">
        <v>6505</v>
      </c>
      <c r="D1440" s="2">
        <v>43397</v>
      </c>
      <c r="E1440" s="1">
        <v>1</v>
      </c>
      <c r="F1440" s="1" t="s">
        <v>587</v>
      </c>
      <c r="G1440" s="1" t="s">
        <v>302</v>
      </c>
      <c r="H1440" s="1" t="s">
        <v>5306</v>
      </c>
      <c r="I1440" s="1">
        <v>1</v>
      </c>
      <c r="J1440" s="1" t="s">
        <v>5290</v>
      </c>
      <c r="K1440" s="1">
        <v>2018</v>
      </c>
      <c r="L1440" s="1" t="s">
        <v>5270</v>
      </c>
      <c r="S1440" s="1" t="s">
        <v>5276</v>
      </c>
      <c r="T1440" s="1">
        <v>1633</v>
      </c>
    </row>
    <row r="1441" spans="1:20" x14ac:dyDescent="0.25">
      <c r="A1441" s="1">
        <v>3328790</v>
      </c>
      <c r="B1441" s="1">
        <v>111317793</v>
      </c>
      <c r="C1441" s="1" t="s">
        <v>6506</v>
      </c>
      <c r="D1441" s="2">
        <v>43397</v>
      </c>
      <c r="E1441" s="1">
        <v>2</v>
      </c>
      <c r="F1441" s="1" t="s">
        <v>587</v>
      </c>
      <c r="G1441" s="1" t="s">
        <v>302</v>
      </c>
      <c r="H1441" s="1" t="s">
        <v>5306</v>
      </c>
      <c r="I1441" s="1">
        <v>2</v>
      </c>
      <c r="J1441" s="1" t="s">
        <v>5290</v>
      </c>
      <c r="K1441" s="1">
        <v>2018</v>
      </c>
      <c r="L1441" s="1" t="s">
        <v>5270</v>
      </c>
      <c r="S1441" s="1" t="s">
        <v>5276</v>
      </c>
      <c r="T1441" s="1">
        <v>1634</v>
      </c>
    </row>
    <row r="1442" spans="1:20" x14ac:dyDescent="0.25">
      <c r="A1442" s="1">
        <v>3328791</v>
      </c>
      <c r="B1442" s="1">
        <v>111317794</v>
      </c>
      <c r="C1442" s="1" t="s">
        <v>6507</v>
      </c>
      <c r="D1442" s="2">
        <v>43397</v>
      </c>
      <c r="E1442" s="1">
        <v>1.39</v>
      </c>
      <c r="F1442" s="1" t="s">
        <v>587</v>
      </c>
      <c r="G1442" s="1" t="s">
        <v>302</v>
      </c>
      <c r="H1442" s="1" t="s">
        <v>5306</v>
      </c>
      <c r="I1442" s="1">
        <v>1.39</v>
      </c>
      <c r="J1442" s="1" t="s">
        <v>5290</v>
      </c>
      <c r="K1442" s="1">
        <v>2018</v>
      </c>
      <c r="L1442" s="1" t="s">
        <v>5270</v>
      </c>
      <c r="S1442" s="1" t="s">
        <v>5276</v>
      </c>
      <c r="T1442" s="1">
        <v>1635</v>
      </c>
    </row>
    <row r="1443" spans="1:20" x14ac:dyDescent="0.25">
      <c r="A1443" s="1">
        <v>3328792</v>
      </c>
      <c r="B1443" s="1">
        <v>111317795</v>
      </c>
      <c r="C1443" s="1" t="s">
        <v>6508</v>
      </c>
      <c r="D1443" s="2">
        <v>43397</v>
      </c>
      <c r="E1443" s="1">
        <v>2.78</v>
      </c>
      <c r="F1443" s="1" t="s">
        <v>587</v>
      </c>
      <c r="G1443" s="1" t="s">
        <v>302</v>
      </c>
      <c r="H1443" s="1" t="s">
        <v>5306</v>
      </c>
      <c r="I1443" s="1">
        <v>2.78</v>
      </c>
      <c r="J1443" s="1" t="s">
        <v>5290</v>
      </c>
      <c r="K1443" s="1">
        <v>2018</v>
      </c>
      <c r="L1443" s="1" t="s">
        <v>5270</v>
      </c>
      <c r="S1443" s="1" t="s">
        <v>5276</v>
      </c>
      <c r="T1443" s="1">
        <v>1636</v>
      </c>
    </row>
    <row r="1444" spans="1:20" x14ac:dyDescent="0.25">
      <c r="A1444" s="1">
        <v>3328793</v>
      </c>
      <c r="B1444" s="1">
        <v>111317796</v>
      </c>
      <c r="C1444" s="1" t="s">
        <v>6509</v>
      </c>
      <c r="D1444" s="2">
        <v>43397</v>
      </c>
      <c r="E1444" s="1">
        <v>1</v>
      </c>
      <c r="F1444" s="1" t="s">
        <v>587</v>
      </c>
      <c r="G1444" s="1" t="s">
        <v>302</v>
      </c>
      <c r="H1444" s="1" t="s">
        <v>5306</v>
      </c>
      <c r="I1444" s="1">
        <v>1</v>
      </c>
      <c r="J1444" s="1" t="s">
        <v>5290</v>
      </c>
      <c r="K1444" s="1">
        <v>2018</v>
      </c>
      <c r="L1444" s="1" t="s">
        <v>5270</v>
      </c>
      <c r="S1444" s="1" t="s">
        <v>5276</v>
      </c>
      <c r="T1444" s="1">
        <v>1637</v>
      </c>
    </row>
    <row r="1445" spans="1:20" x14ac:dyDescent="0.25">
      <c r="A1445" s="1">
        <v>3328794</v>
      </c>
      <c r="B1445" s="1">
        <v>111317797</v>
      </c>
      <c r="C1445" s="1" t="s">
        <v>6510</v>
      </c>
      <c r="D1445" s="2">
        <v>43397</v>
      </c>
      <c r="E1445" s="1">
        <v>8.33</v>
      </c>
      <c r="F1445" s="1" t="s">
        <v>587</v>
      </c>
      <c r="G1445" s="1" t="s">
        <v>302</v>
      </c>
      <c r="H1445" s="1" t="s">
        <v>5306</v>
      </c>
      <c r="I1445" s="1">
        <v>8.33</v>
      </c>
      <c r="J1445" s="1" t="s">
        <v>5290</v>
      </c>
      <c r="K1445" s="1">
        <v>2018</v>
      </c>
      <c r="L1445" s="1" t="s">
        <v>5270</v>
      </c>
      <c r="S1445" s="1" t="s">
        <v>5276</v>
      </c>
      <c r="T1445" s="1">
        <v>1638</v>
      </c>
    </row>
    <row r="1446" spans="1:20" x14ac:dyDescent="0.25">
      <c r="A1446" s="1">
        <v>3328795</v>
      </c>
      <c r="B1446" s="1">
        <v>111317798</v>
      </c>
      <c r="C1446" s="1" t="s">
        <v>6511</v>
      </c>
      <c r="D1446" s="2">
        <v>43397</v>
      </c>
      <c r="E1446" s="1">
        <v>100</v>
      </c>
      <c r="F1446" s="1" t="s">
        <v>587</v>
      </c>
      <c r="G1446" s="1" t="s">
        <v>302</v>
      </c>
      <c r="H1446" s="1" t="s">
        <v>5306</v>
      </c>
      <c r="I1446" s="1">
        <v>100</v>
      </c>
      <c r="J1446" s="1" t="s">
        <v>5290</v>
      </c>
      <c r="K1446" s="1">
        <v>2018</v>
      </c>
      <c r="L1446" s="1" t="s">
        <v>5270</v>
      </c>
      <c r="S1446" s="1" t="s">
        <v>5276</v>
      </c>
      <c r="T1446" s="1">
        <v>1639</v>
      </c>
    </row>
    <row r="1447" spans="1:20" x14ac:dyDescent="0.25">
      <c r="A1447" s="1">
        <v>3328796</v>
      </c>
      <c r="B1447" s="1">
        <v>111317799</v>
      </c>
      <c r="C1447" s="1" t="s">
        <v>6512</v>
      </c>
      <c r="D1447" s="2">
        <v>43397</v>
      </c>
      <c r="E1447" s="1">
        <v>1</v>
      </c>
      <c r="F1447" s="1" t="s">
        <v>587</v>
      </c>
      <c r="G1447" s="1" t="s">
        <v>302</v>
      </c>
      <c r="H1447" s="1" t="s">
        <v>5306</v>
      </c>
      <c r="I1447" s="1">
        <v>1</v>
      </c>
      <c r="J1447" s="1" t="s">
        <v>5290</v>
      </c>
      <c r="K1447" s="1">
        <v>2018</v>
      </c>
      <c r="L1447" s="1" t="s">
        <v>5270</v>
      </c>
      <c r="S1447" s="1" t="s">
        <v>5276</v>
      </c>
      <c r="T1447" s="1">
        <v>1640</v>
      </c>
    </row>
    <row r="1448" spans="1:20" x14ac:dyDescent="0.25">
      <c r="A1448" s="1">
        <v>3328797</v>
      </c>
      <c r="B1448" s="1">
        <v>111317800</v>
      </c>
      <c r="C1448" s="1" t="s">
        <v>6513</v>
      </c>
      <c r="D1448" s="2">
        <v>43397</v>
      </c>
      <c r="E1448" s="1">
        <v>1</v>
      </c>
      <c r="F1448" s="1" t="s">
        <v>587</v>
      </c>
      <c r="G1448" s="1" t="s">
        <v>302</v>
      </c>
      <c r="H1448" s="1" t="s">
        <v>5306</v>
      </c>
      <c r="I1448" s="1">
        <v>1</v>
      </c>
      <c r="J1448" s="1" t="s">
        <v>5290</v>
      </c>
      <c r="K1448" s="1">
        <v>2018</v>
      </c>
      <c r="L1448" s="1" t="s">
        <v>5270</v>
      </c>
      <c r="S1448" s="1" t="s">
        <v>5276</v>
      </c>
      <c r="T1448" s="1">
        <v>1641</v>
      </c>
    </row>
    <row r="1449" spans="1:20" x14ac:dyDescent="0.25">
      <c r="A1449" s="1">
        <v>3328798</v>
      </c>
      <c r="B1449" s="1">
        <v>111317801</v>
      </c>
      <c r="C1449" s="1" t="s">
        <v>6514</v>
      </c>
      <c r="D1449" s="2">
        <v>43397</v>
      </c>
      <c r="E1449" s="1">
        <v>1</v>
      </c>
      <c r="F1449" s="1" t="s">
        <v>587</v>
      </c>
      <c r="G1449" s="1" t="s">
        <v>302</v>
      </c>
      <c r="H1449" s="1" t="s">
        <v>5306</v>
      </c>
      <c r="I1449" s="1">
        <v>1</v>
      </c>
      <c r="J1449" s="1" t="s">
        <v>5290</v>
      </c>
      <c r="K1449" s="1">
        <v>2018</v>
      </c>
      <c r="L1449" s="1" t="s">
        <v>5270</v>
      </c>
      <c r="S1449" s="1" t="s">
        <v>5276</v>
      </c>
      <c r="T1449" s="1">
        <v>1642</v>
      </c>
    </row>
    <row r="1450" spans="1:20" x14ac:dyDescent="0.25">
      <c r="A1450" s="1">
        <v>3328799</v>
      </c>
      <c r="B1450" s="1">
        <v>111317802</v>
      </c>
      <c r="C1450" s="1" t="s">
        <v>6515</v>
      </c>
      <c r="D1450" s="2">
        <v>43397</v>
      </c>
      <c r="E1450" s="1">
        <v>1</v>
      </c>
      <c r="F1450" s="1" t="s">
        <v>587</v>
      </c>
      <c r="G1450" s="1" t="s">
        <v>302</v>
      </c>
      <c r="H1450" s="1" t="s">
        <v>5306</v>
      </c>
      <c r="I1450" s="1">
        <v>1</v>
      </c>
      <c r="J1450" s="1" t="s">
        <v>5290</v>
      </c>
      <c r="K1450" s="1">
        <v>2018</v>
      </c>
      <c r="L1450" s="1" t="s">
        <v>5270</v>
      </c>
      <c r="S1450" s="1" t="s">
        <v>5276</v>
      </c>
      <c r="T1450" s="1">
        <v>1643</v>
      </c>
    </row>
    <row r="1451" spans="1:20" x14ac:dyDescent="0.25">
      <c r="A1451" s="1">
        <v>3328801</v>
      </c>
      <c r="B1451" s="1">
        <v>111317803</v>
      </c>
      <c r="C1451" s="1" t="s">
        <v>6516</v>
      </c>
      <c r="D1451" s="2">
        <v>43397</v>
      </c>
      <c r="E1451" s="1">
        <v>1.39</v>
      </c>
      <c r="F1451" s="1" t="s">
        <v>587</v>
      </c>
      <c r="G1451" s="1" t="s">
        <v>302</v>
      </c>
      <c r="H1451" s="1" t="s">
        <v>5306</v>
      </c>
      <c r="I1451" s="1">
        <v>1.39</v>
      </c>
      <c r="J1451" s="1" t="s">
        <v>5290</v>
      </c>
      <c r="K1451" s="1">
        <v>2018</v>
      </c>
      <c r="L1451" s="1" t="s">
        <v>5270</v>
      </c>
      <c r="S1451" s="1" t="s">
        <v>5276</v>
      </c>
      <c r="T1451" s="1">
        <v>1644</v>
      </c>
    </row>
    <row r="1452" spans="1:20" x14ac:dyDescent="0.25">
      <c r="A1452" s="1">
        <v>3328803</v>
      </c>
      <c r="B1452" s="1">
        <v>111317804</v>
      </c>
      <c r="C1452" s="1" t="s">
        <v>6517</v>
      </c>
      <c r="D1452" s="2">
        <v>43397</v>
      </c>
      <c r="E1452" s="1">
        <v>43.48</v>
      </c>
      <c r="F1452" s="1" t="s">
        <v>587</v>
      </c>
      <c r="G1452" s="1" t="s">
        <v>302</v>
      </c>
      <c r="H1452" s="1" t="s">
        <v>5306</v>
      </c>
      <c r="I1452" s="1">
        <v>43.48</v>
      </c>
      <c r="J1452" s="1" t="s">
        <v>5290</v>
      </c>
      <c r="K1452" s="1">
        <v>2018</v>
      </c>
      <c r="L1452" s="1" t="s">
        <v>5270</v>
      </c>
      <c r="S1452" s="1" t="s">
        <v>5276</v>
      </c>
      <c r="T1452" s="1">
        <v>1645</v>
      </c>
    </row>
    <row r="1453" spans="1:20" x14ac:dyDescent="0.25">
      <c r="A1453" s="1">
        <v>3328804</v>
      </c>
      <c r="B1453" s="1">
        <v>111317805</v>
      </c>
      <c r="C1453" s="1" t="s">
        <v>6518</v>
      </c>
      <c r="D1453" s="2">
        <v>43397</v>
      </c>
      <c r="E1453" s="1">
        <v>2.17</v>
      </c>
      <c r="F1453" s="1" t="s">
        <v>587</v>
      </c>
      <c r="G1453" s="1" t="s">
        <v>302</v>
      </c>
      <c r="H1453" s="1" t="s">
        <v>5306</v>
      </c>
      <c r="I1453" s="1">
        <v>2.17</v>
      </c>
      <c r="J1453" s="1" t="s">
        <v>5290</v>
      </c>
      <c r="K1453" s="1">
        <v>2018</v>
      </c>
      <c r="L1453" s="1" t="s">
        <v>5270</v>
      </c>
      <c r="S1453" s="1" t="s">
        <v>5276</v>
      </c>
      <c r="T1453" s="1">
        <v>1646</v>
      </c>
    </row>
    <row r="1454" spans="1:20" x14ac:dyDescent="0.25">
      <c r="A1454" s="1">
        <v>3328805</v>
      </c>
      <c r="B1454" s="1">
        <v>111317806</v>
      </c>
      <c r="C1454" s="1" t="s">
        <v>6519</v>
      </c>
      <c r="D1454" s="2">
        <v>43397</v>
      </c>
      <c r="E1454" s="1">
        <v>4.3499999999999996</v>
      </c>
      <c r="F1454" s="1" t="s">
        <v>587</v>
      </c>
      <c r="G1454" s="1" t="s">
        <v>302</v>
      </c>
      <c r="H1454" s="1" t="s">
        <v>5306</v>
      </c>
      <c r="I1454" s="1">
        <v>4.3499999999999996</v>
      </c>
      <c r="J1454" s="1" t="s">
        <v>5290</v>
      </c>
      <c r="K1454" s="1">
        <v>2018</v>
      </c>
      <c r="L1454" s="1" t="s">
        <v>5270</v>
      </c>
      <c r="S1454" s="1" t="s">
        <v>5276</v>
      </c>
      <c r="T1454" s="1">
        <v>1647</v>
      </c>
    </row>
    <row r="1455" spans="1:20" x14ac:dyDescent="0.25">
      <c r="A1455" s="1">
        <v>3328806</v>
      </c>
      <c r="B1455" s="1">
        <v>111317807</v>
      </c>
      <c r="C1455" s="1" t="s">
        <v>6520</v>
      </c>
      <c r="D1455" s="2">
        <v>43397</v>
      </c>
      <c r="E1455" s="1">
        <v>1</v>
      </c>
      <c r="F1455" s="1" t="s">
        <v>587</v>
      </c>
      <c r="G1455" s="1" t="s">
        <v>302</v>
      </c>
      <c r="H1455" s="1" t="s">
        <v>5306</v>
      </c>
      <c r="I1455" s="1">
        <v>1</v>
      </c>
      <c r="J1455" s="1" t="s">
        <v>5290</v>
      </c>
      <c r="K1455" s="1">
        <v>2018</v>
      </c>
      <c r="L1455" s="1" t="s">
        <v>5270</v>
      </c>
      <c r="S1455" s="1" t="s">
        <v>5276</v>
      </c>
      <c r="T1455" s="1">
        <v>1648</v>
      </c>
    </row>
    <row r="1456" spans="1:20" x14ac:dyDescent="0.25">
      <c r="A1456" s="1">
        <v>3328807</v>
      </c>
      <c r="B1456" s="1">
        <v>111317808</v>
      </c>
      <c r="C1456" s="1" t="s">
        <v>6521</v>
      </c>
      <c r="D1456" s="2">
        <v>43397</v>
      </c>
      <c r="E1456" s="1">
        <v>2.17</v>
      </c>
      <c r="F1456" s="1" t="s">
        <v>587</v>
      </c>
      <c r="G1456" s="1" t="s">
        <v>302</v>
      </c>
      <c r="H1456" s="1" t="s">
        <v>5306</v>
      </c>
      <c r="I1456" s="1">
        <v>2.17</v>
      </c>
      <c r="J1456" s="1" t="s">
        <v>5290</v>
      </c>
      <c r="K1456" s="1">
        <v>2018</v>
      </c>
      <c r="L1456" s="1" t="s">
        <v>5270</v>
      </c>
      <c r="S1456" s="1" t="s">
        <v>5276</v>
      </c>
      <c r="T1456" s="1">
        <v>1649</v>
      </c>
    </row>
    <row r="1457" spans="1:20" x14ac:dyDescent="0.25">
      <c r="A1457" s="1">
        <v>3328808</v>
      </c>
      <c r="B1457" s="1">
        <v>111317809</v>
      </c>
      <c r="C1457" s="1" t="s">
        <v>6522</v>
      </c>
      <c r="D1457" s="2">
        <v>43397</v>
      </c>
      <c r="E1457" s="1">
        <v>21.74</v>
      </c>
      <c r="F1457" s="1" t="s">
        <v>587</v>
      </c>
      <c r="G1457" s="1" t="s">
        <v>302</v>
      </c>
      <c r="H1457" s="1" t="s">
        <v>5306</v>
      </c>
      <c r="I1457" s="1">
        <v>21.74</v>
      </c>
      <c r="J1457" s="1" t="s">
        <v>5290</v>
      </c>
      <c r="K1457" s="1">
        <v>2018</v>
      </c>
      <c r="L1457" s="1" t="s">
        <v>5270</v>
      </c>
      <c r="S1457" s="1" t="s">
        <v>5276</v>
      </c>
      <c r="T1457" s="1">
        <v>1650</v>
      </c>
    </row>
    <row r="1458" spans="1:20" x14ac:dyDescent="0.25">
      <c r="A1458" s="1">
        <v>3328809</v>
      </c>
      <c r="B1458" s="1">
        <v>111317810</v>
      </c>
      <c r="C1458" s="1" t="s">
        <v>6523</v>
      </c>
      <c r="D1458" s="2">
        <v>43397</v>
      </c>
      <c r="E1458" s="1">
        <v>1</v>
      </c>
      <c r="F1458" s="1" t="s">
        <v>587</v>
      </c>
      <c r="G1458" s="1" t="s">
        <v>302</v>
      </c>
      <c r="H1458" s="1" t="s">
        <v>5306</v>
      </c>
      <c r="I1458" s="1">
        <v>1</v>
      </c>
      <c r="J1458" s="1" t="s">
        <v>5290</v>
      </c>
      <c r="K1458" s="1">
        <v>2018</v>
      </c>
      <c r="L1458" s="1" t="s">
        <v>5270</v>
      </c>
      <c r="S1458" s="1" t="s">
        <v>5276</v>
      </c>
      <c r="T1458" s="1">
        <v>1651</v>
      </c>
    </row>
    <row r="1459" spans="1:20" x14ac:dyDescent="0.25">
      <c r="A1459" s="1">
        <v>3328810</v>
      </c>
      <c r="B1459" s="1">
        <v>111317811</v>
      </c>
      <c r="C1459" s="1" t="s">
        <v>6524</v>
      </c>
      <c r="D1459" s="2">
        <v>43397</v>
      </c>
      <c r="E1459" s="1">
        <v>10.87</v>
      </c>
      <c r="F1459" s="1" t="s">
        <v>587</v>
      </c>
      <c r="G1459" s="1" t="s">
        <v>302</v>
      </c>
      <c r="H1459" s="1" t="s">
        <v>5306</v>
      </c>
      <c r="I1459" s="1">
        <v>10.87</v>
      </c>
      <c r="J1459" s="1" t="s">
        <v>5290</v>
      </c>
      <c r="K1459" s="1">
        <v>2018</v>
      </c>
      <c r="L1459" s="1" t="s">
        <v>5270</v>
      </c>
      <c r="S1459" s="1" t="s">
        <v>5276</v>
      </c>
      <c r="T1459" s="1">
        <v>1652</v>
      </c>
    </row>
    <row r="1460" spans="1:20" x14ac:dyDescent="0.25">
      <c r="A1460" s="1">
        <v>3328811</v>
      </c>
      <c r="B1460" s="1">
        <v>111317812</v>
      </c>
      <c r="C1460" s="1" t="s">
        <v>6525</v>
      </c>
      <c r="D1460" s="2">
        <v>43397</v>
      </c>
      <c r="E1460" s="1">
        <v>1</v>
      </c>
      <c r="F1460" s="1" t="s">
        <v>587</v>
      </c>
      <c r="G1460" s="1" t="s">
        <v>302</v>
      </c>
      <c r="H1460" s="1" t="s">
        <v>5306</v>
      </c>
      <c r="I1460" s="1">
        <v>1</v>
      </c>
      <c r="J1460" s="1" t="s">
        <v>5290</v>
      </c>
      <c r="K1460" s="1">
        <v>2018</v>
      </c>
      <c r="L1460" s="1" t="s">
        <v>5270</v>
      </c>
      <c r="S1460" s="1" t="s">
        <v>5276</v>
      </c>
      <c r="T1460" s="1">
        <v>1653</v>
      </c>
    </row>
    <row r="1461" spans="1:20" x14ac:dyDescent="0.25">
      <c r="A1461" s="1">
        <v>3328813</v>
      </c>
      <c r="B1461" s="1">
        <v>111317813</v>
      </c>
      <c r="C1461" s="1" t="s">
        <v>6526</v>
      </c>
      <c r="D1461" s="2">
        <v>43397</v>
      </c>
      <c r="E1461" s="1">
        <v>1</v>
      </c>
      <c r="F1461" s="1" t="s">
        <v>587</v>
      </c>
      <c r="G1461" s="1" t="s">
        <v>302</v>
      </c>
      <c r="H1461" s="1" t="s">
        <v>5306</v>
      </c>
      <c r="I1461" s="1">
        <v>1</v>
      </c>
      <c r="J1461" s="1" t="s">
        <v>5290</v>
      </c>
      <c r="K1461" s="1">
        <v>2018</v>
      </c>
      <c r="L1461" s="1" t="s">
        <v>5270</v>
      </c>
      <c r="S1461" s="1" t="s">
        <v>5276</v>
      </c>
      <c r="T1461" s="1">
        <v>1654</v>
      </c>
    </row>
    <row r="1462" spans="1:20" x14ac:dyDescent="0.25">
      <c r="A1462" s="1">
        <v>3328814</v>
      </c>
      <c r="B1462" s="1">
        <v>111317814</v>
      </c>
      <c r="C1462" s="1" t="s">
        <v>6527</v>
      </c>
      <c r="D1462" s="2">
        <v>43397</v>
      </c>
      <c r="E1462" s="1">
        <v>10.87</v>
      </c>
      <c r="F1462" s="1" t="s">
        <v>587</v>
      </c>
      <c r="G1462" s="1" t="s">
        <v>302</v>
      </c>
      <c r="H1462" s="1" t="s">
        <v>5306</v>
      </c>
      <c r="I1462" s="1">
        <v>10.87</v>
      </c>
      <c r="J1462" s="1" t="s">
        <v>5290</v>
      </c>
      <c r="K1462" s="1">
        <v>2018</v>
      </c>
      <c r="L1462" s="1" t="s">
        <v>5270</v>
      </c>
      <c r="S1462" s="1" t="s">
        <v>5276</v>
      </c>
      <c r="T1462" s="1">
        <v>1655</v>
      </c>
    </row>
    <row r="1463" spans="1:20" x14ac:dyDescent="0.25">
      <c r="A1463" s="1">
        <v>3328815</v>
      </c>
      <c r="B1463" s="1">
        <v>111317815</v>
      </c>
      <c r="C1463" s="1" t="s">
        <v>6528</v>
      </c>
      <c r="D1463" s="2">
        <v>43397</v>
      </c>
      <c r="E1463" s="1">
        <v>2</v>
      </c>
      <c r="F1463" s="1" t="s">
        <v>587</v>
      </c>
      <c r="G1463" s="1" t="s">
        <v>302</v>
      </c>
      <c r="H1463" s="1" t="s">
        <v>5306</v>
      </c>
      <c r="I1463" s="1">
        <v>2</v>
      </c>
      <c r="J1463" s="1" t="s">
        <v>5290</v>
      </c>
      <c r="K1463" s="1">
        <v>2018</v>
      </c>
      <c r="L1463" s="1" t="s">
        <v>5270</v>
      </c>
      <c r="S1463" s="1" t="s">
        <v>5276</v>
      </c>
      <c r="T1463" s="1">
        <v>1656</v>
      </c>
    </row>
    <row r="1464" spans="1:20" x14ac:dyDescent="0.25">
      <c r="A1464" s="1">
        <v>3328816</v>
      </c>
      <c r="B1464" s="1">
        <v>111317816</v>
      </c>
      <c r="C1464" s="1" t="s">
        <v>6529</v>
      </c>
      <c r="D1464" s="2">
        <v>43397</v>
      </c>
      <c r="E1464" s="1">
        <v>1</v>
      </c>
      <c r="F1464" s="1" t="s">
        <v>587</v>
      </c>
      <c r="G1464" s="1" t="s">
        <v>302</v>
      </c>
      <c r="H1464" s="1" t="s">
        <v>5306</v>
      </c>
      <c r="I1464" s="1">
        <v>1</v>
      </c>
      <c r="J1464" s="1" t="s">
        <v>5290</v>
      </c>
      <c r="K1464" s="1">
        <v>2018</v>
      </c>
      <c r="L1464" s="1" t="s">
        <v>5270</v>
      </c>
      <c r="S1464" s="1" t="s">
        <v>5276</v>
      </c>
      <c r="T1464" s="1">
        <v>1657</v>
      </c>
    </row>
    <row r="1465" spans="1:20" x14ac:dyDescent="0.25">
      <c r="A1465" s="1">
        <v>3328817</v>
      </c>
      <c r="B1465" s="1">
        <v>111317817</v>
      </c>
      <c r="C1465" s="1" t="s">
        <v>6530</v>
      </c>
      <c r="D1465" s="2">
        <v>43397</v>
      </c>
      <c r="E1465" s="1">
        <v>2.1800000000000002</v>
      </c>
      <c r="F1465" s="1" t="s">
        <v>587</v>
      </c>
      <c r="G1465" s="1" t="s">
        <v>302</v>
      </c>
      <c r="H1465" s="1" t="s">
        <v>5306</v>
      </c>
      <c r="I1465" s="1">
        <v>2.1800000000000002</v>
      </c>
      <c r="J1465" s="1" t="s">
        <v>5290</v>
      </c>
      <c r="K1465" s="1">
        <v>2018</v>
      </c>
      <c r="L1465" s="1" t="s">
        <v>5270</v>
      </c>
      <c r="S1465" s="1" t="s">
        <v>5276</v>
      </c>
      <c r="T1465" s="1">
        <v>1658</v>
      </c>
    </row>
    <row r="1466" spans="1:20" x14ac:dyDescent="0.25">
      <c r="A1466" s="1">
        <v>3328818</v>
      </c>
      <c r="B1466" s="1">
        <v>111317818</v>
      </c>
      <c r="C1466" s="1" t="s">
        <v>5288</v>
      </c>
      <c r="D1466" s="2">
        <v>43397</v>
      </c>
      <c r="E1466" s="1">
        <v>18</v>
      </c>
      <c r="F1466" s="1" t="s">
        <v>587</v>
      </c>
      <c r="G1466" s="1" t="s">
        <v>302</v>
      </c>
      <c r="H1466" s="1" t="s">
        <v>5306</v>
      </c>
      <c r="I1466" s="1">
        <v>18</v>
      </c>
      <c r="J1466" s="1" t="s">
        <v>5290</v>
      </c>
      <c r="K1466" s="1">
        <v>2018</v>
      </c>
      <c r="L1466" s="1" t="s">
        <v>5270</v>
      </c>
      <c r="S1466" s="1" t="s">
        <v>5276</v>
      </c>
      <c r="T1466" s="1">
        <v>1659</v>
      </c>
    </row>
    <row r="1467" spans="1:20" x14ac:dyDescent="0.25">
      <c r="A1467" s="1">
        <v>3328819</v>
      </c>
      <c r="B1467" s="1">
        <v>111317819</v>
      </c>
      <c r="C1467" s="1" t="s">
        <v>6531</v>
      </c>
      <c r="D1467" s="2">
        <v>43397</v>
      </c>
      <c r="E1467" s="1">
        <v>4.3499999999999996</v>
      </c>
      <c r="F1467" s="1" t="s">
        <v>587</v>
      </c>
      <c r="G1467" s="1" t="s">
        <v>302</v>
      </c>
      <c r="H1467" s="1" t="s">
        <v>5306</v>
      </c>
      <c r="I1467" s="1">
        <v>4.3499999999999996</v>
      </c>
      <c r="J1467" s="1" t="s">
        <v>5290</v>
      </c>
      <c r="K1467" s="1">
        <v>2018</v>
      </c>
      <c r="L1467" s="1" t="s">
        <v>5270</v>
      </c>
      <c r="S1467" s="1" t="s">
        <v>5276</v>
      </c>
      <c r="T1467" s="1">
        <v>1660</v>
      </c>
    </row>
    <row r="1468" spans="1:20" x14ac:dyDescent="0.25">
      <c r="A1468" s="1">
        <v>3328820</v>
      </c>
      <c r="B1468" s="1">
        <v>111317820</v>
      </c>
      <c r="C1468" s="1" t="s">
        <v>6532</v>
      </c>
      <c r="D1468" s="2">
        <v>43397</v>
      </c>
      <c r="E1468" s="1">
        <v>10</v>
      </c>
      <c r="F1468" s="1" t="s">
        <v>587</v>
      </c>
      <c r="G1468" s="1" t="s">
        <v>302</v>
      </c>
      <c r="H1468" s="1" t="s">
        <v>5306</v>
      </c>
      <c r="I1468" s="1">
        <v>10</v>
      </c>
      <c r="J1468" s="1" t="s">
        <v>5290</v>
      </c>
      <c r="K1468" s="1">
        <v>2018</v>
      </c>
      <c r="L1468" s="1" t="s">
        <v>5270</v>
      </c>
      <c r="S1468" s="1" t="s">
        <v>5276</v>
      </c>
      <c r="T1468" s="1">
        <v>1662</v>
      </c>
    </row>
    <row r="1469" spans="1:20" x14ac:dyDescent="0.25">
      <c r="A1469" s="1">
        <v>3328821</v>
      </c>
      <c r="B1469" s="1">
        <v>111317821</v>
      </c>
      <c r="C1469" s="1" t="s">
        <v>5812</v>
      </c>
      <c r="D1469" s="2">
        <v>43397</v>
      </c>
      <c r="E1469" s="1">
        <v>1.0900000000000001</v>
      </c>
      <c r="F1469" s="1" t="s">
        <v>587</v>
      </c>
      <c r="G1469" s="1" t="s">
        <v>302</v>
      </c>
      <c r="H1469" s="1" t="s">
        <v>5306</v>
      </c>
      <c r="I1469" s="1">
        <v>1.0900000000000001</v>
      </c>
      <c r="J1469" s="1" t="s">
        <v>5290</v>
      </c>
      <c r="K1469" s="1">
        <v>2018</v>
      </c>
      <c r="L1469" s="1" t="s">
        <v>5270</v>
      </c>
      <c r="S1469" s="1" t="s">
        <v>5276</v>
      </c>
      <c r="T1469" s="1">
        <v>1663</v>
      </c>
    </row>
    <row r="1470" spans="1:20" x14ac:dyDescent="0.25">
      <c r="A1470" s="1">
        <v>3328822</v>
      </c>
      <c r="B1470" s="1">
        <v>111317822</v>
      </c>
      <c r="C1470" s="1" t="s">
        <v>6533</v>
      </c>
      <c r="D1470" s="2">
        <v>43397</v>
      </c>
      <c r="E1470" s="1">
        <v>10.87</v>
      </c>
      <c r="F1470" s="1" t="s">
        <v>587</v>
      </c>
      <c r="G1470" s="1" t="s">
        <v>302</v>
      </c>
      <c r="H1470" s="1" t="s">
        <v>5306</v>
      </c>
      <c r="I1470" s="1">
        <v>10.87</v>
      </c>
      <c r="J1470" s="1" t="s">
        <v>5290</v>
      </c>
      <c r="K1470" s="1">
        <v>2018</v>
      </c>
      <c r="L1470" s="1" t="s">
        <v>5270</v>
      </c>
      <c r="S1470" s="1" t="s">
        <v>5276</v>
      </c>
      <c r="T1470" s="1">
        <v>1664</v>
      </c>
    </row>
    <row r="1471" spans="1:20" x14ac:dyDescent="0.25">
      <c r="A1471" s="1">
        <v>3328823</v>
      </c>
      <c r="B1471" s="1">
        <v>111317823</v>
      </c>
      <c r="C1471" s="1" t="s">
        <v>6534</v>
      </c>
      <c r="D1471" s="2">
        <v>43397</v>
      </c>
      <c r="E1471" s="1">
        <v>4.3499999999999996</v>
      </c>
      <c r="F1471" s="1" t="s">
        <v>587</v>
      </c>
      <c r="G1471" s="1" t="s">
        <v>302</v>
      </c>
      <c r="H1471" s="1" t="s">
        <v>5306</v>
      </c>
      <c r="I1471" s="1">
        <v>4.3499999999999996</v>
      </c>
      <c r="J1471" s="1" t="s">
        <v>5290</v>
      </c>
      <c r="K1471" s="1">
        <v>2018</v>
      </c>
      <c r="L1471" s="1" t="s">
        <v>5270</v>
      </c>
      <c r="S1471" s="1" t="s">
        <v>5276</v>
      </c>
      <c r="T1471" s="1">
        <v>1665</v>
      </c>
    </row>
    <row r="1472" spans="1:20" x14ac:dyDescent="0.25">
      <c r="A1472" s="1">
        <v>3344307</v>
      </c>
      <c r="B1472" s="1">
        <v>101913254</v>
      </c>
      <c r="C1472" s="1" t="s">
        <v>6535</v>
      </c>
      <c r="D1472" s="2">
        <v>43398</v>
      </c>
      <c r="E1472" s="1">
        <v>38.5</v>
      </c>
      <c r="G1472" s="1" t="s">
        <v>302</v>
      </c>
      <c r="H1472" s="1" t="s">
        <v>5299</v>
      </c>
      <c r="I1472" s="1">
        <v>38.5</v>
      </c>
      <c r="J1472" s="1" t="s">
        <v>5290</v>
      </c>
      <c r="K1472" s="1">
        <v>2018</v>
      </c>
      <c r="L1472" s="1" t="s">
        <v>5300</v>
      </c>
      <c r="S1472" s="1" t="s">
        <v>5276</v>
      </c>
      <c r="T1472" s="1">
        <v>12</v>
      </c>
    </row>
    <row r="1473" spans="1:20" x14ac:dyDescent="0.25">
      <c r="A1473" s="1">
        <v>3340950</v>
      </c>
      <c r="B1473" s="1">
        <v>108409891</v>
      </c>
      <c r="C1473" s="1" t="s">
        <v>5396</v>
      </c>
      <c r="D1473" s="2">
        <v>43398</v>
      </c>
      <c r="E1473" s="1">
        <v>1</v>
      </c>
      <c r="F1473" s="1" t="s">
        <v>587</v>
      </c>
      <c r="G1473" s="1" t="s">
        <v>302</v>
      </c>
      <c r="H1473" s="1" t="s">
        <v>5306</v>
      </c>
      <c r="I1473" s="1">
        <v>1</v>
      </c>
      <c r="J1473" s="1" t="s">
        <v>5290</v>
      </c>
      <c r="K1473" s="1">
        <v>2018</v>
      </c>
      <c r="L1473" s="1" t="s">
        <v>5270</v>
      </c>
      <c r="S1473" s="1" t="s">
        <v>5276</v>
      </c>
      <c r="T1473" s="1">
        <v>400</v>
      </c>
    </row>
    <row r="1474" spans="1:20" x14ac:dyDescent="0.25">
      <c r="A1474" s="1">
        <v>3340933</v>
      </c>
      <c r="B1474" s="1">
        <v>108729565</v>
      </c>
      <c r="C1474" s="1" t="s">
        <v>5482</v>
      </c>
      <c r="D1474" s="2">
        <v>43398</v>
      </c>
      <c r="E1474" s="1">
        <v>2</v>
      </c>
      <c r="F1474" s="1" t="s">
        <v>587</v>
      </c>
      <c r="G1474" s="1" t="s">
        <v>302</v>
      </c>
      <c r="H1474" s="1" t="s">
        <v>5306</v>
      </c>
      <c r="I1474" s="1">
        <v>2</v>
      </c>
      <c r="J1474" s="1" t="s">
        <v>5290</v>
      </c>
      <c r="K1474" s="1">
        <v>2018</v>
      </c>
      <c r="L1474" s="1" t="s">
        <v>5270</v>
      </c>
      <c r="S1474" s="1" t="s">
        <v>5276</v>
      </c>
      <c r="T1474" s="1">
        <v>512</v>
      </c>
    </row>
    <row r="1475" spans="1:20" x14ac:dyDescent="0.25">
      <c r="A1475" s="1">
        <v>3340922</v>
      </c>
      <c r="B1475" s="1">
        <v>110692083</v>
      </c>
      <c r="C1475" s="1" t="s">
        <v>5645</v>
      </c>
      <c r="D1475" s="2">
        <v>43398</v>
      </c>
      <c r="E1475" s="1">
        <v>250</v>
      </c>
      <c r="F1475" s="1" t="s">
        <v>587</v>
      </c>
      <c r="G1475" s="1" t="s">
        <v>302</v>
      </c>
      <c r="H1475" s="1" t="s">
        <v>5306</v>
      </c>
      <c r="I1475" s="1">
        <v>250</v>
      </c>
      <c r="J1475" s="1" t="s">
        <v>5290</v>
      </c>
      <c r="K1475" s="1">
        <v>2018</v>
      </c>
      <c r="L1475" s="1" t="s">
        <v>5270</v>
      </c>
      <c r="S1475" s="1" t="s">
        <v>5276</v>
      </c>
      <c r="T1475" s="1">
        <v>738</v>
      </c>
    </row>
    <row r="1476" spans="1:20" x14ac:dyDescent="0.25">
      <c r="A1476" s="1">
        <v>3333325</v>
      </c>
      <c r="B1476" s="1">
        <v>110938672</v>
      </c>
      <c r="C1476" s="1" t="s">
        <v>5686</v>
      </c>
      <c r="D1476" s="2">
        <v>43398</v>
      </c>
      <c r="E1476" s="1">
        <v>50</v>
      </c>
      <c r="G1476" s="1" t="s">
        <v>302</v>
      </c>
      <c r="H1476" s="1" t="s">
        <v>15</v>
      </c>
      <c r="I1476" s="1">
        <v>50</v>
      </c>
      <c r="J1476" s="1" t="s">
        <v>5290</v>
      </c>
      <c r="K1476" s="1">
        <v>2018</v>
      </c>
      <c r="L1476" s="1" t="s">
        <v>5270</v>
      </c>
      <c r="P1476" s="1">
        <v>1025</v>
      </c>
      <c r="Q1476" s="2">
        <v>43404</v>
      </c>
      <c r="S1476" s="1" t="s">
        <v>5276</v>
      </c>
      <c r="T1476" s="1">
        <v>777</v>
      </c>
    </row>
    <row r="1477" spans="1:20" x14ac:dyDescent="0.25">
      <c r="A1477" s="1">
        <v>3340929</v>
      </c>
      <c r="B1477" s="1">
        <v>111234125</v>
      </c>
      <c r="C1477" s="1" t="s">
        <v>5944</v>
      </c>
      <c r="D1477" s="2">
        <v>43398</v>
      </c>
      <c r="E1477" s="1">
        <v>4</v>
      </c>
      <c r="F1477" s="1" t="s">
        <v>587</v>
      </c>
      <c r="G1477" s="1" t="s">
        <v>302</v>
      </c>
      <c r="H1477" s="1" t="s">
        <v>5306</v>
      </c>
      <c r="I1477" s="1">
        <v>4</v>
      </c>
      <c r="J1477" s="1" t="s">
        <v>5290</v>
      </c>
      <c r="K1477" s="1">
        <v>2018</v>
      </c>
      <c r="L1477" s="1" t="s">
        <v>5270</v>
      </c>
      <c r="S1477" s="1" t="s">
        <v>5276</v>
      </c>
      <c r="T1477" s="1">
        <v>1041</v>
      </c>
    </row>
    <row r="1478" spans="1:20" x14ac:dyDescent="0.25">
      <c r="A1478" s="1">
        <v>3340931</v>
      </c>
      <c r="B1478" s="1">
        <v>111292627</v>
      </c>
      <c r="C1478" s="1" t="s">
        <v>6317</v>
      </c>
      <c r="D1478" s="2">
        <v>43398</v>
      </c>
      <c r="E1478" s="1">
        <v>1</v>
      </c>
      <c r="F1478" s="1" t="s">
        <v>587</v>
      </c>
      <c r="G1478" s="1" t="s">
        <v>302</v>
      </c>
      <c r="H1478" s="1" t="s">
        <v>5306</v>
      </c>
      <c r="I1478" s="1">
        <v>1</v>
      </c>
      <c r="J1478" s="1" t="s">
        <v>5290</v>
      </c>
      <c r="K1478" s="1">
        <v>2018</v>
      </c>
      <c r="L1478" s="1" t="s">
        <v>5270</v>
      </c>
      <c r="S1478" s="1" t="s">
        <v>5276</v>
      </c>
      <c r="T1478" s="1">
        <v>1430</v>
      </c>
    </row>
    <row r="1479" spans="1:20" x14ac:dyDescent="0.25">
      <c r="A1479" s="1">
        <v>3333165</v>
      </c>
      <c r="B1479" s="1">
        <v>111321382</v>
      </c>
      <c r="C1479" s="1" t="s">
        <v>6536</v>
      </c>
      <c r="D1479" s="2">
        <v>43398</v>
      </c>
      <c r="E1479" s="1">
        <v>20</v>
      </c>
      <c r="G1479" s="1" t="s">
        <v>302</v>
      </c>
      <c r="H1479" s="1" t="s">
        <v>5268</v>
      </c>
      <c r="I1479" s="1">
        <v>20</v>
      </c>
      <c r="J1479" s="1" t="s">
        <v>5290</v>
      </c>
      <c r="K1479" s="1">
        <v>2018</v>
      </c>
      <c r="L1479" s="1" t="s">
        <v>5270</v>
      </c>
      <c r="Q1479" s="2">
        <v>43404</v>
      </c>
      <c r="S1479" s="1" t="s">
        <v>5276</v>
      </c>
      <c r="T1479" s="1">
        <v>1666</v>
      </c>
    </row>
    <row r="1480" spans="1:20" x14ac:dyDescent="0.25">
      <c r="A1480" s="1">
        <v>3340914</v>
      </c>
      <c r="B1480" s="1">
        <v>111346642</v>
      </c>
      <c r="C1480" s="1" t="s">
        <v>5389</v>
      </c>
      <c r="D1480" s="2">
        <v>43398</v>
      </c>
      <c r="E1480" s="1">
        <v>4</v>
      </c>
      <c r="F1480" s="1" t="s">
        <v>587</v>
      </c>
      <c r="G1480" s="1" t="s">
        <v>302</v>
      </c>
      <c r="H1480" s="1" t="s">
        <v>5306</v>
      </c>
      <c r="I1480" s="1">
        <v>4</v>
      </c>
      <c r="J1480" s="1" t="s">
        <v>5290</v>
      </c>
      <c r="K1480" s="1">
        <v>2018</v>
      </c>
      <c r="L1480" s="1" t="s">
        <v>5270</v>
      </c>
      <c r="S1480" s="1" t="s">
        <v>5276</v>
      </c>
      <c r="T1480" s="1">
        <v>1667</v>
      </c>
    </row>
    <row r="1481" spans="1:20" x14ac:dyDescent="0.25">
      <c r="A1481" s="1">
        <v>3340915</v>
      </c>
      <c r="B1481" s="1">
        <v>111346643</v>
      </c>
      <c r="C1481" s="1" t="s">
        <v>6537</v>
      </c>
      <c r="D1481" s="2">
        <v>43398</v>
      </c>
      <c r="E1481" s="1">
        <v>1</v>
      </c>
      <c r="F1481" s="1" t="s">
        <v>587</v>
      </c>
      <c r="G1481" s="1" t="s">
        <v>302</v>
      </c>
      <c r="H1481" s="1" t="s">
        <v>5306</v>
      </c>
      <c r="I1481" s="1">
        <v>1</v>
      </c>
      <c r="J1481" s="1" t="s">
        <v>5290</v>
      </c>
      <c r="K1481" s="1">
        <v>2018</v>
      </c>
      <c r="L1481" s="1" t="s">
        <v>5270</v>
      </c>
      <c r="S1481" s="1" t="s">
        <v>5276</v>
      </c>
      <c r="T1481" s="1">
        <v>1668</v>
      </c>
    </row>
    <row r="1482" spans="1:20" x14ac:dyDescent="0.25">
      <c r="A1482" s="1">
        <v>3340916</v>
      </c>
      <c r="B1482" s="1">
        <v>111346644</v>
      </c>
      <c r="C1482" s="1" t="s">
        <v>6538</v>
      </c>
      <c r="D1482" s="2">
        <v>43398</v>
      </c>
      <c r="E1482" s="1">
        <v>2</v>
      </c>
      <c r="F1482" s="1" t="s">
        <v>587</v>
      </c>
      <c r="G1482" s="1" t="s">
        <v>302</v>
      </c>
      <c r="H1482" s="1" t="s">
        <v>5306</v>
      </c>
      <c r="I1482" s="1">
        <v>2</v>
      </c>
      <c r="J1482" s="1" t="s">
        <v>5290</v>
      </c>
      <c r="K1482" s="1">
        <v>2018</v>
      </c>
      <c r="L1482" s="1" t="s">
        <v>5270</v>
      </c>
      <c r="S1482" s="1" t="s">
        <v>5276</v>
      </c>
      <c r="T1482" s="1">
        <v>1669</v>
      </c>
    </row>
    <row r="1483" spans="1:20" x14ac:dyDescent="0.25">
      <c r="A1483" s="1">
        <v>3340917</v>
      </c>
      <c r="B1483" s="1">
        <v>111346645</v>
      </c>
      <c r="C1483" s="1" t="s">
        <v>6539</v>
      </c>
      <c r="D1483" s="2">
        <v>43398</v>
      </c>
      <c r="E1483" s="1">
        <v>2.1800000000000002</v>
      </c>
      <c r="F1483" s="1" t="s">
        <v>587</v>
      </c>
      <c r="G1483" s="1" t="s">
        <v>302</v>
      </c>
      <c r="H1483" s="1" t="s">
        <v>5306</v>
      </c>
      <c r="I1483" s="1">
        <v>2.1800000000000002</v>
      </c>
      <c r="J1483" s="1" t="s">
        <v>5290</v>
      </c>
      <c r="K1483" s="1">
        <v>2018</v>
      </c>
      <c r="L1483" s="1" t="s">
        <v>5270</v>
      </c>
      <c r="S1483" s="1" t="s">
        <v>5276</v>
      </c>
      <c r="T1483" s="1">
        <v>1670</v>
      </c>
    </row>
    <row r="1484" spans="1:20" x14ac:dyDescent="0.25">
      <c r="A1484" s="1">
        <v>3340918</v>
      </c>
      <c r="B1484" s="1">
        <v>111346646</v>
      </c>
      <c r="C1484" s="1" t="s">
        <v>6540</v>
      </c>
      <c r="D1484" s="2">
        <v>43398</v>
      </c>
      <c r="E1484" s="1">
        <v>1</v>
      </c>
      <c r="F1484" s="1" t="s">
        <v>587</v>
      </c>
      <c r="G1484" s="1" t="s">
        <v>302</v>
      </c>
      <c r="H1484" s="1" t="s">
        <v>5306</v>
      </c>
      <c r="I1484" s="1">
        <v>1</v>
      </c>
      <c r="J1484" s="1" t="s">
        <v>5290</v>
      </c>
      <c r="K1484" s="1">
        <v>2018</v>
      </c>
      <c r="L1484" s="1" t="s">
        <v>5270</v>
      </c>
      <c r="S1484" s="1" t="s">
        <v>5276</v>
      </c>
      <c r="T1484" s="1">
        <v>1671</v>
      </c>
    </row>
    <row r="1485" spans="1:20" x14ac:dyDescent="0.25">
      <c r="A1485" s="1">
        <v>3340919</v>
      </c>
      <c r="B1485" s="1">
        <v>111346647</v>
      </c>
      <c r="C1485" s="1" t="s">
        <v>6541</v>
      </c>
      <c r="D1485" s="2">
        <v>43398</v>
      </c>
      <c r="E1485" s="1">
        <v>3.26</v>
      </c>
      <c r="F1485" s="1" t="s">
        <v>587</v>
      </c>
      <c r="G1485" s="1" t="s">
        <v>302</v>
      </c>
      <c r="H1485" s="1" t="s">
        <v>5306</v>
      </c>
      <c r="I1485" s="1">
        <v>3.26</v>
      </c>
      <c r="J1485" s="1" t="s">
        <v>5290</v>
      </c>
      <c r="K1485" s="1">
        <v>2018</v>
      </c>
      <c r="L1485" s="1" t="s">
        <v>5270</v>
      </c>
      <c r="S1485" s="1" t="s">
        <v>5276</v>
      </c>
      <c r="T1485" s="1">
        <v>1672</v>
      </c>
    </row>
    <row r="1486" spans="1:20" x14ac:dyDescent="0.25">
      <c r="A1486" s="1">
        <v>3340920</v>
      </c>
      <c r="B1486" s="1">
        <v>111346648</v>
      </c>
      <c r="C1486" s="1" t="s">
        <v>6542</v>
      </c>
      <c r="D1486" s="2">
        <v>43398</v>
      </c>
      <c r="E1486" s="1">
        <v>2.1800000000000002</v>
      </c>
      <c r="F1486" s="1" t="s">
        <v>587</v>
      </c>
      <c r="G1486" s="1" t="s">
        <v>302</v>
      </c>
      <c r="H1486" s="1" t="s">
        <v>5306</v>
      </c>
      <c r="I1486" s="1">
        <v>2.1800000000000002</v>
      </c>
      <c r="J1486" s="1" t="s">
        <v>5290</v>
      </c>
      <c r="K1486" s="1">
        <v>2018</v>
      </c>
      <c r="L1486" s="1" t="s">
        <v>5270</v>
      </c>
      <c r="S1486" s="1" t="s">
        <v>5276</v>
      </c>
      <c r="T1486" s="1">
        <v>1673</v>
      </c>
    </row>
    <row r="1487" spans="1:20" x14ac:dyDescent="0.25">
      <c r="A1487" s="1">
        <v>3340921</v>
      </c>
      <c r="B1487" s="1">
        <v>111346650</v>
      </c>
      <c r="C1487" s="1" t="s">
        <v>6543</v>
      </c>
      <c r="D1487" s="2">
        <v>43398</v>
      </c>
      <c r="E1487" s="1">
        <v>2.78</v>
      </c>
      <c r="F1487" s="1" t="s">
        <v>587</v>
      </c>
      <c r="G1487" s="1" t="s">
        <v>302</v>
      </c>
      <c r="H1487" s="1" t="s">
        <v>5306</v>
      </c>
      <c r="I1487" s="1">
        <v>2.78</v>
      </c>
      <c r="J1487" s="1" t="s">
        <v>5290</v>
      </c>
      <c r="K1487" s="1">
        <v>2018</v>
      </c>
      <c r="L1487" s="1" t="s">
        <v>5270</v>
      </c>
      <c r="S1487" s="1" t="s">
        <v>5276</v>
      </c>
      <c r="T1487" s="1">
        <v>1675</v>
      </c>
    </row>
    <row r="1488" spans="1:20" x14ac:dyDescent="0.25">
      <c r="A1488" s="1">
        <v>3340923</v>
      </c>
      <c r="B1488" s="1">
        <v>111346651</v>
      </c>
      <c r="C1488" s="1" t="s">
        <v>6544</v>
      </c>
      <c r="D1488" s="2">
        <v>43398</v>
      </c>
      <c r="E1488" s="1">
        <v>2</v>
      </c>
      <c r="F1488" s="1" t="s">
        <v>587</v>
      </c>
      <c r="G1488" s="1" t="s">
        <v>302</v>
      </c>
      <c r="H1488" s="1" t="s">
        <v>5306</v>
      </c>
      <c r="I1488" s="1">
        <v>2</v>
      </c>
      <c r="J1488" s="1" t="s">
        <v>5290</v>
      </c>
      <c r="K1488" s="1">
        <v>2018</v>
      </c>
      <c r="L1488" s="1" t="s">
        <v>5270</v>
      </c>
      <c r="S1488" s="1" t="s">
        <v>5276</v>
      </c>
      <c r="T1488" s="1">
        <v>1676</v>
      </c>
    </row>
    <row r="1489" spans="1:20" x14ac:dyDescent="0.25">
      <c r="A1489" s="1">
        <v>3340924</v>
      </c>
      <c r="B1489" s="1">
        <v>111346652</v>
      </c>
      <c r="C1489" s="1" t="s">
        <v>6545</v>
      </c>
      <c r="D1489" s="2">
        <v>43398</v>
      </c>
      <c r="E1489" s="1">
        <v>1</v>
      </c>
      <c r="F1489" s="1" t="s">
        <v>587</v>
      </c>
      <c r="G1489" s="1" t="s">
        <v>302</v>
      </c>
      <c r="H1489" s="1" t="s">
        <v>5306</v>
      </c>
      <c r="I1489" s="1">
        <v>1</v>
      </c>
      <c r="J1489" s="1" t="s">
        <v>5290</v>
      </c>
      <c r="K1489" s="1">
        <v>2018</v>
      </c>
      <c r="L1489" s="1" t="s">
        <v>5270</v>
      </c>
      <c r="S1489" s="1" t="s">
        <v>5276</v>
      </c>
      <c r="T1489" s="1">
        <v>1677</v>
      </c>
    </row>
    <row r="1490" spans="1:20" x14ac:dyDescent="0.25">
      <c r="A1490" s="1">
        <v>3340925</v>
      </c>
      <c r="B1490" s="1">
        <v>111346654</v>
      </c>
      <c r="C1490" s="1" t="s">
        <v>6546</v>
      </c>
      <c r="D1490" s="2">
        <v>43398</v>
      </c>
      <c r="E1490" s="1">
        <v>2</v>
      </c>
      <c r="F1490" s="1" t="s">
        <v>587</v>
      </c>
      <c r="G1490" s="1" t="s">
        <v>302</v>
      </c>
      <c r="H1490" s="1" t="s">
        <v>5306</v>
      </c>
      <c r="I1490" s="1">
        <v>2</v>
      </c>
      <c r="J1490" s="1" t="s">
        <v>5290</v>
      </c>
      <c r="K1490" s="1">
        <v>2018</v>
      </c>
      <c r="L1490" s="1" t="s">
        <v>5270</v>
      </c>
      <c r="S1490" s="1" t="s">
        <v>5276</v>
      </c>
      <c r="T1490" s="1">
        <v>1678</v>
      </c>
    </row>
    <row r="1491" spans="1:20" x14ac:dyDescent="0.25">
      <c r="A1491" s="1">
        <v>3340926</v>
      </c>
      <c r="B1491" s="1">
        <v>111346656</v>
      </c>
      <c r="C1491" s="1" t="s">
        <v>6547</v>
      </c>
      <c r="D1491" s="2">
        <v>43398</v>
      </c>
      <c r="E1491" s="1">
        <v>1.08</v>
      </c>
      <c r="F1491" s="1" t="s">
        <v>587</v>
      </c>
      <c r="G1491" s="1" t="s">
        <v>302</v>
      </c>
      <c r="H1491" s="1" t="s">
        <v>5306</v>
      </c>
      <c r="I1491" s="1">
        <v>1.08</v>
      </c>
      <c r="J1491" s="1" t="s">
        <v>5290</v>
      </c>
      <c r="K1491" s="1">
        <v>2018</v>
      </c>
      <c r="L1491" s="1" t="s">
        <v>5270</v>
      </c>
      <c r="S1491" s="1" t="s">
        <v>5276</v>
      </c>
      <c r="T1491" s="1">
        <v>1679</v>
      </c>
    </row>
    <row r="1492" spans="1:20" x14ac:dyDescent="0.25">
      <c r="A1492" s="1">
        <v>3340927</v>
      </c>
      <c r="B1492" s="1">
        <v>111346657</v>
      </c>
      <c r="C1492" s="1" t="s">
        <v>6548</v>
      </c>
      <c r="D1492" s="2">
        <v>43398</v>
      </c>
      <c r="E1492" s="1">
        <v>2.1800000000000002</v>
      </c>
      <c r="F1492" s="1" t="s">
        <v>587</v>
      </c>
      <c r="G1492" s="1" t="s">
        <v>302</v>
      </c>
      <c r="H1492" s="1" t="s">
        <v>5306</v>
      </c>
      <c r="I1492" s="1">
        <v>2.1800000000000002</v>
      </c>
      <c r="J1492" s="1" t="s">
        <v>5290</v>
      </c>
      <c r="K1492" s="1">
        <v>2018</v>
      </c>
      <c r="L1492" s="1" t="s">
        <v>5270</v>
      </c>
      <c r="S1492" s="1" t="s">
        <v>5276</v>
      </c>
      <c r="T1492" s="1">
        <v>1680</v>
      </c>
    </row>
    <row r="1493" spans="1:20" x14ac:dyDescent="0.25">
      <c r="A1493" s="1">
        <v>3340928</v>
      </c>
      <c r="B1493" s="1">
        <v>111346658</v>
      </c>
      <c r="C1493" s="1" t="s">
        <v>6549</v>
      </c>
      <c r="D1493" s="2">
        <v>43398</v>
      </c>
      <c r="E1493" s="1">
        <v>5</v>
      </c>
      <c r="F1493" s="1" t="s">
        <v>587</v>
      </c>
      <c r="G1493" s="1" t="s">
        <v>302</v>
      </c>
      <c r="H1493" s="1" t="s">
        <v>5306</v>
      </c>
      <c r="I1493" s="1">
        <v>5</v>
      </c>
      <c r="J1493" s="1" t="s">
        <v>5290</v>
      </c>
      <c r="K1493" s="1">
        <v>2018</v>
      </c>
      <c r="L1493" s="1" t="s">
        <v>5270</v>
      </c>
      <c r="S1493" s="1" t="s">
        <v>5276</v>
      </c>
      <c r="T1493" s="1">
        <v>1681</v>
      </c>
    </row>
    <row r="1494" spans="1:20" x14ac:dyDescent="0.25">
      <c r="A1494" s="1">
        <v>3340930</v>
      </c>
      <c r="B1494" s="1">
        <v>111346659</v>
      </c>
      <c r="C1494" s="1" t="s">
        <v>6550</v>
      </c>
      <c r="D1494" s="2">
        <v>43398</v>
      </c>
      <c r="E1494" s="1">
        <v>1</v>
      </c>
      <c r="F1494" s="1" t="s">
        <v>587</v>
      </c>
      <c r="G1494" s="1" t="s">
        <v>302</v>
      </c>
      <c r="H1494" s="1" t="s">
        <v>5306</v>
      </c>
      <c r="I1494" s="1">
        <v>1</v>
      </c>
      <c r="J1494" s="1" t="s">
        <v>5290</v>
      </c>
      <c r="K1494" s="1">
        <v>2018</v>
      </c>
      <c r="L1494" s="1" t="s">
        <v>5270</v>
      </c>
      <c r="S1494" s="1" t="s">
        <v>5276</v>
      </c>
      <c r="T1494" s="1">
        <v>1682</v>
      </c>
    </row>
    <row r="1495" spans="1:20" x14ac:dyDescent="0.25">
      <c r="A1495" s="1">
        <v>3340932</v>
      </c>
      <c r="B1495" s="1">
        <v>111346660</v>
      </c>
      <c r="C1495" s="1" t="s">
        <v>6551</v>
      </c>
      <c r="D1495" s="2">
        <v>43398</v>
      </c>
      <c r="E1495" s="1">
        <v>1</v>
      </c>
      <c r="F1495" s="1" t="s">
        <v>587</v>
      </c>
      <c r="G1495" s="1" t="s">
        <v>302</v>
      </c>
      <c r="H1495" s="1" t="s">
        <v>5306</v>
      </c>
      <c r="I1495" s="1">
        <v>1</v>
      </c>
      <c r="J1495" s="1" t="s">
        <v>5290</v>
      </c>
      <c r="K1495" s="1">
        <v>2018</v>
      </c>
      <c r="L1495" s="1" t="s">
        <v>5270</v>
      </c>
      <c r="S1495" s="1" t="s">
        <v>5276</v>
      </c>
      <c r="T1495" s="1">
        <v>1683</v>
      </c>
    </row>
    <row r="1496" spans="1:20" x14ac:dyDescent="0.25">
      <c r="A1496" s="1">
        <v>3340934</v>
      </c>
      <c r="B1496" s="1">
        <v>111346661</v>
      </c>
      <c r="C1496" s="1" t="s">
        <v>6552</v>
      </c>
      <c r="D1496" s="2">
        <v>43398</v>
      </c>
      <c r="E1496" s="1">
        <v>4.3499999999999996</v>
      </c>
      <c r="F1496" s="1" t="s">
        <v>587</v>
      </c>
      <c r="G1496" s="1" t="s">
        <v>302</v>
      </c>
      <c r="H1496" s="1" t="s">
        <v>5306</v>
      </c>
      <c r="I1496" s="1">
        <v>4.3499999999999996</v>
      </c>
      <c r="J1496" s="1" t="s">
        <v>5290</v>
      </c>
      <c r="K1496" s="1">
        <v>2018</v>
      </c>
      <c r="L1496" s="1" t="s">
        <v>5270</v>
      </c>
      <c r="S1496" s="1" t="s">
        <v>5276</v>
      </c>
      <c r="T1496" s="1">
        <v>1684</v>
      </c>
    </row>
    <row r="1497" spans="1:20" x14ac:dyDescent="0.25">
      <c r="A1497" s="1">
        <v>3340935</v>
      </c>
      <c r="B1497" s="1">
        <v>111346664</v>
      </c>
      <c r="C1497" s="1" t="s">
        <v>6553</v>
      </c>
      <c r="D1497" s="2">
        <v>43398</v>
      </c>
      <c r="E1497" s="1">
        <v>1</v>
      </c>
      <c r="F1497" s="1" t="s">
        <v>587</v>
      </c>
      <c r="G1497" s="1" t="s">
        <v>302</v>
      </c>
      <c r="H1497" s="1" t="s">
        <v>5306</v>
      </c>
      <c r="I1497" s="1">
        <v>1</v>
      </c>
      <c r="J1497" s="1" t="s">
        <v>5290</v>
      </c>
      <c r="K1497" s="1">
        <v>2018</v>
      </c>
      <c r="L1497" s="1" t="s">
        <v>5270</v>
      </c>
      <c r="S1497" s="1" t="s">
        <v>5276</v>
      </c>
      <c r="T1497" s="1">
        <v>1685</v>
      </c>
    </row>
    <row r="1498" spans="1:20" x14ac:dyDescent="0.25">
      <c r="A1498" s="1">
        <v>3340936</v>
      </c>
      <c r="B1498" s="1">
        <v>111346665</v>
      </c>
      <c r="C1498" s="1" t="s">
        <v>6554</v>
      </c>
      <c r="D1498" s="2">
        <v>43398</v>
      </c>
      <c r="E1498" s="1">
        <v>1.0900000000000001</v>
      </c>
      <c r="F1498" s="1" t="s">
        <v>587</v>
      </c>
      <c r="G1498" s="1" t="s">
        <v>302</v>
      </c>
      <c r="H1498" s="1" t="s">
        <v>5306</v>
      </c>
      <c r="I1498" s="1">
        <v>1.0900000000000001</v>
      </c>
      <c r="J1498" s="1" t="s">
        <v>5290</v>
      </c>
      <c r="K1498" s="1">
        <v>2018</v>
      </c>
      <c r="L1498" s="1" t="s">
        <v>5270</v>
      </c>
      <c r="S1498" s="1" t="s">
        <v>5276</v>
      </c>
      <c r="T1498" s="1">
        <v>1686</v>
      </c>
    </row>
    <row r="1499" spans="1:20" x14ac:dyDescent="0.25">
      <c r="A1499" s="1">
        <v>3340937</v>
      </c>
      <c r="B1499" s="1">
        <v>111346666</v>
      </c>
      <c r="C1499" s="1" t="s">
        <v>6555</v>
      </c>
      <c r="D1499" s="2">
        <v>43398</v>
      </c>
      <c r="E1499" s="1">
        <v>1.0900000000000001</v>
      </c>
      <c r="F1499" s="1" t="s">
        <v>587</v>
      </c>
      <c r="G1499" s="1" t="s">
        <v>302</v>
      </c>
      <c r="H1499" s="1" t="s">
        <v>5306</v>
      </c>
      <c r="I1499" s="1">
        <v>1.0900000000000001</v>
      </c>
      <c r="J1499" s="1" t="s">
        <v>5290</v>
      </c>
      <c r="K1499" s="1">
        <v>2018</v>
      </c>
      <c r="L1499" s="1" t="s">
        <v>5270</v>
      </c>
      <c r="S1499" s="1" t="s">
        <v>5276</v>
      </c>
      <c r="T1499" s="1">
        <v>1687</v>
      </c>
    </row>
    <row r="1500" spans="1:20" x14ac:dyDescent="0.25">
      <c r="A1500" s="1">
        <v>3340938</v>
      </c>
      <c r="B1500" s="1">
        <v>111346667</v>
      </c>
      <c r="C1500" s="1" t="s">
        <v>6556</v>
      </c>
      <c r="D1500" s="2">
        <v>43398</v>
      </c>
      <c r="E1500" s="1">
        <v>2.78</v>
      </c>
      <c r="F1500" s="1" t="s">
        <v>587</v>
      </c>
      <c r="G1500" s="1" t="s">
        <v>302</v>
      </c>
      <c r="H1500" s="1" t="s">
        <v>5306</v>
      </c>
      <c r="I1500" s="1">
        <v>2.78</v>
      </c>
      <c r="J1500" s="1" t="s">
        <v>5290</v>
      </c>
      <c r="K1500" s="1">
        <v>2018</v>
      </c>
      <c r="L1500" s="1" t="s">
        <v>5270</v>
      </c>
      <c r="S1500" s="1" t="s">
        <v>5276</v>
      </c>
      <c r="T1500" s="1">
        <v>1688</v>
      </c>
    </row>
    <row r="1501" spans="1:20" x14ac:dyDescent="0.25">
      <c r="A1501" s="1">
        <v>3340939</v>
      </c>
      <c r="B1501" s="1">
        <v>111346668</v>
      </c>
      <c r="C1501" s="1" t="s">
        <v>6557</v>
      </c>
      <c r="D1501" s="2">
        <v>43398</v>
      </c>
      <c r="E1501" s="1">
        <v>10.87</v>
      </c>
      <c r="F1501" s="1" t="s">
        <v>587</v>
      </c>
      <c r="G1501" s="1" t="s">
        <v>302</v>
      </c>
      <c r="H1501" s="1" t="s">
        <v>5306</v>
      </c>
      <c r="I1501" s="1">
        <v>10.87</v>
      </c>
      <c r="J1501" s="1" t="s">
        <v>5290</v>
      </c>
      <c r="K1501" s="1">
        <v>2018</v>
      </c>
      <c r="L1501" s="1" t="s">
        <v>5270</v>
      </c>
      <c r="S1501" s="1" t="s">
        <v>5276</v>
      </c>
      <c r="T1501" s="1">
        <v>1689</v>
      </c>
    </row>
    <row r="1502" spans="1:20" x14ac:dyDescent="0.25">
      <c r="A1502" s="1">
        <v>3340940</v>
      </c>
      <c r="B1502" s="1">
        <v>111346669</v>
      </c>
      <c r="C1502" s="1" t="s">
        <v>6558</v>
      </c>
      <c r="D1502" s="2">
        <v>43398</v>
      </c>
      <c r="E1502" s="1">
        <v>1.0900000000000001</v>
      </c>
      <c r="F1502" s="1" t="s">
        <v>587</v>
      </c>
      <c r="G1502" s="1" t="s">
        <v>302</v>
      </c>
      <c r="H1502" s="1" t="s">
        <v>5306</v>
      </c>
      <c r="I1502" s="1">
        <v>1.0900000000000001</v>
      </c>
      <c r="J1502" s="1" t="s">
        <v>5290</v>
      </c>
      <c r="K1502" s="1">
        <v>2018</v>
      </c>
      <c r="L1502" s="1" t="s">
        <v>5270</v>
      </c>
      <c r="S1502" s="1" t="s">
        <v>5276</v>
      </c>
      <c r="T1502" s="1">
        <v>1690</v>
      </c>
    </row>
    <row r="1503" spans="1:20" x14ac:dyDescent="0.25">
      <c r="A1503" s="1">
        <v>3340941</v>
      </c>
      <c r="B1503" s="1">
        <v>111346670</v>
      </c>
      <c r="C1503" s="1" t="s">
        <v>6559</v>
      </c>
      <c r="D1503" s="2">
        <v>43398</v>
      </c>
      <c r="E1503" s="1">
        <v>1</v>
      </c>
      <c r="F1503" s="1" t="s">
        <v>587</v>
      </c>
      <c r="G1503" s="1" t="s">
        <v>302</v>
      </c>
      <c r="H1503" s="1" t="s">
        <v>5306</v>
      </c>
      <c r="I1503" s="1">
        <v>1</v>
      </c>
      <c r="J1503" s="1" t="s">
        <v>5290</v>
      </c>
      <c r="K1503" s="1">
        <v>2018</v>
      </c>
      <c r="L1503" s="1" t="s">
        <v>5270</v>
      </c>
      <c r="S1503" s="1" t="s">
        <v>5276</v>
      </c>
      <c r="T1503" s="1">
        <v>1691</v>
      </c>
    </row>
    <row r="1504" spans="1:20" x14ac:dyDescent="0.25">
      <c r="A1504" s="1">
        <v>3340942</v>
      </c>
      <c r="B1504" s="1">
        <v>111346671</v>
      </c>
      <c r="C1504" s="1" t="s">
        <v>6560</v>
      </c>
      <c r="D1504" s="2">
        <v>43398</v>
      </c>
      <c r="E1504" s="1">
        <v>3.26</v>
      </c>
      <c r="F1504" s="1" t="s">
        <v>587</v>
      </c>
      <c r="G1504" s="1" t="s">
        <v>302</v>
      </c>
      <c r="H1504" s="1" t="s">
        <v>5306</v>
      </c>
      <c r="I1504" s="1">
        <v>3.26</v>
      </c>
      <c r="J1504" s="1" t="s">
        <v>5290</v>
      </c>
      <c r="K1504" s="1">
        <v>2018</v>
      </c>
      <c r="L1504" s="1" t="s">
        <v>5270</v>
      </c>
      <c r="S1504" s="1" t="s">
        <v>5276</v>
      </c>
      <c r="T1504" s="1">
        <v>1692</v>
      </c>
    </row>
    <row r="1505" spans="1:20" x14ac:dyDescent="0.25">
      <c r="A1505" s="1">
        <v>3340943</v>
      </c>
      <c r="B1505" s="1">
        <v>111346672</v>
      </c>
      <c r="C1505" s="1" t="s">
        <v>6561</v>
      </c>
      <c r="D1505" s="2">
        <v>43398</v>
      </c>
      <c r="E1505" s="1">
        <v>4.34</v>
      </c>
      <c r="F1505" s="1" t="s">
        <v>587</v>
      </c>
      <c r="G1505" s="1" t="s">
        <v>302</v>
      </c>
      <c r="H1505" s="1" t="s">
        <v>5306</v>
      </c>
      <c r="I1505" s="1">
        <v>4.34</v>
      </c>
      <c r="J1505" s="1" t="s">
        <v>5290</v>
      </c>
      <c r="K1505" s="1">
        <v>2018</v>
      </c>
      <c r="L1505" s="1" t="s">
        <v>5270</v>
      </c>
      <c r="S1505" s="1" t="s">
        <v>5276</v>
      </c>
      <c r="T1505" s="1">
        <v>1693</v>
      </c>
    </row>
    <row r="1506" spans="1:20" x14ac:dyDescent="0.25">
      <c r="A1506" s="1">
        <v>3340944</v>
      </c>
      <c r="B1506" s="1">
        <v>111346673</v>
      </c>
      <c r="C1506" s="1" t="s">
        <v>6562</v>
      </c>
      <c r="D1506" s="2">
        <v>43398</v>
      </c>
      <c r="E1506" s="1">
        <v>8.69</v>
      </c>
      <c r="F1506" s="1" t="s">
        <v>587</v>
      </c>
      <c r="G1506" s="1" t="s">
        <v>302</v>
      </c>
      <c r="H1506" s="1" t="s">
        <v>5306</v>
      </c>
      <c r="I1506" s="1">
        <v>8.69</v>
      </c>
      <c r="J1506" s="1" t="s">
        <v>5290</v>
      </c>
      <c r="K1506" s="1">
        <v>2018</v>
      </c>
      <c r="L1506" s="1" t="s">
        <v>5270</v>
      </c>
      <c r="S1506" s="1" t="s">
        <v>5276</v>
      </c>
      <c r="T1506" s="1">
        <v>1694</v>
      </c>
    </row>
    <row r="1507" spans="1:20" x14ac:dyDescent="0.25">
      <c r="A1507" s="1">
        <v>3340945</v>
      </c>
      <c r="B1507" s="1">
        <v>111346675</v>
      </c>
      <c r="C1507" s="1" t="s">
        <v>6563</v>
      </c>
      <c r="D1507" s="2">
        <v>43398</v>
      </c>
      <c r="E1507" s="1">
        <v>1.0900000000000001</v>
      </c>
      <c r="F1507" s="1" t="s">
        <v>587</v>
      </c>
      <c r="G1507" s="1" t="s">
        <v>302</v>
      </c>
      <c r="H1507" s="1" t="s">
        <v>5306</v>
      </c>
      <c r="I1507" s="1">
        <v>1.0900000000000001</v>
      </c>
      <c r="J1507" s="1" t="s">
        <v>5290</v>
      </c>
      <c r="K1507" s="1">
        <v>2018</v>
      </c>
      <c r="L1507" s="1" t="s">
        <v>5270</v>
      </c>
      <c r="S1507" s="1" t="s">
        <v>5276</v>
      </c>
      <c r="T1507" s="1">
        <v>1695</v>
      </c>
    </row>
    <row r="1508" spans="1:20" x14ac:dyDescent="0.25">
      <c r="A1508" s="1">
        <v>3340946</v>
      </c>
      <c r="B1508" s="1">
        <v>111346677</v>
      </c>
      <c r="C1508" s="1" t="s">
        <v>6564</v>
      </c>
      <c r="D1508" s="2">
        <v>43398</v>
      </c>
      <c r="E1508" s="1">
        <v>10.87</v>
      </c>
      <c r="F1508" s="1" t="s">
        <v>587</v>
      </c>
      <c r="G1508" s="1" t="s">
        <v>302</v>
      </c>
      <c r="H1508" s="1" t="s">
        <v>5306</v>
      </c>
      <c r="I1508" s="1">
        <v>10.87</v>
      </c>
      <c r="J1508" s="1" t="s">
        <v>5290</v>
      </c>
      <c r="K1508" s="1">
        <v>2018</v>
      </c>
      <c r="L1508" s="1" t="s">
        <v>5270</v>
      </c>
      <c r="S1508" s="1" t="s">
        <v>5276</v>
      </c>
      <c r="T1508" s="1">
        <v>1696</v>
      </c>
    </row>
    <row r="1509" spans="1:20" x14ac:dyDescent="0.25">
      <c r="A1509" s="1">
        <v>3340947</v>
      </c>
      <c r="B1509" s="1">
        <v>111346679</v>
      </c>
      <c r="C1509" s="1" t="s">
        <v>6565</v>
      </c>
      <c r="D1509" s="2">
        <v>43398</v>
      </c>
      <c r="E1509" s="1">
        <v>4.3499999999999996</v>
      </c>
      <c r="F1509" s="1" t="s">
        <v>587</v>
      </c>
      <c r="G1509" s="1" t="s">
        <v>302</v>
      </c>
      <c r="H1509" s="1" t="s">
        <v>5306</v>
      </c>
      <c r="I1509" s="1">
        <v>4.3499999999999996</v>
      </c>
      <c r="J1509" s="1" t="s">
        <v>5290</v>
      </c>
      <c r="K1509" s="1">
        <v>2018</v>
      </c>
      <c r="L1509" s="1" t="s">
        <v>5270</v>
      </c>
      <c r="S1509" s="1" t="s">
        <v>5276</v>
      </c>
      <c r="T1509" s="1">
        <v>1697</v>
      </c>
    </row>
    <row r="1510" spans="1:20" x14ac:dyDescent="0.25">
      <c r="A1510" s="1">
        <v>3340948</v>
      </c>
      <c r="B1510" s="1">
        <v>111346680</v>
      </c>
      <c r="C1510" s="1" t="s">
        <v>6566</v>
      </c>
      <c r="D1510" s="2">
        <v>43398</v>
      </c>
      <c r="E1510" s="1">
        <v>1.0900000000000001</v>
      </c>
      <c r="F1510" s="1" t="s">
        <v>587</v>
      </c>
      <c r="G1510" s="1" t="s">
        <v>302</v>
      </c>
      <c r="H1510" s="1" t="s">
        <v>5306</v>
      </c>
      <c r="I1510" s="1">
        <v>1.0900000000000001</v>
      </c>
      <c r="J1510" s="1" t="s">
        <v>5290</v>
      </c>
      <c r="K1510" s="1">
        <v>2018</v>
      </c>
      <c r="L1510" s="1" t="s">
        <v>5270</v>
      </c>
      <c r="S1510" s="1" t="s">
        <v>5276</v>
      </c>
      <c r="T1510" s="1">
        <v>1698</v>
      </c>
    </row>
    <row r="1511" spans="1:20" x14ac:dyDescent="0.25">
      <c r="A1511" s="1">
        <v>3340949</v>
      </c>
      <c r="B1511" s="1">
        <v>111346681</v>
      </c>
      <c r="C1511" s="1" t="s">
        <v>6567</v>
      </c>
      <c r="D1511" s="2">
        <v>43398</v>
      </c>
      <c r="E1511" s="1">
        <v>8.6999999999999993</v>
      </c>
      <c r="F1511" s="1" t="s">
        <v>587</v>
      </c>
      <c r="G1511" s="1" t="s">
        <v>302</v>
      </c>
      <c r="H1511" s="1" t="s">
        <v>5306</v>
      </c>
      <c r="I1511" s="1">
        <v>8.6999999999999993</v>
      </c>
      <c r="J1511" s="1" t="s">
        <v>5290</v>
      </c>
      <c r="K1511" s="1">
        <v>2018</v>
      </c>
      <c r="L1511" s="1" t="s">
        <v>5270</v>
      </c>
      <c r="S1511" s="1" t="s">
        <v>5276</v>
      </c>
      <c r="T1511" s="1">
        <v>1699</v>
      </c>
    </row>
    <row r="1512" spans="1:20" x14ac:dyDescent="0.25">
      <c r="A1512" s="1">
        <v>3340951</v>
      </c>
      <c r="B1512" s="1">
        <v>111346682</v>
      </c>
      <c r="C1512" s="1" t="s">
        <v>6568</v>
      </c>
      <c r="D1512" s="2">
        <v>43398</v>
      </c>
      <c r="E1512" s="1">
        <v>1.0900000000000001</v>
      </c>
      <c r="F1512" s="1" t="s">
        <v>587</v>
      </c>
      <c r="G1512" s="1" t="s">
        <v>302</v>
      </c>
      <c r="H1512" s="1" t="s">
        <v>5306</v>
      </c>
      <c r="I1512" s="1">
        <v>1.0900000000000001</v>
      </c>
      <c r="J1512" s="1" t="s">
        <v>5290</v>
      </c>
      <c r="K1512" s="1">
        <v>2018</v>
      </c>
      <c r="L1512" s="1" t="s">
        <v>5270</v>
      </c>
      <c r="S1512" s="1" t="s">
        <v>5276</v>
      </c>
      <c r="T1512" s="1">
        <v>1701</v>
      </c>
    </row>
    <row r="1513" spans="1:20" x14ac:dyDescent="0.25">
      <c r="A1513" s="1">
        <v>3340952</v>
      </c>
      <c r="B1513" s="1">
        <v>111346683</v>
      </c>
      <c r="C1513" s="1" t="s">
        <v>6569</v>
      </c>
      <c r="D1513" s="2">
        <v>43398</v>
      </c>
      <c r="E1513" s="1">
        <v>1.0900000000000001</v>
      </c>
      <c r="F1513" s="1" t="s">
        <v>587</v>
      </c>
      <c r="G1513" s="1" t="s">
        <v>302</v>
      </c>
      <c r="H1513" s="1" t="s">
        <v>5306</v>
      </c>
      <c r="I1513" s="1">
        <v>1.0900000000000001</v>
      </c>
      <c r="J1513" s="1" t="s">
        <v>5290</v>
      </c>
      <c r="K1513" s="1">
        <v>2018</v>
      </c>
      <c r="L1513" s="1" t="s">
        <v>5270</v>
      </c>
      <c r="S1513" s="1" t="s">
        <v>5276</v>
      </c>
      <c r="T1513" s="1">
        <v>1702</v>
      </c>
    </row>
    <row r="1514" spans="1:20" x14ac:dyDescent="0.25">
      <c r="A1514" s="1">
        <v>3340953</v>
      </c>
      <c r="B1514" s="1">
        <v>111346684</v>
      </c>
      <c r="C1514" s="1" t="s">
        <v>6570</v>
      </c>
      <c r="D1514" s="2">
        <v>43398</v>
      </c>
      <c r="E1514" s="1">
        <v>13.04</v>
      </c>
      <c r="F1514" s="1" t="s">
        <v>587</v>
      </c>
      <c r="G1514" s="1" t="s">
        <v>302</v>
      </c>
      <c r="H1514" s="1" t="s">
        <v>5306</v>
      </c>
      <c r="I1514" s="1">
        <v>13.04</v>
      </c>
      <c r="J1514" s="1" t="s">
        <v>5290</v>
      </c>
      <c r="K1514" s="1">
        <v>2018</v>
      </c>
      <c r="L1514" s="1" t="s">
        <v>5270</v>
      </c>
      <c r="S1514" s="1" t="s">
        <v>5276</v>
      </c>
      <c r="T1514" s="1">
        <v>1703</v>
      </c>
    </row>
    <row r="1515" spans="1:20" x14ac:dyDescent="0.25">
      <c r="A1515" s="1">
        <v>3340954</v>
      </c>
      <c r="B1515" s="1">
        <v>111346685</v>
      </c>
      <c r="C1515" s="1" t="s">
        <v>6571</v>
      </c>
      <c r="D1515" s="2">
        <v>43398</v>
      </c>
      <c r="E1515" s="1">
        <v>4.3499999999999996</v>
      </c>
      <c r="F1515" s="1" t="s">
        <v>587</v>
      </c>
      <c r="G1515" s="1" t="s">
        <v>302</v>
      </c>
      <c r="H1515" s="1" t="s">
        <v>5306</v>
      </c>
      <c r="I1515" s="1">
        <v>4.3499999999999996</v>
      </c>
      <c r="J1515" s="1" t="s">
        <v>5290</v>
      </c>
      <c r="K1515" s="1">
        <v>2018</v>
      </c>
      <c r="L1515" s="1" t="s">
        <v>5270</v>
      </c>
      <c r="S1515" s="1" t="s">
        <v>5276</v>
      </c>
      <c r="T1515" s="1">
        <v>1704</v>
      </c>
    </row>
    <row r="1516" spans="1:20" x14ac:dyDescent="0.25">
      <c r="A1516" s="1">
        <v>3340955</v>
      </c>
      <c r="B1516" s="1">
        <v>111346686</v>
      </c>
      <c r="C1516" s="1" t="s">
        <v>6572</v>
      </c>
      <c r="D1516" s="2">
        <v>43398</v>
      </c>
      <c r="E1516" s="1">
        <v>1.0900000000000001</v>
      </c>
      <c r="F1516" s="1" t="s">
        <v>587</v>
      </c>
      <c r="G1516" s="1" t="s">
        <v>302</v>
      </c>
      <c r="H1516" s="1" t="s">
        <v>5306</v>
      </c>
      <c r="I1516" s="1">
        <v>1.0900000000000001</v>
      </c>
      <c r="J1516" s="1" t="s">
        <v>5290</v>
      </c>
      <c r="K1516" s="1">
        <v>2018</v>
      </c>
      <c r="L1516" s="1" t="s">
        <v>5270</v>
      </c>
      <c r="S1516" s="1" t="s">
        <v>5276</v>
      </c>
      <c r="T1516" s="1">
        <v>1706</v>
      </c>
    </row>
    <row r="1517" spans="1:20" x14ac:dyDescent="0.25">
      <c r="A1517" s="1">
        <v>3340956</v>
      </c>
      <c r="B1517" s="1">
        <v>111346687</v>
      </c>
      <c r="C1517" s="1" t="s">
        <v>6573</v>
      </c>
      <c r="D1517" s="2">
        <v>43398</v>
      </c>
      <c r="E1517" s="1">
        <v>1</v>
      </c>
      <c r="F1517" s="1" t="s">
        <v>587</v>
      </c>
      <c r="G1517" s="1" t="s">
        <v>302</v>
      </c>
      <c r="H1517" s="1" t="s">
        <v>5306</v>
      </c>
      <c r="I1517" s="1">
        <v>1</v>
      </c>
      <c r="J1517" s="1" t="s">
        <v>5290</v>
      </c>
      <c r="K1517" s="1">
        <v>2018</v>
      </c>
      <c r="L1517" s="1" t="s">
        <v>5270</v>
      </c>
      <c r="S1517" s="1" t="s">
        <v>5276</v>
      </c>
      <c r="T1517" s="1">
        <v>1707</v>
      </c>
    </row>
    <row r="1518" spans="1:20" x14ac:dyDescent="0.25">
      <c r="A1518" s="1">
        <v>3340957</v>
      </c>
      <c r="B1518" s="1">
        <v>111346688</v>
      </c>
      <c r="C1518" s="1" t="s">
        <v>6574</v>
      </c>
      <c r="D1518" s="2">
        <v>43398</v>
      </c>
      <c r="E1518" s="1">
        <v>2.17</v>
      </c>
      <c r="F1518" s="1" t="s">
        <v>587</v>
      </c>
      <c r="G1518" s="1" t="s">
        <v>302</v>
      </c>
      <c r="H1518" s="1" t="s">
        <v>5306</v>
      </c>
      <c r="I1518" s="1">
        <v>2.17</v>
      </c>
      <c r="J1518" s="1" t="s">
        <v>5290</v>
      </c>
      <c r="K1518" s="1">
        <v>2018</v>
      </c>
      <c r="L1518" s="1" t="s">
        <v>5270</v>
      </c>
      <c r="S1518" s="1" t="s">
        <v>5276</v>
      </c>
      <c r="T1518" s="1">
        <v>1708</v>
      </c>
    </row>
    <row r="1519" spans="1:20" x14ac:dyDescent="0.25">
      <c r="A1519" s="1">
        <v>3340958</v>
      </c>
      <c r="B1519" s="1">
        <v>111346690</v>
      </c>
      <c r="C1519" s="1" t="s">
        <v>6575</v>
      </c>
      <c r="D1519" s="2">
        <v>43398</v>
      </c>
      <c r="E1519" s="1">
        <v>1.1100000000000001</v>
      </c>
      <c r="F1519" s="1" t="s">
        <v>587</v>
      </c>
      <c r="G1519" s="1" t="s">
        <v>302</v>
      </c>
      <c r="H1519" s="1" t="s">
        <v>5306</v>
      </c>
      <c r="I1519" s="1">
        <v>1.1100000000000001</v>
      </c>
      <c r="J1519" s="1" t="s">
        <v>5290</v>
      </c>
      <c r="K1519" s="1">
        <v>2018</v>
      </c>
      <c r="L1519" s="1" t="s">
        <v>5270</v>
      </c>
      <c r="S1519" s="1" t="s">
        <v>5276</v>
      </c>
      <c r="T1519" s="1">
        <v>1709</v>
      </c>
    </row>
    <row r="1520" spans="1:20" x14ac:dyDescent="0.25">
      <c r="A1520" s="1">
        <v>3340959</v>
      </c>
      <c r="B1520" s="1">
        <v>111346692</v>
      </c>
      <c r="C1520" s="1" t="s">
        <v>6576</v>
      </c>
      <c r="D1520" s="2">
        <v>43398</v>
      </c>
      <c r="E1520" s="1">
        <v>1.08</v>
      </c>
      <c r="F1520" s="1" t="s">
        <v>587</v>
      </c>
      <c r="G1520" s="1" t="s">
        <v>302</v>
      </c>
      <c r="H1520" s="1" t="s">
        <v>5306</v>
      </c>
      <c r="I1520" s="1">
        <v>1.08</v>
      </c>
      <c r="J1520" s="1" t="s">
        <v>5290</v>
      </c>
      <c r="K1520" s="1">
        <v>2018</v>
      </c>
      <c r="L1520" s="1" t="s">
        <v>5270</v>
      </c>
      <c r="S1520" s="1" t="s">
        <v>5276</v>
      </c>
      <c r="T1520" s="1">
        <v>1710</v>
      </c>
    </row>
    <row r="1521" spans="1:20" x14ac:dyDescent="0.25">
      <c r="A1521" s="1">
        <v>3340960</v>
      </c>
      <c r="B1521" s="1">
        <v>111346694</v>
      </c>
      <c r="C1521" s="1" t="s">
        <v>6577</v>
      </c>
      <c r="D1521" s="2">
        <v>43398</v>
      </c>
      <c r="E1521" s="1">
        <v>4.3499999999999996</v>
      </c>
      <c r="F1521" s="1" t="s">
        <v>587</v>
      </c>
      <c r="G1521" s="1" t="s">
        <v>302</v>
      </c>
      <c r="H1521" s="1" t="s">
        <v>5306</v>
      </c>
      <c r="I1521" s="1">
        <v>4.3499999999999996</v>
      </c>
      <c r="J1521" s="1" t="s">
        <v>5290</v>
      </c>
      <c r="K1521" s="1">
        <v>2018</v>
      </c>
      <c r="L1521" s="1" t="s">
        <v>5270</v>
      </c>
      <c r="S1521" s="1" t="s">
        <v>5276</v>
      </c>
      <c r="T1521" s="1">
        <v>1711</v>
      </c>
    </row>
    <row r="1522" spans="1:20" x14ac:dyDescent="0.25">
      <c r="A1522" s="1">
        <v>3363313</v>
      </c>
      <c r="B1522" s="1">
        <v>106053705</v>
      </c>
      <c r="C1522" s="1" t="s">
        <v>5351</v>
      </c>
      <c r="D1522" s="2">
        <v>43399</v>
      </c>
      <c r="E1522" s="1">
        <v>75</v>
      </c>
      <c r="F1522" s="1" t="s">
        <v>587</v>
      </c>
      <c r="G1522" s="1" t="s">
        <v>302</v>
      </c>
      <c r="H1522" s="1" t="s">
        <v>5306</v>
      </c>
      <c r="I1522" s="1">
        <v>75</v>
      </c>
      <c r="J1522" s="1" t="s">
        <v>5290</v>
      </c>
      <c r="K1522" s="1">
        <v>2018</v>
      </c>
      <c r="L1522" s="1" t="s">
        <v>5270</v>
      </c>
      <c r="S1522" s="1" t="s">
        <v>5276</v>
      </c>
      <c r="T1522" s="1">
        <v>284</v>
      </c>
    </row>
    <row r="1523" spans="1:20" x14ac:dyDescent="0.25">
      <c r="A1523" s="1">
        <v>3350256</v>
      </c>
      <c r="B1523" s="1">
        <v>107192938</v>
      </c>
      <c r="C1523" s="1" t="s">
        <v>5530</v>
      </c>
      <c r="D1523" s="2">
        <v>43399</v>
      </c>
      <c r="E1523" s="1">
        <v>300</v>
      </c>
      <c r="G1523" s="1" t="s">
        <v>302</v>
      </c>
      <c r="H1523" s="1" t="s">
        <v>5299</v>
      </c>
      <c r="I1523" s="1">
        <v>300</v>
      </c>
      <c r="J1523" s="1" t="s">
        <v>5290</v>
      </c>
      <c r="K1523" s="1">
        <v>2018</v>
      </c>
      <c r="L1523" s="1" t="s">
        <v>5300</v>
      </c>
      <c r="S1523" s="1" t="s">
        <v>5276</v>
      </c>
      <c r="T1523" s="1">
        <v>328</v>
      </c>
    </row>
    <row r="1524" spans="1:20" x14ac:dyDescent="0.25">
      <c r="A1524" s="1">
        <v>3388880</v>
      </c>
      <c r="B1524" s="1">
        <v>110547602</v>
      </c>
      <c r="C1524" s="1" t="s">
        <v>5294</v>
      </c>
      <c r="D1524" s="2">
        <v>43399</v>
      </c>
      <c r="E1524" s="1">
        <v>250</v>
      </c>
      <c r="G1524" s="1" t="s">
        <v>302</v>
      </c>
      <c r="H1524" s="1" t="s">
        <v>15</v>
      </c>
      <c r="I1524" s="1">
        <v>250</v>
      </c>
      <c r="J1524" s="1" t="s">
        <v>5290</v>
      </c>
      <c r="K1524" s="1">
        <v>2018</v>
      </c>
      <c r="L1524" s="1" t="s">
        <v>5270</v>
      </c>
      <c r="P1524" s="1">
        <v>1366</v>
      </c>
      <c r="Q1524" s="2">
        <v>43404</v>
      </c>
      <c r="S1524" s="1" t="s">
        <v>5276</v>
      </c>
      <c r="T1524" s="1">
        <v>720</v>
      </c>
    </row>
    <row r="1525" spans="1:20" x14ac:dyDescent="0.25">
      <c r="A1525" s="1">
        <v>3363306</v>
      </c>
      <c r="B1525" s="1">
        <v>111059001</v>
      </c>
      <c r="C1525" s="1" t="s">
        <v>5743</v>
      </c>
      <c r="D1525" s="2">
        <v>43399</v>
      </c>
      <c r="E1525" s="1">
        <v>2.09</v>
      </c>
      <c r="F1525" s="1" t="s">
        <v>587</v>
      </c>
      <c r="G1525" s="1" t="s">
        <v>302</v>
      </c>
      <c r="H1525" s="1" t="s">
        <v>5306</v>
      </c>
      <c r="I1525" s="1">
        <v>2.09</v>
      </c>
      <c r="J1525" s="1" t="s">
        <v>5290</v>
      </c>
      <c r="K1525" s="1">
        <v>2018</v>
      </c>
      <c r="L1525" s="1" t="s">
        <v>5270</v>
      </c>
      <c r="S1525" s="1" t="s">
        <v>5276</v>
      </c>
      <c r="T1525" s="1">
        <v>826</v>
      </c>
    </row>
    <row r="1526" spans="1:20" x14ac:dyDescent="0.25">
      <c r="A1526" s="1">
        <v>3363319</v>
      </c>
      <c r="B1526" s="1">
        <v>111234179</v>
      </c>
      <c r="C1526" s="1" t="s">
        <v>5998</v>
      </c>
      <c r="D1526" s="2">
        <v>43399</v>
      </c>
      <c r="E1526" s="1">
        <v>4.34</v>
      </c>
      <c r="F1526" s="1" t="s">
        <v>587</v>
      </c>
      <c r="G1526" s="1" t="s">
        <v>302</v>
      </c>
      <c r="H1526" s="1" t="s">
        <v>5306</v>
      </c>
      <c r="I1526" s="1">
        <v>4.34</v>
      </c>
      <c r="J1526" s="1" t="s">
        <v>5290</v>
      </c>
      <c r="K1526" s="1">
        <v>2018</v>
      </c>
      <c r="L1526" s="1" t="s">
        <v>5270</v>
      </c>
      <c r="S1526" s="1" t="s">
        <v>5276</v>
      </c>
      <c r="T1526" s="1">
        <v>1100</v>
      </c>
    </row>
    <row r="1527" spans="1:20" x14ac:dyDescent="0.25">
      <c r="A1527" s="1">
        <v>3363325</v>
      </c>
      <c r="B1527" s="1">
        <v>111292662</v>
      </c>
      <c r="C1527" s="1" t="s">
        <v>6353</v>
      </c>
      <c r="D1527" s="2">
        <v>43399</v>
      </c>
      <c r="E1527" s="1">
        <v>1.08</v>
      </c>
      <c r="F1527" s="1" t="s">
        <v>587</v>
      </c>
      <c r="G1527" s="1" t="s">
        <v>302</v>
      </c>
      <c r="H1527" s="1" t="s">
        <v>5306</v>
      </c>
      <c r="I1527" s="1">
        <v>1.08</v>
      </c>
      <c r="J1527" s="1" t="s">
        <v>5290</v>
      </c>
      <c r="K1527" s="1">
        <v>2018</v>
      </c>
      <c r="L1527" s="1" t="s">
        <v>5270</v>
      </c>
      <c r="S1527" s="1" t="s">
        <v>5276</v>
      </c>
      <c r="T1527" s="1">
        <v>1469</v>
      </c>
    </row>
    <row r="1528" spans="1:20" x14ac:dyDescent="0.25">
      <c r="A1528" s="1">
        <v>3363307</v>
      </c>
      <c r="B1528" s="1">
        <v>111305818</v>
      </c>
      <c r="C1528" s="1" t="s">
        <v>6410</v>
      </c>
      <c r="D1528" s="2">
        <v>43399</v>
      </c>
      <c r="E1528" s="1">
        <v>100</v>
      </c>
      <c r="F1528" s="1" t="s">
        <v>587</v>
      </c>
      <c r="G1528" s="1" t="s">
        <v>302</v>
      </c>
      <c r="H1528" s="1" t="s">
        <v>5306</v>
      </c>
      <c r="I1528" s="1">
        <v>100</v>
      </c>
      <c r="J1528" s="1" t="s">
        <v>5290</v>
      </c>
      <c r="K1528" s="1">
        <v>2018</v>
      </c>
      <c r="L1528" s="1" t="s">
        <v>5270</v>
      </c>
      <c r="S1528" s="1" t="s">
        <v>5276</v>
      </c>
      <c r="T1528" s="1">
        <v>1536</v>
      </c>
    </row>
    <row r="1529" spans="1:20" x14ac:dyDescent="0.25">
      <c r="A1529" s="1">
        <v>3346780</v>
      </c>
      <c r="B1529" s="1">
        <v>111359132</v>
      </c>
      <c r="C1529" s="1" t="s">
        <v>6578</v>
      </c>
      <c r="D1529" s="2">
        <v>43399</v>
      </c>
      <c r="E1529" s="1">
        <v>17.5</v>
      </c>
      <c r="G1529" s="1" t="s">
        <v>302</v>
      </c>
      <c r="H1529" s="1" t="s">
        <v>5299</v>
      </c>
      <c r="I1529" s="1">
        <v>17.5</v>
      </c>
      <c r="J1529" s="1" t="s">
        <v>5290</v>
      </c>
      <c r="K1529" s="1">
        <v>2018</v>
      </c>
      <c r="L1529" s="1" t="s">
        <v>5300</v>
      </c>
      <c r="S1529" s="1" t="s">
        <v>5276</v>
      </c>
      <c r="T1529" s="1">
        <v>1712</v>
      </c>
    </row>
    <row r="1530" spans="1:20" x14ac:dyDescent="0.25">
      <c r="A1530" s="1">
        <v>3346789</v>
      </c>
      <c r="B1530" s="1">
        <v>111359135</v>
      </c>
      <c r="C1530" s="1" t="s">
        <v>6579</v>
      </c>
      <c r="D1530" s="2">
        <v>43399</v>
      </c>
      <c r="E1530" s="1">
        <v>17.5</v>
      </c>
      <c r="G1530" s="1" t="s">
        <v>302</v>
      </c>
      <c r="H1530" s="1" t="s">
        <v>5299</v>
      </c>
      <c r="I1530" s="1">
        <v>17.5</v>
      </c>
      <c r="J1530" s="1" t="s">
        <v>5290</v>
      </c>
      <c r="K1530" s="1">
        <v>2018</v>
      </c>
      <c r="L1530" s="1" t="s">
        <v>5300</v>
      </c>
      <c r="S1530" s="1" t="s">
        <v>5276</v>
      </c>
      <c r="T1530" s="1">
        <v>1713</v>
      </c>
    </row>
    <row r="1531" spans="1:20" x14ac:dyDescent="0.25">
      <c r="A1531" s="1">
        <v>3346793</v>
      </c>
      <c r="B1531" s="1">
        <v>111359137</v>
      </c>
      <c r="C1531" s="1" t="s">
        <v>6580</v>
      </c>
      <c r="D1531" s="2">
        <v>43399</v>
      </c>
      <c r="E1531" s="1">
        <v>30</v>
      </c>
      <c r="G1531" s="1" t="s">
        <v>302</v>
      </c>
      <c r="H1531" s="1" t="s">
        <v>15</v>
      </c>
      <c r="I1531" s="1">
        <v>30</v>
      </c>
      <c r="J1531" s="1" t="s">
        <v>5290</v>
      </c>
      <c r="K1531" s="1">
        <v>2018</v>
      </c>
      <c r="L1531" s="1" t="s">
        <v>5270</v>
      </c>
      <c r="P1531" s="1">
        <v>2863</v>
      </c>
      <c r="Q1531" s="2">
        <v>43404</v>
      </c>
      <c r="S1531" s="1" t="s">
        <v>5276</v>
      </c>
      <c r="T1531" s="1">
        <v>1714</v>
      </c>
    </row>
    <row r="1532" spans="1:20" x14ac:dyDescent="0.25">
      <c r="A1532" s="1">
        <v>3346830</v>
      </c>
      <c r="B1532" s="1">
        <v>111359150</v>
      </c>
      <c r="C1532" s="1" t="s">
        <v>6581</v>
      </c>
      <c r="D1532" s="2">
        <v>43399</v>
      </c>
      <c r="E1532" s="1">
        <v>56</v>
      </c>
      <c r="G1532" s="1" t="s">
        <v>302</v>
      </c>
      <c r="H1532" s="1" t="s">
        <v>5299</v>
      </c>
      <c r="I1532" s="1">
        <v>56</v>
      </c>
      <c r="J1532" s="1" t="s">
        <v>5290</v>
      </c>
      <c r="K1532" s="1">
        <v>2018</v>
      </c>
      <c r="L1532" s="1" t="s">
        <v>5300</v>
      </c>
      <c r="S1532" s="1" t="s">
        <v>5276</v>
      </c>
      <c r="T1532" s="1">
        <v>1715</v>
      </c>
    </row>
    <row r="1533" spans="1:20" x14ac:dyDescent="0.25">
      <c r="A1533" s="1">
        <v>3346832</v>
      </c>
      <c r="B1533" s="1">
        <v>111359152</v>
      </c>
      <c r="C1533" s="1" t="s">
        <v>6582</v>
      </c>
      <c r="D1533" s="2">
        <v>43399</v>
      </c>
      <c r="E1533" s="1">
        <v>17.5</v>
      </c>
      <c r="G1533" s="1" t="s">
        <v>302</v>
      </c>
      <c r="H1533" s="1" t="s">
        <v>5299</v>
      </c>
      <c r="I1533" s="1">
        <v>17.5</v>
      </c>
      <c r="J1533" s="1" t="s">
        <v>5290</v>
      </c>
      <c r="K1533" s="1">
        <v>2018</v>
      </c>
      <c r="L1533" s="1" t="s">
        <v>5300</v>
      </c>
      <c r="S1533" s="1" t="s">
        <v>5276</v>
      </c>
      <c r="T1533" s="1">
        <v>1716</v>
      </c>
    </row>
    <row r="1534" spans="1:20" x14ac:dyDescent="0.25">
      <c r="A1534" s="1">
        <v>3363308</v>
      </c>
      <c r="B1534" s="1">
        <v>111396012</v>
      </c>
      <c r="C1534" s="1" t="s">
        <v>6583</v>
      </c>
      <c r="D1534" s="2">
        <v>43399</v>
      </c>
      <c r="E1534" s="1">
        <v>1.0900000000000001</v>
      </c>
      <c r="F1534" s="1" t="s">
        <v>587</v>
      </c>
      <c r="G1534" s="1" t="s">
        <v>302</v>
      </c>
      <c r="H1534" s="1" t="s">
        <v>5306</v>
      </c>
      <c r="I1534" s="1">
        <v>1.0900000000000001</v>
      </c>
      <c r="J1534" s="1" t="s">
        <v>5290</v>
      </c>
      <c r="K1534" s="1">
        <v>2018</v>
      </c>
      <c r="L1534" s="1" t="s">
        <v>5270</v>
      </c>
      <c r="S1534" s="1" t="s">
        <v>5276</v>
      </c>
      <c r="T1534" s="1">
        <v>1717</v>
      </c>
    </row>
    <row r="1535" spans="1:20" x14ac:dyDescent="0.25">
      <c r="A1535" s="1">
        <v>3363309</v>
      </c>
      <c r="B1535" s="1">
        <v>111396013</v>
      </c>
      <c r="C1535" s="1" t="s">
        <v>6584</v>
      </c>
      <c r="D1535" s="2">
        <v>43399</v>
      </c>
      <c r="E1535" s="1">
        <v>4.3499999999999996</v>
      </c>
      <c r="F1535" s="1" t="s">
        <v>587</v>
      </c>
      <c r="G1535" s="1" t="s">
        <v>302</v>
      </c>
      <c r="H1535" s="1" t="s">
        <v>5306</v>
      </c>
      <c r="I1535" s="1">
        <v>4.3499999999999996</v>
      </c>
      <c r="J1535" s="1" t="s">
        <v>5290</v>
      </c>
      <c r="K1535" s="1">
        <v>2018</v>
      </c>
      <c r="L1535" s="1" t="s">
        <v>5270</v>
      </c>
      <c r="S1535" s="1" t="s">
        <v>5276</v>
      </c>
      <c r="T1535" s="1">
        <v>1718</v>
      </c>
    </row>
    <row r="1536" spans="1:20" x14ac:dyDescent="0.25">
      <c r="A1536" s="1">
        <v>3363310</v>
      </c>
      <c r="B1536" s="1">
        <v>111396014</v>
      </c>
      <c r="C1536" s="1" t="s">
        <v>6585</v>
      </c>
      <c r="D1536" s="2">
        <v>43399</v>
      </c>
      <c r="E1536" s="1">
        <v>2.17</v>
      </c>
      <c r="F1536" s="1" t="s">
        <v>587</v>
      </c>
      <c r="G1536" s="1" t="s">
        <v>302</v>
      </c>
      <c r="H1536" s="1" t="s">
        <v>5306</v>
      </c>
      <c r="I1536" s="1">
        <v>2.17</v>
      </c>
      <c r="J1536" s="1" t="s">
        <v>5290</v>
      </c>
      <c r="K1536" s="1">
        <v>2018</v>
      </c>
      <c r="L1536" s="1" t="s">
        <v>5270</v>
      </c>
      <c r="S1536" s="1" t="s">
        <v>5276</v>
      </c>
      <c r="T1536" s="1">
        <v>1719</v>
      </c>
    </row>
    <row r="1537" spans="1:20" x14ac:dyDescent="0.25">
      <c r="A1537" s="1">
        <v>3363311</v>
      </c>
      <c r="B1537" s="1">
        <v>111396015</v>
      </c>
      <c r="C1537" s="1" t="s">
        <v>6586</v>
      </c>
      <c r="D1537" s="2">
        <v>43399</v>
      </c>
      <c r="E1537" s="1">
        <v>8.69</v>
      </c>
      <c r="F1537" s="1" t="s">
        <v>587</v>
      </c>
      <c r="G1537" s="1" t="s">
        <v>302</v>
      </c>
      <c r="H1537" s="1" t="s">
        <v>5306</v>
      </c>
      <c r="I1537" s="1">
        <v>8.69</v>
      </c>
      <c r="J1537" s="1" t="s">
        <v>5290</v>
      </c>
      <c r="K1537" s="1">
        <v>2018</v>
      </c>
      <c r="L1537" s="1" t="s">
        <v>5270</v>
      </c>
      <c r="S1537" s="1" t="s">
        <v>5276</v>
      </c>
      <c r="T1537" s="1">
        <v>1720</v>
      </c>
    </row>
    <row r="1538" spans="1:20" x14ac:dyDescent="0.25">
      <c r="A1538" s="1">
        <v>3363312</v>
      </c>
      <c r="B1538" s="1">
        <v>111396016</v>
      </c>
      <c r="C1538" s="1" t="s">
        <v>6587</v>
      </c>
      <c r="D1538" s="2">
        <v>43399</v>
      </c>
      <c r="E1538" s="1">
        <v>1.08</v>
      </c>
      <c r="F1538" s="1" t="s">
        <v>587</v>
      </c>
      <c r="G1538" s="1" t="s">
        <v>302</v>
      </c>
      <c r="H1538" s="1" t="s">
        <v>5306</v>
      </c>
      <c r="I1538" s="1">
        <v>1.08</v>
      </c>
      <c r="J1538" s="1" t="s">
        <v>5290</v>
      </c>
      <c r="K1538" s="1">
        <v>2018</v>
      </c>
      <c r="L1538" s="1" t="s">
        <v>5270</v>
      </c>
      <c r="S1538" s="1" t="s">
        <v>5276</v>
      </c>
      <c r="T1538" s="1">
        <v>1721</v>
      </c>
    </row>
    <row r="1539" spans="1:20" x14ac:dyDescent="0.25">
      <c r="A1539" s="1">
        <v>3363314</v>
      </c>
      <c r="B1539" s="1">
        <v>111396017</v>
      </c>
      <c r="C1539" s="1" t="s">
        <v>6588</v>
      </c>
      <c r="D1539" s="2">
        <v>43399</v>
      </c>
      <c r="E1539" s="1">
        <v>100</v>
      </c>
      <c r="F1539" s="1" t="s">
        <v>587</v>
      </c>
      <c r="G1539" s="1" t="s">
        <v>302</v>
      </c>
      <c r="H1539" s="1" t="s">
        <v>5306</v>
      </c>
      <c r="I1539" s="1">
        <v>100</v>
      </c>
      <c r="J1539" s="1" t="s">
        <v>5290</v>
      </c>
      <c r="K1539" s="1">
        <v>2018</v>
      </c>
      <c r="L1539" s="1" t="s">
        <v>5270</v>
      </c>
      <c r="S1539" s="1" t="s">
        <v>5276</v>
      </c>
      <c r="T1539" s="1">
        <v>1722</v>
      </c>
    </row>
    <row r="1540" spans="1:20" x14ac:dyDescent="0.25">
      <c r="A1540" s="1">
        <v>3363315</v>
      </c>
      <c r="B1540" s="1">
        <v>111396018</v>
      </c>
      <c r="C1540" s="1" t="s">
        <v>6589</v>
      </c>
      <c r="D1540" s="2">
        <v>43399</v>
      </c>
      <c r="E1540" s="1">
        <v>10.87</v>
      </c>
      <c r="F1540" s="1" t="s">
        <v>587</v>
      </c>
      <c r="G1540" s="1" t="s">
        <v>302</v>
      </c>
      <c r="H1540" s="1" t="s">
        <v>5306</v>
      </c>
      <c r="I1540" s="1">
        <v>10.87</v>
      </c>
      <c r="J1540" s="1" t="s">
        <v>5290</v>
      </c>
      <c r="K1540" s="1">
        <v>2018</v>
      </c>
      <c r="L1540" s="1" t="s">
        <v>5270</v>
      </c>
      <c r="S1540" s="1" t="s">
        <v>5276</v>
      </c>
      <c r="T1540" s="1">
        <v>1723</v>
      </c>
    </row>
    <row r="1541" spans="1:20" x14ac:dyDescent="0.25">
      <c r="A1541" s="1">
        <v>3363316</v>
      </c>
      <c r="B1541" s="1">
        <v>111396019</v>
      </c>
      <c r="C1541" s="1" t="s">
        <v>6590</v>
      </c>
      <c r="D1541" s="2">
        <v>43399</v>
      </c>
      <c r="E1541" s="1">
        <v>4.34</v>
      </c>
      <c r="F1541" s="1" t="s">
        <v>587</v>
      </c>
      <c r="G1541" s="1" t="s">
        <v>302</v>
      </c>
      <c r="H1541" s="1" t="s">
        <v>5306</v>
      </c>
      <c r="I1541" s="1">
        <v>4.34</v>
      </c>
      <c r="J1541" s="1" t="s">
        <v>5290</v>
      </c>
      <c r="K1541" s="1">
        <v>2018</v>
      </c>
      <c r="L1541" s="1" t="s">
        <v>5270</v>
      </c>
      <c r="S1541" s="1" t="s">
        <v>5276</v>
      </c>
      <c r="T1541" s="1">
        <v>1724</v>
      </c>
    </row>
    <row r="1542" spans="1:20" x14ac:dyDescent="0.25">
      <c r="A1542" s="1">
        <v>3363317</v>
      </c>
      <c r="B1542" s="1">
        <v>111396020</v>
      </c>
      <c r="C1542" s="1" t="s">
        <v>6591</v>
      </c>
      <c r="D1542" s="2">
        <v>43399</v>
      </c>
      <c r="E1542" s="1">
        <v>21.74</v>
      </c>
      <c r="F1542" s="1" t="s">
        <v>587</v>
      </c>
      <c r="G1542" s="1" t="s">
        <v>302</v>
      </c>
      <c r="H1542" s="1" t="s">
        <v>5306</v>
      </c>
      <c r="I1542" s="1">
        <v>21.74</v>
      </c>
      <c r="J1542" s="1" t="s">
        <v>5290</v>
      </c>
      <c r="K1542" s="1">
        <v>2018</v>
      </c>
      <c r="L1542" s="1" t="s">
        <v>5270</v>
      </c>
      <c r="S1542" s="1" t="s">
        <v>5276</v>
      </c>
      <c r="T1542" s="1">
        <v>1725</v>
      </c>
    </row>
    <row r="1543" spans="1:20" x14ac:dyDescent="0.25">
      <c r="A1543" s="1">
        <v>3363318</v>
      </c>
      <c r="B1543" s="1">
        <v>111396021</v>
      </c>
      <c r="C1543" s="1" t="s">
        <v>6592</v>
      </c>
      <c r="D1543" s="2">
        <v>43399</v>
      </c>
      <c r="E1543" s="1">
        <v>10.87</v>
      </c>
      <c r="F1543" s="1" t="s">
        <v>587</v>
      </c>
      <c r="G1543" s="1" t="s">
        <v>302</v>
      </c>
      <c r="H1543" s="1" t="s">
        <v>5306</v>
      </c>
      <c r="I1543" s="1">
        <v>10.87</v>
      </c>
      <c r="J1543" s="1" t="s">
        <v>5290</v>
      </c>
      <c r="K1543" s="1">
        <v>2018</v>
      </c>
      <c r="L1543" s="1" t="s">
        <v>5270</v>
      </c>
      <c r="S1543" s="1" t="s">
        <v>5276</v>
      </c>
      <c r="T1543" s="1">
        <v>1726</v>
      </c>
    </row>
    <row r="1544" spans="1:20" x14ac:dyDescent="0.25">
      <c r="A1544" s="1">
        <v>3363320</v>
      </c>
      <c r="B1544" s="1">
        <v>111396022</v>
      </c>
      <c r="C1544" s="1" t="s">
        <v>6593</v>
      </c>
      <c r="D1544" s="2">
        <v>43399</v>
      </c>
      <c r="E1544" s="1">
        <v>1.0900000000000001</v>
      </c>
      <c r="F1544" s="1" t="s">
        <v>587</v>
      </c>
      <c r="G1544" s="1" t="s">
        <v>302</v>
      </c>
      <c r="H1544" s="1" t="s">
        <v>5306</v>
      </c>
      <c r="I1544" s="1">
        <v>1.0900000000000001</v>
      </c>
      <c r="J1544" s="1" t="s">
        <v>5290</v>
      </c>
      <c r="K1544" s="1">
        <v>2018</v>
      </c>
      <c r="L1544" s="1" t="s">
        <v>5270</v>
      </c>
      <c r="S1544" s="1" t="s">
        <v>5276</v>
      </c>
      <c r="T1544" s="1">
        <v>1727</v>
      </c>
    </row>
    <row r="1545" spans="1:20" x14ac:dyDescent="0.25">
      <c r="A1545" s="1">
        <v>3363321</v>
      </c>
      <c r="B1545" s="1">
        <v>111396023</v>
      </c>
      <c r="C1545" s="1" t="s">
        <v>6594</v>
      </c>
      <c r="D1545" s="2">
        <v>43399</v>
      </c>
      <c r="E1545" s="1">
        <v>4.3499999999999996</v>
      </c>
      <c r="F1545" s="1" t="s">
        <v>587</v>
      </c>
      <c r="G1545" s="1" t="s">
        <v>302</v>
      </c>
      <c r="H1545" s="1" t="s">
        <v>5306</v>
      </c>
      <c r="I1545" s="1">
        <v>4.3499999999999996</v>
      </c>
      <c r="J1545" s="1" t="s">
        <v>5290</v>
      </c>
      <c r="K1545" s="1">
        <v>2018</v>
      </c>
      <c r="L1545" s="1" t="s">
        <v>5270</v>
      </c>
      <c r="S1545" s="1" t="s">
        <v>5276</v>
      </c>
      <c r="T1545" s="1">
        <v>1728</v>
      </c>
    </row>
    <row r="1546" spans="1:20" x14ac:dyDescent="0.25">
      <c r="A1546" s="1">
        <v>3363322</v>
      </c>
      <c r="B1546" s="1">
        <v>111396024</v>
      </c>
      <c r="C1546" s="1" t="s">
        <v>6595</v>
      </c>
      <c r="D1546" s="2">
        <v>43399</v>
      </c>
      <c r="E1546" s="1">
        <v>10.87</v>
      </c>
      <c r="F1546" s="1" t="s">
        <v>587</v>
      </c>
      <c r="G1546" s="1" t="s">
        <v>302</v>
      </c>
      <c r="H1546" s="1" t="s">
        <v>5306</v>
      </c>
      <c r="I1546" s="1">
        <v>10.87</v>
      </c>
      <c r="J1546" s="1" t="s">
        <v>5290</v>
      </c>
      <c r="K1546" s="1">
        <v>2018</v>
      </c>
      <c r="L1546" s="1" t="s">
        <v>5270</v>
      </c>
      <c r="S1546" s="1" t="s">
        <v>5276</v>
      </c>
      <c r="T1546" s="1">
        <v>1729</v>
      </c>
    </row>
    <row r="1547" spans="1:20" x14ac:dyDescent="0.25">
      <c r="A1547" s="1">
        <v>3363323</v>
      </c>
      <c r="B1547" s="1">
        <v>111396025</v>
      </c>
      <c r="C1547" s="1" t="s">
        <v>6596</v>
      </c>
      <c r="D1547" s="2">
        <v>43399</v>
      </c>
      <c r="E1547" s="1">
        <v>21.74</v>
      </c>
      <c r="F1547" s="1" t="s">
        <v>587</v>
      </c>
      <c r="G1547" s="1" t="s">
        <v>302</v>
      </c>
      <c r="H1547" s="1" t="s">
        <v>5306</v>
      </c>
      <c r="I1547" s="1">
        <v>21.74</v>
      </c>
      <c r="J1547" s="1" t="s">
        <v>5290</v>
      </c>
      <c r="K1547" s="1">
        <v>2018</v>
      </c>
      <c r="L1547" s="1" t="s">
        <v>5270</v>
      </c>
      <c r="S1547" s="1" t="s">
        <v>5276</v>
      </c>
      <c r="T1547" s="1">
        <v>1730</v>
      </c>
    </row>
    <row r="1548" spans="1:20" x14ac:dyDescent="0.25">
      <c r="A1548" s="1">
        <v>3363324</v>
      </c>
      <c r="B1548" s="1">
        <v>111396026</v>
      </c>
      <c r="C1548" s="1" t="s">
        <v>6597</v>
      </c>
      <c r="D1548" s="2">
        <v>43399</v>
      </c>
      <c r="E1548" s="1">
        <v>43.48</v>
      </c>
      <c r="F1548" s="1" t="s">
        <v>587</v>
      </c>
      <c r="G1548" s="1" t="s">
        <v>302</v>
      </c>
      <c r="H1548" s="1" t="s">
        <v>5306</v>
      </c>
      <c r="I1548" s="1">
        <v>43.48</v>
      </c>
      <c r="J1548" s="1" t="s">
        <v>5290</v>
      </c>
      <c r="K1548" s="1">
        <v>2018</v>
      </c>
      <c r="L1548" s="1" t="s">
        <v>5270</v>
      </c>
      <c r="S1548" s="1" t="s">
        <v>5276</v>
      </c>
      <c r="T1548" s="1">
        <v>1731</v>
      </c>
    </row>
    <row r="1549" spans="1:20" x14ac:dyDescent="0.25">
      <c r="A1549" s="1">
        <v>3363326</v>
      </c>
      <c r="B1549" s="1">
        <v>111396027</v>
      </c>
      <c r="C1549" s="1" t="s">
        <v>6598</v>
      </c>
      <c r="D1549" s="2">
        <v>43399</v>
      </c>
      <c r="E1549" s="1">
        <v>2.17</v>
      </c>
      <c r="F1549" s="1" t="s">
        <v>587</v>
      </c>
      <c r="G1549" s="1" t="s">
        <v>302</v>
      </c>
      <c r="H1549" s="1" t="s">
        <v>5306</v>
      </c>
      <c r="I1549" s="1">
        <v>2.17</v>
      </c>
      <c r="J1549" s="1" t="s">
        <v>5290</v>
      </c>
      <c r="K1549" s="1">
        <v>2018</v>
      </c>
      <c r="L1549" s="1" t="s">
        <v>5270</v>
      </c>
      <c r="S1549" s="1" t="s">
        <v>5276</v>
      </c>
      <c r="T1549" s="1">
        <v>1732</v>
      </c>
    </row>
    <row r="1550" spans="1:20" x14ac:dyDescent="0.25">
      <c r="A1550" s="1">
        <v>3363327</v>
      </c>
      <c r="B1550" s="1">
        <v>111396028</v>
      </c>
      <c r="C1550" s="1" t="s">
        <v>6599</v>
      </c>
      <c r="D1550" s="2">
        <v>43399</v>
      </c>
      <c r="E1550" s="1">
        <v>10.87</v>
      </c>
      <c r="F1550" s="1" t="s">
        <v>587</v>
      </c>
      <c r="G1550" s="1" t="s">
        <v>302</v>
      </c>
      <c r="H1550" s="1" t="s">
        <v>5306</v>
      </c>
      <c r="I1550" s="1">
        <v>10.87</v>
      </c>
      <c r="J1550" s="1" t="s">
        <v>5290</v>
      </c>
      <c r="K1550" s="1">
        <v>2018</v>
      </c>
      <c r="L1550" s="1" t="s">
        <v>5270</v>
      </c>
      <c r="S1550" s="1" t="s">
        <v>5276</v>
      </c>
      <c r="T1550" s="1">
        <v>1733</v>
      </c>
    </row>
    <row r="1551" spans="1:20" x14ac:dyDescent="0.25">
      <c r="A1551" s="1">
        <v>3363328</v>
      </c>
      <c r="B1551" s="1">
        <v>111396029</v>
      </c>
      <c r="C1551" s="1" t="s">
        <v>6600</v>
      </c>
      <c r="D1551" s="2">
        <v>43399</v>
      </c>
      <c r="E1551" s="1">
        <v>2.1800000000000002</v>
      </c>
      <c r="F1551" s="1" t="s">
        <v>587</v>
      </c>
      <c r="G1551" s="1" t="s">
        <v>302</v>
      </c>
      <c r="H1551" s="1" t="s">
        <v>5306</v>
      </c>
      <c r="I1551" s="1">
        <v>2.1800000000000002</v>
      </c>
      <c r="J1551" s="1" t="s">
        <v>5290</v>
      </c>
      <c r="K1551" s="1">
        <v>2018</v>
      </c>
      <c r="L1551" s="1" t="s">
        <v>5270</v>
      </c>
      <c r="S1551" s="1" t="s">
        <v>5276</v>
      </c>
      <c r="T1551" s="1">
        <v>1734</v>
      </c>
    </row>
    <row r="1552" spans="1:20" x14ac:dyDescent="0.25">
      <c r="A1552" s="1">
        <v>3363329</v>
      </c>
      <c r="B1552" s="1">
        <v>111396030</v>
      </c>
      <c r="C1552" s="1" t="s">
        <v>6601</v>
      </c>
      <c r="D1552" s="2">
        <v>43399</v>
      </c>
      <c r="E1552" s="1">
        <v>4.3499999999999996</v>
      </c>
      <c r="F1552" s="1" t="s">
        <v>587</v>
      </c>
      <c r="G1552" s="1" t="s">
        <v>302</v>
      </c>
      <c r="H1552" s="1" t="s">
        <v>5306</v>
      </c>
      <c r="I1552" s="1">
        <v>4.3499999999999996</v>
      </c>
      <c r="J1552" s="1" t="s">
        <v>5290</v>
      </c>
      <c r="K1552" s="1">
        <v>2018</v>
      </c>
      <c r="L1552" s="1" t="s">
        <v>5270</v>
      </c>
      <c r="S1552" s="1" t="s">
        <v>5276</v>
      </c>
      <c r="T1552" s="1">
        <v>1735</v>
      </c>
    </row>
    <row r="1553" spans="1:20" x14ac:dyDescent="0.25">
      <c r="A1553" s="1">
        <v>3363344</v>
      </c>
      <c r="B1553" s="1">
        <v>111195244</v>
      </c>
      <c r="C1553" s="1" t="s">
        <v>6070</v>
      </c>
      <c r="D1553" s="2">
        <v>43400</v>
      </c>
      <c r="E1553" s="1">
        <v>60</v>
      </c>
      <c r="F1553" s="1" t="s">
        <v>587</v>
      </c>
      <c r="G1553" s="1" t="s">
        <v>302</v>
      </c>
      <c r="H1553" s="1" t="s">
        <v>5306</v>
      </c>
      <c r="I1553" s="1">
        <v>60</v>
      </c>
      <c r="J1553" s="1" t="s">
        <v>5290</v>
      </c>
      <c r="K1553" s="1">
        <v>2018</v>
      </c>
      <c r="L1553" s="1" t="s">
        <v>5270</v>
      </c>
      <c r="S1553" s="1" t="s">
        <v>5276</v>
      </c>
      <c r="T1553" s="1">
        <v>831</v>
      </c>
    </row>
    <row r="1554" spans="1:20" x14ac:dyDescent="0.25">
      <c r="A1554" s="1">
        <v>3363330</v>
      </c>
      <c r="B1554" s="1">
        <v>111396031</v>
      </c>
      <c r="C1554" s="1" t="s">
        <v>6602</v>
      </c>
      <c r="D1554" s="2">
        <v>43400</v>
      </c>
      <c r="E1554" s="1">
        <v>10.87</v>
      </c>
      <c r="F1554" s="1" t="s">
        <v>587</v>
      </c>
      <c r="G1554" s="1" t="s">
        <v>302</v>
      </c>
      <c r="H1554" s="1" t="s">
        <v>5306</v>
      </c>
      <c r="I1554" s="1">
        <v>10.87</v>
      </c>
      <c r="J1554" s="1" t="s">
        <v>5290</v>
      </c>
      <c r="K1554" s="1">
        <v>2018</v>
      </c>
      <c r="L1554" s="1" t="s">
        <v>5270</v>
      </c>
      <c r="S1554" s="1" t="s">
        <v>5276</v>
      </c>
      <c r="T1554" s="1">
        <v>1736</v>
      </c>
    </row>
    <row r="1555" spans="1:20" x14ac:dyDescent="0.25">
      <c r="A1555" s="1">
        <v>3363331</v>
      </c>
      <c r="B1555" s="1">
        <v>111396032</v>
      </c>
      <c r="C1555" s="1" t="s">
        <v>6603</v>
      </c>
      <c r="D1555" s="2">
        <v>43400</v>
      </c>
      <c r="E1555" s="1">
        <v>2.17</v>
      </c>
      <c r="F1555" s="1" t="s">
        <v>587</v>
      </c>
      <c r="G1555" s="1" t="s">
        <v>302</v>
      </c>
      <c r="H1555" s="1" t="s">
        <v>5306</v>
      </c>
      <c r="I1555" s="1">
        <v>2.17</v>
      </c>
      <c r="J1555" s="1" t="s">
        <v>5290</v>
      </c>
      <c r="K1555" s="1">
        <v>2018</v>
      </c>
      <c r="L1555" s="1" t="s">
        <v>5270</v>
      </c>
      <c r="S1555" s="1" t="s">
        <v>5276</v>
      </c>
      <c r="T1555" s="1">
        <v>1737</v>
      </c>
    </row>
    <row r="1556" spans="1:20" x14ac:dyDescent="0.25">
      <c r="A1556" s="1">
        <v>3363332</v>
      </c>
      <c r="B1556" s="1">
        <v>111396033</v>
      </c>
      <c r="C1556" s="1" t="s">
        <v>6604</v>
      </c>
      <c r="D1556" s="2">
        <v>43400</v>
      </c>
      <c r="E1556" s="1">
        <v>1.39</v>
      </c>
      <c r="F1556" s="1" t="s">
        <v>587</v>
      </c>
      <c r="G1556" s="1" t="s">
        <v>302</v>
      </c>
      <c r="H1556" s="1" t="s">
        <v>5306</v>
      </c>
      <c r="I1556" s="1">
        <v>1.39</v>
      </c>
      <c r="J1556" s="1" t="s">
        <v>5290</v>
      </c>
      <c r="K1556" s="1">
        <v>2018</v>
      </c>
      <c r="L1556" s="1" t="s">
        <v>5270</v>
      </c>
      <c r="S1556" s="1" t="s">
        <v>5276</v>
      </c>
      <c r="T1556" s="1">
        <v>1738</v>
      </c>
    </row>
    <row r="1557" spans="1:20" x14ac:dyDescent="0.25">
      <c r="A1557" s="1">
        <v>3363333</v>
      </c>
      <c r="B1557" s="1">
        <v>111396034</v>
      </c>
      <c r="C1557" s="1" t="s">
        <v>6605</v>
      </c>
      <c r="D1557" s="2">
        <v>43400</v>
      </c>
      <c r="E1557" s="1">
        <v>4.3499999999999996</v>
      </c>
      <c r="F1557" s="1" t="s">
        <v>587</v>
      </c>
      <c r="G1557" s="1" t="s">
        <v>302</v>
      </c>
      <c r="H1557" s="1" t="s">
        <v>5306</v>
      </c>
      <c r="I1557" s="1">
        <v>4.3499999999999996</v>
      </c>
      <c r="J1557" s="1" t="s">
        <v>5290</v>
      </c>
      <c r="K1557" s="1">
        <v>2018</v>
      </c>
      <c r="L1557" s="1" t="s">
        <v>5270</v>
      </c>
      <c r="S1557" s="1" t="s">
        <v>5276</v>
      </c>
      <c r="T1557" s="1">
        <v>1739</v>
      </c>
    </row>
    <row r="1558" spans="1:20" x14ac:dyDescent="0.25">
      <c r="A1558" s="1">
        <v>3363334</v>
      </c>
      <c r="B1558" s="1">
        <v>111396035</v>
      </c>
      <c r="C1558" s="1" t="s">
        <v>6606</v>
      </c>
      <c r="D1558" s="2">
        <v>43400</v>
      </c>
      <c r="E1558" s="1">
        <v>43.47</v>
      </c>
      <c r="F1558" s="1" t="s">
        <v>587</v>
      </c>
      <c r="G1558" s="1" t="s">
        <v>302</v>
      </c>
      <c r="H1558" s="1" t="s">
        <v>5306</v>
      </c>
      <c r="I1558" s="1">
        <v>43.47</v>
      </c>
      <c r="J1558" s="1" t="s">
        <v>5290</v>
      </c>
      <c r="K1558" s="1">
        <v>2018</v>
      </c>
      <c r="L1558" s="1" t="s">
        <v>5270</v>
      </c>
      <c r="S1558" s="1" t="s">
        <v>5276</v>
      </c>
      <c r="T1558" s="1">
        <v>1740</v>
      </c>
    </row>
    <row r="1559" spans="1:20" x14ac:dyDescent="0.25">
      <c r="A1559" s="1">
        <v>3363335</v>
      </c>
      <c r="B1559" s="1">
        <v>111396036</v>
      </c>
      <c r="C1559" s="1" t="s">
        <v>6607</v>
      </c>
      <c r="D1559" s="2">
        <v>43400</v>
      </c>
      <c r="E1559" s="1">
        <v>4.34</v>
      </c>
      <c r="F1559" s="1" t="s">
        <v>587</v>
      </c>
      <c r="G1559" s="1" t="s">
        <v>302</v>
      </c>
      <c r="H1559" s="1" t="s">
        <v>5306</v>
      </c>
      <c r="I1559" s="1">
        <v>4.34</v>
      </c>
      <c r="J1559" s="1" t="s">
        <v>5290</v>
      </c>
      <c r="K1559" s="1">
        <v>2018</v>
      </c>
      <c r="L1559" s="1" t="s">
        <v>5270</v>
      </c>
      <c r="S1559" s="1" t="s">
        <v>5276</v>
      </c>
      <c r="T1559" s="1">
        <v>1741</v>
      </c>
    </row>
    <row r="1560" spans="1:20" x14ac:dyDescent="0.25">
      <c r="A1560" s="1">
        <v>3363336</v>
      </c>
      <c r="B1560" s="1">
        <v>111396037</v>
      </c>
      <c r="C1560" s="1" t="s">
        <v>6608</v>
      </c>
      <c r="D1560" s="2">
        <v>43400</v>
      </c>
      <c r="E1560" s="1">
        <v>21.73</v>
      </c>
      <c r="F1560" s="1" t="s">
        <v>587</v>
      </c>
      <c r="G1560" s="1" t="s">
        <v>302</v>
      </c>
      <c r="H1560" s="1" t="s">
        <v>5306</v>
      </c>
      <c r="I1560" s="1">
        <v>21.73</v>
      </c>
      <c r="J1560" s="1" t="s">
        <v>5290</v>
      </c>
      <c r="K1560" s="1">
        <v>2018</v>
      </c>
      <c r="L1560" s="1" t="s">
        <v>5270</v>
      </c>
      <c r="S1560" s="1" t="s">
        <v>5276</v>
      </c>
      <c r="T1560" s="1">
        <v>1742</v>
      </c>
    </row>
    <row r="1561" spans="1:20" x14ac:dyDescent="0.25">
      <c r="A1561" s="1">
        <v>3363337</v>
      </c>
      <c r="B1561" s="1">
        <v>111396038</v>
      </c>
      <c r="C1561" s="1" t="s">
        <v>6609</v>
      </c>
      <c r="D1561" s="2">
        <v>43400</v>
      </c>
      <c r="E1561" s="1">
        <v>21.73</v>
      </c>
      <c r="F1561" s="1" t="s">
        <v>587</v>
      </c>
      <c r="G1561" s="1" t="s">
        <v>302</v>
      </c>
      <c r="H1561" s="1" t="s">
        <v>5306</v>
      </c>
      <c r="I1561" s="1">
        <v>21.73</v>
      </c>
      <c r="J1561" s="1" t="s">
        <v>5290</v>
      </c>
      <c r="K1561" s="1">
        <v>2018</v>
      </c>
      <c r="L1561" s="1" t="s">
        <v>5270</v>
      </c>
      <c r="S1561" s="1" t="s">
        <v>5276</v>
      </c>
      <c r="T1561" s="1">
        <v>1743</v>
      </c>
    </row>
    <row r="1562" spans="1:20" x14ac:dyDescent="0.25">
      <c r="A1562" s="1">
        <v>3363338</v>
      </c>
      <c r="B1562" s="1">
        <v>111396039</v>
      </c>
      <c r="C1562" s="1" t="s">
        <v>6610</v>
      </c>
      <c r="D1562" s="2">
        <v>43400</v>
      </c>
      <c r="E1562" s="1">
        <v>6.52</v>
      </c>
      <c r="F1562" s="1" t="s">
        <v>587</v>
      </c>
      <c r="G1562" s="1" t="s">
        <v>302</v>
      </c>
      <c r="H1562" s="1" t="s">
        <v>5306</v>
      </c>
      <c r="I1562" s="1">
        <v>6.52</v>
      </c>
      <c r="J1562" s="1" t="s">
        <v>5290</v>
      </c>
      <c r="K1562" s="1">
        <v>2018</v>
      </c>
      <c r="L1562" s="1" t="s">
        <v>5270</v>
      </c>
      <c r="S1562" s="1" t="s">
        <v>5276</v>
      </c>
      <c r="T1562" s="1">
        <v>1744</v>
      </c>
    </row>
    <row r="1563" spans="1:20" x14ac:dyDescent="0.25">
      <c r="A1563" s="1">
        <v>3363339</v>
      </c>
      <c r="B1563" s="1">
        <v>111396040</v>
      </c>
      <c r="C1563" s="1" t="s">
        <v>6611</v>
      </c>
      <c r="D1563" s="2">
        <v>43400</v>
      </c>
      <c r="E1563" s="1">
        <v>1.1100000000000001</v>
      </c>
      <c r="F1563" s="1" t="s">
        <v>587</v>
      </c>
      <c r="G1563" s="1" t="s">
        <v>302</v>
      </c>
      <c r="H1563" s="1" t="s">
        <v>5306</v>
      </c>
      <c r="I1563" s="1">
        <v>1.1100000000000001</v>
      </c>
      <c r="J1563" s="1" t="s">
        <v>5290</v>
      </c>
      <c r="K1563" s="1">
        <v>2018</v>
      </c>
      <c r="L1563" s="1" t="s">
        <v>5270</v>
      </c>
      <c r="S1563" s="1" t="s">
        <v>5276</v>
      </c>
      <c r="T1563" s="1">
        <v>1745</v>
      </c>
    </row>
    <row r="1564" spans="1:20" x14ac:dyDescent="0.25">
      <c r="A1564" s="1">
        <v>3363340</v>
      </c>
      <c r="B1564" s="1">
        <v>111396041</v>
      </c>
      <c r="C1564" s="1" t="s">
        <v>6612</v>
      </c>
      <c r="D1564" s="2">
        <v>43400</v>
      </c>
      <c r="E1564" s="1">
        <v>10.87</v>
      </c>
      <c r="F1564" s="1" t="s">
        <v>587</v>
      </c>
      <c r="G1564" s="1" t="s">
        <v>302</v>
      </c>
      <c r="H1564" s="1" t="s">
        <v>5306</v>
      </c>
      <c r="I1564" s="1">
        <v>10.87</v>
      </c>
      <c r="J1564" s="1" t="s">
        <v>5290</v>
      </c>
      <c r="K1564" s="1">
        <v>2018</v>
      </c>
      <c r="L1564" s="1" t="s">
        <v>5270</v>
      </c>
      <c r="S1564" s="1" t="s">
        <v>5276</v>
      </c>
      <c r="T1564" s="1">
        <v>1746</v>
      </c>
    </row>
    <row r="1565" spans="1:20" x14ac:dyDescent="0.25">
      <c r="A1565" s="1">
        <v>3363341</v>
      </c>
      <c r="B1565" s="1">
        <v>111396042</v>
      </c>
      <c r="C1565" s="1" t="s">
        <v>6613</v>
      </c>
      <c r="D1565" s="2">
        <v>43400</v>
      </c>
      <c r="E1565" s="1">
        <v>23</v>
      </c>
      <c r="F1565" s="1" t="s">
        <v>587</v>
      </c>
      <c r="G1565" s="1" t="s">
        <v>302</v>
      </c>
      <c r="H1565" s="1" t="s">
        <v>5306</v>
      </c>
      <c r="I1565" s="1">
        <v>23</v>
      </c>
      <c r="J1565" s="1" t="s">
        <v>5290</v>
      </c>
      <c r="K1565" s="1">
        <v>2018</v>
      </c>
      <c r="L1565" s="1" t="s">
        <v>5270</v>
      </c>
      <c r="S1565" s="1" t="s">
        <v>5276</v>
      </c>
      <c r="T1565" s="1">
        <v>1747</v>
      </c>
    </row>
    <row r="1566" spans="1:20" x14ac:dyDescent="0.25">
      <c r="A1566" s="1">
        <v>3363342</v>
      </c>
      <c r="B1566" s="1">
        <v>111396043</v>
      </c>
      <c r="C1566" s="1" t="s">
        <v>6614</v>
      </c>
      <c r="D1566" s="2">
        <v>43400</v>
      </c>
      <c r="E1566" s="1">
        <v>1</v>
      </c>
      <c r="F1566" s="1" t="s">
        <v>587</v>
      </c>
      <c r="G1566" s="1" t="s">
        <v>302</v>
      </c>
      <c r="H1566" s="1" t="s">
        <v>5306</v>
      </c>
      <c r="I1566" s="1">
        <v>1</v>
      </c>
      <c r="J1566" s="1" t="s">
        <v>5290</v>
      </c>
      <c r="K1566" s="1">
        <v>2018</v>
      </c>
      <c r="L1566" s="1" t="s">
        <v>5270</v>
      </c>
      <c r="S1566" s="1" t="s">
        <v>5276</v>
      </c>
      <c r="T1566" s="1">
        <v>1748</v>
      </c>
    </row>
    <row r="1567" spans="1:20" x14ac:dyDescent="0.25">
      <c r="A1567" s="1">
        <v>3363343</v>
      </c>
      <c r="B1567" s="1">
        <v>111396044</v>
      </c>
      <c r="C1567" s="1" t="s">
        <v>6615</v>
      </c>
      <c r="D1567" s="2">
        <v>43400</v>
      </c>
      <c r="E1567" s="1">
        <v>4.34</v>
      </c>
      <c r="F1567" s="1" t="s">
        <v>587</v>
      </c>
      <c r="G1567" s="1" t="s">
        <v>302</v>
      </c>
      <c r="H1567" s="1" t="s">
        <v>5306</v>
      </c>
      <c r="I1567" s="1">
        <v>4.34</v>
      </c>
      <c r="J1567" s="1" t="s">
        <v>5290</v>
      </c>
      <c r="K1567" s="1">
        <v>2018</v>
      </c>
      <c r="L1567" s="1" t="s">
        <v>5270</v>
      </c>
      <c r="S1567" s="1" t="s">
        <v>5276</v>
      </c>
      <c r="T1567" s="1">
        <v>1749</v>
      </c>
    </row>
    <row r="1568" spans="1:20" x14ac:dyDescent="0.25">
      <c r="A1568" s="1">
        <v>3363345</v>
      </c>
      <c r="B1568" s="1">
        <v>111396045</v>
      </c>
      <c r="C1568" s="1" t="s">
        <v>6616</v>
      </c>
      <c r="D1568" s="2">
        <v>43400</v>
      </c>
      <c r="E1568" s="1">
        <v>4.3499999999999996</v>
      </c>
      <c r="F1568" s="1" t="s">
        <v>587</v>
      </c>
      <c r="G1568" s="1" t="s">
        <v>302</v>
      </c>
      <c r="H1568" s="1" t="s">
        <v>5306</v>
      </c>
      <c r="I1568" s="1">
        <v>4.3499999999999996</v>
      </c>
      <c r="J1568" s="1" t="s">
        <v>5290</v>
      </c>
      <c r="K1568" s="1">
        <v>2018</v>
      </c>
      <c r="L1568" s="1" t="s">
        <v>5270</v>
      </c>
      <c r="S1568" s="1" t="s">
        <v>5276</v>
      </c>
      <c r="T1568" s="1">
        <v>1750</v>
      </c>
    </row>
    <row r="1569" spans="1:20" x14ac:dyDescent="0.25">
      <c r="A1569" s="1">
        <v>3363346</v>
      </c>
      <c r="B1569" s="1">
        <v>111396046</v>
      </c>
      <c r="C1569" s="1" t="s">
        <v>6617</v>
      </c>
      <c r="D1569" s="2">
        <v>43400</v>
      </c>
      <c r="E1569" s="1">
        <v>1</v>
      </c>
      <c r="F1569" s="1" t="s">
        <v>587</v>
      </c>
      <c r="G1569" s="1" t="s">
        <v>302</v>
      </c>
      <c r="H1569" s="1" t="s">
        <v>5306</v>
      </c>
      <c r="I1569" s="1">
        <v>1</v>
      </c>
      <c r="J1569" s="1" t="s">
        <v>5290</v>
      </c>
      <c r="K1569" s="1">
        <v>2018</v>
      </c>
      <c r="L1569" s="1" t="s">
        <v>5270</v>
      </c>
      <c r="S1569" s="1" t="s">
        <v>5276</v>
      </c>
      <c r="T1569" s="1">
        <v>1751</v>
      </c>
    </row>
    <row r="1570" spans="1:20" x14ac:dyDescent="0.25">
      <c r="A1570" s="1">
        <v>3363347</v>
      </c>
      <c r="B1570" s="1">
        <v>111396047</v>
      </c>
      <c r="C1570" s="1" t="s">
        <v>6618</v>
      </c>
      <c r="D1570" s="2">
        <v>43400</v>
      </c>
      <c r="E1570" s="1">
        <v>1</v>
      </c>
      <c r="F1570" s="1" t="s">
        <v>587</v>
      </c>
      <c r="G1570" s="1" t="s">
        <v>302</v>
      </c>
      <c r="H1570" s="1" t="s">
        <v>5306</v>
      </c>
      <c r="I1570" s="1">
        <v>1</v>
      </c>
      <c r="J1570" s="1" t="s">
        <v>5290</v>
      </c>
      <c r="K1570" s="1">
        <v>2018</v>
      </c>
      <c r="L1570" s="1" t="s">
        <v>5270</v>
      </c>
      <c r="S1570" s="1" t="s">
        <v>5276</v>
      </c>
      <c r="T1570" s="1">
        <v>1752</v>
      </c>
    </row>
    <row r="1571" spans="1:20" x14ac:dyDescent="0.25">
      <c r="A1571" s="1">
        <v>3363348</v>
      </c>
      <c r="B1571" s="1">
        <v>111396048</v>
      </c>
      <c r="C1571" s="1" t="s">
        <v>6619</v>
      </c>
      <c r="D1571" s="2">
        <v>43400</v>
      </c>
      <c r="E1571" s="1">
        <v>2.17</v>
      </c>
      <c r="F1571" s="1" t="s">
        <v>587</v>
      </c>
      <c r="G1571" s="1" t="s">
        <v>302</v>
      </c>
      <c r="H1571" s="1" t="s">
        <v>5306</v>
      </c>
      <c r="I1571" s="1">
        <v>2.17</v>
      </c>
      <c r="J1571" s="1" t="s">
        <v>5290</v>
      </c>
      <c r="K1571" s="1">
        <v>2018</v>
      </c>
      <c r="L1571" s="1" t="s">
        <v>5270</v>
      </c>
      <c r="S1571" s="1" t="s">
        <v>5276</v>
      </c>
      <c r="T1571" s="1">
        <v>1753</v>
      </c>
    </row>
    <row r="1572" spans="1:20" x14ac:dyDescent="0.25">
      <c r="A1572" s="1">
        <v>3363349</v>
      </c>
      <c r="B1572" s="1">
        <v>111396049</v>
      </c>
      <c r="C1572" s="1" t="s">
        <v>6620</v>
      </c>
      <c r="D1572" s="2">
        <v>43400</v>
      </c>
      <c r="E1572" s="1">
        <v>10.87</v>
      </c>
      <c r="F1572" s="1" t="s">
        <v>587</v>
      </c>
      <c r="G1572" s="1" t="s">
        <v>302</v>
      </c>
      <c r="H1572" s="1" t="s">
        <v>5306</v>
      </c>
      <c r="I1572" s="1">
        <v>10.87</v>
      </c>
      <c r="J1572" s="1" t="s">
        <v>5290</v>
      </c>
      <c r="K1572" s="1">
        <v>2018</v>
      </c>
      <c r="L1572" s="1" t="s">
        <v>5270</v>
      </c>
      <c r="S1572" s="1" t="s">
        <v>5276</v>
      </c>
      <c r="T1572" s="1">
        <v>1754</v>
      </c>
    </row>
    <row r="1573" spans="1:20" x14ac:dyDescent="0.25">
      <c r="A1573" s="1">
        <v>3363350</v>
      </c>
      <c r="B1573" s="1">
        <v>111396050</v>
      </c>
      <c r="C1573" s="1" t="s">
        <v>6621</v>
      </c>
      <c r="D1573" s="2">
        <v>43400</v>
      </c>
      <c r="E1573" s="1">
        <v>4.3499999999999996</v>
      </c>
      <c r="F1573" s="1" t="s">
        <v>587</v>
      </c>
      <c r="G1573" s="1" t="s">
        <v>302</v>
      </c>
      <c r="H1573" s="1" t="s">
        <v>5306</v>
      </c>
      <c r="I1573" s="1">
        <v>4.3499999999999996</v>
      </c>
      <c r="J1573" s="1" t="s">
        <v>5290</v>
      </c>
      <c r="K1573" s="1">
        <v>2018</v>
      </c>
      <c r="L1573" s="1" t="s">
        <v>5270</v>
      </c>
      <c r="S1573" s="1" t="s">
        <v>5276</v>
      </c>
      <c r="T1573" s="1">
        <v>1755</v>
      </c>
    </row>
    <row r="1574" spans="1:20" x14ac:dyDescent="0.25">
      <c r="A1574" s="1">
        <v>3363351</v>
      </c>
      <c r="B1574" s="1">
        <v>111396051</v>
      </c>
      <c r="C1574" s="1" t="s">
        <v>6622</v>
      </c>
      <c r="D1574" s="2">
        <v>43400</v>
      </c>
      <c r="E1574" s="1">
        <v>4.34</v>
      </c>
      <c r="F1574" s="1" t="s">
        <v>587</v>
      </c>
      <c r="G1574" s="1" t="s">
        <v>302</v>
      </c>
      <c r="H1574" s="1" t="s">
        <v>5306</v>
      </c>
      <c r="I1574" s="1">
        <v>4.34</v>
      </c>
      <c r="J1574" s="1" t="s">
        <v>5290</v>
      </c>
      <c r="K1574" s="1">
        <v>2018</v>
      </c>
      <c r="L1574" s="1" t="s">
        <v>5270</v>
      </c>
      <c r="S1574" s="1" t="s">
        <v>5276</v>
      </c>
      <c r="T1574" s="1">
        <v>1756</v>
      </c>
    </row>
    <row r="1575" spans="1:20" x14ac:dyDescent="0.25">
      <c r="A1575" s="1">
        <v>3363352</v>
      </c>
      <c r="B1575" s="1">
        <v>111396052</v>
      </c>
      <c r="C1575" s="1" t="s">
        <v>6623</v>
      </c>
      <c r="D1575" s="2">
        <v>43400</v>
      </c>
      <c r="E1575" s="1">
        <v>43.48</v>
      </c>
      <c r="F1575" s="1" t="s">
        <v>587</v>
      </c>
      <c r="G1575" s="1" t="s">
        <v>302</v>
      </c>
      <c r="H1575" s="1" t="s">
        <v>5306</v>
      </c>
      <c r="I1575" s="1">
        <v>43.48</v>
      </c>
      <c r="J1575" s="1" t="s">
        <v>5290</v>
      </c>
      <c r="K1575" s="1">
        <v>2018</v>
      </c>
      <c r="L1575" s="1" t="s">
        <v>5270</v>
      </c>
      <c r="S1575" s="1" t="s">
        <v>5276</v>
      </c>
      <c r="T1575" s="1">
        <v>1757</v>
      </c>
    </row>
    <row r="1576" spans="1:20" x14ac:dyDescent="0.25">
      <c r="A1576" s="1">
        <v>3363353</v>
      </c>
      <c r="B1576" s="1">
        <v>111396053</v>
      </c>
      <c r="C1576" s="1" t="s">
        <v>6624</v>
      </c>
      <c r="D1576" s="2">
        <v>43400</v>
      </c>
      <c r="E1576" s="1">
        <v>10.87</v>
      </c>
      <c r="F1576" s="1" t="s">
        <v>587</v>
      </c>
      <c r="G1576" s="1" t="s">
        <v>302</v>
      </c>
      <c r="H1576" s="1" t="s">
        <v>5306</v>
      </c>
      <c r="I1576" s="1">
        <v>10.87</v>
      </c>
      <c r="J1576" s="1" t="s">
        <v>5290</v>
      </c>
      <c r="K1576" s="1">
        <v>2018</v>
      </c>
      <c r="L1576" s="1" t="s">
        <v>5270</v>
      </c>
      <c r="S1576" s="1" t="s">
        <v>5276</v>
      </c>
      <c r="T1576" s="1">
        <v>1758</v>
      </c>
    </row>
    <row r="1577" spans="1:20" x14ac:dyDescent="0.25">
      <c r="A1577" s="1">
        <v>3379572</v>
      </c>
      <c r="B1577" s="1">
        <v>106967490</v>
      </c>
      <c r="C1577" s="1" t="s">
        <v>5358</v>
      </c>
      <c r="D1577" s="2">
        <v>43401</v>
      </c>
      <c r="E1577" s="1">
        <v>25</v>
      </c>
      <c r="F1577" s="1" t="s">
        <v>587</v>
      </c>
      <c r="G1577" s="1" t="s">
        <v>302</v>
      </c>
      <c r="H1577" s="1" t="s">
        <v>5306</v>
      </c>
      <c r="I1577" s="1">
        <v>25</v>
      </c>
      <c r="J1577" s="1" t="s">
        <v>5290</v>
      </c>
      <c r="K1577" s="1">
        <v>2018</v>
      </c>
      <c r="L1577" s="1" t="s">
        <v>5270</v>
      </c>
      <c r="S1577" s="1" t="s">
        <v>5276</v>
      </c>
      <c r="T1577" s="1">
        <v>312</v>
      </c>
    </row>
    <row r="1578" spans="1:20" x14ac:dyDescent="0.25">
      <c r="A1578" s="1">
        <v>3379563</v>
      </c>
      <c r="B1578" s="1">
        <v>107536268</v>
      </c>
      <c r="C1578" s="1" t="s">
        <v>5374</v>
      </c>
      <c r="D1578" s="2">
        <v>43401</v>
      </c>
      <c r="E1578" s="1">
        <v>10</v>
      </c>
      <c r="F1578" s="1" t="s">
        <v>587</v>
      </c>
      <c r="G1578" s="1" t="s">
        <v>302</v>
      </c>
      <c r="H1578" s="1" t="s">
        <v>5306</v>
      </c>
      <c r="I1578" s="1">
        <v>10</v>
      </c>
      <c r="J1578" s="1" t="s">
        <v>5290</v>
      </c>
      <c r="K1578" s="1">
        <v>2018</v>
      </c>
      <c r="L1578" s="1" t="s">
        <v>5270</v>
      </c>
      <c r="S1578" s="1" t="s">
        <v>5276</v>
      </c>
      <c r="T1578" s="1">
        <v>365</v>
      </c>
    </row>
    <row r="1579" spans="1:20" x14ac:dyDescent="0.25">
      <c r="A1579" s="1">
        <v>3379571</v>
      </c>
      <c r="B1579" s="1">
        <v>111234262</v>
      </c>
      <c r="C1579" s="1" t="s">
        <v>6083</v>
      </c>
      <c r="D1579" s="2">
        <v>43401</v>
      </c>
      <c r="E1579" s="1">
        <v>10.87</v>
      </c>
      <c r="F1579" s="1" t="s">
        <v>587</v>
      </c>
      <c r="G1579" s="1" t="s">
        <v>302</v>
      </c>
      <c r="H1579" s="1" t="s">
        <v>5306</v>
      </c>
      <c r="I1579" s="1">
        <v>10.87</v>
      </c>
      <c r="J1579" s="1" t="s">
        <v>5290</v>
      </c>
      <c r="K1579" s="1">
        <v>2018</v>
      </c>
      <c r="L1579" s="1" t="s">
        <v>5270</v>
      </c>
      <c r="S1579" s="1" t="s">
        <v>5276</v>
      </c>
      <c r="T1579" s="1">
        <v>1194</v>
      </c>
    </row>
    <row r="1580" spans="1:20" x14ac:dyDescent="0.25">
      <c r="A1580" s="1">
        <v>3379561</v>
      </c>
      <c r="B1580" s="1">
        <v>111428335</v>
      </c>
      <c r="C1580" s="1" t="s">
        <v>6625</v>
      </c>
      <c r="D1580" s="2">
        <v>43401</v>
      </c>
      <c r="E1580" s="1">
        <v>4.34</v>
      </c>
      <c r="F1580" s="1" t="s">
        <v>587</v>
      </c>
      <c r="G1580" s="1" t="s">
        <v>302</v>
      </c>
      <c r="H1580" s="1" t="s">
        <v>5306</v>
      </c>
      <c r="I1580" s="1">
        <v>4.34</v>
      </c>
      <c r="J1580" s="1" t="s">
        <v>5290</v>
      </c>
      <c r="K1580" s="1">
        <v>2018</v>
      </c>
      <c r="L1580" s="1" t="s">
        <v>5270</v>
      </c>
      <c r="S1580" s="1" t="s">
        <v>5276</v>
      </c>
      <c r="T1580" s="1">
        <v>1760</v>
      </c>
    </row>
    <row r="1581" spans="1:20" x14ac:dyDescent="0.25">
      <c r="A1581" s="1">
        <v>3379562</v>
      </c>
      <c r="B1581" s="1">
        <v>111428336</v>
      </c>
      <c r="C1581" s="1" t="s">
        <v>6626</v>
      </c>
      <c r="D1581" s="2">
        <v>43401</v>
      </c>
      <c r="E1581" s="1">
        <v>43.47</v>
      </c>
      <c r="F1581" s="1" t="s">
        <v>587</v>
      </c>
      <c r="G1581" s="1" t="s">
        <v>302</v>
      </c>
      <c r="H1581" s="1" t="s">
        <v>5306</v>
      </c>
      <c r="I1581" s="1">
        <v>43.47</v>
      </c>
      <c r="J1581" s="1" t="s">
        <v>5290</v>
      </c>
      <c r="K1581" s="1">
        <v>2018</v>
      </c>
      <c r="L1581" s="1" t="s">
        <v>5270</v>
      </c>
      <c r="S1581" s="1" t="s">
        <v>5276</v>
      </c>
      <c r="T1581" s="1">
        <v>1761</v>
      </c>
    </row>
    <row r="1582" spans="1:20" x14ac:dyDescent="0.25">
      <c r="A1582" s="1">
        <v>3379564</v>
      </c>
      <c r="B1582" s="1">
        <v>111428337</v>
      </c>
      <c r="C1582" s="1" t="s">
        <v>6627</v>
      </c>
      <c r="D1582" s="2">
        <v>43401</v>
      </c>
      <c r="E1582" s="1">
        <v>2.17</v>
      </c>
      <c r="F1582" s="1" t="s">
        <v>587</v>
      </c>
      <c r="G1582" s="1" t="s">
        <v>302</v>
      </c>
      <c r="H1582" s="1" t="s">
        <v>5306</v>
      </c>
      <c r="I1582" s="1">
        <v>2.17</v>
      </c>
      <c r="J1582" s="1" t="s">
        <v>5290</v>
      </c>
      <c r="K1582" s="1">
        <v>2018</v>
      </c>
      <c r="L1582" s="1" t="s">
        <v>5270</v>
      </c>
      <c r="S1582" s="1" t="s">
        <v>5276</v>
      </c>
      <c r="T1582" s="1">
        <v>1762</v>
      </c>
    </row>
    <row r="1583" spans="1:20" x14ac:dyDescent="0.25">
      <c r="A1583" s="1">
        <v>3379565</v>
      </c>
      <c r="B1583" s="1">
        <v>111428338</v>
      </c>
      <c r="C1583" s="1" t="s">
        <v>6628</v>
      </c>
      <c r="D1583" s="2">
        <v>43401</v>
      </c>
      <c r="E1583" s="1">
        <v>1.0900000000000001</v>
      </c>
      <c r="F1583" s="1" t="s">
        <v>587</v>
      </c>
      <c r="G1583" s="1" t="s">
        <v>302</v>
      </c>
      <c r="H1583" s="1" t="s">
        <v>5306</v>
      </c>
      <c r="I1583" s="1">
        <v>1.0900000000000001</v>
      </c>
      <c r="J1583" s="1" t="s">
        <v>5290</v>
      </c>
      <c r="K1583" s="1">
        <v>2018</v>
      </c>
      <c r="L1583" s="1" t="s">
        <v>5270</v>
      </c>
      <c r="S1583" s="1" t="s">
        <v>5276</v>
      </c>
      <c r="T1583" s="1">
        <v>1763</v>
      </c>
    </row>
    <row r="1584" spans="1:20" x14ac:dyDescent="0.25">
      <c r="A1584" s="1">
        <v>3379566</v>
      </c>
      <c r="B1584" s="1">
        <v>111428339</v>
      </c>
      <c r="C1584" s="1" t="s">
        <v>6629</v>
      </c>
      <c r="D1584" s="2">
        <v>43401</v>
      </c>
      <c r="E1584" s="1">
        <v>1.0900000000000001</v>
      </c>
      <c r="F1584" s="1" t="s">
        <v>587</v>
      </c>
      <c r="G1584" s="1" t="s">
        <v>302</v>
      </c>
      <c r="H1584" s="1" t="s">
        <v>5306</v>
      </c>
      <c r="I1584" s="1">
        <v>1.0900000000000001</v>
      </c>
      <c r="J1584" s="1" t="s">
        <v>5290</v>
      </c>
      <c r="K1584" s="1">
        <v>2018</v>
      </c>
      <c r="L1584" s="1" t="s">
        <v>5270</v>
      </c>
      <c r="S1584" s="1" t="s">
        <v>5276</v>
      </c>
      <c r="T1584" s="1">
        <v>1764</v>
      </c>
    </row>
    <row r="1585" spans="1:20" x14ac:dyDescent="0.25">
      <c r="A1585" s="1">
        <v>3379567</v>
      </c>
      <c r="B1585" s="1">
        <v>111428340</v>
      </c>
      <c r="C1585" s="1" t="s">
        <v>6630</v>
      </c>
      <c r="D1585" s="2">
        <v>43401</v>
      </c>
      <c r="E1585" s="1">
        <v>2.17</v>
      </c>
      <c r="F1585" s="1" t="s">
        <v>587</v>
      </c>
      <c r="G1585" s="1" t="s">
        <v>302</v>
      </c>
      <c r="H1585" s="1" t="s">
        <v>5306</v>
      </c>
      <c r="I1585" s="1">
        <v>2.17</v>
      </c>
      <c r="J1585" s="1" t="s">
        <v>5290</v>
      </c>
      <c r="K1585" s="1">
        <v>2018</v>
      </c>
      <c r="L1585" s="1" t="s">
        <v>5270</v>
      </c>
      <c r="S1585" s="1" t="s">
        <v>5276</v>
      </c>
      <c r="T1585" s="1">
        <v>1765</v>
      </c>
    </row>
    <row r="1586" spans="1:20" x14ac:dyDescent="0.25">
      <c r="A1586" s="1">
        <v>3379568</v>
      </c>
      <c r="B1586" s="1">
        <v>111428341</v>
      </c>
      <c r="C1586" s="1" t="s">
        <v>6631</v>
      </c>
      <c r="D1586" s="2">
        <v>43401</v>
      </c>
      <c r="E1586" s="1">
        <v>2.17</v>
      </c>
      <c r="F1586" s="1" t="s">
        <v>587</v>
      </c>
      <c r="G1586" s="1" t="s">
        <v>302</v>
      </c>
      <c r="H1586" s="1" t="s">
        <v>5306</v>
      </c>
      <c r="I1586" s="1">
        <v>2.17</v>
      </c>
      <c r="J1586" s="1" t="s">
        <v>5290</v>
      </c>
      <c r="K1586" s="1">
        <v>2018</v>
      </c>
      <c r="L1586" s="1" t="s">
        <v>5270</v>
      </c>
      <c r="S1586" s="1" t="s">
        <v>5276</v>
      </c>
      <c r="T1586" s="1">
        <v>1766</v>
      </c>
    </row>
    <row r="1587" spans="1:20" x14ac:dyDescent="0.25">
      <c r="A1587" s="1">
        <v>3379569</v>
      </c>
      <c r="B1587" s="1">
        <v>111428342</v>
      </c>
      <c r="C1587" s="1" t="s">
        <v>6632</v>
      </c>
      <c r="D1587" s="2">
        <v>43401</v>
      </c>
      <c r="E1587" s="1">
        <v>4.3499999999999996</v>
      </c>
      <c r="F1587" s="1" t="s">
        <v>587</v>
      </c>
      <c r="G1587" s="1" t="s">
        <v>302</v>
      </c>
      <c r="H1587" s="1" t="s">
        <v>5306</v>
      </c>
      <c r="I1587" s="1">
        <v>4.3499999999999996</v>
      </c>
      <c r="J1587" s="1" t="s">
        <v>5290</v>
      </c>
      <c r="K1587" s="1">
        <v>2018</v>
      </c>
      <c r="L1587" s="1" t="s">
        <v>5270</v>
      </c>
      <c r="S1587" s="1" t="s">
        <v>5276</v>
      </c>
      <c r="T1587" s="1">
        <v>1767</v>
      </c>
    </row>
    <row r="1588" spans="1:20" x14ac:dyDescent="0.25">
      <c r="A1588" s="1">
        <v>3379570</v>
      </c>
      <c r="B1588" s="1">
        <v>111428343</v>
      </c>
      <c r="C1588" s="1" t="s">
        <v>6633</v>
      </c>
      <c r="D1588" s="2">
        <v>43401</v>
      </c>
      <c r="E1588" s="1">
        <v>2.17</v>
      </c>
      <c r="F1588" s="1" t="s">
        <v>587</v>
      </c>
      <c r="G1588" s="1" t="s">
        <v>302</v>
      </c>
      <c r="H1588" s="1" t="s">
        <v>5306</v>
      </c>
      <c r="I1588" s="1">
        <v>2.17</v>
      </c>
      <c r="J1588" s="1" t="s">
        <v>5290</v>
      </c>
      <c r="K1588" s="1">
        <v>2018</v>
      </c>
      <c r="L1588" s="1" t="s">
        <v>5270</v>
      </c>
      <c r="S1588" s="1" t="s">
        <v>5276</v>
      </c>
      <c r="T1588" s="1">
        <v>1768</v>
      </c>
    </row>
    <row r="1589" spans="1:20" x14ac:dyDescent="0.25">
      <c r="A1589" s="1">
        <v>3379573</v>
      </c>
      <c r="B1589" s="1">
        <v>111428344</v>
      </c>
      <c r="C1589" s="1" t="s">
        <v>6634</v>
      </c>
      <c r="D1589" s="2">
        <v>43401</v>
      </c>
      <c r="E1589" s="1">
        <v>4.3499999999999996</v>
      </c>
      <c r="F1589" s="1" t="s">
        <v>587</v>
      </c>
      <c r="G1589" s="1" t="s">
        <v>302</v>
      </c>
      <c r="H1589" s="1" t="s">
        <v>5306</v>
      </c>
      <c r="I1589" s="1">
        <v>4.3499999999999996</v>
      </c>
      <c r="J1589" s="1" t="s">
        <v>5290</v>
      </c>
      <c r="K1589" s="1">
        <v>2018</v>
      </c>
      <c r="L1589" s="1" t="s">
        <v>5270</v>
      </c>
      <c r="S1589" s="1" t="s">
        <v>5276</v>
      </c>
      <c r="T1589" s="1">
        <v>1769</v>
      </c>
    </row>
    <row r="1590" spans="1:20" x14ac:dyDescent="0.25">
      <c r="A1590" s="1">
        <v>3379574</v>
      </c>
      <c r="B1590" s="1">
        <v>111428345</v>
      </c>
      <c r="C1590" s="1" t="s">
        <v>6635</v>
      </c>
      <c r="D1590" s="2">
        <v>43401</v>
      </c>
      <c r="E1590" s="1">
        <v>4.3499999999999996</v>
      </c>
      <c r="F1590" s="1" t="s">
        <v>587</v>
      </c>
      <c r="G1590" s="1" t="s">
        <v>302</v>
      </c>
      <c r="H1590" s="1" t="s">
        <v>5306</v>
      </c>
      <c r="I1590" s="1">
        <v>4.3499999999999996</v>
      </c>
      <c r="J1590" s="1" t="s">
        <v>5290</v>
      </c>
      <c r="K1590" s="1">
        <v>2018</v>
      </c>
      <c r="L1590" s="1" t="s">
        <v>5270</v>
      </c>
      <c r="S1590" s="1" t="s">
        <v>5276</v>
      </c>
      <c r="T1590" s="1">
        <v>1770</v>
      </c>
    </row>
    <row r="1591" spans="1:20" x14ac:dyDescent="0.25">
      <c r="A1591" s="1">
        <v>3379575</v>
      </c>
      <c r="B1591" s="1">
        <v>111428346</v>
      </c>
      <c r="C1591" s="1" t="s">
        <v>6636</v>
      </c>
      <c r="D1591" s="2">
        <v>43401</v>
      </c>
      <c r="E1591" s="1">
        <v>8.69</v>
      </c>
      <c r="F1591" s="1" t="s">
        <v>587</v>
      </c>
      <c r="G1591" s="1" t="s">
        <v>302</v>
      </c>
      <c r="H1591" s="1" t="s">
        <v>5306</v>
      </c>
      <c r="I1591" s="1">
        <v>8.69</v>
      </c>
      <c r="J1591" s="1" t="s">
        <v>5290</v>
      </c>
      <c r="K1591" s="1">
        <v>2018</v>
      </c>
      <c r="L1591" s="1" t="s">
        <v>5270</v>
      </c>
      <c r="S1591" s="1" t="s">
        <v>5276</v>
      </c>
      <c r="T1591" s="1">
        <v>1771</v>
      </c>
    </row>
    <row r="1592" spans="1:20" x14ac:dyDescent="0.25">
      <c r="A1592" s="1">
        <v>3379576</v>
      </c>
      <c r="B1592" s="1">
        <v>111428347</v>
      </c>
      <c r="C1592" s="1" t="s">
        <v>6637</v>
      </c>
      <c r="D1592" s="2">
        <v>43401</v>
      </c>
      <c r="E1592" s="1">
        <v>1</v>
      </c>
      <c r="F1592" s="1" t="s">
        <v>587</v>
      </c>
      <c r="G1592" s="1" t="s">
        <v>302</v>
      </c>
      <c r="H1592" s="1" t="s">
        <v>5306</v>
      </c>
      <c r="I1592" s="1">
        <v>1</v>
      </c>
      <c r="J1592" s="1" t="s">
        <v>5290</v>
      </c>
      <c r="K1592" s="1">
        <v>2018</v>
      </c>
      <c r="L1592" s="1" t="s">
        <v>5270</v>
      </c>
      <c r="S1592" s="1" t="s">
        <v>5276</v>
      </c>
      <c r="T1592" s="1">
        <v>1772</v>
      </c>
    </row>
    <row r="1593" spans="1:20" x14ac:dyDescent="0.25">
      <c r="A1593" s="1">
        <v>3379578</v>
      </c>
      <c r="B1593" s="1">
        <v>111428349</v>
      </c>
      <c r="C1593" s="1" t="s">
        <v>6638</v>
      </c>
      <c r="D1593" s="2">
        <v>43401</v>
      </c>
      <c r="E1593" s="1">
        <v>10.87</v>
      </c>
      <c r="F1593" s="1" t="s">
        <v>587</v>
      </c>
      <c r="G1593" s="1" t="s">
        <v>302</v>
      </c>
      <c r="H1593" s="1" t="s">
        <v>5306</v>
      </c>
      <c r="I1593" s="1">
        <v>10.87</v>
      </c>
      <c r="J1593" s="1" t="s">
        <v>5290</v>
      </c>
      <c r="K1593" s="1">
        <v>2018</v>
      </c>
      <c r="L1593" s="1" t="s">
        <v>5270</v>
      </c>
      <c r="S1593" s="1" t="s">
        <v>5276</v>
      </c>
      <c r="T1593" s="1">
        <v>1775</v>
      </c>
    </row>
    <row r="1594" spans="1:20" x14ac:dyDescent="0.25">
      <c r="A1594" s="1">
        <v>3379579</v>
      </c>
      <c r="B1594" s="1">
        <v>111428350</v>
      </c>
      <c r="C1594" s="1" t="s">
        <v>6639</v>
      </c>
      <c r="D1594" s="2">
        <v>43401</v>
      </c>
      <c r="E1594" s="1">
        <v>5</v>
      </c>
      <c r="F1594" s="1" t="s">
        <v>587</v>
      </c>
      <c r="G1594" s="1" t="s">
        <v>302</v>
      </c>
      <c r="H1594" s="1" t="s">
        <v>5306</v>
      </c>
      <c r="I1594" s="1">
        <v>5</v>
      </c>
      <c r="J1594" s="1" t="s">
        <v>5290</v>
      </c>
      <c r="K1594" s="1">
        <v>2018</v>
      </c>
      <c r="L1594" s="1" t="s">
        <v>5270</v>
      </c>
      <c r="S1594" s="1" t="s">
        <v>5276</v>
      </c>
      <c r="T1594" s="1">
        <v>1776</v>
      </c>
    </row>
    <row r="1595" spans="1:20" x14ac:dyDescent="0.25">
      <c r="A1595" s="1">
        <v>3379580</v>
      </c>
      <c r="B1595" s="1">
        <v>111428351</v>
      </c>
      <c r="C1595" s="1" t="s">
        <v>6640</v>
      </c>
      <c r="D1595" s="2">
        <v>43401</v>
      </c>
      <c r="E1595" s="1">
        <v>1.0900000000000001</v>
      </c>
      <c r="F1595" s="1" t="s">
        <v>587</v>
      </c>
      <c r="G1595" s="1" t="s">
        <v>302</v>
      </c>
      <c r="H1595" s="1" t="s">
        <v>5306</v>
      </c>
      <c r="I1595" s="1">
        <v>1.0900000000000001</v>
      </c>
      <c r="J1595" s="1" t="s">
        <v>5290</v>
      </c>
      <c r="K1595" s="1">
        <v>2018</v>
      </c>
      <c r="L1595" s="1" t="s">
        <v>5270</v>
      </c>
      <c r="S1595" s="1" t="s">
        <v>5276</v>
      </c>
      <c r="T1595" s="1">
        <v>1777</v>
      </c>
    </row>
    <row r="1596" spans="1:20" x14ac:dyDescent="0.25">
      <c r="A1596" s="1">
        <v>3379581</v>
      </c>
      <c r="B1596" s="1">
        <v>111428352</v>
      </c>
      <c r="C1596" s="1" t="s">
        <v>6641</v>
      </c>
      <c r="D1596" s="2">
        <v>43401</v>
      </c>
      <c r="E1596" s="1">
        <v>4.3499999999999996</v>
      </c>
      <c r="F1596" s="1" t="s">
        <v>587</v>
      </c>
      <c r="G1596" s="1" t="s">
        <v>302</v>
      </c>
      <c r="H1596" s="1" t="s">
        <v>5306</v>
      </c>
      <c r="I1596" s="1">
        <v>4.3499999999999996</v>
      </c>
      <c r="J1596" s="1" t="s">
        <v>5290</v>
      </c>
      <c r="K1596" s="1">
        <v>2018</v>
      </c>
      <c r="L1596" s="1" t="s">
        <v>5270</v>
      </c>
      <c r="S1596" s="1" t="s">
        <v>5276</v>
      </c>
      <c r="T1596" s="1">
        <v>1778</v>
      </c>
    </row>
    <row r="1597" spans="1:20" x14ac:dyDescent="0.25">
      <c r="A1597" s="1">
        <v>3379582</v>
      </c>
      <c r="B1597" s="1">
        <v>111428353</v>
      </c>
      <c r="C1597" s="1" t="s">
        <v>6642</v>
      </c>
      <c r="D1597" s="2">
        <v>43401</v>
      </c>
      <c r="E1597" s="1">
        <v>2.17</v>
      </c>
      <c r="F1597" s="1" t="s">
        <v>587</v>
      </c>
      <c r="G1597" s="1" t="s">
        <v>302</v>
      </c>
      <c r="H1597" s="1" t="s">
        <v>5306</v>
      </c>
      <c r="I1597" s="1">
        <v>2.17</v>
      </c>
      <c r="J1597" s="1" t="s">
        <v>5290</v>
      </c>
      <c r="K1597" s="1">
        <v>2018</v>
      </c>
      <c r="L1597" s="1" t="s">
        <v>5270</v>
      </c>
      <c r="S1597" s="1" t="s">
        <v>5276</v>
      </c>
      <c r="T1597" s="1">
        <v>1779</v>
      </c>
    </row>
    <row r="1598" spans="1:20" x14ac:dyDescent="0.25">
      <c r="A1598" s="1">
        <v>3379583</v>
      </c>
      <c r="B1598" s="1">
        <v>111428354</v>
      </c>
      <c r="C1598" s="1" t="s">
        <v>6643</v>
      </c>
      <c r="D1598" s="2">
        <v>43401</v>
      </c>
      <c r="E1598" s="1">
        <v>1.0900000000000001</v>
      </c>
      <c r="F1598" s="1" t="s">
        <v>587</v>
      </c>
      <c r="G1598" s="1" t="s">
        <v>302</v>
      </c>
      <c r="H1598" s="1" t="s">
        <v>5306</v>
      </c>
      <c r="I1598" s="1">
        <v>1.0900000000000001</v>
      </c>
      <c r="J1598" s="1" t="s">
        <v>5290</v>
      </c>
      <c r="K1598" s="1">
        <v>2018</v>
      </c>
      <c r="L1598" s="1" t="s">
        <v>5270</v>
      </c>
      <c r="S1598" s="1" t="s">
        <v>5276</v>
      </c>
      <c r="T1598" s="1">
        <v>1780</v>
      </c>
    </row>
    <row r="1599" spans="1:20" x14ac:dyDescent="0.25">
      <c r="A1599" s="1">
        <v>3379544</v>
      </c>
      <c r="B1599" s="1">
        <v>106644239</v>
      </c>
      <c r="C1599" s="1" t="s">
        <v>6644</v>
      </c>
      <c r="D1599" s="2">
        <v>43402</v>
      </c>
      <c r="E1599" s="1">
        <v>1300</v>
      </c>
      <c r="G1599" s="1" t="s">
        <v>302</v>
      </c>
      <c r="H1599" s="1" t="s">
        <v>15</v>
      </c>
      <c r="I1599" s="1">
        <v>1300</v>
      </c>
      <c r="J1599" s="1" t="s">
        <v>5290</v>
      </c>
      <c r="K1599" s="1">
        <v>2018</v>
      </c>
      <c r="L1599" s="1" t="s">
        <v>5270</v>
      </c>
      <c r="P1599" s="1">
        <v>199</v>
      </c>
      <c r="Q1599" s="2">
        <v>43404</v>
      </c>
      <c r="S1599" s="1" t="s">
        <v>5276</v>
      </c>
      <c r="T1599" s="1">
        <v>300</v>
      </c>
    </row>
    <row r="1600" spans="1:20" x14ac:dyDescent="0.25">
      <c r="A1600" s="1">
        <v>3377945</v>
      </c>
      <c r="B1600" s="1">
        <v>107192938</v>
      </c>
      <c r="C1600" s="1" t="s">
        <v>5530</v>
      </c>
      <c r="D1600" s="2">
        <v>43402</v>
      </c>
      <c r="E1600" s="1">
        <v>209444.44</v>
      </c>
      <c r="G1600" s="1" t="s">
        <v>302</v>
      </c>
      <c r="H1600" s="1" t="s">
        <v>5299</v>
      </c>
      <c r="I1600" s="1">
        <v>209444.44</v>
      </c>
      <c r="J1600" s="1" t="s">
        <v>5290</v>
      </c>
      <c r="K1600" s="1">
        <v>2018</v>
      </c>
      <c r="L1600" s="1" t="s">
        <v>5300</v>
      </c>
      <c r="S1600" s="1" t="s">
        <v>5276</v>
      </c>
      <c r="T1600" s="1">
        <v>329</v>
      </c>
    </row>
    <row r="1601" spans="1:20" x14ac:dyDescent="0.25">
      <c r="A1601" s="1">
        <v>3377946</v>
      </c>
      <c r="B1601" s="1">
        <v>107192938</v>
      </c>
      <c r="C1601" s="1" t="s">
        <v>5530</v>
      </c>
      <c r="D1601" s="2">
        <v>43402</v>
      </c>
      <c r="E1601" s="1">
        <v>13000</v>
      </c>
      <c r="G1601" s="1" t="s">
        <v>302</v>
      </c>
      <c r="H1601" s="1" t="s">
        <v>5299</v>
      </c>
      <c r="I1601" s="1">
        <v>13000</v>
      </c>
      <c r="J1601" s="1" t="s">
        <v>5290</v>
      </c>
      <c r="K1601" s="1">
        <v>2018</v>
      </c>
      <c r="L1601" s="1" t="s">
        <v>5300</v>
      </c>
      <c r="S1601" s="1" t="s">
        <v>5276</v>
      </c>
      <c r="T1601" s="1">
        <v>330</v>
      </c>
    </row>
    <row r="1602" spans="1:20" x14ac:dyDescent="0.25">
      <c r="A1602" s="1">
        <v>3379588</v>
      </c>
      <c r="B1602" s="1">
        <v>111234210</v>
      </c>
      <c r="C1602" s="1" t="s">
        <v>6030</v>
      </c>
      <c r="D1602" s="2">
        <v>43402</v>
      </c>
      <c r="E1602" s="1">
        <v>4.3499999999999996</v>
      </c>
      <c r="F1602" s="1" t="s">
        <v>587</v>
      </c>
      <c r="G1602" s="1" t="s">
        <v>302</v>
      </c>
      <c r="H1602" s="1" t="s">
        <v>5306</v>
      </c>
      <c r="I1602" s="1">
        <v>4.3499999999999996</v>
      </c>
      <c r="J1602" s="1" t="s">
        <v>5290</v>
      </c>
      <c r="K1602" s="1">
        <v>2018</v>
      </c>
      <c r="L1602" s="1" t="s">
        <v>5270</v>
      </c>
      <c r="S1602" s="1" t="s">
        <v>5276</v>
      </c>
      <c r="T1602" s="1">
        <v>1137</v>
      </c>
    </row>
    <row r="1603" spans="1:20" x14ac:dyDescent="0.25">
      <c r="A1603" s="1">
        <v>3379648</v>
      </c>
      <c r="B1603" s="1">
        <v>111292479</v>
      </c>
      <c r="C1603" s="1" t="s">
        <v>6168</v>
      </c>
      <c r="D1603" s="2">
        <v>43402</v>
      </c>
      <c r="E1603" s="1">
        <v>4.3499999999999996</v>
      </c>
      <c r="F1603" s="1" t="s">
        <v>587</v>
      </c>
      <c r="G1603" s="1" t="s">
        <v>302</v>
      </c>
      <c r="H1603" s="1" t="s">
        <v>5306</v>
      </c>
      <c r="I1603" s="1">
        <v>4.3499999999999996</v>
      </c>
      <c r="J1603" s="1" t="s">
        <v>5290</v>
      </c>
      <c r="K1603" s="1">
        <v>2018</v>
      </c>
      <c r="L1603" s="1" t="s">
        <v>5270</v>
      </c>
      <c r="S1603" s="1" t="s">
        <v>5276</v>
      </c>
      <c r="T1603" s="1">
        <v>1288</v>
      </c>
    </row>
    <row r="1604" spans="1:20" x14ac:dyDescent="0.25">
      <c r="A1604" s="1">
        <v>3379585</v>
      </c>
      <c r="B1604" s="1">
        <v>111346648</v>
      </c>
      <c r="C1604" s="1" t="s">
        <v>6542</v>
      </c>
      <c r="D1604" s="2">
        <v>43402</v>
      </c>
      <c r="E1604" s="1">
        <v>4.3499999999999996</v>
      </c>
      <c r="F1604" s="1" t="s">
        <v>587</v>
      </c>
      <c r="G1604" s="1" t="s">
        <v>302</v>
      </c>
      <c r="H1604" s="1" t="s">
        <v>5306</v>
      </c>
      <c r="I1604" s="1">
        <v>4.3499999999999996</v>
      </c>
      <c r="J1604" s="1" t="s">
        <v>5290</v>
      </c>
      <c r="K1604" s="1">
        <v>2018</v>
      </c>
      <c r="L1604" s="1" t="s">
        <v>5270</v>
      </c>
      <c r="S1604" s="1" t="s">
        <v>5276</v>
      </c>
      <c r="T1604" s="1">
        <v>1674</v>
      </c>
    </row>
    <row r="1605" spans="1:20" x14ac:dyDescent="0.25">
      <c r="A1605" s="1">
        <v>3379577</v>
      </c>
      <c r="B1605" s="1">
        <v>111428348</v>
      </c>
      <c r="C1605" s="1" t="s">
        <v>6645</v>
      </c>
      <c r="D1605" s="2">
        <v>43402</v>
      </c>
      <c r="E1605" s="1">
        <v>600</v>
      </c>
      <c r="F1605" s="1" t="s">
        <v>587</v>
      </c>
      <c r="G1605" s="1" t="s">
        <v>302</v>
      </c>
      <c r="H1605" s="1" t="s">
        <v>5306</v>
      </c>
      <c r="I1605" s="1">
        <v>600</v>
      </c>
      <c r="J1605" s="1" t="s">
        <v>5290</v>
      </c>
      <c r="K1605" s="1">
        <v>2018</v>
      </c>
      <c r="L1605" s="1" t="s">
        <v>5270</v>
      </c>
      <c r="S1605" s="1" t="s">
        <v>5276</v>
      </c>
      <c r="T1605" s="1">
        <v>1774</v>
      </c>
    </row>
    <row r="1606" spans="1:20" x14ac:dyDescent="0.25">
      <c r="A1606" s="1">
        <v>3379584</v>
      </c>
      <c r="B1606" s="1">
        <v>111428355</v>
      </c>
      <c r="C1606" s="1" t="s">
        <v>6646</v>
      </c>
      <c r="D1606" s="2">
        <v>43402</v>
      </c>
      <c r="E1606" s="1">
        <v>1.52</v>
      </c>
      <c r="F1606" s="1" t="s">
        <v>587</v>
      </c>
      <c r="G1606" s="1" t="s">
        <v>302</v>
      </c>
      <c r="H1606" s="1" t="s">
        <v>5306</v>
      </c>
      <c r="I1606" s="1">
        <v>1.52</v>
      </c>
      <c r="J1606" s="1" t="s">
        <v>5290</v>
      </c>
      <c r="K1606" s="1">
        <v>2018</v>
      </c>
      <c r="L1606" s="1" t="s">
        <v>5270</v>
      </c>
      <c r="S1606" s="1" t="s">
        <v>5276</v>
      </c>
      <c r="T1606" s="1">
        <v>1781</v>
      </c>
    </row>
    <row r="1607" spans="1:20" x14ac:dyDescent="0.25">
      <c r="A1607" s="1">
        <v>3379586</v>
      </c>
      <c r="B1607" s="1">
        <v>111428356</v>
      </c>
      <c r="C1607" s="1" t="s">
        <v>6647</v>
      </c>
      <c r="D1607" s="2">
        <v>43402</v>
      </c>
      <c r="E1607" s="1">
        <v>2.1800000000000002</v>
      </c>
      <c r="F1607" s="1" t="s">
        <v>587</v>
      </c>
      <c r="G1607" s="1" t="s">
        <v>302</v>
      </c>
      <c r="H1607" s="1" t="s">
        <v>5306</v>
      </c>
      <c r="I1607" s="1">
        <v>2.1800000000000002</v>
      </c>
      <c r="J1607" s="1" t="s">
        <v>5290</v>
      </c>
      <c r="K1607" s="1">
        <v>2018</v>
      </c>
      <c r="L1607" s="1" t="s">
        <v>5270</v>
      </c>
      <c r="S1607" s="1" t="s">
        <v>5276</v>
      </c>
      <c r="T1607" s="1">
        <v>1782</v>
      </c>
    </row>
    <row r="1608" spans="1:20" x14ac:dyDescent="0.25">
      <c r="A1608" s="1">
        <v>3379587</v>
      </c>
      <c r="B1608" s="1">
        <v>111428357</v>
      </c>
      <c r="C1608" s="1" t="s">
        <v>6648</v>
      </c>
      <c r="D1608" s="2">
        <v>43402</v>
      </c>
      <c r="E1608" s="1">
        <v>2.17</v>
      </c>
      <c r="F1608" s="1" t="s">
        <v>587</v>
      </c>
      <c r="G1608" s="1" t="s">
        <v>302</v>
      </c>
      <c r="H1608" s="1" t="s">
        <v>5306</v>
      </c>
      <c r="I1608" s="1">
        <v>2.17</v>
      </c>
      <c r="J1608" s="1" t="s">
        <v>5290</v>
      </c>
      <c r="K1608" s="1">
        <v>2018</v>
      </c>
      <c r="L1608" s="1" t="s">
        <v>5270</v>
      </c>
      <c r="S1608" s="1" t="s">
        <v>5276</v>
      </c>
      <c r="T1608" s="1">
        <v>1783</v>
      </c>
    </row>
    <row r="1609" spans="1:20" x14ac:dyDescent="0.25">
      <c r="A1609" s="1">
        <v>3379589</v>
      </c>
      <c r="B1609" s="1">
        <v>111428358</v>
      </c>
      <c r="C1609" s="1" t="s">
        <v>6649</v>
      </c>
      <c r="D1609" s="2">
        <v>43402</v>
      </c>
      <c r="E1609" s="1">
        <v>1</v>
      </c>
      <c r="F1609" s="1" t="s">
        <v>587</v>
      </c>
      <c r="G1609" s="1" t="s">
        <v>302</v>
      </c>
      <c r="H1609" s="1" t="s">
        <v>5306</v>
      </c>
      <c r="I1609" s="1">
        <v>1</v>
      </c>
      <c r="J1609" s="1" t="s">
        <v>5290</v>
      </c>
      <c r="K1609" s="1">
        <v>2018</v>
      </c>
      <c r="L1609" s="1" t="s">
        <v>5270</v>
      </c>
      <c r="S1609" s="1" t="s">
        <v>5276</v>
      </c>
      <c r="T1609" s="1">
        <v>1784</v>
      </c>
    </row>
    <row r="1610" spans="1:20" x14ac:dyDescent="0.25">
      <c r="A1610" s="1">
        <v>3379590</v>
      </c>
      <c r="B1610" s="1">
        <v>111428359</v>
      </c>
      <c r="C1610" s="1" t="s">
        <v>6650</v>
      </c>
      <c r="D1610" s="2">
        <v>43402</v>
      </c>
      <c r="E1610" s="1">
        <v>4.3499999999999996</v>
      </c>
      <c r="F1610" s="1" t="s">
        <v>587</v>
      </c>
      <c r="G1610" s="1" t="s">
        <v>302</v>
      </c>
      <c r="H1610" s="1" t="s">
        <v>5306</v>
      </c>
      <c r="I1610" s="1">
        <v>4.3499999999999996</v>
      </c>
      <c r="J1610" s="1" t="s">
        <v>5290</v>
      </c>
      <c r="K1610" s="1">
        <v>2018</v>
      </c>
      <c r="L1610" s="1" t="s">
        <v>5270</v>
      </c>
      <c r="S1610" s="1" t="s">
        <v>5276</v>
      </c>
      <c r="T1610" s="1">
        <v>1785</v>
      </c>
    </row>
    <row r="1611" spans="1:20" x14ac:dyDescent="0.25">
      <c r="A1611" s="1">
        <v>3379591</v>
      </c>
      <c r="B1611" s="1">
        <v>111428360</v>
      </c>
      <c r="C1611" s="1" t="s">
        <v>6651</v>
      </c>
      <c r="D1611" s="2">
        <v>43402</v>
      </c>
      <c r="E1611" s="1">
        <v>4.3499999999999996</v>
      </c>
      <c r="F1611" s="1" t="s">
        <v>587</v>
      </c>
      <c r="G1611" s="1" t="s">
        <v>302</v>
      </c>
      <c r="H1611" s="1" t="s">
        <v>5306</v>
      </c>
      <c r="I1611" s="1">
        <v>4.3499999999999996</v>
      </c>
      <c r="J1611" s="1" t="s">
        <v>5290</v>
      </c>
      <c r="K1611" s="1">
        <v>2018</v>
      </c>
      <c r="L1611" s="1" t="s">
        <v>5270</v>
      </c>
      <c r="S1611" s="1" t="s">
        <v>5276</v>
      </c>
      <c r="T1611" s="1">
        <v>1786</v>
      </c>
    </row>
    <row r="1612" spans="1:20" x14ac:dyDescent="0.25">
      <c r="A1612" s="1">
        <v>3379592</v>
      </c>
      <c r="B1612" s="1">
        <v>111428361</v>
      </c>
      <c r="C1612" s="1" t="s">
        <v>6652</v>
      </c>
      <c r="D1612" s="2">
        <v>43402</v>
      </c>
      <c r="E1612" s="1">
        <v>10.87</v>
      </c>
      <c r="F1612" s="1" t="s">
        <v>587</v>
      </c>
      <c r="G1612" s="1" t="s">
        <v>302</v>
      </c>
      <c r="H1612" s="1" t="s">
        <v>5306</v>
      </c>
      <c r="I1612" s="1">
        <v>10.87</v>
      </c>
      <c r="J1612" s="1" t="s">
        <v>5290</v>
      </c>
      <c r="K1612" s="1">
        <v>2018</v>
      </c>
      <c r="L1612" s="1" t="s">
        <v>5270</v>
      </c>
      <c r="S1612" s="1" t="s">
        <v>5276</v>
      </c>
      <c r="T1612" s="1">
        <v>1787</v>
      </c>
    </row>
    <row r="1613" spans="1:20" x14ac:dyDescent="0.25">
      <c r="A1613" s="1">
        <v>3379593</v>
      </c>
      <c r="B1613" s="1">
        <v>111428362</v>
      </c>
      <c r="C1613" s="1" t="s">
        <v>6653</v>
      </c>
      <c r="D1613" s="2">
        <v>43402</v>
      </c>
      <c r="E1613" s="1">
        <v>8.93</v>
      </c>
      <c r="F1613" s="1" t="s">
        <v>587</v>
      </c>
      <c r="G1613" s="1" t="s">
        <v>302</v>
      </c>
      <c r="H1613" s="1" t="s">
        <v>5306</v>
      </c>
      <c r="I1613" s="1">
        <v>8.93</v>
      </c>
      <c r="J1613" s="1" t="s">
        <v>5290</v>
      </c>
      <c r="K1613" s="1">
        <v>2018</v>
      </c>
      <c r="L1613" s="1" t="s">
        <v>5270</v>
      </c>
      <c r="S1613" s="1" t="s">
        <v>5276</v>
      </c>
      <c r="T1613" s="1">
        <v>1788</v>
      </c>
    </row>
    <row r="1614" spans="1:20" x14ac:dyDescent="0.25">
      <c r="A1614" s="1">
        <v>3379594</v>
      </c>
      <c r="B1614" s="1">
        <v>111428363</v>
      </c>
      <c r="C1614" s="1" t="s">
        <v>6654</v>
      </c>
      <c r="D1614" s="2">
        <v>43402</v>
      </c>
      <c r="E1614" s="1">
        <v>10.87</v>
      </c>
      <c r="F1614" s="1" t="s">
        <v>587</v>
      </c>
      <c r="G1614" s="1" t="s">
        <v>302</v>
      </c>
      <c r="H1614" s="1" t="s">
        <v>5306</v>
      </c>
      <c r="I1614" s="1">
        <v>10.87</v>
      </c>
      <c r="J1614" s="1" t="s">
        <v>5290</v>
      </c>
      <c r="K1614" s="1">
        <v>2018</v>
      </c>
      <c r="L1614" s="1" t="s">
        <v>5270</v>
      </c>
      <c r="S1614" s="1" t="s">
        <v>5276</v>
      </c>
      <c r="T1614" s="1">
        <v>1789</v>
      </c>
    </row>
    <row r="1615" spans="1:20" x14ac:dyDescent="0.25">
      <c r="A1615" s="1">
        <v>3379595</v>
      </c>
      <c r="B1615" s="1">
        <v>111428364</v>
      </c>
      <c r="C1615" s="1" t="s">
        <v>6655</v>
      </c>
      <c r="D1615" s="2">
        <v>43402</v>
      </c>
      <c r="E1615" s="1">
        <v>1</v>
      </c>
      <c r="F1615" s="1" t="s">
        <v>587</v>
      </c>
      <c r="G1615" s="1" t="s">
        <v>302</v>
      </c>
      <c r="H1615" s="1" t="s">
        <v>5306</v>
      </c>
      <c r="I1615" s="1">
        <v>1</v>
      </c>
      <c r="J1615" s="1" t="s">
        <v>5290</v>
      </c>
      <c r="K1615" s="1">
        <v>2018</v>
      </c>
      <c r="L1615" s="1" t="s">
        <v>5270</v>
      </c>
      <c r="S1615" s="1" t="s">
        <v>5276</v>
      </c>
      <c r="T1615" s="1">
        <v>1790</v>
      </c>
    </row>
    <row r="1616" spans="1:20" x14ac:dyDescent="0.25">
      <c r="A1616" s="1">
        <v>3379596</v>
      </c>
      <c r="B1616" s="1">
        <v>111428365</v>
      </c>
      <c r="C1616" s="1" t="s">
        <v>6656</v>
      </c>
      <c r="D1616" s="2">
        <v>43402</v>
      </c>
      <c r="E1616" s="1">
        <v>1000</v>
      </c>
      <c r="F1616" s="1" t="s">
        <v>587</v>
      </c>
      <c r="G1616" s="1" t="s">
        <v>302</v>
      </c>
      <c r="H1616" s="1" t="s">
        <v>5306</v>
      </c>
      <c r="I1616" s="1">
        <v>1000</v>
      </c>
      <c r="J1616" s="1" t="s">
        <v>5290</v>
      </c>
      <c r="K1616" s="1">
        <v>2018</v>
      </c>
      <c r="L1616" s="1" t="s">
        <v>5270</v>
      </c>
      <c r="S1616" s="1" t="s">
        <v>5276</v>
      </c>
      <c r="T1616" s="1">
        <v>1791</v>
      </c>
    </row>
    <row r="1617" spans="1:20" x14ac:dyDescent="0.25">
      <c r="A1617" s="1">
        <v>3379597</v>
      </c>
      <c r="B1617" s="1">
        <v>111428366</v>
      </c>
      <c r="C1617" s="1" t="s">
        <v>6657</v>
      </c>
      <c r="D1617" s="2">
        <v>43402</v>
      </c>
      <c r="E1617" s="1">
        <v>10.87</v>
      </c>
      <c r="F1617" s="1" t="s">
        <v>587</v>
      </c>
      <c r="G1617" s="1" t="s">
        <v>302</v>
      </c>
      <c r="H1617" s="1" t="s">
        <v>5306</v>
      </c>
      <c r="I1617" s="1">
        <v>10.87</v>
      </c>
      <c r="J1617" s="1" t="s">
        <v>5290</v>
      </c>
      <c r="K1617" s="1">
        <v>2018</v>
      </c>
      <c r="L1617" s="1" t="s">
        <v>5270</v>
      </c>
      <c r="S1617" s="1" t="s">
        <v>5276</v>
      </c>
      <c r="T1617" s="1">
        <v>1792</v>
      </c>
    </row>
    <row r="1618" spans="1:20" x14ac:dyDescent="0.25">
      <c r="A1618" s="1">
        <v>3379598</v>
      </c>
      <c r="B1618" s="1">
        <v>111428367</v>
      </c>
      <c r="C1618" s="1" t="s">
        <v>6658</v>
      </c>
      <c r="D1618" s="2">
        <v>43402</v>
      </c>
      <c r="E1618" s="1">
        <v>2.1800000000000002</v>
      </c>
      <c r="F1618" s="1" t="s">
        <v>587</v>
      </c>
      <c r="G1618" s="1" t="s">
        <v>302</v>
      </c>
      <c r="H1618" s="1" t="s">
        <v>5306</v>
      </c>
      <c r="I1618" s="1">
        <v>2.1800000000000002</v>
      </c>
      <c r="J1618" s="1" t="s">
        <v>5290</v>
      </c>
      <c r="K1618" s="1">
        <v>2018</v>
      </c>
      <c r="L1618" s="1" t="s">
        <v>5270</v>
      </c>
      <c r="S1618" s="1" t="s">
        <v>5276</v>
      </c>
      <c r="T1618" s="1">
        <v>1793</v>
      </c>
    </row>
    <row r="1619" spans="1:20" x14ac:dyDescent="0.25">
      <c r="A1619" s="1">
        <v>3379599</v>
      </c>
      <c r="B1619" s="1">
        <v>111428368</v>
      </c>
      <c r="C1619" s="1" t="s">
        <v>6659</v>
      </c>
      <c r="D1619" s="2">
        <v>43402</v>
      </c>
      <c r="E1619" s="1">
        <v>4.3499999999999996</v>
      </c>
      <c r="F1619" s="1" t="s">
        <v>587</v>
      </c>
      <c r="G1619" s="1" t="s">
        <v>302</v>
      </c>
      <c r="H1619" s="1" t="s">
        <v>5306</v>
      </c>
      <c r="I1619" s="1">
        <v>4.3499999999999996</v>
      </c>
      <c r="J1619" s="1" t="s">
        <v>5290</v>
      </c>
      <c r="K1619" s="1">
        <v>2018</v>
      </c>
      <c r="L1619" s="1" t="s">
        <v>5270</v>
      </c>
      <c r="S1619" s="1" t="s">
        <v>5276</v>
      </c>
      <c r="T1619" s="1">
        <v>1794</v>
      </c>
    </row>
    <row r="1620" spans="1:20" x14ac:dyDescent="0.25">
      <c r="A1620" s="1">
        <v>3379600</v>
      </c>
      <c r="B1620" s="1">
        <v>111428369</v>
      </c>
      <c r="C1620" s="1" t="s">
        <v>6660</v>
      </c>
      <c r="D1620" s="2">
        <v>43402</v>
      </c>
      <c r="E1620" s="1">
        <v>2.1800000000000002</v>
      </c>
      <c r="F1620" s="1" t="s">
        <v>587</v>
      </c>
      <c r="G1620" s="1" t="s">
        <v>302</v>
      </c>
      <c r="H1620" s="1" t="s">
        <v>5306</v>
      </c>
      <c r="I1620" s="1">
        <v>2.1800000000000002</v>
      </c>
      <c r="J1620" s="1" t="s">
        <v>5290</v>
      </c>
      <c r="K1620" s="1">
        <v>2018</v>
      </c>
      <c r="L1620" s="1" t="s">
        <v>5270</v>
      </c>
      <c r="S1620" s="1" t="s">
        <v>5276</v>
      </c>
      <c r="T1620" s="1">
        <v>1795</v>
      </c>
    </row>
    <row r="1621" spans="1:20" x14ac:dyDescent="0.25">
      <c r="A1621" s="1">
        <v>3379601</v>
      </c>
      <c r="B1621" s="1">
        <v>111428370</v>
      </c>
      <c r="C1621" s="1" t="s">
        <v>6661</v>
      </c>
      <c r="D1621" s="2">
        <v>43402</v>
      </c>
      <c r="E1621" s="1">
        <v>4.3499999999999996</v>
      </c>
      <c r="F1621" s="1" t="s">
        <v>587</v>
      </c>
      <c r="G1621" s="1" t="s">
        <v>302</v>
      </c>
      <c r="H1621" s="1" t="s">
        <v>5306</v>
      </c>
      <c r="I1621" s="1">
        <v>4.3499999999999996</v>
      </c>
      <c r="J1621" s="1" t="s">
        <v>5290</v>
      </c>
      <c r="K1621" s="1">
        <v>2018</v>
      </c>
      <c r="L1621" s="1" t="s">
        <v>5270</v>
      </c>
      <c r="S1621" s="1" t="s">
        <v>5276</v>
      </c>
      <c r="T1621" s="1">
        <v>1796</v>
      </c>
    </row>
    <row r="1622" spans="1:20" x14ac:dyDescent="0.25">
      <c r="A1622" s="1">
        <v>3379602</v>
      </c>
      <c r="B1622" s="1">
        <v>111428371</v>
      </c>
      <c r="C1622" s="1" t="s">
        <v>6662</v>
      </c>
      <c r="D1622" s="2">
        <v>43402</v>
      </c>
      <c r="E1622" s="1">
        <v>2.17</v>
      </c>
      <c r="F1622" s="1" t="s">
        <v>587</v>
      </c>
      <c r="G1622" s="1" t="s">
        <v>302</v>
      </c>
      <c r="H1622" s="1" t="s">
        <v>5306</v>
      </c>
      <c r="I1622" s="1">
        <v>2.17</v>
      </c>
      <c r="J1622" s="1" t="s">
        <v>5290</v>
      </c>
      <c r="K1622" s="1">
        <v>2018</v>
      </c>
      <c r="L1622" s="1" t="s">
        <v>5270</v>
      </c>
      <c r="S1622" s="1" t="s">
        <v>5276</v>
      </c>
      <c r="T1622" s="1">
        <v>1797</v>
      </c>
    </row>
    <row r="1623" spans="1:20" x14ac:dyDescent="0.25">
      <c r="A1623" s="1">
        <v>3379603</v>
      </c>
      <c r="B1623" s="1">
        <v>111428371</v>
      </c>
      <c r="C1623" s="1" t="s">
        <v>6662</v>
      </c>
      <c r="D1623" s="2">
        <v>43402</v>
      </c>
      <c r="E1623" s="1">
        <v>2.17</v>
      </c>
      <c r="F1623" s="1" t="s">
        <v>587</v>
      </c>
      <c r="G1623" s="1" t="s">
        <v>302</v>
      </c>
      <c r="H1623" s="1" t="s">
        <v>5306</v>
      </c>
      <c r="I1623" s="1">
        <v>2.17</v>
      </c>
      <c r="J1623" s="1" t="s">
        <v>5290</v>
      </c>
      <c r="K1623" s="1">
        <v>2018</v>
      </c>
      <c r="L1623" s="1" t="s">
        <v>5270</v>
      </c>
      <c r="S1623" s="1" t="s">
        <v>5276</v>
      </c>
      <c r="T1623" s="1">
        <v>1798</v>
      </c>
    </row>
    <row r="1624" spans="1:20" x14ac:dyDescent="0.25">
      <c r="A1624" s="1">
        <v>3379604</v>
      </c>
      <c r="B1624" s="1">
        <v>111428372</v>
      </c>
      <c r="C1624" s="1" t="s">
        <v>6663</v>
      </c>
      <c r="D1624" s="2">
        <v>43402</v>
      </c>
      <c r="E1624" s="1">
        <v>4.3499999999999996</v>
      </c>
      <c r="F1624" s="1" t="s">
        <v>587</v>
      </c>
      <c r="G1624" s="1" t="s">
        <v>302</v>
      </c>
      <c r="H1624" s="1" t="s">
        <v>5306</v>
      </c>
      <c r="I1624" s="1">
        <v>4.3499999999999996</v>
      </c>
      <c r="J1624" s="1" t="s">
        <v>5290</v>
      </c>
      <c r="K1624" s="1">
        <v>2018</v>
      </c>
      <c r="L1624" s="1" t="s">
        <v>5270</v>
      </c>
      <c r="S1624" s="1" t="s">
        <v>5276</v>
      </c>
      <c r="T1624" s="1">
        <v>1799</v>
      </c>
    </row>
    <row r="1625" spans="1:20" x14ac:dyDescent="0.25">
      <c r="A1625" s="1">
        <v>3379605</v>
      </c>
      <c r="B1625" s="1">
        <v>111428373</v>
      </c>
      <c r="C1625" s="1" t="s">
        <v>6664</v>
      </c>
      <c r="D1625" s="2">
        <v>43402</v>
      </c>
      <c r="E1625" s="1">
        <v>2.17</v>
      </c>
      <c r="F1625" s="1" t="s">
        <v>587</v>
      </c>
      <c r="G1625" s="1" t="s">
        <v>302</v>
      </c>
      <c r="H1625" s="1" t="s">
        <v>5306</v>
      </c>
      <c r="I1625" s="1">
        <v>2.17</v>
      </c>
      <c r="J1625" s="1" t="s">
        <v>5290</v>
      </c>
      <c r="K1625" s="1">
        <v>2018</v>
      </c>
      <c r="L1625" s="1" t="s">
        <v>5270</v>
      </c>
      <c r="S1625" s="1" t="s">
        <v>5276</v>
      </c>
      <c r="T1625" s="1">
        <v>1800</v>
      </c>
    </row>
    <row r="1626" spans="1:20" x14ac:dyDescent="0.25">
      <c r="A1626" s="1">
        <v>3379606</v>
      </c>
      <c r="B1626" s="1">
        <v>111428374</v>
      </c>
      <c r="C1626" s="1" t="s">
        <v>6665</v>
      </c>
      <c r="D1626" s="2">
        <v>43402</v>
      </c>
      <c r="E1626" s="1">
        <v>1.5</v>
      </c>
      <c r="F1626" s="1" t="s">
        <v>587</v>
      </c>
      <c r="G1626" s="1" t="s">
        <v>302</v>
      </c>
      <c r="H1626" s="1" t="s">
        <v>5306</v>
      </c>
      <c r="I1626" s="1">
        <v>1.5</v>
      </c>
      <c r="J1626" s="1" t="s">
        <v>5290</v>
      </c>
      <c r="K1626" s="1">
        <v>2018</v>
      </c>
      <c r="L1626" s="1" t="s">
        <v>5270</v>
      </c>
      <c r="S1626" s="1" t="s">
        <v>5276</v>
      </c>
      <c r="T1626" s="1">
        <v>1801</v>
      </c>
    </row>
    <row r="1627" spans="1:20" x14ac:dyDescent="0.25">
      <c r="A1627" s="1">
        <v>3379607</v>
      </c>
      <c r="B1627" s="1">
        <v>111428375</v>
      </c>
      <c r="C1627" s="1" t="s">
        <v>6666</v>
      </c>
      <c r="D1627" s="2">
        <v>43402</v>
      </c>
      <c r="E1627" s="1">
        <v>4.3499999999999996</v>
      </c>
      <c r="F1627" s="1" t="s">
        <v>587</v>
      </c>
      <c r="G1627" s="1" t="s">
        <v>302</v>
      </c>
      <c r="H1627" s="1" t="s">
        <v>5306</v>
      </c>
      <c r="I1627" s="1">
        <v>4.3499999999999996</v>
      </c>
      <c r="J1627" s="1" t="s">
        <v>5290</v>
      </c>
      <c r="K1627" s="1">
        <v>2018</v>
      </c>
      <c r="L1627" s="1" t="s">
        <v>5270</v>
      </c>
      <c r="S1627" s="1" t="s">
        <v>5276</v>
      </c>
      <c r="T1627" s="1">
        <v>1802</v>
      </c>
    </row>
    <row r="1628" spans="1:20" x14ac:dyDescent="0.25">
      <c r="A1628" s="1">
        <v>3379608</v>
      </c>
      <c r="B1628" s="1">
        <v>111428376</v>
      </c>
      <c r="C1628" s="1" t="s">
        <v>6667</v>
      </c>
      <c r="D1628" s="2">
        <v>43402</v>
      </c>
      <c r="E1628" s="1">
        <v>10</v>
      </c>
      <c r="F1628" s="1" t="s">
        <v>587</v>
      </c>
      <c r="G1628" s="1" t="s">
        <v>302</v>
      </c>
      <c r="H1628" s="1" t="s">
        <v>5306</v>
      </c>
      <c r="I1628" s="1">
        <v>10</v>
      </c>
      <c r="J1628" s="1" t="s">
        <v>5290</v>
      </c>
      <c r="K1628" s="1">
        <v>2018</v>
      </c>
      <c r="L1628" s="1" t="s">
        <v>5270</v>
      </c>
      <c r="S1628" s="1" t="s">
        <v>5276</v>
      </c>
      <c r="T1628" s="1">
        <v>1803</v>
      </c>
    </row>
    <row r="1629" spans="1:20" x14ac:dyDescent="0.25">
      <c r="A1629" s="1">
        <v>3379609</v>
      </c>
      <c r="B1629" s="1">
        <v>111428377</v>
      </c>
      <c r="C1629" s="1" t="s">
        <v>6668</v>
      </c>
      <c r="D1629" s="2">
        <v>43402</v>
      </c>
      <c r="E1629" s="1">
        <v>1</v>
      </c>
      <c r="F1629" s="1" t="s">
        <v>587</v>
      </c>
      <c r="G1629" s="1" t="s">
        <v>302</v>
      </c>
      <c r="H1629" s="1" t="s">
        <v>5306</v>
      </c>
      <c r="I1629" s="1">
        <v>1</v>
      </c>
      <c r="J1629" s="1" t="s">
        <v>5290</v>
      </c>
      <c r="K1629" s="1">
        <v>2018</v>
      </c>
      <c r="L1629" s="1" t="s">
        <v>5270</v>
      </c>
      <c r="S1629" s="1" t="s">
        <v>5276</v>
      </c>
      <c r="T1629" s="1">
        <v>1804</v>
      </c>
    </row>
    <row r="1630" spans="1:20" x14ac:dyDescent="0.25">
      <c r="A1630" s="1">
        <v>3379610</v>
      </c>
      <c r="B1630" s="1">
        <v>111428378</v>
      </c>
      <c r="C1630" s="1" t="s">
        <v>6669</v>
      </c>
      <c r="D1630" s="2">
        <v>43402</v>
      </c>
      <c r="E1630" s="1">
        <v>3.13</v>
      </c>
      <c r="F1630" s="1" t="s">
        <v>587</v>
      </c>
      <c r="G1630" s="1" t="s">
        <v>302</v>
      </c>
      <c r="H1630" s="1" t="s">
        <v>5306</v>
      </c>
      <c r="I1630" s="1">
        <v>3.13</v>
      </c>
      <c r="J1630" s="1" t="s">
        <v>5290</v>
      </c>
      <c r="K1630" s="1">
        <v>2018</v>
      </c>
      <c r="L1630" s="1" t="s">
        <v>5270</v>
      </c>
      <c r="S1630" s="1" t="s">
        <v>5276</v>
      </c>
      <c r="T1630" s="1">
        <v>1805</v>
      </c>
    </row>
    <row r="1631" spans="1:20" x14ac:dyDescent="0.25">
      <c r="A1631" s="1">
        <v>3379611</v>
      </c>
      <c r="B1631" s="1">
        <v>111428379</v>
      </c>
      <c r="C1631" s="1" t="s">
        <v>6670</v>
      </c>
      <c r="D1631" s="2">
        <v>43402</v>
      </c>
      <c r="E1631" s="1">
        <v>10.87</v>
      </c>
      <c r="F1631" s="1" t="s">
        <v>587</v>
      </c>
      <c r="G1631" s="1" t="s">
        <v>302</v>
      </c>
      <c r="H1631" s="1" t="s">
        <v>5306</v>
      </c>
      <c r="I1631" s="1">
        <v>10.87</v>
      </c>
      <c r="J1631" s="1" t="s">
        <v>5290</v>
      </c>
      <c r="K1631" s="1">
        <v>2018</v>
      </c>
      <c r="L1631" s="1" t="s">
        <v>5270</v>
      </c>
      <c r="S1631" s="1" t="s">
        <v>5276</v>
      </c>
      <c r="T1631" s="1">
        <v>1806</v>
      </c>
    </row>
    <row r="1632" spans="1:20" x14ac:dyDescent="0.25">
      <c r="A1632" s="1">
        <v>3379612</v>
      </c>
      <c r="B1632" s="1">
        <v>111428380</v>
      </c>
      <c r="C1632" s="1" t="s">
        <v>6671</v>
      </c>
      <c r="D1632" s="2">
        <v>43402</v>
      </c>
      <c r="E1632" s="1">
        <v>4.34</v>
      </c>
      <c r="F1632" s="1" t="s">
        <v>587</v>
      </c>
      <c r="G1632" s="1" t="s">
        <v>302</v>
      </c>
      <c r="H1632" s="1" t="s">
        <v>5306</v>
      </c>
      <c r="I1632" s="1">
        <v>4.34</v>
      </c>
      <c r="J1632" s="1" t="s">
        <v>5290</v>
      </c>
      <c r="K1632" s="1">
        <v>2018</v>
      </c>
      <c r="L1632" s="1" t="s">
        <v>5270</v>
      </c>
      <c r="S1632" s="1" t="s">
        <v>5276</v>
      </c>
      <c r="T1632" s="1">
        <v>1807</v>
      </c>
    </row>
    <row r="1633" spans="1:20" x14ac:dyDescent="0.25">
      <c r="A1633" s="1">
        <v>3379613</v>
      </c>
      <c r="B1633" s="1">
        <v>111428381</v>
      </c>
      <c r="C1633" s="1" t="s">
        <v>6462</v>
      </c>
      <c r="D1633" s="2">
        <v>43402</v>
      </c>
      <c r="E1633" s="1">
        <v>8.6999999999999993</v>
      </c>
      <c r="F1633" s="1" t="s">
        <v>587</v>
      </c>
      <c r="G1633" s="1" t="s">
        <v>302</v>
      </c>
      <c r="H1633" s="1" t="s">
        <v>5306</v>
      </c>
      <c r="I1633" s="1">
        <v>8.6999999999999993</v>
      </c>
      <c r="J1633" s="1" t="s">
        <v>5290</v>
      </c>
      <c r="K1633" s="1">
        <v>2018</v>
      </c>
      <c r="L1633" s="1" t="s">
        <v>5270</v>
      </c>
      <c r="S1633" s="1" t="s">
        <v>5276</v>
      </c>
      <c r="T1633" s="1">
        <v>1808</v>
      </c>
    </row>
    <row r="1634" spans="1:20" x14ac:dyDescent="0.25">
      <c r="A1634" s="1">
        <v>3379614</v>
      </c>
      <c r="B1634" s="1">
        <v>111428382</v>
      </c>
      <c r="C1634" s="1" t="s">
        <v>6672</v>
      </c>
      <c r="D1634" s="2">
        <v>43402</v>
      </c>
      <c r="E1634" s="1">
        <v>2.17</v>
      </c>
      <c r="F1634" s="1" t="s">
        <v>587</v>
      </c>
      <c r="G1634" s="1" t="s">
        <v>302</v>
      </c>
      <c r="H1634" s="1" t="s">
        <v>5306</v>
      </c>
      <c r="I1634" s="1">
        <v>2.17</v>
      </c>
      <c r="J1634" s="1" t="s">
        <v>5290</v>
      </c>
      <c r="K1634" s="1">
        <v>2018</v>
      </c>
      <c r="L1634" s="1" t="s">
        <v>5270</v>
      </c>
      <c r="S1634" s="1" t="s">
        <v>5276</v>
      </c>
      <c r="T1634" s="1">
        <v>1809</v>
      </c>
    </row>
    <row r="1635" spans="1:20" x14ac:dyDescent="0.25">
      <c r="A1635" s="1">
        <v>3379615</v>
      </c>
      <c r="B1635" s="1">
        <v>111428383</v>
      </c>
      <c r="C1635" s="1" t="s">
        <v>6673</v>
      </c>
      <c r="D1635" s="2">
        <v>43402</v>
      </c>
      <c r="E1635" s="1">
        <v>4.3499999999999996</v>
      </c>
      <c r="F1635" s="1" t="s">
        <v>587</v>
      </c>
      <c r="G1635" s="1" t="s">
        <v>302</v>
      </c>
      <c r="H1635" s="1" t="s">
        <v>5306</v>
      </c>
      <c r="I1635" s="1">
        <v>4.3499999999999996</v>
      </c>
      <c r="J1635" s="1" t="s">
        <v>5290</v>
      </c>
      <c r="K1635" s="1">
        <v>2018</v>
      </c>
      <c r="L1635" s="1" t="s">
        <v>5270</v>
      </c>
      <c r="S1635" s="1" t="s">
        <v>5276</v>
      </c>
      <c r="T1635" s="1">
        <v>1810</v>
      </c>
    </row>
    <row r="1636" spans="1:20" x14ac:dyDescent="0.25">
      <c r="A1636" s="1">
        <v>3379616</v>
      </c>
      <c r="B1636" s="1">
        <v>111428384</v>
      </c>
      <c r="C1636" s="1" t="s">
        <v>6674</v>
      </c>
      <c r="D1636" s="2">
        <v>43402</v>
      </c>
      <c r="E1636" s="1">
        <v>4.3499999999999996</v>
      </c>
      <c r="F1636" s="1" t="s">
        <v>587</v>
      </c>
      <c r="G1636" s="1" t="s">
        <v>302</v>
      </c>
      <c r="H1636" s="1" t="s">
        <v>5306</v>
      </c>
      <c r="I1636" s="1">
        <v>4.3499999999999996</v>
      </c>
      <c r="J1636" s="1" t="s">
        <v>5290</v>
      </c>
      <c r="K1636" s="1">
        <v>2018</v>
      </c>
      <c r="L1636" s="1" t="s">
        <v>5270</v>
      </c>
      <c r="S1636" s="1" t="s">
        <v>5276</v>
      </c>
      <c r="T1636" s="1">
        <v>1811</v>
      </c>
    </row>
    <row r="1637" spans="1:20" x14ac:dyDescent="0.25">
      <c r="A1637" s="1">
        <v>3379617</v>
      </c>
      <c r="B1637" s="1">
        <v>111428385</v>
      </c>
      <c r="C1637" s="1" t="s">
        <v>6675</v>
      </c>
      <c r="D1637" s="2">
        <v>43402</v>
      </c>
      <c r="E1637" s="1">
        <v>4.3499999999999996</v>
      </c>
      <c r="F1637" s="1" t="s">
        <v>587</v>
      </c>
      <c r="G1637" s="1" t="s">
        <v>302</v>
      </c>
      <c r="H1637" s="1" t="s">
        <v>5306</v>
      </c>
      <c r="I1637" s="1">
        <v>4.3499999999999996</v>
      </c>
      <c r="J1637" s="1" t="s">
        <v>5290</v>
      </c>
      <c r="K1637" s="1">
        <v>2018</v>
      </c>
      <c r="L1637" s="1" t="s">
        <v>5270</v>
      </c>
      <c r="S1637" s="1" t="s">
        <v>5276</v>
      </c>
      <c r="T1637" s="1">
        <v>1812</v>
      </c>
    </row>
    <row r="1638" spans="1:20" x14ac:dyDescent="0.25">
      <c r="A1638" s="1">
        <v>3379618</v>
      </c>
      <c r="B1638" s="1">
        <v>111428386</v>
      </c>
      <c r="C1638" s="1" t="s">
        <v>6676</v>
      </c>
      <c r="D1638" s="2">
        <v>43402</v>
      </c>
      <c r="E1638" s="1">
        <v>1.0900000000000001</v>
      </c>
      <c r="F1638" s="1" t="s">
        <v>587</v>
      </c>
      <c r="G1638" s="1" t="s">
        <v>302</v>
      </c>
      <c r="H1638" s="1" t="s">
        <v>5306</v>
      </c>
      <c r="I1638" s="1">
        <v>1.0900000000000001</v>
      </c>
      <c r="J1638" s="1" t="s">
        <v>5290</v>
      </c>
      <c r="K1638" s="1">
        <v>2018</v>
      </c>
      <c r="L1638" s="1" t="s">
        <v>5270</v>
      </c>
      <c r="S1638" s="1" t="s">
        <v>5276</v>
      </c>
      <c r="T1638" s="1">
        <v>1813</v>
      </c>
    </row>
    <row r="1639" spans="1:20" x14ac:dyDescent="0.25">
      <c r="A1639" s="1">
        <v>3379619</v>
      </c>
      <c r="B1639" s="1">
        <v>111428387</v>
      </c>
      <c r="C1639" s="1" t="s">
        <v>6677</v>
      </c>
      <c r="D1639" s="2">
        <v>43402</v>
      </c>
      <c r="E1639" s="1">
        <v>2.17</v>
      </c>
      <c r="F1639" s="1" t="s">
        <v>587</v>
      </c>
      <c r="G1639" s="1" t="s">
        <v>302</v>
      </c>
      <c r="H1639" s="1" t="s">
        <v>5306</v>
      </c>
      <c r="I1639" s="1">
        <v>2.17</v>
      </c>
      <c r="J1639" s="1" t="s">
        <v>5290</v>
      </c>
      <c r="K1639" s="1">
        <v>2018</v>
      </c>
      <c r="L1639" s="1" t="s">
        <v>5270</v>
      </c>
      <c r="S1639" s="1" t="s">
        <v>5276</v>
      </c>
      <c r="T1639" s="1">
        <v>1814</v>
      </c>
    </row>
    <row r="1640" spans="1:20" x14ac:dyDescent="0.25">
      <c r="A1640" s="1">
        <v>3379620</v>
      </c>
      <c r="B1640" s="1">
        <v>111428388</v>
      </c>
      <c r="C1640" s="1" t="s">
        <v>6678</v>
      </c>
      <c r="D1640" s="2">
        <v>43402</v>
      </c>
      <c r="E1640" s="1">
        <v>10.87</v>
      </c>
      <c r="F1640" s="1" t="s">
        <v>587</v>
      </c>
      <c r="G1640" s="1" t="s">
        <v>302</v>
      </c>
      <c r="H1640" s="1" t="s">
        <v>5306</v>
      </c>
      <c r="I1640" s="1">
        <v>10.87</v>
      </c>
      <c r="J1640" s="1" t="s">
        <v>5290</v>
      </c>
      <c r="K1640" s="1">
        <v>2018</v>
      </c>
      <c r="L1640" s="1" t="s">
        <v>5270</v>
      </c>
      <c r="S1640" s="1" t="s">
        <v>5276</v>
      </c>
      <c r="T1640" s="1">
        <v>1815</v>
      </c>
    </row>
    <row r="1641" spans="1:20" x14ac:dyDescent="0.25">
      <c r="A1641" s="1">
        <v>3379621</v>
      </c>
      <c r="B1641" s="1">
        <v>111428389</v>
      </c>
      <c r="C1641" s="1" t="s">
        <v>6679</v>
      </c>
      <c r="D1641" s="2">
        <v>43402</v>
      </c>
      <c r="E1641" s="1">
        <v>1.0900000000000001</v>
      </c>
      <c r="F1641" s="1" t="s">
        <v>587</v>
      </c>
      <c r="G1641" s="1" t="s">
        <v>302</v>
      </c>
      <c r="H1641" s="1" t="s">
        <v>5306</v>
      </c>
      <c r="I1641" s="1">
        <v>1.0900000000000001</v>
      </c>
      <c r="J1641" s="1" t="s">
        <v>5290</v>
      </c>
      <c r="K1641" s="1">
        <v>2018</v>
      </c>
      <c r="L1641" s="1" t="s">
        <v>5270</v>
      </c>
      <c r="S1641" s="1" t="s">
        <v>5276</v>
      </c>
      <c r="T1641" s="1">
        <v>1816</v>
      </c>
    </row>
    <row r="1642" spans="1:20" x14ac:dyDescent="0.25">
      <c r="A1642" s="1">
        <v>3379622</v>
      </c>
      <c r="B1642" s="1">
        <v>111428390</v>
      </c>
      <c r="C1642" s="1" t="s">
        <v>6680</v>
      </c>
      <c r="D1642" s="2">
        <v>43402</v>
      </c>
      <c r="E1642" s="1">
        <v>2.1800000000000002</v>
      </c>
      <c r="F1642" s="1" t="s">
        <v>587</v>
      </c>
      <c r="G1642" s="1" t="s">
        <v>302</v>
      </c>
      <c r="H1642" s="1" t="s">
        <v>5306</v>
      </c>
      <c r="I1642" s="1">
        <v>2.1800000000000002</v>
      </c>
      <c r="J1642" s="1" t="s">
        <v>5290</v>
      </c>
      <c r="K1642" s="1">
        <v>2018</v>
      </c>
      <c r="L1642" s="1" t="s">
        <v>5270</v>
      </c>
      <c r="S1642" s="1" t="s">
        <v>5276</v>
      </c>
      <c r="T1642" s="1">
        <v>1817</v>
      </c>
    </row>
    <row r="1643" spans="1:20" x14ac:dyDescent="0.25">
      <c r="A1643" s="1">
        <v>3379623</v>
      </c>
      <c r="B1643" s="1">
        <v>111428391</v>
      </c>
      <c r="C1643" s="1" t="s">
        <v>6681</v>
      </c>
      <c r="D1643" s="2">
        <v>43402</v>
      </c>
      <c r="E1643" s="1">
        <v>4.34</v>
      </c>
      <c r="F1643" s="1" t="s">
        <v>587</v>
      </c>
      <c r="G1643" s="1" t="s">
        <v>302</v>
      </c>
      <c r="H1643" s="1" t="s">
        <v>5306</v>
      </c>
      <c r="I1643" s="1">
        <v>4.34</v>
      </c>
      <c r="J1643" s="1" t="s">
        <v>5290</v>
      </c>
      <c r="K1643" s="1">
        <v>2018</v>
      </c>
      <c r="L1643" s="1" t="s">
        <v>5270</v>
      </c>
      <c r="S1643" s="1" t="s">
        <v>5276</v>
      </c>
      <c r="T1643" s="1">
        <v>1818</v>
      </c>
    </row>
    <row r="1644" spans="1:20" x14ac:dyDescent="0.25">
      <c r="A1644" s="1">
        <v>3379624</v>
      </c>
      <c r="B1644" s="1">
        <v>111428392</v>
      </c>
      <c r="C1644" s="1" t="s">
        <v>6682</v>
      </c>
      <c r="D1644" s="2">
        <v>43402</v>
      </c>
      <c r="E1644" s="1">
        <v>30.43</v>
      </c>
      <c r="F1644" s="1" t="s">
        <v>587</v>
      </c>
      <c r="G1644" s="1" t="s">
        <v>302</v>
      </c>
      <c r="H1644" s="1" t="s">
        <v>5306</v>
      </c>
      <c r="I1644" s="1">
        <v>30.43</v>
      </c>
      <c r="J1644" s="1" t="s">
        <v>5290</v>
      </c>
      <c r="K1644" s="1">
        <v>2018</v>
      </c>
      <c r="L1644" s="1" t="s">
        <v>5270</v>
      </c>
      <c r="S1644" s="1" t="s">
        <v>5276</v>
      </c>
      <c r="T1644" s="1">
        <v>1819</v>
      </c>
    </row>
    <row r="1645" spans="1:20" x14ac:dyDescent="0.25">
      <c r="A1645" s="1">
        <v>3379625</v>
      </c>
      <c r="B1645" s="1">
        <v>111428393</v>
      </c>
      <c r="C1645" s="1" t="s">
        <v>6683</v>
      </c>
      <c r="D1645" s="2">
        <v>43402</v>
      </c>
      <c r="E1645" s="1">
        <v>1.0900000000000001</v>
      </c>
      <c r="F1645" s="1" t="s">
        <v>587</v>
      </c>
      <c r="G1645" s="1" t="s">
        <v>302</v>
      </c>
      <c r="H1645" s="1" t="s">
        <v>5306</v>
      </c>
      <c r="I1645" s="1">
        <v>1.0900000000000001</v>
      </c>
      <c r="J1645" s="1" t="s">
        <v>5290</v>
      </c>
      <c r="K1645" s="1">
        <v>2018</v>
      </c>
      <c r="L1645" s="1" t="s">
        <v>5270</v>
      </c>
      <c r="S1645" s="1" t="s">
        <v>5276</v>
      </c>
      <c r="T1645" s="1">
        <v>1820</v>
      </c>
    </row>
    <row r="1646" spans="1:20" x14ac:dyDescent="0.25">
      <c r="A1646" s="1">
        <v>3379626</v>
      </c>
      <c r="B1646" s="1">
        <v>111428394</v>
      </c>
      <c r="C1646" s="1" t="s">
        <v>6684</v>
      </c>
      <c r="D1646" s="2">
        <v>43402</v>
      </c>
      <c r="E1646" s="1">
        <v>4.3499999999999996</v>
      </c>
      <c r="F1646" s="1" t="s">
        <v>587</v>
      </c>
      <c r="G1646" s="1" t="s">
        <v>302</v>
      </c>
      <c r="H1646" s="1" t="s">
        <v>5306</v>
      </c>
      <c r="I1646" s="1">
        <v>4.3499999999999996</v>
      </c>
      <c r="J1646" s="1" t="s">
        <v>5290</v>
      </c>
      <c r="K1646" s="1">
        <v>2018</v>
      </c>
      <c r="L1646" s="1" t="s">
        <v>5270</v>
      </c>
      <c r="S1646" s="1" t="s">
        <v>5276</v>
      </c>
      <c r="T1646" s="1">
        <v>1821</v>
      </c>
    </row>
    <row r="1647" spans="1:20" x14ac:dyDescent="0.25">
      <c r="A1647" s="1">
        <v>3379627</v>
      </c>
      <c r="B1647" s="1">
        <v>111428395</v>
      </c>
      <c r="C1647" s="1" t="s">
        <v>6685</v>
      </c>
      <c r="D1647" s="2">
        <v>43402</v>
      </c>
      <c r="E1647" s="1">
        <v>21.74</v>
      </c>
      <c r="F1647" s="1" t="s">
        <v>587</v>
      </c>
      <c r="G1647" s="1" t="s">
        <v>302</v>
      </c>
      <c r="H1647" s="1" t="s">
        <v>5306</v>
      </c>
      <c r="I1647" s="1">
        <v>21.74</v>
      </c>
      <c r="J1647" s="1" t="s">
        <v>5290</v>
      </c>
      <c r="K1647" s="1">
        <v>2018</v>
      </c>
      <c r="L1647" s="1" t="s">
        <v>5270</v>
      </c>
      <c r="S1647" s="1" t="s">
        <v>5276</v>
      </c>
      <c r="T1647" s="1">
        <v>1822</v>
      </c>
    </row>
    <row r="1648" spans="1:20" x14ac:dyDescent="0.25">
      <c r="A1648" s="1">
        <v>3379628</v>
      </c>
      <c r="B1648" s="1">
        <v>111428396</v>
      </c>
      <c r="C1648" s="1" t="s">
        <v>6686</v>
      </c>
      <c r="D1648" s="2">
        <v>43402</v>
      </c>
      <c r="E1648" s="1">
        <v>6.52</v>
      </c>
      <c r="F1648" s="1" t="s">
        <v>587</v>
      </c>
      <c r="G1648" s="1" t="s">
        <v>302</v>
      </c>
      <c r="H1648" s="1" t="s">
        <v>5306</v>
      </c>
      <c r="I1648" s="1">
        <v>6.52</v>
      </c>
      <c r="J1648" s="1" t="s">
        <v>5290</v>
      </c>
      <c r="K1648" s="1">
        <v>2018</v>
      </c>
      <c r="L1648" s="1" t="s">
        <v>5270</v>
      </c>
      <c r="S1648" s="1" t="s">
        <v>5276</v>
      </c>
      <c r="T1648" s="1">
        <v>1823</v>
      </c>
    </row>
    <row r="1649" spans="1:20" x14ac:dyDescent="0.25">
      <c r="A1649" s="1">
        <v>3379629</v>
      </c>
      <c r="B1649" s="1">
        <v>111428397</v>
      </c>
      <c r="C1649" s="1" t="s">
        <v>6687</v>
      </c>
      <c r="D1649" s="2">
        <v>43402</v>
      </c>
      <c r="E1649" s="1">
        <v>4.3499999999999996</v>
      </c>
      <c r="F1649" s="1" t="s">
        <v>587</v>
      </c>
      <c r="G1649" s="1" t="s">
        <v>302</v>
      </c>
      <c r="H1649" s="1" t="s">
        <v>5306</v>
      </c>
      <c r="I1649" s="1">
        <v>4.3499999999999996</v>
      </c>
      <c r="J1649" s="1" t="s">
        <v>5290</v>
      </c>
      <c r="K1649" s="1">
        <v>2018</v>
      </c>
      <c r="L1649" s="1" t="s">
        <v>5270</v>
      </c>
      <c r="S1649" s="1" t="s">
        <v>5276</v>
      </c>
      <c r="T1649" s="1">
        <v>1824</v>
      </c>
    </row>
    <row r="1650" spans="1:20" x14ac:dyDescent="0.25">
      <c r="A1650" s="1">
        <v>3379630</v>
      </c>
      <c r="B1650" s="1">
        <v>111428398</v>
      </c>
      <c r="C1650" s="1" t="s">
        <v>6688</v>
      </c>
      <c r="D1650" s="2">
        <v>43402</v>
      </c>
      <c r="E1650" s="1">
        <v>2.1800000000000002</v>
      </c>
      <c r="F1650" s="1" t="s">
        <v>587</v>
      </c>
      <c r="G1650" s="1" t="s">
        <v>302</v>
      </c>
      <c r="H1650" s="1" t="s">
        <v>5306</v>
      </c>
      <c r="I1650" s="1">
        <v>2.1800000000000002</v>
      </c>
      <c r="J1650" s="1" t="s">
        <v>5290</v>
      </c>
      <c r="K1650" s="1">
        <v>2018</v>
      </c>
      <c r="L1650" s="1" t="s">
        <v>5270</v>
      </c>
      <c r="S1650" s="1" t="s">
        <v>5276</v>
      </c>
      <c r="T1650" s="1">
        <v>1825</v>
      </c>
    </row>
    <row r="1651" spans="1:20" x14ac:dyDescent="0.25">
      <c r="A1651" s="1">
        <v>3379631</v>
      </c>
      <c r="B1651" s="1">
        <v>111428399</v>
      </c>
      <c r="C1651" s="1" t="s">
        <v>6689</v>
      </c>
      <c r="D1651" s="2">
        <v>43402</v>
      </c>
      <c r="E1651" s="1">
        <v>2.1800000000000002</v>
      </c>
      <c r="F1651" s="1" t="s">
        <v>587</v>
      </c>
      <c r="G1651" s="1" t="s">
        <v>302</v>
      </c>
      <c r="H1651" s="1" t="s">
        <v>5306</v>
      </c>
      <c r="I1651" s="1">
        <v>2.1800000000000002</v>
      </c>
      <c r="J1651" s="1" t="s">
        <v>5290</v>
      </c>
      <c r="K1651" s="1">
        <v>2018</v>
      </c>
      <c r="L1651" s="1" t="s">
        <v>5270</v>
      </c>
      <c r="S1651" s="1" t="s">
        <v>5276</v>
      </c>
      <c r="T1651" s="1">
        <v>1826</v>
      </c>
    </row>
    <row r="1652" spans="1:20" x14ac:dyDescent="0.25">
      <c r="A1652" s="1">
        <v>3379632</v>
      </c>
      <c r="B1652" s="1">
        <v>111428400</v>
      </c>
      <c r="C1652" s="1" t="s">
        <v>6690</v>
      </c>
      <c r="D1652" s="2">
        <v>43402</v>
      </c>
      <c r="E1652" s="1">
        <v>30</v>
      </c>
      <c r="F1652" s="1" t="s">
        <v>587</v>
      </c>
      <c r="G1652" s="1" t="s">
        <v>302</v>
      </c>
      <c r="H1652" s="1" t="s">
        <v>5306</v>
      </c>
      <c r="I1652" s="1">
        <v>30</v>
      </c>
      <c r="J1652" s="1" t="s">
        <v>5290</v>
      </c>
      <c r="K1652" s="1">
        <v>2018</v>
      </c>
      <c r="L1652" s="1" t="s">
        <v>5270</v>
      </c>
      <c r="S1652" s="1" t="s">
        <v>5276</v>
      </c>
      <c r="T1652" s="1">
        <v>1827</v>
      </c>
    </row>
    <row r="1653" spans="1:20" x14ac:dyDescent="0.25">
      <c r="A1653" s="1">
        <v>3379633</v>
      </c>
      <c r="B1653" s="1">
        <v>111428401</v>
      </c>
      <c r="C1653" s="1" t="s">
        <v>6691</v>
      </c>
      <c r="D1653" s="2">
        <v>43402</v>
      </c>
      <c r="E1653" s="1">
        <v>1.0900000000000001</v>
      </c>
      <c r="F1653" s="1" t="s">
        <v>587</v>
      </c>
      <c r="G1653" s="1" t="s">
        <v>302</v>
      </c>
      <c r="H1653" s="1" t="s">
        <v>5306</v>
      </c>
      <c r="I1653" s="1">
        <v>1.0900000000000001</v>
      </c>
      <c r="J1653" s="1" t="s">
        <v>5290</v>
      </c>
      <c r="K1653" s="1">
        <v>2018</v>
      </c>
      <c r="L1653" s="1" t="s">
        <v>5270</v>
      </c>
      <c r="S1653" s="1" t="s">
        <v>5276</v>
      </c>
      <c r="T1653" s="1">
        <v>1828</v>
      </c>
    </row>
    <row r="1654" spans="1:20" x14ac:dyDescent="0.25">
      <c r="A1654" s="1">
        <v>3379634</v>
      </c>
      <c r="B1654" s="1">
        <v>111428402</v>
      </c>
      <c r="C1654" s="1" t="s">
        <v>6692</v>
      </c>
      <c r="D1654" s="2">
        <v>43402</v>
      </c>
      <c r="E1654" s="1">
        <v>10.87</v>
      </c>
      <c r="F1654" s="1" t="s">
        <v>587</v>
      </c>
      <c r="G1654" s="1" t="s">
        <v>302</v>
      </c>
      <c r="H1654" s="1" t="s">
        <v>5306</v>
      </c>
      <c r="I1654" s="1">
        <v>10.87</v>
      </c>
      <c r="J1654" s="1" t="s">
        <v>5290</v>
      </c>
      <c r="K1654" s="1">
        <v>2018</v>
      </c>
      <c r="L1654" s="1" t="s">
        <v>5270</v>
      </c>
      <c r="S1654" s="1" t="s">
        <v>5276</v>
      </c>
      <c r="T1654" s="1">
        <v>1829</v>
      </c>
    </row>
    <row r="1655" spans="1:20" x14ac:dyDescent="0.25">
      <c r="A1655" s="1">
        <v>3379635</v>
      </c>
      <c r="B1655" s="1">
        <v>111428403</v>
      </c>
      <c r="C1655" s="1" t="s">
        <v>6693</v>
      </c>
      <c r="D1655" s="2">
        <v>43402</v>
      </c>
      <c r="E1655" s="1">
        <v>4.3499999999999996</v>
      </c>
      <c r="F1655" s="1" t="s">
        <v>587</v>
      </c>
      <c r="G1655" s="1" t="s">
        <v>302</v>
      </c>
      <c r="H1655" s="1" t="s">
        <v>5306</v>
      </c>
      <c r="I1655" s="1">
        <v>4.3499999999999996</v>
      </c>
      <c r="J1655" s="1" t="s">
        <v>5290</v>
      </c>
      <c r="K1655" s="1">
        <v>2018</v>
      </c>
      <c r="L1655" s="1" t="s">
        <v>5270</v>
      </c>
      <c r="S1655" s="1" t="s">
        <v>5276</v>
      </c>
      <c r="T1655" s="1">
        <v>1830</v>
      </c>
    </row>
    <row r="1656" spans="1:20" x14ac:dyDescent="0.25">
      <c r="A1656" s="1">
        <v>3379636</v>
      </c>
      <c r="B1656" s="1">
        <v>111428404</v>
      </c>
      <c r="C1656" s="1" t="s">
        <v>6694</v>
      </c>
      <c r="D1656" s="2">
        <v>43402</v>
      </c>
      <c r="E1656" s="1">
        <v>4.3499999999999996</v>
      </c>
      <c r="F1656" s="1" t="s">
        <v>587</v>
      </c>
      <c r="G1656" s="1" t="s">
        <v>302</v>
      </c>
      <c r="H1656" s="1" t="s">
        <v>5306</v>
      </c>
      <c r="I1656" s="1">
        <v>4.3499999999999996</v>
      </c>
      <c r="J1656" s="1" t="s">
        <v>5290</v>
      </c>
      <c r="K1656" s="1">
        <v>2018</v>
      </c>
      <c r="L1656" s="1" t="s">
        <v>5270</v>
      </c>
      <c r="S1656" s="1" t="s">
        <v>5276</v>
      </c>
      <c r="T1656" s="1">
        <v>1831</v>
      </c>
    </row>
    <row r="1657" spans="1:20" x14ac:dyDescent="0.25">
      <c r="A1657" s="1">
        <v>3379637</v>
      </c>
      <c r="B1657" s="1">
        <v>111428405</v>
      </c>
      <c r="C1657" s="1" t="s">
        <v>6695</v>
      </c>
      <c r="D1657" s="2">
        <v>43402</v>
      </c>
      <c r="E1657" s="1">
        <v>43.48</v>
      </c>
      <c r="F1657" s="1" t="s">
        <v>587</v>
      </c>
      <c r="G1657" s="1" t="s">
        <v>302</v>
      </c>
      <c r="H1657" s="1" t="s">
        <v>5306</v>
      </c>
      <c r="I1657" s="1">
        <v>43.48</v>
      </c>
      <c r="J1657" s="1" t="s">
        <v>5290</v>
      </c>
      <c r="K1657" s="1">
        <v>2018</v>
      </c>
      <c r="L1657" s="1" t="s">
        <v>5270</v>
      </c>
      <c r="S1657" s="1" t="s">
        <v>5276</v>
      </c>
      <c r="T1657" s="1">
        <v>1832</v>
      </c>
    </row>
    <row r="1658" spans="1:20" x14ac:dyDescent="0.25">
      <c r="A1658" s="1">
        <v>3379638</v>
      </c>
      <c r="B1658" s="1">
        <v>111428406</v>
      </c>
      <c r="C1658" s="1" t="s">
        <v>6696</v>
      </c>
      <c r="D1658" s="2">
        <v>43402</v>
      </c>
      <c r="E1658" s="1">
        <v>4.3499999999999996</v>
      </c>
      <c r="F1658" s="1" t="s">
        <v>587</v>
      </c>
      <c r="G1658" s="1" t="s">
        <v>302</v>
      </c>
      <c r="H1658" s="1" t="s">
        <v>5306</v>
      </c>
      <c r="I1658" s="1">
        <v>4.3499999999999996</v>
      </c>
      <c r="J1658" s="1" t="s">
        <v>5290</v>
      </c>
      <c r="K1658" s="1">
        <v>2018</v>
      </c>
      <c r="L1658" s="1" t="s">
        <v>5270</v>
      </c>
      <c r="S1658" s="1" t="s">
        <v>5276</v>
      </c>
      <c r="T1658" s="1">
        <v>1833</v>
      </c>
    </row>
    <row r="1659" spans="1:20" x14ac:dyDescent="0.25">
      <c r="A1659" s="1">
        <v>3379639</v>
      </c>
      <c r="B1659" s="1">
        <v>111428407</v>
      </c>
      <c r="C1659" s="1" t="s">
        <v>6697</v>
      </c>
      <c r="D1659" s="2">
        <v>43402</v>
      </c>
      <c r="E1659" s="1">
        <v>1</v>
      </c>
      <c r="F1659" s="1" t="s">
        <v>587</v>
      </c>
      <c r="G1659" s="1" t="s">
        <v>302</v>
      </c>
      <c r="H1659" s="1" t="s">
        <v>5306</v>
      </c>
      <c r="I1659" s="1">
        <v>1</v>
      </c>
      <c r="J1659" s="1" t="s">
        <v>5290</v>
      </c>
      <c r="K1659" s="1">
        <v>2018</v>
      </c>
      <c r="L1659" s="1" t="s">
        <v>5270</v>
      </c>
      <c r="S1659" s="1" t="s">
        <v>5276</v>
      </c>
      <c r="T1659" s="1">
        <v>1834</v>
      </c>
    </row>
    <row r="1660" spans="1:20" x14ac:dyDescent="0.25">
      <c r="A1660" s="1">
        <v>3379640</v>
      </c>
      <c r="B1660" s="1">
        <v>111428408</v>
      </c>
      <c r="C1660" s="1" t="s">
        <v>6698</v>
      </c>
      <c r="D1660" s="2">
        <v>43402</v>
      </c>
      <c r="E1660" s="1">
        <v>4.3499999999999996</v>
      </c>
      <c r="F1660" s="1" t="s">
        <v>587</v>
      </c>
      <c r="G1660" s="1" t="s">
        <v>302</v>
      </c>
      <c r="H1660" s="1" t="s">
        <v>5306</v>
      </c>
      <c r="I1660" s="1">
        <v>4.3499999999999996</v>
      </c>
      <c r="J1660" s="1" t="s">
        <v>5290</v>
      </c>
      <c r="K1660" s="1">
        <v>2018</v>
      </c>
      <c r="L1660" s="1" t="s">
        <v>5270</v>
      </c>
      <c r="S1660" s="1" t="s">
        <v>5276</v>
      </c>
      <c r="T1660" s="1">
        <v>1835</v>
      </c>
    </row>
    <row r="1661" spans="1:20" x14ac:dyDescent="0.25">
      <c r="A1661" s="1">
        <v>3379641</v>
      </c>
      <c r="B1661" s="1">
        <v>111428409</v>
      </c>
      <c r="C1661" s="1" t="s">
        <v>6699</v>
      </c>
      <c r="D1661" s="2">
        <v>43402</v>
      </c>
      <c r="E1661" s="1">
        <v>4.3499999999999996</v>
      </c>
      <c r="F1661" s="1" t="s">
        <v>587</v>
      </c>
      <c r="G1661" s="1" t="s">
        <v>302</v>
      </c>
      <c r="H1661" s="1" t="s">
        <v>5306</v>
      </c>
      <c r="I1661" s="1">
        <v>4.3499999999999996</v>
      </c>
      <c r="J1661" s="1" t="s">
        <v>5290</v>
      </c>
      <c r="K1661" s="1">
        <v>2018</v>
      </c>
      <c r="L1661" s="1" t="s">
        <v>5270</v>
      </c>
      <c r="S1661" s="1" t="s">
        <v>5276</v>
      </c>
      <c r="T1661" s="1">
        <v>1836</v>
      </c>
    </row>
    <row r="1662" spans="1:20" x14ac:dyDescent="0.25">
      <c r="A1662" s="1">
        <v>3379642</v>
      </c>
      <c r="B1662" s="1">
        <v>111428410</v>
      </c>
      <c r="C1662" s="1" t="s">
        <v>6700</v>
      </c>
      <c r="D1662" s="2">
        <v>43402</v>
      </c>
      <c r="E1662" s="1">
        <v>4.3499999999999996</v>
      </c>
      <c r="F1662" s="1" t="s">
        <v>587</v>
      </c>
      <c r="G1662" s="1" t="s">
        <v>302</v>
      </c>
      <c r="H1662" s="1" t="s">
        <v>5306</v>
      </c>
      <c r="I1662" s="1">
        <v>4.3499999999999996</v>
      </c>
      <c r="J1662" s="1" t="s">
        <v>5290</v>
      </c>
      <c r="K1662" s="1">
        <v>2018</v>
      </c>
      <c r="L1662" s="1" t="s">
        <v>5270</v>
      </c>
      <c r="S1662" s="1" t="s">
        <v>5276</v>
      </c>
      <c r="T1662" s="1">
        <v>1837</v>
      </c>
    </row>
    <row r="1663" spans="1:20" x14ac:dyDescent="0.25">
      <c r="A1663" s="1">
        <v>3379643</v>
      </c>
      <c r="B1663" s="1">
        <v>111428411</v>
      </c>
      <c r="C1663" s="1" t="s">
        <v>6701</v>
      </c>
      <c r="D1663" s="2">
        <v>43402</v>
      </c>
      <c r="E1663" s="1">
        <v>10.87</v>
      </c>
      <c r="F1663" s="1" t="s">
        <v>587</v>
      </c>
      <c r="G1663" s="1" t="s">
        <v>302</v>
      </c>
      <c r="H1663" s="1" t="s">
        <v>5306</v>
      </c>
      <c r="I1663" s="1">
        <v>10.87</v>
      </c>
      <c r="J1663" s="1" t="s">
        <v>5290</v>
      </c>
      <c r="K1663" s="1">
        <v>2018</v>
      </c>
      <c r="L1663" s="1" t="s">
        <v>5270</v>
      </c>
      <c r="S1663" s="1" t="s">
        <v>5276</v>
      </c>
      <c r="T1663" s="1">
        <v>1838</v>
      </c>
    </row>
    <row r="1664" spans="1:20" x14ac:dyDescent="0.25">
      <c r="A1664" s="1">
        <v>3379644</v>
      </c>
      <c r="B1664" s="1">
        <v>111428412</v>
      </c>
      <c r="C1664" s="1" t="s">
        <v>6702</v>
      </c>
      <c r="D1664" s="2">
        <v>43402</v>
      </c>
      <c r="E1664" s="1">
        <v>2.1800000000000002</v>
      </c>
      <c r="F1664" s="1" t="s">
        <v>587</v>
      </c>
      <c r="G1664" s="1" t="s">
        <v>302</v>
      </c>
      <c r="H1664" s="1" t="s">
        <v>5306</v>
      </c>
      <c r="I1664" s="1">
        <v>2.1800000000000002</v>
      </c>
      <c r="J1664" s="1" t="s">
        <v>5290</v>
      </c>
      <c r="K1664" s="1">
        <v>2018</v>
      </c>
      <c r="L1664" s="1" t="s">
        <v>5270</v>
      </c>
      <c r="S1664" s="1" t="s">
        <v>5276</v>
      </c>
      <c r="T1664" s="1">
        <v>1839</v>
      </c>
    </row>
    <row r="1665" spans="1:20" x14ac:dyDescent="0.25">
      <c r="A1665" s="1">
        <v>3379645</v>
      </c>
      <c r="B1665" s="1">
        <v>111428413</v>
      </c>
      <c r="C1665" s="1" t="s">
        <v>6703</v>
      </c>
      <c r="D1665" s="2">
        <v>43402</v>
      </c>
      <c r="E1665" s="1">
        <v>2.17</v>
      </c>
      <c r="F1665" s="1" t="s">
        <v>587</v>
      </c>
      <c r="G1665" s="1" t="s">
        <v>302</v>
      </c>
      <c r="H1665" s="1" t="s">
        <v>5306</v>
      </c>
      <c r="I1665" s="1">
        <v>2.17</v>
      </c>
      <c r="J1665" s="1" t="s">
        <v>5290</v>
      </c>
      <c r="K1665" s="1">
        <v>2018</v>
      </c>
      <c r="L1665" s="1" t="s">
        <v>5270</v>
      </c>
      <c r="S1665" s="1" t="s">
        <v>5276</v>
      </c>
      <c r="T1665" s="1">
        <v>1840</v>
      </c>
    </row>
    <row r="1666" spans="1:20" x14ac:dyDescent="0.25">
      <c r="A1666" s="1">
        <v>3379646</v>
      </c>
      <c r="B1666" s="1">
        <v>111428414</v>
      </c>
      <c r="C1666" s="1" t="s">
        <v>6704</v>
      </c>
      <c r="D1666" s="2">
        <v>43402</v>
      </c>
      <c r="E1666" s="1">
        <v>1.0900000000000001</v>
      </c>
      <c r="F1666" s="1" t="s">
        <v>587</v>
      </c>
      <c r="G1666" s="1" t="s">
        <v>302</v>
      </c>
      <c r="H1666" s="1" t="s">
        <v>5306</v>
      </c>
      <c r="I1666" s="1">
        <v>1.0900000000000001</v>
      </c>
      <c r="J1666" s="1" t="s">
        <v>5290</v>
      </c>
      <c r="K1666" s="1">
        <v>2018</v>
      </c>
      <c r="L1666" s="1" t="s">
        <v>5270</v>
      </c>
      <c r="S1666" s="1" t="s">
        <v>5276</v>
      </c>
      <c r="T1666" s="1">
        <v>1841</v>
      </c>
    </row>
    <row r="1667" spans="1:20" x14ac:dyDescent="0.25">
      <c r="A1667" s="1">
        <v>3379647</v>
      </c>
      <c r="B1667" s="1">
        <v>111428415</v>
      </c>
      <c r="C1667" s="1" t="s">
        <v>6705</v>
      </c>
      <c r="D1667" s="2">
        <v>43402</v>
      </c>
      <c r="E1667" s="1">
        <v>21.74</v>
      </c>
      <c r="F1667" s="1" t="s">
        <v>587</v>
      </c>
      <c r="G1667" s="1" t="s">
        <v>302</v>
      </c>
      <c r="H1667" s="1" t="s">
        <v>5306</v>
      </c>
      <c r="I1667" s="1">
        <v>21.74</v>
      </c>
      <c r="J1667" s="1" t="s">
        <v>5290</v>
      </c>
      <c r="K1667" s="1">
        <v>2018</v>
      </c>
      <c r="L1667" s="1" t="s">
        <v>5270</v>
      </c>
      <c r="S1667" s="1" t="s">
        <v>5276</v>
      </c>
      <c r="T1667" s="1">
        <v>1842</v>
      </c>
    </row>
    <row r="1668" spans="1:20" x14ac:dyDescent="0.25">
      <c r="A1668" s="1">
        <v>3379649</v>
      </c>
      <c r="B1668" s="1">
        <v>111428416</v>
      </c>
      <c r="C1668" s="1" t="s">
        <v>6706</v>
      </c>
      <c r="D1668" s="2">
        <v>43402</v>
      </c>
      <c r="E1668" s="1">
        <v>4.3499999999999996</v>
      </c>
      <c r="F1668" s="1" t="s">
        <v>587</v>
      </c>
      <c r="G1668" s="1" t="s">
        <v>302</v>
      </c>
      <c r="H1668" s="1" t="s">
        <v>5306</v>
      </c>
      <c r="I1668" s="1">
        <v>4.3499999999999996</v>
      </c>
      <c r="J1668" s="1" t="s">
        <v>5290</v>
      </c>
      <c r="K1668" s="1">
        <v>2018</v>
      </c>
      <c r="L1668" s="1" t="s">
        <v>5270</v>
      </c>
      <c r="S1668" s="1" t="s">
        <v>5276</v>
      </c>
      <c r="T1668" s="1">
        <v>1843</v>
      </c>
    </row>
    <row r="1669" spans="1:20" x14ac:dyDescent="0.25">
      <c r="A1669" s="1">
        <v>3379650</v>
      </c>
      <c r="B1669" s="1">
        <v>111428417</v>
      </c>
      <c r="C1669" s="1" t="s">
        <v>6707</v>
      </c>
      <c r="D1669" s="2">
        <v>43402</v>
      </c>
      <c r="E1669" s="1">
        <v>2.17</v>
      </c>
      <c r="F1669" s="1" t="s">
        <v>587</v>
      </c>
      <c r="G1669" s="1" t="s">
        <v>302</v>
      </c>
      <c r="H1669" s="1" t="s">
        <v>5306</v>
      </c>
      <c r="I1669" s="1">
        <v>2.17</v>
      </c>
      <c r="J1669" s="1" t="s">
        <v>5290</v>
      </c>
      <c r="K1669" s="1">
        <v>2018</v>
      </c>
      <c r="L1669" s="1" t="s">
        <v>5270</v>
      </c>
      <c r="S1669" s="1" t="s">
        <v>5276</v>
      </c>
      <c r="T1669" s="1">
        <v>1844</v>
      </c>
    </row>
    <row r="1670" spans="1:20" x14ac:dyDescent="0.25">
      <c r="A1670" s="1">
        <v>3379651</v>
      </c>
      <c r="B1670" s="1">
        <v>111428418</v>
      </c>
      <c r="C1670" s="1" t="s">
        <v>6708</v>
      </c>
      <c r="D1670" s="2">
        <v>43402</v>
      </c>
      <c r="E1670" s="1">
        <v>2.1800000000000002</v>
      </c>
      <c r="F1670" s="1" t="s">
        <v>587</v>
      </c>
      <c r="G1670" s="1" t="s">
        <v>302</v>
      </c>
      <c r="H1670" s="1" t="s">
        <v>5306</v>
      </c>
      <c r="I1670" s="1">
        <v>2.1800000000000002</v>
      </c>
      <c r="J1670" s="1" t="s">
        <v>5290</v>
      </c>
      <c r="K1670" s="1">
        <v>2018</v>
      </c>
      <c r="L1670" s="1" t="s">
        <v>5270</v>
      </c>
      <c r="S1670" s="1" t="s">
        <v>5276</v>
      </c>
      <c r="T1670" s="1">
        <v>1845</v>
      </c>
    </row>
    <row r="1671" spans="1:20" x14ac:dyDescent="0.25">
      <c r="A1671" s="1">
        <v>3379652</v>
      </c>
      <c r="B1671" s="1">
        <v>111428419</v>
      </c>
      <c r="C1671" s="1" t="s">
        <v>6709</v>
      </c>
      <c r="D1671" s="2">
        <v>43402</v>
      </c>
      <c r="E1671" s="1">
        <v>4.3499999999999996</v>
      </c>
      <c r="F1671" s="1" t="s">
        <v>587</v>
      </c>
      <c r="G1671" s="1" t="s">
        <v>302</v>
      </c>
      <c r="H1671" s="1" t="s">
        <v>5306</v>
      </c>
      <c r="I1671" s="1">
        <v>4.3499999999999996</v>
      </c>
      <c r="J1671" s="1" t="s">
        <v>5290</v>
      </c>
      <c r="K1671" s="1">
        <v>2018</v>
      </c>
      <c r="L1671" s="1" t="s">
        <v>5270</v>
      </c>
      <c r="S1671" s="1" t="s">
        <v>5276</v>
      </c>
      <c r="T1671" s="1">
        <v>1846</v>
      </c>
    </row>
    <row r="1672" spans="1:20" x14ac:dyDescent="0.25">
      <c r="A1672" s="1">
        <v>3379653</v>
      </c>
      <c r="B1672" s="1">
        <v>111428420</v>
      </c>
      <c r="C1672" s="1" t="s">
        <v>6710</v>
      </c>
      <c r="D1672" s="2">
        <v>43402</v>
      </c>
      <c r="E1672" s="1">
        <v>10.87</v>
      </c>
      <c r="F1672" s="1" t="s">
        <v>587</v>
      </c>
      <c r="G1672" s="1" t="s">
        <v>302</v>
      </c>
      <c r="H1672" s="1" t="s">
        <v>5306</v>
      </c>
      <c r="I1672" s="1">
        <v>10.87</v>
      </c>
      <c r="J1672" s="1" t="s">
        <v>5290</v>
      </c>
      <c r="K1672" s="1">
        <v>2018</v>
      </c>
      <c r="L1672" s="1" t="s">
        <v>5270</v>
      </c>
      <c r="S1672" s="1" t="s">
        <v>5276</v>
      </c>
      <c r="T1672" s="1">
        <v>1847</v>
      </c>
    </row>
    <row r="1673" spans="1:20" x14ac:dyDescent="0.25">
      <c r="A1673" s="1">
        <v>3379654</v>
      </c>
      <c r="B1673" s="1">
        <v>111428421</v>
      </c>
      <c r="C1673" s="1" t="s">
        <v>6711</v>
      </c>
      <c r="D1673" s="2">
        <v>43402</v>
      </c>
      <c r="E1673" s="1">
        <v>4.3499999999999996</v>
      </c>
      <c r="F1673" s="1" t="s">
        <v>587</v>
      </c>
      <c r="G1673" s="1" t="s">
        <v>302</v>
      </c>
      <c r="H1673" s="1" t="s">
        <v>5306</v>
      </c>
      <c r="I1673" s="1">
        <v>4.3499999999999996</v>
      </c>
      <c r="J1673" s="1" t="s">
        <v>5290</v>
      </c>
      <c r="K1673" s="1">
        <v>2018</v>
      </c>
      <c r="L1673" s="1" t="s">
        <v>5270</v>
      </c>
      <c r="S1673" s="1" t="s">
        <v>5276</v>
      </c>
      <c r="T1673" s="1">
        <v>1848</v>
      </c>
    </row>
    <row r="1674" spans="1:20" x14ac:dyDescent="0.25">
      <c r="A1674" s="1">
        <v>3379655</v>
      </c>
      <c r="B1674" s="1">
        <v>111428422</v>
      </c>
      <c r="C1674" s="1" t="s">
        <v>6712</v>
      </c>
      <c r="D1674" s="2">
        <v>43402</v>
      </c>
      <c r="E1674" s="1">
        <v>2.17</v>
      </c>
      <c r="F1674" s="1" t="s">
        <v>587</v>
      </c>
      <c r="G1674" s="1" t="s">
        <v>302</v>
      </c>
      <c r="H1674" s="1" t="s">
        <v>5306</v>
      </c>
      <c r="I1674" s="1">
        <v>2.17</v>
      </c>
      <c r="J1674" s="1" t="s">
        <v>5290</v>
      </c>
      <c r="K1674" s="1">
        <v>2018</v>
      </c>
      <c r="L1674" s="1" t="s">
        <v>5270</v>
      </c>
      <c r="S1674" s="1" t="s">
        <v>5276</v>
      </c>
      <c r="T1674" s="1">
        <v>1849</v>
      </c>
    </row>
    <row r="1675" spans="1:20" x14ac:dyDescent="0.25">
      <c r="A1675" s="1">
        <v>3379656</v>
      </c>
      <c r="B1675" s="1">
        <v>111428423</v>
      </c>
      <c r="C1675" s="1" t="s">
        <v>6713</v>
      </c>
      <c r="D1675" s="2">
        <v>43402</v>
      </c>
      <c r="E1675" s="1">
        <v>4.3499999999999996</v>
      </c>
      <c r="F1675" s="1" t="s">
        <v>587</v>
      </c>
      <c r="G1675" s="1" t="s">
        <v>302</v>
      </c>
      <c r="H1675" s="1" t="s">
        <v>5306</v>
      </c>
      <c r="I1675" s="1">
        <v>4.3499999999999996</v>
      </c>
      <c r="J1675" s="1" t="s">
        <v>5290</v>
      </c>
      <c r="K1675" s="1">
        <v>2018</v>
      </c>
      <c r="L1675" s="1" t="s">
        <v>5270</v>
      </c>
      <c r="S1675" s="1" t="s">
        <v>5276</v>
      </c>
      <c r="T1675" s="1">
        <v>1851</v>
      </c>
    </row>
    <row r="1676" spans="1:20" x14ac:dyDescent="0.25">
      <c r="A1676" s="1">
        <v>3379657</v>
      </c>
      <c r="B1676" s="1">
        <v>111428424</v>
      </c>
      <c r="C1676" s="1" t="s">
        <v>6714</v>
      </c>
      <c r="D1676" s="2">
        <v>43402</v>
      </c>
      <c r="E1676" s="1">
        <v>4.34</v>
      </c>
      <c r="F1676" s="1" t="s">
        <v>587</v>
      </c>
      <c r="G1676" s="1" t="s">
        <v>302</v>
      </c>
      <c r="H1676" s="1" t="s">
        <v>5306</v>
      </c>
      <c r="I1676" s="1">
        <v>4.34</v>
      </c>
      <c r="J1676" s="1" t="s">
        <v>5290</v>
      </c>
      <c r="K1676" s="1">
        <v>2018</v>
      </c>
      <c r="L1676" s="1" t="s">
        <v>5270</v>
      </c>
      <c r="S1676" s="1" t="s">
        <v>5276</v>
      </c>
      <c r="T1676" s="1">
        <v>1852</v>
      </c>
    </row>
    <row r="1677" spans="1:20" x14ac:dyDescent="0.25">
      <c r="A1677" s="1">
        <v>3379658</v>
      </c>
      <c r="B1677" s="1">
        <v>111428425</v>
      </c>
      <c r="C1677" s="1" t="s">
        <v>6715</v>
      </c>
      <c r="D1677" s="2">
        <v>43402</v>
      </c>
      <c r="E1677" s="1">
        <v>2.17</v>
      </c>
      <c r="F1677" s="1" t="s">
        <v>587</v>
      </c>
      <c r="G1677" s="1" t="s">
        <v>302</v>
      </c>
      <c r="H1677" s="1" t="s">
        <v>5306</v>
      </c>
      <c r="I1677" s="1">
        <v>2.17</v>
      </c>
      <c r="J1677" s="1" t="s">
        <v>5290</v>
      </c>
      <c r="K1677" s="1">
        <v>2018</v>
      </c>
      <c r="L1677" s="1" t="s">
        <v>5270</v>
      </c>
      <c r="S1677" s="1" t="s">
        <v>5276</v>
      </c>
      <c r="T1677" s="1">
        <v>1853</v>
      </c>
    </row>
    <row r="1678" spans="1:20" x14ac:dyDescent="0.25">
      <c r="A1678" s="1">
        <v>3379659</v>
      </c>
      <c r="B1678" s="1">
        <v>111428426</v>
      </c>
      <c r="C1678" s="1" t="s">
        <v>6716</v>
      </c>
      <c r="D1678" s="2">
        <v>43402</v>
      </c>
      <c r="E1678" s="1">
        <v>1.0900000000000001</v>
      </c>
      <c r="F1678" s="1" t="s">
        <v>587</v>
      </c>
      <c r="G1678" s="1" t="s">
        <v>302</v>
      </c>
      <c r="H1678" s="1" t="s">
        <v>5306</v>
      </c>
      <c r="I1678" s="1">
        <v>1.0900000000000001</v>
      </c>
      <c r="J1678" s="1" t="s">
        <v>5290</v>
      </c>
      <c r="K1678" s="1">
        <v>2018</v>
      </c>
      <c r="L1678" s="1" t="s">
        <v>5270</v>
      </c>
      <c r="S1678" s="1" t="s">
        <v>5276</v>
      </c>
      <c r="T1678" s="1">
        <v>1854</v>
      </c>
    </row>
    <row r="1679" spans="1:20" x14ac:dyDescent="0.25">
      <c r="A1679" s="1">
        <v>3379660</v>
      </c>
      <c r="B1679" s="1">
        <v>111428427</v>
      </c>
      <c r="C1679" s="1" t="s">
        <v>6717</v>
      </c>
      <c r="D1679" s="2">
        <v>43402</v>
      </c>
      <c r="E1679" s="1">
        <v>1.3</v>
      </c>
      <c r="F1679" s="1" t="s">
        <v>587</v>
      </c>
      <c r="G1679" s="1" t="s">
        <v>302</v>
      </c>
      <c r="H1679" s="1" t="s">
        <v>5306</v>
      </c>
      <c r="I1679" s="1">
        <v>1.3</v>
      </c>
      <c r="J1679" s="1" t="s">
        <v>5290</v>
      </c>
      <c r="K1679" s="1">
        <v>2018</v>
      </c>
      <c r="L1679" s="1" t="s">
        <v>5270</v>
      </c>
      <c r="S1679" s="1" t="s">
        <v>5276</v>
      </c>
      <c r="T1679" s="1">
        <v>1856</v>
      </c>
    </row>
    <row r="1680" spans="1:20" x14ac:dyDescent="0.25">
      <c r="A1680" s="1">
        <v>3379661</v>
      </c>
      <c r="B1680" s="1">
        <v>111428428</v>
      </c>
      <c r="C1680" s="1" t="s">
        <v>6718</v>
      </c>
      <c r="D1680" s="2">
        <v>43402</v>
      </c>
      <c r="E1680" s="1">
        <v>10.87</v>
      </c>
      <c r="F1680" s="1" t="s">
        <v>587</v>
      </c>
      <c r="G1680" s="1" t="s">
        <v>302</v>
      </c>
      <c r="H1680" s="1" t="s">
        <v>5306</v>
      </c>
      <c r="I1680" s="1">
        <v>10.87</v>
      </c>
      <c r="J1680" s="1" t="s">
        <v>5290</v>
      </c>
      <c r="K1680" s="1">
        <v>2018</v>
      </c>
      <c r="L1680" s="1" t="s">
        <v>5270</v>
      </c>
      <c r="S1680" s="1" t="s">
        <v>5276</v>
      </c>
      <c r="T1680" s="1">
        <v>1857</v>
      </c>
    </row>
    <row r="1681" spans="1:20" x14ac:dyDescent="0.25">
      <c r="A1681" s="1">
        <v>3379662</v>
      </c>
      <c r="B1681" s="1">
        <v>111428429</v>
      </c>
      <c r="C1681" s="1" t="s">
        <v>6719</v>
      </c>
      <c r="D1681" s="2">
        <v>43402</v>
      </c>
      <c r="E1681" s="1">
        <v>2.17</v>
      </c>
      <c r="F1681" s="1" t="s">
        <v>587</v>
      </c>
      <c r="G1681" s="1" t="s">
        <v>302</v>
      </c>
      <c r="H1681" s="1" t="s">
        <v>5306</v>
      </c>
      <c r="I1681" s="1">
        <v>2.17</v>
      </c>
      <c r="J1681" s="1" t="s">
        <v>5290</v>
      </c>
      <c r="K1681" s="1">
        <v>2018</v>
      </c>
      <c r="L1681" s="1" t="s">
        <v>5270</v>
      </c>
      <c r="S1681" s="1" t="s">
        <v>5276</v>
      </c>
      <c r="T1681" s="1">
        <v>1858</v>
      </c>
    </row>
    <row r="1682" spans="1:20" x14ac:dyDescent="0.25">
      <c r="A1682" s="1">
        <v>3379663</v>
      </c>
      <c r="B1682" s="1">
        <v>111428430</v>
      </c>
      <c r="C1682" s="1" t="s">
        <v>6720</v>
      </c>
      <c r="D1682" s="2">
        <v>43402</v>
      </c>
      <c r="E1682" s="1">
        <v>10.87</v>
      </c>
      <c r="F1682" s="1" t="s">
        <v>587</v>
      </c>
      <c r="G1682" s="1" t="s">
        <v>302</v>
      </c>
      <c r="H1682" s="1" t="s">
        <v>5306</v>
      </c>
      <c r="I1682" s="1">
        <v>10.87</v>
      </c>
      <c r="J1682" s="1" t="s">
        <v>5290</v>
      </c>
      <c r="K1682" s="1">
        <v>2018</v>
      </c>
      <c r="L1682" s="1" t="s">
        <v>5270</v>
      </c>
      <c r="S1682" s="1" t="s">
        <v>5276</v>
      </c>
      <c r="T1682" s="1">
        <v>1859</v>
      </c>
    </row>
    <row r="1683" spans="1:20" x14ac:dyDescent="0.25">
      <c r="A1683" s="1">
        <v>3379664</v>
      </c>
      <c r="B1683" s="1">
        <v>111428431</v>
      </c>
      <c r="C1683" s="1" t="s">
        <v>6721</v>
      </c>
      <c r="D1683" s="2">
        <v>43402</v>
      </c>
      <c r="E1683" s="1">
        <v>10.87</v>
      </c>
      <c r="F1683" s="1" t="s">
        <v>587</v>
      </c>
      <c r="G1683" s="1" t="s">
        <v>302</v>
      </c>
      <c r="H1683" s="1" t="s">
        <v>5306</v>
      </c>
      <c r="I1683" s="1">
        <v>10.87</v>
      </c>
      <c r="J1683" s="1" t="s">
        <v>5290</v>
      </c>
      <c r="K1683" s="1">
        <v>2018</v>
      </c>
      <c r="L1683" s="1" t="s">
        <v>5270</v>
      </c>
      <c r="S1683" s="1" t="s">
        <v>5276</v>
      </c>
      <c r="T1683" s="1">
        <v>1860</v>
      </c>
    </row>
    <row r="1684" spans="1:20" x14ac:dyDescent="0.25">
      <c r="A1684" s="1">
        <v>3379665</v>
      </c>
      <c r="B1684" s="1">
        <v>111428432</v>
      </c>
      <c r="C1684" s="1" t="s">
        <v>6722</v>
      </c>
      <c r="D1684" s="2">
        <v>43402</v>
      </c>
      <c r="E1684" s="1">
        <v>4.34</v>
      </c>
      <c r="F1684" s="1" t="s">
        <v>587</v>
      </c>
      <c r="G1684" s="1" t="s">
        <v>302</v>
      </c>
      <c r="H1684" s="1" t="s">
        <v>5306</v>
      </c>
      <c r="I1684" s="1">
        <v>4.34</v>
      </c>
      <c r="J1684" s="1" t="s">
        <v>5290</v>
      </c>
      <c r="K1684" s="1">
        <v>2018</v>
      </c>
      <c r="L1684" s="1" t="s">
        <v>5270</v>
      </c>
      <c r="S1684" s="1" t="s">
        <v>5276</v>
      </c>
      <c r="T1684" s="1">
        <v>1861</v>
      </c>
    </row>
    <row r="1685" spans="1:20" x14ac:dyDescent="0.25">
      <c r="A1685" s="1">
        <v>3379666</v>
      </c>
      <c r="B1685" s="1">
        <v>111428433</v>
      </c>
      <c r="C1685" s="1" t="s">
        <v>6723</v>
      </c>
      <c r="D1685" s="2">
        <v>43402</v>
      </c>
      <c r="E1685" s="1">
        <v>2.17</v>
      </c>
      <c r="F1685" s="1" t="s">
        <v>587</v>
      </c>
      <c r="G1685" s="1" t="s">
        <v>302</v>
      </c>
      <c r="H1685" s="1" t="s">
        <v>5306</v>
      </c>
      <c r="I1685" s="1">
        <v>2.17</v>
      </c>
      <c r="J1685" s="1" t="s">
        <v>5290</v>
      </c>
      <c r="K1685" s="1">
        <v>2018</v>
      </c>
      <c r="L1685" s="1" t="s">
        <v>5270</v>
      </c>
      <c r="S1685" s="1" t="s">
        <v>5276</v>
      </c>
      <c r="T1685" s="1">
        <v>1863</v>
      </c>
    </row>
    <row r="1686" spans="1:20" x14ac:dyDescent="0.25">
      <c r="A1686" s="1">
        <v>3379667</v>
      </c>
      <c r="B1686" s="1">
        <v>111428434</v>
      </c>
      <c r="C1686" s="1" t="s">
        <v>6724</v>
      </c>
      <c r="D1686" s="2">
        <v>43402</v>
      </c>
      <c r="E1686" s="1">
        <v>5</v>
      </c>
      <c r="F1686" s="1" t="s">
        <v>587</v>
      </c>
      <c r="G1686" s="1" t="s">
        <v>302</v>
      </c>
      <c r="H1686" s="1" t="s">
        <v>5306</v>
      </c>
      <c r="I1686" s="1">
        <v>5</v>
      </c>
      <c r="J1686" s="1" t="s">
        <v>5290</v>
      </c>
      <c r="K1686" s="1">
        <v>2018</v>
      </c>
      <c r="L1686" s="1" t="s">
        <v>5270</v>
      </c>
      <c r="S1686" s="1" t="s">
        <v>5276</v>
      </c>
      <c r="T1686" s="1">
        <v>1864</v>
      </c>
    </row>
    <row r="1687" spans="1:20" x14ac:dyDescent="0.25">
      <c r="A1687" s="1">
        <v>3379668</v>
      </c>
      <c r="B1687" s="1">
        <v>111428435</v>
      </c>
      <c r="C1687" s="1" t="s">
        <v>6725</v>
      </c>
      <c r="D1687" s="2">
        <v>43402</v>
      </c>
      <c r="E1687" s="1">
        <v>10.86</v>
      </c>
      <c r="F1687" s="1" t="s">
        <v>587</v>
      </c>
      <c r="G1687" s="1" t="s">
        <v>302</v>
      </c>
      <c r="H1687" s="1" t="s">
        <v>5306</v>
      </c>
      <c r="I1687" s="1">
        <v>10.86</v>
      </c>
      <c r="J1687" s="1" t="s">
        <v>5290</v>
      </c>
      <c r="K1687" s="1">
        <v>2018</v>
      </c>
      <c r="L1687" s="1" t="s">
        <v>5270</v>
      </c>
      <c r="S1687" s="1" t="s">
        <v>5276</v>
      </c>
      <c r="T1687" s="1">
        <v>1865</v>
      </c>
    </row>
    <row r="1688" spans="1:20" x14ac:dyDescent="0.25">
      <c r="A1688" s="1">
        <v>3379669</v>
      </c>
      <c r="B1688" s="1">
        <v>111428436</v>
      </c>
      <c r="C1688" s="1" t="s">
        <v>6726</v>
      </c>
      <c r="D1688" s="2">
        <v>43402</v>
      </c>
      <c r="E1688" s="1">
        <v>6.53</v>
      </c>
      <c r="F1688" s="1" t="s">
        <v>587</v>
      </c>
      <c r="G1688" s="1" t="s">
        <v>302</v>
      </c>
      <c r="H1688" s="1" t="s">
        <v>5306</v>
      </c>
      <c r="I1688" s="1">
        <v>6.53</v>
      </c>
      <c r="J1688" s="1" t="s">
        <v>5290</v>
      </c>
      <c r="K1688" s="1">
        <v>2018</v>
      </c>
      <c r="L1688" s="1" t="s">
        <v>5270</v>
      </c>
      <c r="S1688" s="1" t="s">
        <v>5276</v>
      </c>
      <c r="T1688" s="1">
        <v>1866</v>
      </c>
    </row>
    <row r="1689" spans="1:20" x14ac:dyDescent="0.25">
      <c r="A1689" s="1">
        <v>3379670</v>
      </c>
      <c r="B1689" s="1">
        <v>111428437</v>
      </c>
      <c r="C1689" s="1" t="s">
        <v>6727</v>
      </c>
      <c r="D1689" s="2">
        <v>43402</v>
      </c>
      <c r="E1689" s="1">
        <v>4.3499999999999996</v>
      </c>
      <c r="F1689" s="1" t="s">
        <v>587</v>
      </c>
      <c r="G1689" s="1" t="s">
        <v>302</v>
      </c>
      <c r="H1689" s="1" t="s">
        <v>5306</v>
      </c>
      <c r="I1689" s="1">
        <v>4.3499999999999996</v>
      </c>
      <c r="J1689" s="1" t="s">
        <v>5290</v>
      </c>
      <c r="K1689" s="1">
        <v>2018</v>
      </c>
      <c r="L1689" s="1" t="s">
        <v>5270</v>
      </c>
      <c r="S1689" s="1" t="s">
        <v>5276</v>
      </c>
      <c r="T1689" s="1">
        <v>1867</v>
      </c>
    </row>
    <row r="1690" spans="1:20" x14ac:dyDescent="0.25">
      <c r="A1690" s="1">
        <v>3379671</v>
      </c>
      <c r="B1690" s="1">
        <v>111428438</v>
      </c>
      <c r="C1690" s="1" t="s">
        <v>6728</v>
      </c>
      <c r="D1690" s="2">
        <v>43402</v>
      </c>
      <c r="E1690" s="1">
        <v>1.0900000000000001</v>
      </c>
      <c r="F1690" s="1" t="s">
        <v>587</v>
      </c>
      <c r="G1690" s="1" t="s">
        <v>302</v>
      </c>
      <c r="H1690" s="1" t="s">
        <v>5306</v>
      </c>
      <c r="I1690" s="1">
        <v>1.0900000000000001</v>
      </c>
      <c r="J1690" s="1" t="s">
        <v>5290</v>
      </c>
      <c r="K1690" s="1">
        <v>2018</v>
      </c>
      <c r="L1690" s="1" t="s">
        <v>5270</v>
      </c>
      <c r="S1690" s="1" t="s">
        <v>5276</v>
      </c>
      <c r="T1690" s="1">
        <v>1868</v>
      </c>
    </row>
    <row r="1691" spans="1:20" x14ac:dyDescent="0.25">
      <c r="A1691" s="1">
        <v>3379672</v>
      </c>
      <c r="B1691" s="1">
        <v>111428439</v>
      </c>
      <c r="C1691" s="1" t="s">
        <v>6729</v>
      </c>
      <c r="D1691" s="2">
        <v>43402</v>
      </c>
      <c r="E1691" s="1">
        <v>1.0900000000000001</v>
      </c>
      <c r="F1691" s="1" t="s">
        <v>587</v>
      </c>
      <c r="G1691" s="1" t="s">
        <v>302</v>
      </c>
      <c r="H1691" s="1" t="s">
        <v>5306</v>
      </c>
      <c r="I1691" s="1">
        <v>1.0900000000000001</v>
      </c>
      <c r="J1691" s="1" t="s">
        <v>5290</v>
      </c>
      <c r="K1691" s="1">
        <v>2018</v>
      </c>
      <c r="L1691" s="1" t="s">
        <v>5270</v>
      </c>
      <c r="S1691" s="1" t="s">
        <v>5276</v>
      </c>
      <c r="T1691" s="1">
        <v>1869</v>
      </c>
    </row>
    <row r="1692" spans="1:20" x14ac:dyDescent="0.25">
      <c r="A1692" s="1">
        <v>3379673</v>
      </c>
      <c r="B1692" s="1">
        <v>111428440</v>
      </c>
      <c r="C1692" s="1" t="s">
        <v>6730</v>
      </c>
      <c r="D1692" s="2">
        <v>43402</v>
      </c>
      <c r="E1692" s="1">
        <v>1.74</v>
      </c>
      <c r="F1692" s="1" t="s">
        <v>587</v>
      </c>
      <c r="G1692" s="1" t="s">
        <v>302</v>
      </c>
      <c r="H1692" s="1" t="s">
        <v>5306</v>
      </c>
      <c r="I1692" s="1">
        <v>1.74</v>
      </c>
      <c r="J1692" s="1" t="s">
        <v>5290</v>
      </c>
      <c r="K1692" s="1">
        <v>2018</v>
      </c>
      <c r="L1692" s="1" t="s">
        <v>5270</v>
      </c>
      <c r="S1692" s="1" t="s">
        <v>5276</v>
      </c>
      <c r="T1692" s="1">
        <v>1870</v>
      </c>
    </row>
    <row r="1693" spans="1:20" x14ac:dyDescent="0.25">
      <c r="A1693" s="1">
        <v>3379674</v>
      </c>
      <c r="B1693" s="1">
        <v>111428441</v>
      </c>
      <c r="C1693" s="1" t="s">
        <v>6731</v>
      </c>
      <c r="D1693" s="2">
        <v>43402</v>
      </c>
      <c r="E1693" s="1">
        <v>1.0900000000000001</v>
      </c>
      <c r="F1693" s="1" t="s">
        <v>587</v>
      </c>
      <c r="G1693" s="1" t="s">
        <v>302</v>
      </c>
      <c r="H1693" s="1" t="s">
        <v>5306</v>
      </c>
      <c r="I1693" s="1">
        <v>1.0900000000000001</v>
      </c>
      <c r="J1693" s="1" t="s">
        <v>5290</v>
      </c>
      <c r="K1693" s="1">
        <v>2018</v>
      </c>
      <c r="L1693" s="1" t="s">
        <v>5270</v>
      </c>
      <c r="S1693" s="1" t="s">
        <v>5276</v>
      </c>
      <c r="T1693" s="1">
        <v>1871</v>
      </c>
    </row>
    <row r="1694" spans="1:20" x14ac:dyDescent="0.25">
      <c r="A1694" s="1">
        <v>3379675</v>
      </c>
      <c r="B1694" s="1">
        <v>111428442</v>
      </c>
      <c r="C1694" s="1" t="s">
        <v>6732</v>
      </c>
      <c r="D1694" s="2">
        <v>43402</v>
      </c>
      <c r="E1694" s="1">
        <v>4.3499999999999996</v>
      </c>
      <c r="F1694" s="1" t="s">
        <v>587</v>
      </c>
      <c r="G1694" s="1" t="s">
        <v>302</v>
      </c>
      <c r="H1694" s="1" t="s">
        <v>5306</v>
      </c>
      <c r="I1694" s="1">
        <v>4.3499999999999996</v>
      </c>
      <c r="J1694" s="1" t="s">
        <v>5290</v>
      </c>
      <c r="K1694" s="1">
        <v>2018</v>
      </c>
      <c r="L1694" s="1" t="s">
        <v>5270</v>
      </c>
      <c r="S1694" s="1" t="s">
        <v>5276</v>
      </c>
      <c r="T1694" s="1">
        <v>1872</v>
      </c>
    </row>
    <row r="1695" spans="1:20" x14ac:dyDescent="0.25">
      <c r="A1695" s="1">
        <v>3379676</v>
      </c>
      <c r="B1695" s="1">
        <v>111428443</v>
      </c>
      <c r="C1695" s="1" t="s">
        <v>6733</v>
      </c>
      <c r="D1695" s="2">
        <v>43402</v>
      </c>
      <c r="E1695" s="1">
        <v>10.87</v>
      </c>
      <c r="F1695" s="1" t="s">
        <v>587</v>
      </c>
      <c r="G1695" s="1" t="s">
        <v>302</v>
      </c>
      <c r="H1695" s="1" t="s">
        <v>5306</v>
      </c>
      <c r="I1695" s="1">
        <v>10.87</v>
      </c>
      <c r="J1695" s="1" t="s">
        <v>5290</v>
      </c>
      <c r="K1695" s="1">
        <v>2018</v>
      </c>
      <c r="L1695" s="1" t="s">
        <v>5270</v>
      </c>
      <c r="S1695" s="1" t="s">
        <v>5276</v>
      </c>
      <c r="T1695" s="1">
        <v>1873</v>
      </c>
    </row>
    <row r="1696" spans="1:20" x14ac:dyDescent="0.25">
      <c r="A1696" s="1">
        <v>3379677</v>
      </c>
      <c r="B1696" s="1">
        <v>111428444</v>
      </c>
      <c r="C1696" s="1" t="s">
        <v>6734</v>
      </c>
      <c r="D1696" s="2">
        <v>43402</v>
      </c>
      <c r="E1696" s="1">
        <v>4.3499999999999996</v>
      </c>
      <c r="F1696" s="1" t="s">
        <v>587</v>
      </c>
      <c r="G1696" s="1" t="s">
        <v>302</v>
      </c>
      <c r="H1696" s="1" t="s">
        <v>5306</v>
      </c>
      <c r="I1696" s="1">
        <v>4.3499999999999996</v>
      </c>
      <c r="J1696" s="1" t="s">
        <v>5290</v>
      </c>
      <c r="K1696" s="1">
        <v>2018</v>
      </c>
      <c r="L1696" s="1" t="s">
        <v>5270</v>
      </c>
      <c r="S1696" s="1" t="s">
        <v>5276</v>
      </c>
      <c r="T1696" s="1">
        <v>1874</v>
      </c>
    </row>
    <row r="1697" spans="1:20" x14ac:dyDescent="0.25">
      <c r="A1697" s="1">
        <v>3379678</v>
      </c>
      <c r="B1697" s="1">
        <v>111428445</v>
      </c>
      <c r="C1697" s="1" t="s">
        <v>6735</v>
      </c>
      <c r="D1697" s="2">
        <v>43402</v>
      </c>
      <c r="E1697" s="1">
        <v>2.1800000000000002</v>
      </c>
      <c r="F1697" s="1" t="s">
        <v>587</v>
      </c>
      <c r="G1697" s="1" t="s">
        <v>302</v>
      </c>
      <c r="H1697" s="1" t="s">
        <v>5306</v>
      </c>
      <c r="I1697" s="1">
        <v>2.1800000000000002</v>
      </c>
      <c r="J1697" s="1" t="s">
        <v>5290</v>
      </c>
      <c r="K1697" s="1">
        <v>2018</v>
      </c>
      <c r="L1697" s="1" t="s">
        <v>5270</v>
      </c>
      <c r="S1697" s="1" t="s">
        <v>5276</v>
      </c>
      <c r="T1697" s="1">
        <v>1875</v>
      </c>
    </row>
    <row r="1698" spans="1:20" x14ac:dyDescent="0.25">
      <c r="A1698" s="1">
        <v>3379679</v>
      </c>
      <c r="B1698" s="1">
        <v>111428446</v>
      </c>
      <c r="C1698" s="1" t="s">
        <v>6736</v>
      </c>
      <c r="D1698" s="2">
        <v>43402</v>
      </c>
      <c r="E1698" s="1">
        <v>1.08</v>
      </c>
      <c r="F1698" s="1" t="s">
        <v>587</v>
      </c>
      <c r="G1698" s="1" t="s">
        <v>302</v>
      </c>
      <c r="H1698" s="1" t="s">
        <v>5306</v>
      </c>
      <c r="I1698" s="1">
        <v>1.08</v>
      </c>
      <c r="J1698" s="1" t="s">
        <v>5290</v>
      </c>
      <c r="K1698" s="1">
        <v>2018</v>
      </c>
      <c r="L1698" s="1" t="s">
        <v>5270</v>
      </c>
      <c r="S1698" s="1" t="s">
        <v>5276</v>
      </c>
      <c r="T1698" s="1">
        <v>1876</v>
      </c>
    </row>
    <row r="1699" spans="1:20" x14ac:dyDescent="0.25">
      <c r="A1699" s="1">
        <v>3379680</v>
      </c>
      <c r="B1699" s="1">
        <v>111428447</v>
      </c>
      <c r="C1699" s="1" t="s">
        <v>6737</v>
      </c>
      <c r="D1699" s="2">
        <v>43402</v>
      </c>
      <c r="E1699" s="1">
        <v>4.3499999999999996</v>
      </c>
      <c r="F1699" s="1" t="s">
        <v>587</v>
      </c>
      <c r="G1699" s="1" t="s">
        <v>302</v>
      </c>
      <c r="H1699" s="1" t="s">
        <v>5306</v>
      </c>
      <c r="I1699" s="1">
        <v>4.3499999999999996</v>
      </c>
      <c r="J1699" s="1" t="s">
        <v>5290</v>
      </c>
      <c r="K1699" s="1">
        <v>2018</v>
      </c>
      <c r="L1699" s="1" t="s">
        <v>5270</v>
      </c>
      <c r="S1699" s="1" t="s">
        <v>5276</v>
      </c>
      <c r="T1699" s="1">
        <v>1877</v>
      </c>
    </row>
    <row r="1700" spans="1:20" x14ac:dyDescent="0.25">
      <c r="A1700" s="1">
        <v>3379681</v>
      </c>
      <c r="B1700" s="1">
        <v>111428448</v>
      </c>
      <c r="C1700" s="1" t="s">
        <v>6738</v>
      </c>
      <c r="D1700" s="2">
        <v>43402</v>
      </c>
      <c r="E1700" s="1">
        <v>4.3499999999999996</v>
      </c>
      <c r="F1700" s="1" t="s">
        <v>587</v>
      </c>
      <c r="G1700" s="1" t="s">
        <v>302</v>
      </c>
      <c r="H1700" s="1" t="s">
        <v>5306</v>
      </c>
      <c r="I1700" s="1">
        <v>4.3499999999999996</v>
      </c>
      <c r="J1700" s="1" t="s">
        <v>5290</v>
      </c>
      <c r="K1700" s="1">
        <v>2018</v>
      </c>
      <c r="L1700" s="1" t="s">
        <v>5270</v>
      </c>
      <c r="S1700" s="1" t="s">
        <v>5276</v>
      </c>
      <c r="T1700" s="1">
        <v>1878</v>
      </c>
    </row>
    <row r="1701" spans="1:20" x14ac:dyDescent="0.25">
      <c r="A1701" s="1">
        <v>3379682</v>
      </c>
      <c r="B1701" s="1">
        <v>111428449</v>
      </c>
      <c r="C1701" s="1" t="s">
        <v>6739</v>
      </c>
      <c r="D1701" s="2">
        <v>43402</v>
      </c>
      <c r="E1701" s="1">
        <v>4.3499999999999996</v>
      </c>
      <c r="F1701" s="1" t="s">
        <v>587</v>
      </c>
      <c r="G1701" s="1" t="s">
        <v>302</v>
      </c>
      <c r="H1701" s="1" t="s">
        <v>5306</v>
      </c>
      <c r="I1701" s="1">
        <v>4.3499999999999996</v>
      </c>
      <c r="J1701" s="1" t="s">
        <v>5290</v>
      </c>
      <c r="K1701" s="1">
        <v>2018</v>
      </c>
      <c r="L1701" s="1" t="s">
        <v>5270</v>
      </c>
      <c r="S1701" s="1" t="s">
        <v>5276</v>
      </c>
      <c r="T1701" s="1">
        <v>1879</v>
      </c>
    </row>
    <row r="1702" spans="1:20" x14ac:dyDescent="0.25">
      <c r="A1702" s="1">
        <v>3379683</v>
      </c>
      <c r="B1702" s="1">
        <v>111428450</v>
      </c>
      <c r="C1702" s="1" t="s">
        <v>6740</v>
      </c>
      <c r="D1702" s="2">
        <v>43402</v>
      </c>
      <c r="E1702" s="1">
        <v>4.3499999999999996</v>
      </c>
      <c r="F1702" s="1" t="s">
        <v>587</v>
      </c>
      <c r="G1702" s="1" t="s">
        <v>302</v>
      </c>
      <c r="H1702" s="1" t="s">
        <v>5306</v>
      </c>
      <c r="I1702" s="1">
        <v>4.3499999999999996</v>
      </c>
      <c r="J1702" s="1" t="s">
        <v>5290</v>
      </c>
      <c r="K1702" s="1">
        <v>2018</v>
      </c>
      <c r="L1702" s="1" t="s">
        <v>5270</v>
      </c>
      <c r="S1702" s="1" t="s">
        <v>5276</v>
      </c>
      <c r="T1702" s="1">
        <v>1880</v>
      </c>
    </row>
    <row r="1703" spans="1:20" x14ac:dyDescent="0.25">
      <c r="A1703" s="1">
        <v>3379684</v>
      </c>
      <c r="B1703" s="1">
        <v>111428451</v>
      </c>
      <c r="C1703" s="1" t="s">
        <v>6741</v>
      </c>
      <c r="D1703" s="2">
        <v>43402</v>
      </c>
      <c r="E1703" s="1">
        <v>4.34</v>
      </c>
      <c r="F1703" s="1" t="s">
        <v>587</v>
      </c>
      <c r="G1703" s="1" t="s">
        <v>302</v>
      </c>
      <c r="H1703" s="1" t="s">
        <v>5306</v>
      </c>
      <c r="I1703" s="1">
        <v>4.34</v>
      </c>
      <c r="J1703" s="1" t="s">
        <v>5290</v>
      </c>
      <c r="K1703" s="1">
        <v>2018</v>
      </c>
      <c r="L1703" s="1" t="s">
        <v>5270</v>
      </c>
      <c r="S1703" s="1" t="s">
        <v>5276</v>
      </c>
      <c r="T1703" s="1">
        <v>1881</v>
      </c>
    </row>
    <row r="1704" spans="1:20" x14ac:dyDescent="0.25">
      <c r="A1704" s="1">
        <v>3379685</v>
      </c>
      <c r="B1704" s="1">
        <v>111428452</v>
      </c>
      <c r="C1704" s="1" t="s">
        <v>6742</v>
      </c>
      <c r="D1704" s="2">
        <v>43402</v>
      </c>
      <c r="E1704" s="1">
        <v>6.53</v>
      </c>
      <c r="F1704" s="1" t="s">
        <v>587</v>
      </c>
      <c r="G1704" s="1" t="s">
        <v>302</v>
      </c>
      <c r="H1704" s="1" t="s">
        <v>5306</v>
      </c>
      <c r="I1704" s="1">
        <v>6.53</v>
      </c>
      <c r="J1704" s="1" t="s">
        <v>5290</v>
      </c>
      <c r="K1704" s="1">
        <v>2018</v>
      </c>
      <c r="L1704" s="1" t="s">
        <v>5270</v>
      </c>
      <c r="S1704" s="1" t="s">
        <v>5276</v>
      </c>
      <c r="T1704" s="1">
        <v>1883</v>
      </c>
    </row>
    <row r="1705" spans="1:20" x14ac:dyDescent="0.25">
      <c r="A1705" s="1">
        <v>3379686</v>
      </c>
      <c r="B1705" s="1">
        <v>111428453</v>
      </c>
      <c r="C1705" s="1" t="s">
        <v>6743</v>
      </c>
      <c r="D1705" s="2">
        <v>43402</v>
      </c>
      <c r="E1705" s="1">
        <v>5</v>
      </c>
      <c r="F1705" s="1" t="s">
        <v>587</v>
      </c>
      <c r="G1705" s="1" t="s">
        <v>302</v>
      </c>
      <c r="H1705" s="1" t="s">
        <v>5306</v>
      </c>
      <c r="I1705" s="1">
        <v>5</v>
      </c>
      <c r="J1705" s="1" t="s">
        <v>5290</v>
      </c>
      <c r="K1705" s="1">
        <v>2018</v>
      </c>
      <c r="L1705" s="1" t="s">
        <v>5270</v>
      </c>
      <c r="S1705" s="1" t="s">
        <v>5276</v>
      </c>
      <c r="T1705" s="1">
        <v>1884</v>
      </c>
    </row>
    <row r="1706" spans="1:20" x14ac:dyDescent="0.25">
      <c r="A1706" s="1">
        <v>3379687</v>
      </c>
      <c r="B1706" s="1">
        <v>111428454</v>
      </c>
      <c r="C1706" s="1" t="s">
        <v>6744</v>
      </c>
      <c r="D1706" s="2">
        <v>43402</v>
      </c>
      <c r="E1706" s="1">
        <v>21.74</v>
      </c>
      <c r="F1706" s="1" t="s">
        <v>587</v>
      </c>
      <c r="G1706" s="1" t="s">
        <v>302</v>
      </c>
      <c r="H1706" s="1" t="s">
        <v>5306</v>
      </c>
      <c r="I1706" s="1">
        <v>21.74</v>
      </c>
      <c r="J1706" s="1" t="s">
        <v>5290</v>
      </c>
      <c r="K1706" s="1">
        <v>2018</v>
      </c>
      <c r="L1706" s="1" t="s">
        <v>5270</v>
      </c>
      <c r="S1706" s="1" t="s">
        <v>5276</v>
      </c>
      <c r="T1706" s="1">
        <v>1885</v>
      </c>
    </row>
    <row r="1707" spans="1:20" x14ac:dyDescent="0.25">
      <c r="A1707" s="1">
        <v>3379688</v>
      </c>
      <c r="B1707" s="1">
        <v>111428455</v>
      </c>
      <c r="C1707" s="1" t="s">
        <v>6745</v>
      </c>
      <c r="D1707" s="2">
        <v>43402</v>
      </c>
      <c r="E1707" s="1">
        <v>2.17</v>
      </c>
      <c r="F1707" s="1" t="s">
        <v>587</v>
      </c>
      <c r="G1707" s="1" t="s">
        <v>302</v>
      </c>
      <c r="H1707" s="1" t="s">
        <v>5306</v>
      </c>
      <c r="I1707" s="1">
        <v>2.17</v>
      </c>
      <c r="J1707" s="1" t="s">
        <v>5290</v>
      </c>
      <c r="K1707" s="1">
        <v>2018</v>
      </c>
      <c r="L1707" s="1" t="s">
        <v>5270</v>
      </c>
      <c r="S1707" s="1" t="s">
        <v>5276</v>
      </c>
      <c r="T1707" s="1">
        <v>1886</v>
      </c>
    </row>
    <row r="1708" spans="1:20" x14ac:dyDescent="0.25">
      <c r="A1708" s="1">
        <v>3379689</v>
      </c>
      <c r="B1708" s="1">
        <v>111428456</v>
      </c>
      <c r="C1708" s="1" t="s">
        <v>6746</v>
      </c>
      <c r="D1708" s="2">
        <v>43402</v>
      </c>
      <c r="E1708" s="1">
        <v>86.95</v>
      </c>
      <c r="F1708" s="1" t="s">
        <v>587</v>
      </c>
      <c r="G1708" s="1" t="s">
        <v>302</v>
      </c>
      <c r="H1708" s="1" t="s">
        <v>5306</v>
      </c>
      <c r="I1708" s="1">
        <v>86.95</v>
      </c>
      <c r="J1708" s="1" t="s">
        <v>5290</v>
      </c>
      <c r="K1708" s="1">
        <v>2018</v>
      </c>
      <c r="L1708" s="1" t="s">
        <v>5270</v>
      </c>
      <c r="S1708" s="1" t="s">
        <v>5276</v>
      </c>
      <c r="T1708" s="1">
        <v>1887</v>
      </c>
    </row>
    <row r="1709" spans="1:20" x14ac:dyDescent="0.25">
      <c r="A1709" s="1">
        <v>3379690</v>
      </c>
      <c r="B1709" s="1">
        <v>111428457</v>
      </c>
      <c r="C1709" s="1" t="s">
        <v>6747</v>
      </c>
      <c r="D1709" s="2">
        <v>43402</v>
      </c>
      <c r="E1709" s="1">
        <v>4.3499999999999996</v>
      </c>
      <c r="F1709" s="1" t="s">
        <v>587</v>
      </c>
      <c r="G1709" s="1" t="s">
        <v>302</v>
      </c>
      <c r="H1709" s="1" t="s">
        <v>5306</v>
      </c>
      <c r="I1709" s="1">
        <v>4.3499999999999996</v>
      </c>
      <c r="J1709" s="1" t="s">
        <v>5290</v>
      </c>
      <c r="K1709" s="1">
        <v>2018</v>
      </c>
      <c r="L1709" s="1" t="s">
        <v>5270</v>
      </c>
      <c r="S1709" s="1" t="s">
        <v>5276</v>
      </c>
      <c r="T1709" s="1">
        <v>1888</v>
      </c>
    </row>
    <row r="1710" spans="1:20" x14ac:dyDescent="0.25">
      <c r="A1710" s="1">
        <v>3379691</v>
      </c>
      <c r="B1710" s="1">
        <v>111428458</v>
      </c>
      <c r="C1710" s="1" t="s">
        <v>6748</v>
      </c>
      <c r="D1710" s="2">
        <v>43402</v>
      </c>
      <c r="E1710" s="1">
        <v>4.34</v>
      </c>
      <c r="F1710" s="1" t="s">
        <v>587</v>
      </c>
      <c r="G1710" s="1" t="s">
        <v>302</v>
      </c>
      <c r="H1710" s="1" t="s">
        <v>5306</v>
      </c>
      <c r="I1710" s="1">
        <v>4.34</v>
      </c>
      <c r="J1710" s="1" t="s">
        <v>5290</v>
      </c>
      <c r="K1710" s="1">
        <v>2018</v>
      </c>
      <c r="L1710" s="1" t="s">
        <v>5270</v>
      </c>
      <c r="S1710" s="1" t="s">
        <v>5276</v>
      </c>
      <c r="T1710" s="1">
        <v>1889</v>
      </c>
    </row>
    <row r="1711" spans="1:20" x14ac:dyDescent="0.25">
      <c r="A1711" s="1">
        <v>3379692</v>
      </c>
      <c r="B1711" s="1">
        <v>111428459</v>
      </c>
      <c r="C1711" s="1" t="s">
        <v>6749</v>
      </c>
      <c r="D1711" s="2">
        <v>43402</v>
      </c>
      <c r="E1711" s="1">
        <v>10.87</v>
      </c>
      <c r="F1711" s="1" t="s">
        <v>587</v>
      </c>
      <c r="G1711" s="1" t="s">
        <v>302</v>
      </c>
      <c r="H1711" s="1" t="s">
        <v>5306</v>
      </c>
      <c r="I1711" s="1">
        <v>10.87</v>
      </c>
      <c r="J1711" s="1" t="s">
        <v>5290</v>
      </c>
      <c r="K1711" s="1">
        <v>2018</v>
      </c>
      <c r="L1711" s="1" t="s">
        <v>5270</v>
      </c>
      <c r="S1711" s="1" t="s">
        <v>5276</v>
      </c>
      <c r="T1711" s="1">
        <v>1890</v>
      </c>
    </row>
    <row r="1712" spans="1:20" x14ac:dyDescent="0.25">
      <c r="A1712" s="1">
        <v>3379693</v>
      </c>
      <c r="B1712" s="1">
        <v>111428460</v>
      </c>
      <c r="C1712" s="1" t="s">
        <v>6750</v>
      </c>
      <c r="D1712" s="2">
        <v>43402</v>
      </c>
      <c r="E1712" s="1">
        <v>2.1800000000000002</v>
      </c>
      <c r="F1712" s="1" t="s">
        <v>587</v>
      </c>
      <c r="G1712" s="1" t="s">
        <v>302</v>
      </c>
      <c r="H1712" s="1" t="s">
        <v>5306</v>
      </c>
      <c r="I1712" s="1">
        <v>2.1800000000000002</v>
      </c>
      <c r="J1712" s="1" t="s">
        <v>5290</v>
      </c>
      <c r="K1712" s="1">
        <v>2018</v>
      </c>
      <c r="L1712" s="1" t="s">
        <v>5270</v>
      </c>
      <c r="S1712" s="1" t="s">
        <v>5276</v>
      </c>
      <c r="T1712" s="1">
        <v>1891</v>
      </c>
    </row>
    <row r="1713" spans="1:20" x14ac:dyDescent="0.25">
      <c r="A1713" s="1">
        <v>3379694</v>
      </c>
      <c r="B1713" s="1">
        <v>111428461</v>
      </c>
      <c r="C1713" s="1" t="s">
        <v>6751</v>
      </c>
      <c r="D1713" s="2">
        <v>43402</v>
      </c>
      <c r="E1713" s="1">
        <v>2.1800000000000002</v>
      </c>
      <c r="F1713" s="1" t="s">
        <v>587</v>
      </c>
      <c r="G1713" s="1" t="s">
        <v>302</v>
      </c>
      <c r="H1713" s="1" t="s">
        <v>5306</v>
      </c>
      <c r="I1713" s="1">
        <v>2.1800000000000002</v>
      </c>
      <c r="J1713" s="1" t="s">
        <v>5290</v>
      </c>
      <c r="K1713" s="1">
        <v>2018</v>
      </c>
      <c r="L1713" s="1" t="s">
        <v>5270</v>
      </c>
      <c r="S1713" s="1" t="s">
        <v>5276</v>
      </c>
      <c r="T1713" s="1">
        <v>1892</v>
      </c>
    </row>
    <row r="1714" spans="1:20" x14ac:dyDescent="0.25">
      <c r="A1714" s="1">
        <v>3379695</v>
      </c>
      <c r="B1714" s="1">
        <v>111428462</v>
      </c>
      <c r="C1714" s="1" t="s">
        <v>6752</v>
      </c>
      <c r="D1714" s="2">
        <v>43402</v>
      </c>
      <c r="E1714" s="1">
        <v>1.08</v>
      </c>
      <c r="F1714" s="1" t="s">
        <v>587</v>
      </c>
      <c r="G1714" s="1" t="s">
        <v>302</v>
      </c>
      <c r="H1714" s="1" t="s">
        <v>5306</v>
      </c>
      <c r="I1714" s="1">
        <v>1.08</v>
      </c>
      <c r="J1714" s="1" t="s">
        <v>5290</v>
      </c>
      <c r="K1714" s="1">
        <v>2018</v>
      </c>
      <c r="L1714" s="1" t="s">
        <v>5270</v>
      </c>
      <c r="S1714" s="1" t="s">
        <v>5276</v>
      </c>
      <c r="T1714" s="1">
        <v>1893</v>
      </c>
    </row>
    <row r="1715" spans="1:20" x14ac:dyDescent="0.25">
      <c r="A1715" s="1">
        <v>3379696</v>
      </c>
      <c r="B1715" s="1">
        <v>111428463</v>
      </c>
      <c r="C1715" s="1" t="s">
        <v>6753</v>
      </c>
      <c r="D1715" s="2">
        <v>43402</v>
      </c>
      <c r="E1715" s="1">
        <v>10.87</v>
      </c>
      <c r="F1715" s="1" t="s">
        <v>587</v>
      </c>
      <c r="G1715" s="1" t="s">
        <v>302</v>
      </c>
      <c r="H1715" s="1" t="s">
        <v>5306</v>
      </c>
      <c r="I1715" s="1">
        <v>10.87</v>
      </c>
      <c r="J1715" s="1" t="s">
        <v>5290</v>
      </c>
      <c r="K1715" s="1">
        <v>2018</v>
      </c>
      <c r="L1715" s="1" t="s">
        <v>5270</v>
      </c>
      <c r="S1715" s="1" t="s">
        <v>5276</v>
      </c>
      <c r="T1715" s="1">
        <v>1894</v>
      </c>
    </row>
    <row r="1716" spans="1:20" x14ac:dyDescent="0.25">
      <c r="A1716" s="1">
        <v>3403842</v>
      </c>
      <c r="B1716" s="1">
        <v>107192938</v>
      </c>
      <c r="C1716" s="1" t="s">
        <v>5530</v>
      </c>
      <c r="D1716" s="2">
        <v>43403</v>
      </c>
      <c r="E1716" s="1">
        <v>4799.57</v>
      </c>
      <c r="G1716" s="1" t="s">
        <v>302</v>
      </c>
      <c r="H1716" s="1" t="s">
        <v>5299</v>
      </c>
      <c r="I1716" s="1">
        <v>4799.57</v>
      </c>
      <c r="J1716" s="1" t="s">
        <v>5290</v>
      </c>
      <c r="K1716" s="1">
        <v>2018</v>
      </c>
      <c r="L1716" s="1" t="s">
        <v>5270</v>
      </c>
      <c r="S1716" s="1" t="s">
        <v>5276</v>
      </c>
      <c r="T1716" s="1">
        <v>331</v>
      </c>
    </row>
    <row r="1717" spans="1:20" x14ac:dyDescent="0.25">
      <c r="A1717" s="1">
        <v>3388863</v>
      </c>
      <c r="B1717" s="1">
        <v>107713700</v>
      </c>
      <c r="C1717" s="1" t="s">
        <v>6754</v>
      </c>
      <c r="D1717" s="2">
        <v>43403</v>
      </c>
      <c r="E1717" s="1">
        <v>2500</v>
      </c>
      <c r="G1717" s="1" t="s">
        <v>302</v>
      </c>
      <c r="H1717" s="1" t="s">
        <v>15</v>
      </c>
      <c r="I1717" s="1">
        <v>2500</v>
      </c>
      <c r="J1717" s="1" t="s">
        <v>5290</v>
      </c>
      <c r="K1717" s="1">
        <v>2018</v>
      </c>
      <c r="L1717" s="1" t="s">
        <v>5270</v>
      </c>
      <c r="P1717" s="1">
        <v>1236</v>
      </c>
      <c r="Q1717" s="2">
        <v>43404</v>
      </c>
      <c r="S1717" s="1" t="s">
        <v>5276</v>
      </c>
      <c r="T1717" s="1">
        <v>371</v>
      </c>
    </row>
    <row r="1718" spans="1:20" x14ac:dyDescent="0.25">
      <c r="A1718" s="1">
        <v>3403622</v>
      </c>
      <c r="B1718" s="1">
        <v>110068847</v>
      </c>
      <c r="C1718" s="1" t="s">
        <v>5584</v>
      </c>
      <c r="D1718" s="2">
        <v>43403</v>
      </c>
      <c r="E1718" s="1">
        <v>30</v>
      </c>
      <c r="F1718" s="1" t="s">
        <v>587</v>
      </c>
      <c r="G1718" s="1" t="s">
        <v>302</v>
      </c>
      <c r="H1718" s="1" t="s">
        <v>5306</v>
      </c>
      <c r="I1718" s="1">
        <v>30</v>
      </c>
      <c r="J1718" s="1" t="s">
        <v>5290</v>
      </c>
      <c r="K1718" s="1">
        <v>2018</v>
      </c>
      <c r="L1718" s="1" t="s">
        <v>5270</v>
      </c>
      <c r="S1718" s="1" t="s">
        <v>5276</v>
      </c>
      <c r="T1718" s="1">
        <v>647</v>
      </c>
    </row>
    <row r="1719" spans="1:20" x14ac:dyDescent="0.25">
      <c r="A1719" s="1">
        <v>3403755</v>
      </c>
      <c r="B1719" s="1">
        <v>111234072</v>
      </c>
      <c r="C1719" s="1" t="s">
        <v>5892</v>
      </c>
      <c r="D1719" s="2">
        <v>43403</v>
      </c>
      <c r="E1719" s="1">
        <v>2.63</v>
      </c>
      <c r="F1719" s="1" t="s">
        <v>587</v>
      </c>
      <c r="G1719" s="1" t="s">
        <v>302</v>
      </c>
      <c r="H1719" s="1" t="s">
        <v>5306</v>
      </c>
      <c r="I1719" s="1">
        <v>2.63</v>
      </c>
      <c r="J1719" s="1" t="s">
        <v>5290</v>
      </c>
      <c r="K1719" s="1">
        <v>2018</v>
      </c>
      <c r="L1719" s="1" t="s">
        <v>5270</v>
      </c>
      <c r="S1719" s="1" t="s">
        <v>5276</v>
      </c>
      <c r="T1719" s="1">
        <v>983</v>
      </c>
    </row>
    <row r="1720" spans="1:20" x14ac:dyDescent="0.25">
      <c r="A1720" s="1">
        <v>3403762</v>
      </c>
      <c r="B1720" s="1">
        <v>111234140</v>
      </c>
      <c r="C1720" s="1" t="s">
        <v>5959</v>
      </c>
      <c r="D1720" s="2">
        <v>43403</v>
      </c>
      <c r="E1720" s="1">
        <v>10.53</v>
      </c>
      <c r="F1720" s="1" t="s">
        <v>587</v>
      </c>
      <c r="G1720" s="1" t="s">
        <v>302</v>
      </c>
      <c r="H1720" s="1" t="s">
        <v>5306</v>
      </c>
      <c r="I1720" s="1">
        <v>10.53</v>
      </c>
      <c r="J1720" s="1" t="s">
        <v>5290</v>
      </c>
      <c r="K1720" s="1">
        <v>2018</v>
      </c>
      <c r="L1720" s="1" t="s">
        <v>5270</v>
      </c>
      <c r="S1720" s="1" t="s">
        <v>5276</v>
      </c>
      <c r="T1720" s="1">
        <v>1057</v>
      </c>
    </row>
    <row r="1721" spans="1:20" x14ac:dyDescent="0.25">
      <c r="A1721" s="1">
        <v>3403747</v>
      </c>
      <c r="B1721" s="1">
        <v>111234235</v>
      </c>
      <c r="C1721" s="1" t="s">
        <v>6055</v>
      </c>
      <c r="D1721" s="2">
        <v>43403</v>
      </c>
      <c r="E1721" s="1">
        <v>52.63</v>
      </c>
      <c r="F1721" s="1" t="s">
        <v>587</v>
      </c>
      <c r="G1721" s="1" t="s">
        <v>302</v>
      </c>
      <c r="H1721" s="1" t="s">
        <v>5306</v>
      </c>
      <c r="I1721" s="1">
        <v>52.63</v>
      </c>
      <c r="J1721" s="1" t="s">
        <v>5290</v>
      </c>
      <c r="K1721" s="1">
        <v>2018</v>
      </c>
      <c r="L1721" s="1" t="s">
        <v>5270</v>
      </c>
      <c r="S1721" s="1" t="s">
        <v>5276</v>
      </c>
      <c r="T1721" s="1">
        <v>1163</v>
      </c>
    </row>
    <row r="1722" spans="1:20" x14ac:dyDescent="0.25">
      <c r="A1722" s="1">
        <v>3403802</v>
      </c>
      <c r="B1722" s="1">
        <v>111234247</v>
      </c>
      <c r="C1722" s="1" t="s">
        <v>6067</v>
      </c>
      <c r="D1722" s="2">
        <v>43403</v>
      </c>
      <c r="E1722" s="1">
        <v>1.0900000000000001</v>
      </c>
      <c r="F1722" s="1" t="s">
        <v>587</v>
      </c>
      <c r="G1722" s="1" t="s">
        <v>302</v>
      </c>
      <c r="H1722" s="1" t="s">
        <v>5306</v>
      </c>
      <c r="I1722" s="1">
        <v>1.0900000000000001</v>
      </c>
      <c r="J1722" s="1" t="s">
        <v>5290</v>
      </c>
      <c r="K1722" s="1">
        <v>2018</v>
      </c>
      <c r="L1722" s="1" t="s">
        <v>5270</v>
      </c>
      <c r="S1722" s="1" t="s">
        <v>5276</v>
      </c>
      <c r="T1722" s="1">
        <v>1176</v>
      </c>
    </row>
    <row r="1723" spans="1:20" x14ac:dyDescent="0.25">
      <c r="A1723" s="1">
        <v>3403738</v>
      </c>
      <c r="B1723" s="1">
        <v>111317730</v>
      </c>
      <c r="C1723" s="1" t="s">
        <v>6443</v>
      </c>
      <c r="D1723" s="2">
        <v>43403</v>
      </c>
      <c r="E1723" s="1">
        <v>5.27</v>
      </c>
      <c r="F1723" s="1" t="s">
        <v>587</v>
      </c>
      <c r="G1723" s="1" t="s">
        <v>302</v>
      </c>
      <c r="H1723" s="1" t="s">
        <v>5306</v>
      </c>
      <c r="I1723" s="1">
        <v>5.27</v>
      </c>
      <c r="J1723" s="1" t="s">
        <v>5290</v>
      </c>
      <c r="K1723" s="1">
        <v>2018</v>
      </c>
      <c r="L1723" s="1" t="s">
        <v>5270</v>
      </c>
      <c r="S1723" s="1" t="s">
        <v>5276</v>
      </c>
      <c r="T1723" s="1">
        <v>1570</v>
      </c>
    </row>
    <row r="1724" spans="1:20" x14ac:dyDescent="0.25">
      <c r="A1724" s="1">
        <v>3403733</v>
      </c>
      <c r="B1724" s="1">
        <v>111346685</v>
      </c>
      <c r="C1724" s="1" t="s">
        <v>6571</v>
      </c>
      <c r="D1724" s="2">
        <v>43403</v>
      </c>
      <c r="E1724" s="1">
        <v>5.27</v>
      </c>
      <c r="F1724" s="1" t="s">
        <v>587</v>
      </c>
      <c r="G1724" s="1" t="s">
        <v>302</v>
      </c>
      <c r="H1724" s="1" t="s">
        <v>5306</v>
      </c>
      <c r="I1724" s="1">
        <v>5.27</v>
      </c>
      <c r="J1724" s="1" t="s">
        <v>5290</v>
      </c>
      <c r="K1724" s="1">
        <v>2018</v>
      </c>
      <c r="L1724" s="1" t="s">
        <v>5270</v>
      </c>
      <c r="S1724" s="1" t="s">
        <v>5276</v>
      </c>
      <c r="T1724" s="1">
        <v>1705</v>
      </c>
    </row>
    <row r="1725" spans="1:20" x14ac:dyDescent="0.25">
      <c r="A1725" s="1">
        <v>3379526</v>
      </c>
      <c r="B1725" s="1">
        <v>111428309</v>
      </c>
      <c r="C1725" s="1" t="s">
        <v>6755</v>
      </c>
      <c r="D1725" s="2">
        <v>43403</v>
      </c>
      <c r="E1725" s="1">
        <v>5000</v>
      </c>
      <c r="G1725" s="1" t="s">
        <v>302</v>
      </c>
      <c r="H1725" s="1" t="s">
        <v>5307</v>
      </c>
      <c r="I1725" s="1">
        <v>5000</v>
      </c>
      <c r="J1725" s="1" t="s">
        <v>5290</v>
      </c>
      <c r="K1725" s="1">
        <v>2018</v>
      </c>
      <c r="L1725" s="1" t="s">
        <v>5270</v>
      </c>
      <c r="N1725" s="1" t="s">
        <v>302</v>
      </c>
      <c r="Q1725" s="2">
        <v>43403</v>
      </c>
      <c r="S1725" s="1" t="s">
        <v>5276</v>
      </c>
      <c r="T1725" s="1">
        <v>1759</v>
      </c>
    </row>
    <row r="1726" spans="1:20" x14ac:dyDescent="0.25">
      <c r="A1726" s="1">
        <v>3403773</v>
      </c>
      <c r="B1726" s="1">
        <v>111489470</v>
      </c>
      <c r="C1726" s="1" t="s">
        <v>6756</v>
      </c>
      <c r="D1726" s="2">
        <v>43403</v>
      </c>
      <c r="E1726" s="1">
        <v>10.87</v>
      </c>
      <c r="F1726" s="1" t="s">
        <v>587</v>
      </c>
      <c r="G1726" s="1" t="s">
        <v>302</v>
      </c>
      <c r="H1726" s="1" t="s">
        <v>5306</v>
      </c>
      <c r="I1726" s="1">
        <v>10.87</v>
      </c>
      <c r="J1726" s="1" t="s">
        <v>5290</v>
      </c>
      <c r="K1726" s="1">
        <v>2018</v>
      </c>
      <c r="L1726" s="1" t="s">
        <v>5270</v>
      </c>
      <c r="S1726" s="1" t="s">
        <v>5276</v>
      </c>
      <c r="T1726" s="1">
        <v>1896</v>
      </c>
    </row>
    <row r="1727" spans="1:20" x14ac:dyDescent="0.25">
      <c r="A1727" s="1">
        <v>3403774</v>
      </c>
      <c r="B1727" s="1">
        <v>111489471</v>
      </c>
      <c r="C1727" s="1" t="s">
        <v>6757</v>
      </c>
      <c r="D1727" s="2">
        <v>43403</v>
      </c>
      <c r="E1727" s="1">
        <v>4.3499999999999996</v>
      </c>
      <c r="F1727" s="1" t="s">
        <v>587</v>
      </c>
      <c r="G1727" s="1" t="s">
        <v>302</v>
      </c>
      <c r="H1727" s="1" t="s">
        <v>5306</v>
      </c>
      <c r="I1727" s="1">
        <v>4.3499999999999996</v>
      </c>
      <c r="J1727" s="1" t="s">
        <v>5290</v>
      </c>
      <c r="K1727" s="1">
        <v>2018</v>
      </c>
      <c r="L1727" s="1" t="s">
        <v>5270</v>
      </c>
      <c r="S1727" s="1" t="s">
        <v>5276</v>
      </c>
      <c r="T1727" s="1">
        <v>1897</v>
      </c>
    </row>
    <row r="1728" spans="1:20" x14ac:dyDescent="0.25">
      <c r="A1728" s="1">
        <v>3403775</v>
      </c>
      <c r="B1728" s="1">
        <v>111489472</v>
      </c>
      <c r="C1728" s="1" t="s">
        <v>6758</v>
      </c>
      <c r="D1728" s="2">
        <v>43403</v>
      </c>
      <c r="E1728" s="1">
        <v>43.48</v>
      </c>
      <c r="F1728" s="1" t="s">
        <v>587</v>
      </c>
      <c r="G1728" s="1" t="s">
        <v>302</v>
      </c>
      <c r="H1728" s="1" t="s">
        <v>5306</v>
      </c>
      <c r="I1728" s="1">
        <v>43.48</v>
      </c>
      <c r="J1728" s="1" t="s">
        <v>5290</v>
      </c>
      <c r="K1728" s="1">
        <v>2018</v>
      </c>
      <c r="L1728" s="1" t="s">
        <v>5270</v>
      </c>
      <c r="S1728" s="1" t="s">
        <v>5276</v>
      </c>
      <c r="T1728" s="1">
        <v>1898</v>
      </c>
    </row>
    <row r="1729" spans="1:20" x14ac:dyDescent="0.25">
      <c r="A1729" s="1">
        <v>3403776</v>
      </c>
      <c r="B1729" s="1">
        <v>111489473</v>
      </c>
      <c r="C1729" s="1" t="s">
        <v>6759</v>
      </c>
      <c r="D1729" s="2">
        <v>43403</v>
      </c>
      <c r="E1729" s="1">
        <v>4.3499999999999996</v>
      </c>
      <c r="F1729" s="1" t="s">
        <v>587</v>
      </c>
      <c r="G1729" s="1" t="s">
        <v>302</v>
      </c>
      <c r="H1729" s="1" t="s">
        <v>5306</v>
      </c>
      <c r="I1729" s="1">
        <v>4.3499999999999996</v>
      </c>
      <c r="J1729" s="1" t="s">
        <v>5290</v>
      </c>
      <c r="K1729" s="1">
        <v>2018</v>
      </c>
      <c r="L1729" s="1" t="s">
        <v>5270</v>
      </c>
      <c r="S1729" s="1" t="s">
        <v>5276</v>
      </c>
      <c r="T1729" s="1">
        <v>1899</v>
      </c>
    </row>
    <row r="1730" spans="1:20" x14ac:dyDescent="0.25">
      <c r="A1730" s="1">
        <v>3403777</v>
      </c>
      <c r="B1730" s="1">
        <v>111489474</v>
      </c>
      <c r="C1730" s="1" t="s">
        <v>6760</v>
      </c>
      <c r="D1730" s="2">
        <v>43403</v>
      </c>
      <c r="E1730" s="1">
        <v>4.3499999999999996</v>
      </c>
      <c r="F1730" s="1" t="s">
        <v>587</v>
      </c>
      <c r="G1730" s="1" t="s">
        <v>302</v>
      </c>
      <c r="H1730" s="1" t="s">
        <v>5306</v>
      </c>
      <c r="I1730" s="1">
        <v>4.3499999999999996</v>
      </c>
      <c r="J1730" s="1" t="s">
        <v>5290</v>
      </c>
      <c r="K1730" s="1">
        <v>2018</v>
      </c>
      <c r="L1730" s="1" t="s">
        <v>5270</v>
      </c>
      <c r="S1730" s="1" t="s">
        <v>5276</v>
      </c>
      <c r="T1730" s="1">
        <v>1900</v>
      </c>
    </row>
    <row r="1731" spans="1:20" x14ac:dyDescent="0.25">
      <c r="A1731" s="1">
        <v>3403778</v>
      </c>
      <c r="B1731" s="1">
        <v>111489475</v>
      </c>
      <c r="C1731" s="1" t="s">
        <v>6761</v>
      </c>
      <c r="D1731" s="2">
        <v>43403</v>
      </c>
      <c r="E1731" s="1">
        <v>3.26</v>
      </c>
      <c r="F1731" s="1" t="s">
        <v>587</v>
      </c>
      <c r="G1731" s="1" t="s">
        <v>302</v>
      </c>
      <c r="H1731" s="1" t="s">
        <v>5306</v>
      </c>
      <c r="I1731" s="1">
        <v>3.26</v>
      </c>
      <c r="J1731" s="1" t="s">
        <v>5290</v>
      </c>
      <c r="K1731" s="1">
        <v>2018</v>
      </c>
      <c r="L1731" s="1" t="s">
        <v>5270</v>
      </c>
      <c r="S1731" s="1" t="s">
        <v>5276</v>
      </c>
      <c r="T1731" s="1">
        <v>1901</v>
      </c>
    </row>
    <row r="1732" spans="1:20" x14ac:dyDescent="0.25">
      <c r="A1732" s="1">
        <v>3403779</v>
      </c>
      <c r="B1732" s="1">
        <v>111489476</v>
      </c>
      <c r="C1732" s="1" t="s">
        <v>6762</v>
      </c>
      <c r="D1732" s="2">
        <v>43403</v>
      </c>
      <c r="E1732" s="1">
        <v>3.26</v>
      </c>
      <c r="F1732" s="1" t="s">
        <v>587</v>
      </c>
      <c r="G1732" s="1" t="s">
        <v>302</v>
      </c>
      <c r="H1732" s="1" t="s">
        <v>5306</v>
      </c>
      <c r="I1732" s="1">
        <v>3.26</v>
      </c>
      <c r="J1732" s="1" t="s">
        <v>5290</v>
      </c>
      <c r="K1732" s="1">
        <v>2018</v>
      </c>
      <c r="L1732" s="1" t="s">
        <v>5270</v>
      </c>
      <c r="S1732" s="1" t="s">
        <v>5276</v>
      </c>
      <c r="T1732" s="1">
        <v>1902</v>
      </c>
    </row>
    <row r="1733" spans="1:20" x14ac:dyDescent="0.25">
      <c r="A1733" s="1">
        <v>3403780</v>
      </c>
      <c r="B1733" s="1">
        <v>111489477</v>
      </c>
      <c r="C1733" s="1" t="s">
        <v>6763</v>
      </c>
      <c r="D1733" s="2">
        <v>43403</v>
      </c>
      <c r="E1733" s="1">
        <v>217.39</v>
      </c>
      <c r="F1733" s="1" t="s">
        <v>587</v>
      </c>
      <c r="G1733" s="1" t="s">
        <v>302</v>
      </c>
      <c r="H1733" s="1" t="s">
        <v>5306</v>
      </c>
      <c r="I1733" s="1">
        <v>217.39</v>
      </c>
      <c r="J1733" s="1" t="s">
        <v>5290</v>
      </c>
      <c r="K1733" s="1">
        <v>2018</v>
      </c>
      <c r="L1733" s="1" t="s">
        <v>5270</v>
      </c>
      <c r="S1733" s="1" t="s">
        <v>5276</v>
      </c>
      <c r="T1733" s="1">
        <v>1903</v>
      </c>
    </row>
    <row r="1734" spans="1:20" x14ac:dyDescent="0.25">
      <c r="A1734" s="1">
        <v>3403781</v>
      </c>
      <c r="B1734" s="1">
        <v>111489478</v>
      </c>
      <c r="C1734" s="1" t="s">
        <v>6764</v>
      </c>
      <c r="D1734" s="2">
        <v>43403</v>
      </c>
      <c r="E1734" s="1">
        <v>1.0900000000000001</v>
      </c>
      <c r="F1734" s="1" t="s">
        <v>587</v>
      </c>
      <c r="G1734" s="1" t="s">
        <v>302</v>
      </c>
      <c r="H1734" s="1" t="s">
        <v>5306</v>
      </c>
      <c r="I1734" s="1">
        <v>1.0900000000000001</v>
      </c>
      <c r="J1734" s="1" t="s">
        <v>5290</v>
      </c>
      <c r="K1734" s="1">
        <v>2018</v>
      </c>
      <c r="L1734" s="1" t="s">
        <v>5270</v>
      </c>
      <c r="S1734" s="1" t="s">
        <v>5276</v>
      </c>
      <c r="T1734" s="1">
        <v>1904</v>
      </c>
    </row>
    <row r="1735" spans="1:20" x14ac:dyDescent="0.25">
      <c r="A1735" s="1">
        <v>3403782</v>
      </c>
      <c r="B1735" s="1">
        <v>111489479</v>
      </c>
      <c r="C1735" s="1" t="s">
        <v>6765</v>
      </c>
      <c r="D1735" s="2">
        <v>43403</v>
      </c>
      <c r="E1735" s="1">
        <v>10.87</v>
      </c>
      <c r="F1735" s="1" t="s">
        <v>587</v>
      </c>
      <c r="G1735" s="1" t="s">
        <v>302</v>
      </c>
      <c r="H1735" s="1" t="s">
        <v>5306</v>
      </c>
      <c r="I1735" s="1">
        <v>10.87</v>
      </c>
      <c r="J1735" s="1" t="s">
        <v>5290</v>
      </c>
      <c r="K1735" s="1">
        <v>2018</v>
      </c>
      <c r="L1735" s="1" t="s">
        <v>5270</v>
      </c>
      <c r="S1735" s="1" t="s">
        <v>5276</v>
      </c>
      <c r="T1735" s="1">
        <v>1905</v>
      </c>
    </row>
    <row r="1736" spans="1:20" x14ac:dyDescent="0.25">
      <c r="A1736" s="1">
        <v>3403783</v>
      </c>
      <c r="B1736" s="1">
        <v>111489480</v>
      </c>
      <c r="C1736" s="1" t="s">
        <v>6766</v>
      </c>
      <c r="D1736" s="2">
        <v>43403</v>
      </c>
      <c r="E1736" s="1">
        <v>10</v>
      </c>
      <c r="F1736" s="1" t="s">
        <v>587</v>
      </c>
      <c r="G1736" s="1" t="s">
        <v>302</v>
      </c>
      <c r="H1736" s="1" t="s">
        <v>5306</v>
      </c>
      <c r="I1736" s="1">
        <v>10</v>
      </c>
      <c r="J1736" s="1" t="s">
        <v>5290</v>
      </c>
      <c r="K1736" s="1">
        <v>2018</v>
      </c>
      <c r="L1736" s="1" t="s">
        <v>5270</v>
      </c>
      <c r="S1736" s="1" t="s">
        <v>5276</v>
      </c>
      <c r="T1736" s="1">
        <v>1906</v>
      </c>
    </row>
    <row r="1737" spans="1:20" x14ac:dyDescent="0.25">
      <c r="A1737" s="1">
        <v>3403784</v>
      </c>
      <c r="B1737" s="1">
        <v>111489481</v>
      </c>
      <c r="C1737" s="1" t="s">
        <v>6767</v>
      </c>
      <c r="D1737" s="2">
        <v>43403</v>
      </c>
      <c r="E1737" s="1">
        <v>3.04</v>
      </c>
      <c r="F1737" s="1" t="s">
        <v>587</v>
      </c>
      <c r="G1737" s="1" t="s">
        <v>302</v>
      </c>
      <c r="H1737" s="1" t="s">
        <v>5306</v>
      </c>
      <c r="I1737" s="1">
        <v>3.04</v>
      </c>
      <c r="J1737" s="1" t="s">
        <v>5290</v>
      </c>
      <c r="K1737" s="1">
        <v>2018</v>
      </c>
      <c r="L1737" s="1" t="s">
        <v>5270</v>
      </c>
      <c r="S1737" s="1" t="s">
        <v>5276</v>
      </c>
      <c r="T1737" s="1">
        <v>1907</v>
      </c>
    </row>
    <row r="1738" spans="1:20" x14ac:dyDescent="0.25">
      <c r="A1738" s="1">
        <v>3403785</v>
      </c>
      <c r="B1738" s="1">
        <v>111489482</v>
      </c>
      <c r="C1738" s="1" t="s">
        <v>6768</v>
      </c>
      <c r="D1738" s="2">
        <v>43403</v>
      </c>
      <c r="E1738" s="1">
        <v>21.74</v>
      </c>
      <c r="F1738" s="1" t="s">
        <v>587</v>
      </c>
      <c r="G1738" s="1" t="s">
        <v>302</v>
      </c>
      <c r="H1738" s="1" t="s">
        <v>5306</v>
      </c>
      <c r="I1738" s="1">
        <v>21.74</v>
      </c>
      <c r="J1738" s="1" t="s">
        <v>5290</v>
      </c>
      <c r="K1738" s="1">
        <v>2018</v>
      </c>
      <c r="L1738" s="1" t="s">
        <v>5270</v>
      </c>
      <c r="S1738" s="1" t="s">
        <v>5276</v>
      </c>
      <c r="T1738" s="1">
        <v>1908</v>
      </c>
    </row>
    <row r="1739" spans="1:20" x14ac:dyDescent="0.25">
      <c r="A1739" s="1">
        <v>3403786</v>
      </c>
      <c r="B1739" s="1">
        <v>111489483</v>
      </c>
      <c r="C1739" s="1" t="s">
        <v>6769</v>
      </c>
      <c r="D1739" s="2">
        <v>43403</v>
      </c>
      <c r="E1739" s="1">
        <v>2.17</v>
      </c>
      <c r="F1739" s="1" t="s">
        <v>587</v>
      </c>
      <c r="G1739" s="1" t="s">
        <v>302</v>
      </c>
      <c r="H1739" s="1" t="s">
        <v>5306</v>
      </c>
      <c r="I1739" s="1">
        <v>2.17</v>
      </c>
      <c r="J1739" s="1" t="s">
        <v>5290</v>
      </c>
      <c r="K1739" s="1">
        <v>2018</v>
      </c>
      <c r="L1739" s="1" t="s">
        <v>5270</v>
      </c>
      <c r="S1739" s="1" t="s">
        <v>5276</v>
      </c>
      <c r="T1739" s="1">
        <v>1909</v>
      </c>
    </row>
    <row r="1740" spans="1:20" x14ac:dyDescent="0.25">
      <c r="A1740" s="1">
        <v>3403787</v>
      </c>
      <c r="B1740" s="1">
        <v>111489484</v>
      </c>
      <c r="C1740" s="1" t="s">
        <v>6770</v>
      </c>
      <c r="D1740" s="2">
        <v>43403</v>
      </c>
      <c r="E1740" s="1">
        <v>1.08</v>
      </c>
      <c r="F1740" s="1" t="s">
        <v>587</v>
      </c>
      <c r="G1740" s="1" t="s">
        <v>302</v>
      </c>
      <c r="H1740" s="1" t="s">
        <v>5306</v>
      </c>
      <c r="I1740" s="1">
        <v>1.08</v>
      </c>
      <c r="J1740" s="1" t="s">
        <v>5290</v>
      </c>
      <c r="K1740" s="1">
        <v>2018</v>
      </c>
      <c r="L1740" s="1" t="s">
        <v>5270</v>
      </c>
      <c r="S1740" s="1" t="s">
        <v>5276</v>
      </c>
      <c r="T1740" s="1">
        <v>1910</v>
      </c>
    </row>
    <row r="1741" spans="1:20" x14ac:dyDescent="0.25">
      <c r="A1741" s="1">
        <v>3403788</v>
      </c>
      <c r="B1741" s="1">
        <v>111489485</v>
      </c>
      <c r="C1741" s="1" t="s">
        <v>6771</v>
      </c>
      <c r="D1741" s="2">
        <v>43403</v>
      </c>
      <c r="E1741" s="1">
        <v>17.39</v>
      </c>
      <c r="F1741" s="1" t="s">
        <v>587</v>
      </c>
      <c r="G1741" s="1" t="s">
        <v>302</v>
      </c>
      <c r="H1741" s="1" t="s">
        <v>5306</v>
      </c>
      <c r="I1741" s="1">
        <v>17.39</v>
      </c>
      <c r="J1741" s="1" t="s">
        <v>5290</v>
      </c>
      <c r="K1741" s="1">
        <v>2018</v>
      </c>
      <c r="L1741" s="1" t="s">
        <v>5270</v>
      </c>
      <c r="S1741" s="1" t="s">
        <v>5276</v>
      </c>
      <c r="T1741" s="1">
        <v>1911</v>
      </c>
    </row>
    <row r="1742" spans="1:20" x14ac:dyDescent="0.25">
      <c r="A1742" s="1">
        <v>3403789</v>
      </c>
      <c r="B1742" s="1">
        <v>111489486</v>
      </c>
      <c r="C1742" s="1" t="s">
        <v>6772</v>
      </c>
      <c r="D1742" s="2">
        <v>43403</v>
      </c>
      <c r="E1742" s="1">
        <v>10.87</v>
      </c>
      <c r="F1742" s="1" t="s">
        <v>587</v>
      </c>
      <c r="G1742" s="1" t="s">
        <v>302</v>
      </c>
      <c r="H1742" s="1" t="s">
        <v>5306</v>
      </c>
      <c r="I1742" s="1">
        <v>10.87</v>
      </c>
      <c r="J1742" s="1" t="s">
        <v>5290</v>
      </c>
      <c r="K1742" s="1">
        <v>2018</v>
      </c>
      <c r="L1742" s="1" t="s">
        <v>5270</v>
      </c>
      <c r="S1742" s="1" t="s">
        <v>5276</v>
      </c>
      <c r="T1742" s="1">
        <v>1912</v>
      </c>
    </row>
    <row r="1743" spans="1:20" x14ac:dyDescent="0.25">
      <c r="A1743" s="1">
        <v>3403790</v>
      </c>
      <c r="B1743" s="1">
        <v>111489486</v>
      </c>
      <c r="C1743" s="1" t="s">
        <v>6772</v>
      </c>
      <c r="D1743" s="2">
        <v>43403</v>
      </c>
      <c r="E1743" s="1">
        <v>10.87</v>
      </c>
      <c r="F1743" s="1" t="s">
        <v>587</v>
      </c>
      <c r="G1743" s="1" t="s">
        <v>302</v>
      </c>
      <c r="H1743" s="1" t="s">
        <v>5306</v>
      </c>
      <c r="I1743" s="1">
        <v>10.87</v>
      </c>
      <c r="J1743" s="1" t="s">
        <v>5290</v>
      </c>
      <c r="K1743" s="1">
        <v>2018</v>
      </c>
      <c r="L1743" s="1" t="s">
        <v>5270</v>
      </c>
      <c r="S1743" s="1" t="s">
        <v>5276</v>
      </c>
      <c r="T1743" s="1">
        <v>1913</v>
      </c>
    </row>
    <row r="1744" spans="1:20" x14ac:dyDescent="0.25">
      <c r="A1744" s="1">
        <v>3403791</v>
      </c>
      <c r="B1744" s="1">
        <v>111489487</v>
      </c>
      <c r="C1744" s="1" t="s">
        <v>6773</v>
      </c>
      <c r="D1744" s="2">
        <v>43403</v>
      </c>
      <c r="E1744" s="1">
        <v>4.3499999999999996</v>
      </c>
      <c r="F1744" s="1" t="s">
        <v>587</v>
      </c>
      <c r="G1744" s="1" t="s">
        <v>302</v>
      </c>
      <c r="H1744" s="1" t="s">
        <v>5306</v>
      </c>
      <c r="I1744" s="1">
        <v>4.3499999999999996</v>
      </c>
      <c r="J1744" s="1" t="s">
        <v>5290</v>
      </c>
      <c r="K1744" s="1">
        <v>2018</v>
      </c>
      <c r="L1744" s="1" t="s">
        <v>5270</v>
      </c>
      <c r="S1744" s="1" t="s">
        <v>5276</v>
      </c>
      <c r="T1744" s="1">
        <v>1914</v>
      </c>
    </row>
    <row r="1745" spans="1:20" x14ac:dyDescent="0.25">
      <c r="A1745" s="1">
        <v>3403792</v>
      </c>
      <c r="B1745" s="1">
        <v>111489488</v>
      </c>
      <c r="C1745" s="1" t="s">
        <v>6774</v>
      </c>
      <c r="D1745" s="2">
        <v>43403</v>
      </c>
      <c r="E1745" s="1">
        <v>2.1800000000000002</v>
      </c>
      <c r="F1745" s="1" t="s">
        <v>587</v>
      </c>
      <c r="G1745" s="1" t="s">
        <v>302</v>
      </c>
      <c r="H1745" s="1" t="s">
        <v>5306</v>
      </c>
      <c r="I1745" s="1">
        <v>2.1800000000000002</v>
      </c>
      <c r="J1745" s="1" t="s">
        <v>5290</v>
      </c>
      <c r="K1745" s="1">
        <v>2018</v>
      </c>
      <c r="L1745" s="1" t="s">
        <v>5270</v>
      </c>
      <c r="S1745" s="1" t="s">
        <v>5276</v>
      </c>
      <c r="T1745" s="1">
        <v>1915</v>
      </c>
    </row>
    <row r="1746" spans="1:20" x14ac:dyDescent="0.25">
      <c r="A1746" s="1">
        <v>3403793</v>
      </c>
      <c r="B1746" s="1">
        <v>111489489</v>
      </c>
      <c r="C1746" s="1" t="s">
        <v>6775</v>
      </c>
      <c r="D1746" s="2">
        <v>43403</v>
      </c>
      <c r="E1746" s="1">
        <v>2.1800000000000002</v>
      </c>
      <c r="F1746" s="1" t="s">
        <v>587</v>
      </c>
      <c r="G1746" s="1" t="s">
        <v>302</v>
      </c>
      <c r="H1746" s="1" t="s">
        <v>5306</v>
      </c>
      <c r="I1746" s="1">
        <v>2.1800000000000002</v>
      </c>
      <c r="J1746" s="1" t="s">
        <v>5290</v>
      </c>
      <c r="K1746" s="1">
        <v>2018</v>
      </c>
      <c r="L1746" s="1" t="s">
        <v>5270</v>
      </c>
      <c r="S1746" s="1" t="s">
        <v>5276</v>
      </c>
      <c r="T1746" s="1">
        <v>1916</v>
      </c>
    </row>
    <row r="1747" spans="1:20" x14ac:dyDescent="0.25">
      <c r="A1747" s="1">
        <v>3403794</v>
      </c>
      <c r="B1747" s="1">
        <v>111489490</v>
      </c>
      <c r="C1747" s="1" t="s">
        <v>6776</v>
      </c>
      <c r="D1747" s="2">
        <v>43403</v>
      </c>
      <c r="E1747" s="1">
        <v>4.3499999999999996</v>
      </c>
      <c r="F1747" s="1" t="s">
        <v>587</v>
      </c>
      <c r="G1747" s="1" t="s">
        <v>302</v>
      </c>
      <c r="H1747" s="1" t="s">
        <v>5306</v>
      </c>
      <c r="I1747" s="1">
        <v>4.3499999999999996</v>
      </c>
      <c r="J1747" s="1" t="s">
        <v>5290</v>
      </c>
      <c r="K1747" s="1">
        <v>2018</v>
      </c>
      <c r="L1747" s="1" t="s">
        <v>5270</v>
      </c>
      <c r="S1747" s="1" t="s">
        <v>5276</v>
      </c>
      <c r="T1747" s="1">
        <v>1917</v>
      </c>
    </row>
    <row r="1748" spans="1:20" x14ac:dyDescent="0.25">
      <c r="A1748" s="1">
        <v>3403795</v>
      </c>
      <c r="B1748" s="1">
        <v>111489491</v>
      </c>
      <c r="C1748" s="1" t="s">
        <v>6777</v>
      </c>
      <c r="D1748" s="2">
        <v>43403</v>
      </c>
      <c r="E1748" s="1">
        <v>4.3499999999999996</v>
      </c>
      <c r="F1748" s="1" t="s">
        <v>587</v>
      </c>
      <c r="G1748" s="1" t="s">
        <v>302</v>
      </c>
      <c r="H1748" s="1" t="s">
        <v>5306</v>
      </c>
      <c r="I1748" s="1">
        <v>4.3499999999999996</v>
      </c>
      <c r="J1748" s="1" t="s">
        <v>5290</v>
      </c>
      <c r="K1748" s="1">
        <v>2018</v>
      </c>
      <c r="L1748" s="1" t="s">
        <v>5270</v>
      </c>
      <c r="S1748" s="1" t="s">
        <v>5276</v>
      </c>
      <c r="T1748" s="1">
        <v>1918</v>
      </c>
    </row>
    <row r="1749" spans="1:20" x14ac:dyDescent="0.25">
      <c r="A1749" s="1">
        <v>3403796</v>
      </c>
      <c r="B1749" s="1">
        <v>111489492</v>
      </c>
      <c r="C1749" s="1" t="s">
        <v>6778</v>
      </c>
      <c r="D1749" s="2">
        <v>43403</v>
      </c>
      <c r="E1749" s="1">
        <v>2.1800000000000002</v>
      </c>
      <c r="F1749" s="1" t="s">
        <v>587</v>
      </c>
      <c r="G1749" s="1" t="s">
        <v>302</v>
      </c>
      <c r="H1749" s="1" t="s">
        <v>5306</v>
      </c>
      <c r="I1749" s="1">
        <v>2.1800000000000002</v>
      </c>
      <c r="J1749" s="1" t="s">
        <v>5290</v>
      </c>
      <c r="K1749" s="1">
        <v>2018</v>
      </c>
      <c r="L1749" s="1" t="s">
        <v>5270</v>
      </c>
      <c r="S1749" s="1" t="s">
        <v>5276</v>
      </c>
      <c r="T1749" s="1">
        <v>1919</v>
      </c>
    </row>
    <row r="1750" spans="1:20" x14ac:dyDescent="0.25">
      <c r="A1750" s="1">
        <v>3403797</v>
      </c>
      <c r="B1750" s="1">
        <v>111489493</v>
      </c>
      <c r="C1750" s="1" t="s">
        <v>6779</v>
      </c>
      <c r="D1750" s="2">
        <v>43403</v>
      </c>
      <c r="E1750" s="1">
        <v>1.0900000000000001</v>
      </c>
      <c r="F1750" s="1" t="s">
        <v>587</v>
      </c>
      <c r="G1750" s="1" t="s">
        <v>302</v>
      </c>
      <c r="H1750" s="1" t="s">
        <v>5306</v>
      </c>
      <c r="I1750" s="1">
        <v>1.0900000000000001</v>
      </c>
      <c r="J1750" s="1" t="s">
        <v>5290</v>
      </c>
      <c r="K1750" s="1">
        <v>2018</v>
      </c>
      <c r="L1750" s="1" t="s">
        <v>5270</v>
      </c>
      <c r="S1750" s="1" t="s">
        <v>5276</v>
      </c>
      <c r="T1750" s="1">
        <v>1920</v>
      </c>
    </row>
    <row r="1751" spans="1:20" x14ac:dyDescent="0.25">
      <c r="A1751" s="1">
        <v>3403798</v>
      </c>
      <c r="B1751" s="1">
        <v>111489494</v>
      </c>
      <c r="C1751" s="1" t="s">
        <v>6780</v>
      </c>
      <c r="D1751" s="2">
        <v>43403</v>
      </c>
      <c r="E1751" s="1">
        <v>4.3499999999999996</v>
      </c>
      <c r="F1751" s="1" t="s">
        <v>587</v>
      </c>
      <c r="G1751" s="1" t="s">
        <v>302</v>
      </c>
      <c r="H1751" s="1" t="s">
        <v>5306</v>
      </c>
      <c r="I1751" s="1">
        <v>4.3499999999999996</v>
      </c>
      <c r="J1751" s="1" t="s">
        <v>5290</v>
      </c>
      <c r="K1751" s="1">
        <v>2018</v>
      </c>
      <c r="L1751" s="1" t="s">
        <v>5270</v>
      </c>
      <c r="S1751" s="1" t="s">
        <v>5276</v>
      </c>
      <c r="T1751" s="1">
        <v>1921</v>
      </c>
    </row>
    <row r="1752" spans="1:20" x14ac:dyDescent="0.25">
      <c r="A1752" s="1">
        <v>3403799</v>
      </c>
      <c r="B1752" s="1">
        <v>111489495</v>
      </c>
      <c r="C1752" s="1" t="s">
        <v>6781</v>
      </c>
      <c r="D1752" s="2">
        <v>43403</v>
      </c>
      <c r="E1752" s="1">
        <v>4.34</v>
      </c>
      <c r="F1752" s="1" t="s">
        <v>587</v>
      </c>
      <c r="G1752" s="1" t="s">
        <v>302</v>
      </c>
      <c r="H1752" s="1" t="s">
        <v>5306</v>
      </c>
      <c r="I1752" s="1">
        <v>4.34</v>
      </c>
      <c r="J1752" s="1" t="s">
        <v>5290</v>
      </c>
      <c r="K1752" s="1">
        <v>2018</v>
      </c>
      <c r="L1752" s="1" t="s">
        <v>5270</v>
      </c>
      <c r="S1752" s="1" t="s">
        <v>5276</v>
      </c>
      <c r="T1752" s="1">
        <v>1922</v>
      </c>
    </row>
    <row r="1753" spans="1:20" x14ac:dyDescent="0.25">
      <c r="A1753" s="1">
        <v>3403800</v>
      </c>
      <c r="B1753" s="1">
        <v>111489496</v>
      </c>
      <c r="C1753" s="1" t="s">
        <v>6782</v>
      </c>
      <c r="D1753" s="2">
        <v>43403</v>
      </c>
      <c r="E1753" s="1">
        <v>21.74</v>
      </c>
      <c r="F1753" s="1" t="s">
        <v>587</v>
      </c>
      <c r="G1753" s="1" t="s">
        <v>302</v>
      </c>
      <c r="H1753" s="1" t="s">
        <v>5306</v>
      </c>
      <c r="I1753" s="1">
        <v>21.74</v>
      </c>
      <c r="J1753" s="1" t="s">
        <v>5290</v>
      </c>
      <c r="K1753" s="1">
        <v>2018</v>
      </c>
      <c r="L1753" s="1" t="s">
        <v>5270</v>
      </c>
      <c r="S1753" s="1" t="s">
        <v>5276</v>
      </c>
      <c r="T1753" s="1">
        <v>1923</v>
      </c>
    </row>
    <row r="1754" spans="1:20" x14ac:dyDescent="0.25">
      <c r="A1754" s="1">
        <v>3403801</v>
      </c>
      <c r="B1754" s="1">
        <v>111489497</v>
      </c>
      <c r="C1754" s="1" t="s">
        <v>6783</v>
      </c>
      <c r="D1754" s="2">
        <v>43403</v>
      </c>
      <c r="E1754" s="1">
        <v>2.17</v>
      </c>
      <c r="F1754" s="1" t="s">
        <v>587</v>
      </c>
      <c r="G1754" s="1" t="s">
        <v>302</v>
      </c>
      <c r="H1754" s="1" t="s">
        <v>5306</v>
      </c>
      <c r="I1754" s="1">
        <v>2.17</v>
      </c>
      <c r="J1754" s="1" t="s">
        <v>5290</v>
      </c>
      <c r="K1754" s="1">
        <v>2018</v>
      </c>
      <c r="L1754" s="1" t="s">
        <v>5270</v>
      </c>
      <c r="S1754" s="1" t="s">
        <v>5276</v>
      </c>
      <c r="T1754" s="1">
        <v>1924</v>
      </c>
    </row>
    <row r="1755" spans="1:20" x14ac:dyDescent="0.25">
      <c r="A1755" s="1">
        <v>3403803</v>
      </c>
      <c r="B1755" s="1">
        <v>111489498</v>
      </c>
      <c r="C1755" s="1" t="s">
        <v>6784</v>
      </c>
      <c r="D1755" s="2">
        <v>43403</v>
      </c>
      <c r="E1755" s="1">
        <v>2.63</v>
      </c>
      <c r="F1755" s="1" t="s">
        <v>587</v>
      </c>
      <c r="G1755" s="1" t="s">
        <v>302</v>
      </c>
      <c r="H1755" s="1" t="s">
        <v>5306</v>
      </c>
      <c r="I1755" s="1">
        <v>2.63</v>
      </c>
      <c r="J1755" s="1" t="s">
        <v>5290</v>
      </c>
      <c r="K1755" s="1">
        <v>2018</v>
      </c>
      <c r="L1755" s="1" t="s">
        <v>5270</v>
      </c>
      <c r="S1755" s="1" t="s">
        <v>5276</v>
      </c>
      <c r="T1755" s="1">
        <v>1925</v>
      </c>
    </row>
    <row r="1756" spans="1:20" x14ac:dyDescent="0.25">
      <c r="A1756" s="1">
        <v>3403804</v>
      </c>
      <c r="B1756" s="1">
        <v>111489499</v>
      </c>
      <c r="C1756" s="1" t="s">
        <v>6785</v>
      </c>
      <c r="D1756" s="2">
        <v>43403</v>
      </c>
      <c r="E1756" s="1">
        <v>30</v>
      </c>
      <c r="F1756" s="1" t="s">
        <v>587</v>
      </c>
      <c r="G1756" s="1" t="s">
        <v>302</v>
      </c>
      <c r="H1756" s="1" t="s">
        <v>5306</v>
      </c>
      <c r="I1756" s="1">
        <v>30</v>
      </c>
      <c r="J1756" s="1" t="s">
        <v>5290</v>
      </c>
      <c r="K1756" s="1">
        <v>2018</v>
      </c>
      <c r="L1756" s="1" t="s">
        <v>5270</v>
      </c>
      <c r="S1756" s="1" t="s">
        <v>5276</v>
      </c>
      <c r="T1756" s="1">
        <v>1926</v>
      </c>
    </row>
    <row r="1757" spans="1:20" x14ac:dyDescent="0.25">
      <c r="A1757" s="1">
        <v>3403805</v>
      </c>
      <c r="B1757" s="1">
        <v>111489500</v>
      </c>
      <c r="C1757" s="1" t="s">
        <v>6786</v>
      </c>
      <c r="D1757" s="2">
        <v>43403</v>
      </c>
      <c r="E1757" s="1">
        <v>13.16</v>
      </c>
      <c r="F1757" s="1" t="s">
        <v>587</v>
      </c>
      <c r="G1757" s="1" t="s">
        <v>302</v>
      </c>
      <c r="H1757" s="1" t="s">
        <v>5306</v>
      </c>
      <c r="I1757" s="1">
        <v>13.16</v>
      </c>
      <c r="J1757" s="1" t="s">
        <v>5290</v>
      </c>
      <c r="K1757" s="1">
        <v>2018</v>
      </c>
      <c r="L1757" s="1" t="s">
        <v>5270</v>
      </c>
      <c r="S1757" s="1" t="s">
        <v>5276</v>
      </c>
      <c r="T1757" s="1">
        <v>1927</v>
      </c>
    </row>
    <row r="1758" spans="1:20" x14ac:dyDescent="0.25">
      <c r="A1758" s="1">
        <v>3403806</v>
      </c>
      <c r="B1758" s="1">
        <v>111489501</v>
      </c>
      <c r="C1758" s="1" t="s">
        <v>6787</v>
      </c>
      <c r="D1758" s="2">
        <v>43403</v>
      </c>
      <c r="E1758" s="1">
        <v>1.32</v>
      </c>
      <c r="F1758" s="1" t="s">
        <v>587</v>
      </c>
      <c r="G1758" s="1" t="s">
        <v>302</v>
      </c>
      <c r="H1758" s="1" t="s">
        <v>5306</v>
      </c>
      <c r="I1758" s="1">
        <v>1.32</v>
      </c>
      <c r="J1758" s="1" t="s">
        <v>5290</v>
      </c>
      <c r="K1758" s="1">
        <v>2018</v>
      </c>
      <c r="L1758" s="1" t="s">
        <v>5270</v>
      </c>
      <c r="S1758" s="1" t="s">
        <v>5276</v>
      </c>
      <c r="T1758" s="1">
        <v>1928</v>
      </c>
    </row>
    <row r="1759" spans="1:20" x14ac:dyDescent="0.25">
      <c r="A1759" s="1">
        <v>3403807</v>
      </c>
      <c r="B1759" s="1">
        <v>111489502</v>
      </c>
      <c r="C1759" s="1" t="s">
        <v>6788</v>
      </c>
      <c r="D1759" s="2">
        <v>43403</v>
      </c>
      <c r="E1759" s="1">
        <v>2.1</v>
      </c>
      <c r="F1759" s="1" t="s">
        <v>587</v>
      </c>
      <c r="G1759" s="1" t="s">
        <v>302</v>
      </c>
      <c r="H1759" s="1" t="s">
        <v>5306</v>
      </c>
      <c r="I1759" s="1">
        <v>2.1</v>
      </c>
      <c r="J1759" s="1" t="s">
        <v>5290</v>
      </c>
      <c r="K1759" s="1">
        <v>2018</v>
      </c>
      <c r="L1759" s="1" t="s">
        <v>5270</v>
      </c>
      <c r="S1759" s="1" t="s">
        <v>5276</v>
      </c>
      <c r="T1759" s="1">
        <v>1929</v>
      </c>
    </row>
    <row r="1760" spans="1:20" x14ac:dyDescent="0.25">
      <c r="A1760" s="1">
        <v>3403808</v>
      </c>
      <c r="B1760" s="1">
        <v>111489503</v>
      </c>
      <c r="C1760" s="1" t="s">
        <v>6789</v>
      </c>
      <c r="D1760" s="2">
        <v>43403</v>
      </c>
      <c r="E1760" s="1">
        <v>1.32</v>
      </c>
      <c r="F1760" s="1" t="s">
        <v>587</v>
      </c>
      <c r="G1760" s="1" t="s">
        <v>302</v>
      </c>
      <c r="H1760" s="1" t="s">
        <v>5306</v>
      </c>
      <c r="I1760" s="1">
        <v>1.32</v>
      </c>
      <c r="J1760" s="1" t="s">
        <v>5290</v>
      </c>
      <c r="K1760" s="1">
        <v>2018</v>
      </c>
      <c r="L1760" s="1" t="s">
        <v>5270</v>
      </c>
      <c r="S1760" s="1" t="s">
        <v>5276</v>
      </c>
      <c r="T1760" s="1">
        <v>1930</v>
      </c>
    </row>
    <row r="1761" spans="1:20" x14ac:dyDescent="0.25">
      <c r="A1761" s="1">
        <v>3403809</v>
      </c>
      <c r="B1761" s="1">
        <v>111489504</v>
      </c>
      <c r="C1761" s="1" t="s">
        <v>6790</v>
      </c>
      <c r="D1761" s="2">
        <v>43403</v>
      </c>
      <c r="E1761" s="1">
        <v>1.31</v>
      </c>
      <c r="F1761" s="1" t="s">
        <v>587</v>
      </c>
      <c r="G1761" s="1" t="s">
        <v>302</v>
      </c>
      <c r="H1761" s="1" t="s">
        <v>5306</v>
      </c>
      <c r="I1761" s="1">
        <v>1.31</v>
      </c>
      <c r="J1761" s="1" t="s">
        <v>5290</v>
      </c>
      <c r="K1761" s="1">
        <v>2018</v>
      </c>
      <c r="L1761" s="1" t="s">
        <v>5270</v>
      </c>
      <c r="S1761" s="1" t="s">
        <v>5276</v>
      </c>
      <c r="T1761" s="1">
        <v>1931</v>
      </c>
    </row>
    <row r="1762" spans="1:20" x14ac:dyDescent="0.25">
      <c r="A1762" s="1">
        <v>3403810</v>
      </c>
      <c r="B1762" s="1">
        <v>111489505</v>
      </c>
      <c r="C1762" s="1" t="s">
        <v>6791</v>
      </c>
      <c r="D1762" s="2">
        <v>43403</v>
      </c>
      <c r="E1762" s="1">
        <v>10.53</v>
      </c>
      <c r="F1762" s="1" t="s">
        <v>587</v>
      </c>
      <c r="G1762" s="1" t="s">
        <v>302</v>
      </c>
      <c r="H1762" s="1" t="s">
        <v>5306</v>
      </c>
      <c r="I1762" s="1">
        <v>10.53</v>
      </c>
      <c r="J1762" s="1" t="s">
        <v>5290</v>
      </c>
      <c r="K1762" s="1">
        <v>2018</v>
      </c>
      <c r="L1762" s="1" t="s">
        <v>5270</v>
      </c>
      <c r="S1762" s="1" t="s">
        <v>5276</v>
      </c>
      <c r="T1762" s="1">
        <v>1932</v>
      </c>
    </row>
    <row r="1763" spans="1:20" x14ac:dyDescent="0.25">
      <c r="A1763" s="1">
        <v>3403811</v>
      </c>
      <c r="B1763" s="1">
        <v>111489506</v>
      </c>
      <c r="C1763" s="1" t="s">
        <v>6792</v>
      </c>
      <c r="D1763" s="2">
        <v>43403</v>
      </c>
      <c r="E1763" s="1">
        <v>13.16</v>
      </c>
      <c r="F1763" s="1" t="s">
        <v>587</v>
      </c>
      <c r="G1763" s="1" t="s">
        <v>302</v>
      </c>
      <c r="H1763" s="1" t="s">
        <v>5306</v>
      </c>
      <c r="I1763" s="1">
        <v>13.16</v>
      </c>
      <c r="J1763" s="1" t="s">
        <v>5290</v>
      </c>
      <c r="K1763" s="1">
        <v>2018</v>
      </c>
      <c r="L1763" s="1" t="s">
        <v>5270</v>
      </c>
      <c r="S1763" s="1" t="s">
        <v>5276</v>
      </c>
      <c r="T1763" s="1">
        <v>1933</v>
      </c>
    </row>
    <row r="1764" spans="1:20" x14ac:dyDescent="0.25">
      <c r="A1764" s="1">
        <v>3403812</v>
      </c>
      <c r="B1764" s="1">
        <v>111489507</v>
      </c>
      <c r="C1764" s="1" t="s">
        <v>6793</v>
      </c>
      <c r="D1764" s="2">
        <v>43403</v>
      </c>
      <c r="E1764" s="1">
        <v>2.63</v>
      </c>
      <c r="F1764" s="1" t="s">
        <v>587</v>
      </c>
      <c r="G1764" s="1" t="s">
        <v>302</v>
      </c>
      <c r="H1764" s="1" t="s">
        <v>5306</v>
      </c>
      <c r="I1764" s="1">
        <v>2.63</v>
      </c>
      <c r="J1764" s="1" t="s">
        <v>5290</v>
      </c>
      <c r="K1764" s="1">
        <v>2018</v>
      </c>
      <c r="L1764" s="1" t="s">
        <v>5270</v>
      </c>
      <c r="S1764" s="1" t="s">
        <v>5276</v>
      </c>
      <c r="T1764" s="1">
        <v>1934</v>
      </c>
    </row>
    <row r="1765" spans="1:20" x14ac:dyDescent="0.25">
      <c r="A1765" s="1">
        <v>3403813</v>
      </c>
      <c r="B1765" s="1">
        <v>111489508</v>
      </c>
      <c r="C1765" s="1" t="s">
        <v>6794</v>
      </c>
      <c r="D1765" s="2">
        <v>43403</v>
      </c>
      <c r="E1765" s="1">
        <v>13.16</v>
      </c>
      <c r="F1765" s="1" t="s">
        <v>587</v>
      </c>
      <c r="G1765" s="1" t="s">
        <v>302</v>
      </c>
      <c r="H1765" s="1" t="s">
        <v>5306</v>
      </c>
      <c r="I1765" s="1">
        <v>13.16</v>
      </c>
      <c r="J1765" s="1" t="s">
        <v>5290</v>
      </c>
      <c r="K1765" s="1">
        <v>2018</v>
      </c>
      <c r="L1765" s="1" t="s">
        <v>5270</v>
      </c>
      <c r="S1765" s="1" t="s">
        <v>5276</v>
      </c>
      <c r="T1765" s="1">
        <v>1935</v>
      </c>
    </row>
    <row r="1766" spans="1:20" x14ac:dyDescent="0.25">
      <c r="A1766" s="1">
        <v>3403814</v>
      </c>
      <c r="B1766" s="1">
        <v>111489509</v>
      </c>
      <c r="C1766" s="1" t="s">
        <v>6795</v>
      </c>
      <c r="D1766" s="2">
        <v>43403</v>
      </c>
      <c r="E1766" s="1">
        <v>1.32</v>
      </c>
      <c r="F1766" s="1" t="s">
        <v>587</v>
      </c>
      <c r="G1766" s="1" t="s">
        <v>302</v>
      </c>
      <c r="H1766" s="1" t="s">
        <v>5306</v>
      </c>
      <c r="I1766" s="1">
        <v>1.32</v>
      </c>
      <c r="J1766" s="1" t="s">
        <v>5290</v>
      </c>
      <c r="K1766" s="1">
        <v>2018</v>
      </c>
      <c r="L1766" s="1" t="s">
        <v>5270</v>
      </c>
      <c r="S1766" s="1" t="s">
        <v>5276</v>
      </c>
      <c r="T1766" s="1">
        <v>1936</v>
      </c>
    </row>
    <row r="1767" spans="1:20" x14ac:dyDescent="0.25">
      <c r="A1767" s="1">
        <v>3403815</v>
      </c>
      <c r="B1767" s="1">
        <v>111489510</v>
      </c>
      <c r="C1767" s="1" t="s">
        <v>6796</v>
      </c>
      <c r="D1767" s="2">
        <v>43403</v>
      </c>
      <c r="E1767" s="1">
        <v>5.27</v>
      </c>
      <c r="F1767" s="1" t="s">
        <v>587</v>
      </c>
      <c r="G1767" s="1" t="s">
        <v>302</v>
      </c>
      <c r="H1767" s="1" t="s">
        <v>5306</v>
      </c>
      <c r="I1767" s="1">
        <v>5.27</v>
      </c>
      <c r="J1767" s="1" t="s">
        <v>5290</v>
      </c>
      <c r="K1767" s="1">
        <v>2018</v>
      </c>
      <c r="L1767" s="1" t="s">
        <v>5270</v>
      </c>
      <c r="S1767" s="1" t="s">
        <v>5276</v>
      </c>
      <c r="T1767" s="1">
        <v>1937</v>
      </c>
    </row>
    <row r="1768" spans="1:20" x14ac:dyDescent="0.25">
      <c r="A1768" s="1">
        <v>3403612</v>
      </c>
      <c r="B1768" s="1">
        <v>111489511</v>
      </c>
      <c r="C1768" s="1" t="s">
        <v>6797</v>
      </c>
      <c r="D1768" s="2">
        <v>43403</v>
      </c>
      <c r="E1768" s="1">
        <v>5.27</v>
      </c>
      <c r="F1768" s="1" t="s">
        <v>587</v>
      </c>
      <c r="G1768" s="1" t="s">
        <v>302</v>
      </c>
      <c r="H1768" s="1" t="s">
        <v>5306</v>
      </c>
      <c r="I1768" s="1">
        <v>5.27</v>
      </c>
      <c r="J1768" s="1" t="s">
        <v>5290</v>
      </c>
      <c r="K1768" s="1">
        <v>2018</v>
      </c>
      <c r="L1768" s="1" t="s">
        <v>5270</v>
      </c>
      <c r="S1768" s="1" t="s">
        <v>5276</v>
      </c>
      <c r="T1768" s="1">
        <v>1938</v>
      </c>
    </row>
    <row r="1769" spans="1:20" x14ac:dyDescent="0.25">
      <c r="A1769" s="1">
        <v>3403613</v>
      </c>
      <c r="B1769" s="1">
        <v>111489512</v>
      </c>
      <c r="C1769" s="1" t="s">
        <v>6798</v>
      </c>
      <c r="D1769" s="2">
        <v>43403</v>
      </c>
      <c r="E1769" s="1">
        <v>2.63</v>
      </c>
      <c r="F1769" s="1" t="s">
        <v>587</v>
      </c>
      <c r="G1769" s="1" t="s">
        <v>302</v>
      </c>
      <c r="H1769" s="1" t="s">
        <v>5306</v>
      </c>
      <c r="I1769" s="1">
        <v>2.63</v>
      </c>
      <c r="J1769" s="1" t="s">
        <v>5290</v>
      </c>
      <c r="K1769" s="1">
        <v>2018</v>
      </c>
      <c r="L1769" s="1" t="s">
        <v>5270</v>
      </c>
      <c r="S1769" s="1" t="s">
        <v>5276</v>
      </c>
      <c r="T1769" s="1">
        <v>1939</v>
      </c>
    </row>
    <row r="1770" spans="1:20" x14ac:dyDescent="0.25">
      <c r="A1770" s="1">
        <v>3403614</v>
      </c>
      <c r="B1770" s="1">
        <v>111489513</v>
      </c>
      <c r="C1770" s="1" t="s">
        <v>6799</v>
      </c>
      <c r="D1770" s="2">
        <v>43403</v>
      </c>
      <c r="E1770" s="1">
        <v>2.63</v>
      </c>
      <c r="F1770" s="1" t="s">
        <v>587</v>
      </c>
      <c r="G1770" s="1" t="s">
        <v>302</v>
      </c>
      <c r="H1770" s="1" t="s">
        <v>5306</v>
      </c>
      <c r="I1770" s="1">
        <v>2.63</v>
      </c>
      <c r="J1770" s="1" t="s">
        <v>5290</v>
      </c>
      <c r="K1770" s="1">
        <v>2018</v>
      </c>
      <c r="L1770" s="1" t="s">
        <v>5270</v>
      </c>
      <c r="S1770" s="1" t="s">
        <v>5276</v>
      </c>
      <c r="T1770" s="1">
        <v>1940</v>
      </c>
    </row>
    <row r="1771" spans="1:20" x14ac:dyDescent="0.25">
      <c r="A1771" s="1">
        <v>3403615</v>
      </c>
      <c r="B1771" s="1">
        <v>111489514</v>
      </c>
      <c r="C1771" s="1" t="s">
        <v>6800</v>
      </c>
      <c r="D1771" s="2">
        <v>43403</v>
      </c>
      <c r="E1771" s="1">
        <v>5.27</v>
      </c>
      <c r="F1771" s="1" t="s">
        <v>587</v>
      </c>
      <c r="G1771" s="1" t="s">
        <v>302</v>
      </c>
      <c r="H1771" s="1" t="s">
        <v>5306</v>
      </c>
      <c r="I1771" s="1">
        <v>5.27</v>
      </c>
      <c r="J1771" s="1" t="s">
        <v>5290</v>
      </c>
      <c r="K1771" s="1">
        <v>2018</v>
      </c>
      <c r="L1771" s="1" t="s">
        <v>5270</v>
      </c>
      <c r="S1771" s="1" t="s">
        <v>5276</v>
      </c>
      <c r="T1771" s="1">
        <v>1941</v>
      </c>
    </row>
    <row r="1772" spans="1:20" x14ac:dyDescent="0.25">
      <c r="A1772" s="1">
        <v>3403616</v>
      </c>
      <c r="B1772" s="1">
        <v>111489515</v>
      </c>
      <c r="C1772" s="1" t="s">
        <v>6801</v>
      </c>
      <c r="D1772" s="2">
        <v>43403</v>
      </c>
      <c r="E1772" s="1">
        <v>3.57</v>
      </c>
      <c r="F1772" s="1" t="s">
        <v>587</v>
      </c>
      <c r="G1772" s="1" t="s">
        <v>302</v>
      </c>
      <c r="H1772" s="1" t="s">
        <v>5306</v>
      </c>
      <c r="I1772" s="1">
        <v>3.57</v>
      </c>
      <c r="J1772" s="1" t="s">
        <v>5290</v>
      </c>
      <c r="K1772" s="1">
        <v>2018</v>
      </c>
      <c r="L1772" s="1" t="s">
        <v>5270</v>
      </c>
      <c r="S1772" s="1" t="s">
        <v>5276</v>
      </c>
      <c r="T1772" s="1">
        <v>1942</v>
      </c>
    </row>
    <row r="1773" spans="1:20" x14ac:dyDescent="0.25">
      <c r="A1773" s="1">
        <v>3403617</v>
      </c>
      <c r="B1773" s="1">
        <v>111489516</v>
      </c>
      <c r="C1773" s="1" t="s">
        <v>6802</v>
      </c>
      <c r="D1773" s="2">
        <v>43403</v>
      </c>
      <c r="E1773" s="1">
        <v>26.32</v>
      </c>
      <c r="F1773" s="1" t="s">
        <v>587</v>
      </c>
      <c r="G1773" s="1" t="s">
        <v>302</v>
      </c>
      <c r="H1773" s="1" t="s">
        <v>5306</v>
      </c>
      <c r="I1773" s="1">
        <v>26.32</v>
      </c>
      <c r="J1773" s="1" t="s">
        <v>5290</v>
      </c>
      <c r="K1773" s="1">
        <v>2018</v>
      </c>
      <c r="L1773" s="1" t="s">
        <v>5270</v>
      </c>
      <c r="S1773" s="1" t="s">
        <v>5276</v>
      </c>
      <c r="T1773" s="1">
        <v>1943</v>
      </c>
    </row>
    <row r="1774" spans="1:20" x14ac:dyDescent="0.25">
      <c r="A1774" s="1">
        <v>3403618</v>
      </c>
      <c r="B1774" s="1">
        <v>111489517</v>
      </c>
      <c r="C1774" s="1" t="s">
        <v>6803</v>
      </c>
      <c r="D1774" s="2">
        <v>43403</v>
      </c>
      <c r="E1774" s="1">
        <v>1.31</v>
      </c>
      <c r="F1774" s="1" t="s">
        <v>587</v>
      </c>
      <c r="G1774" s="1" t="s">
        <v>302</v>
      </c>
      <c r="H1774" s="1" t="s">
        <v>5306</v>
      </c>
      <c r="I1774" s="1">
        <v>1.31</v>
      </c>
      <c r="J1774" s="1" t="s">
        <v>5290</v>
      </c>
      <c r="K1774" s="1">
        <v>2018</v>
      </c>
      <c r="L1774" s="1" t="s">
        <v>5270</v>
      </c>
      <c r="S1774" s="1" t="s">
        <v>5276</v>
      </c>
      <c r="T1774" s="1">
        <v>1944</v>
      </c>
    </row>
    <row r="1775" spans="1:20" x14ac:dyDescent="0.25">
      <c r="A1775" s="1">
        <v>3403619</v>
      </c>
      <c r="B1775" s="1">
        <v>111489518</v>
      </c>
      <c r="C1775" s="1" t="s">
        <v>6804</v>
      </c>
      <c r="D1775" s="2">
        <v>43403</v>
      </c>
      <c r="E1775" s="1">
        <v>13.15</v>
      </c>
      <c r="F1775" s="1" t="s">
        <v>587</v>
      </c>
      <c r="G1775" s="1" t="s">
        <v>302</v>
      </c>
      <c r="H1775" s="1" t="s">
        <v>5306</v>
      </c>
      <c r="I1775" s="1">
        <v>13.15</v>
      </c>
      <c r="J1775" s="1" t="s">
        <v>5290</v>
      </c>
      <c r="K1775" s="1">
        <v>2018</v>
      </c>
      <c r="L1775" s="1" t="s">
        <v>5270</v>
      </c>
      <c r="S1775" s="1" t="s">
        <v>5276</v>
      </c>
      <c r="T1775" s="1">
        <v>1945</v>
      </c>
    </row>
    <row r="1776" spans="1:20" x14ac:dyDescent="0.25">
      <c r="A1776" s="1">
        <v>3403620</v>
      </c>
      <c r="B1776" s="1">
        <v>111489519</v>
      </c>
      <c r="C1776" s="1" t="s">
        <v>6805</v>
      </c>
      <c r="D1776" s="2">
        <v>43403</v>
      </c>
      <c r="E1776" s="1">
        <v>2.63</v>
      </c>
      <c r="F1776" s="1" t="s">
        <v>587</v>
      </c>
      <c r="G1776" s="1" t="s">
        <v>302</v>
      </c>
      <c r="H1776" s="1" t="s">
        <v>5306</v>
      </c>
      <c r="I1776" s="1">
        <v>2.63</v>
      </c>
      <c r="J1776" s="1" t="s">
        <v>5290</v>
      </c>
      <c r="K1776" s="1">
        <v>2018</v>
      </c>
      <c r="L1776" s="1" t="s">
        <v>5270</v>
      </c>
      <c r="S1776" s="1" t="s">
        <v>5276</v>
      </c>
      <c r="T1776" s="1">
        <v>1946</v>
      </c>
    </row>
    <row r="1777" spans="1:20" x14ac:dyDescent="0.25">
      <c r="A1777" s="1">
        <v>3403621</v>
      </c>
      <c r="B1777" s="1">
        <v>111489520</v>
      </c>
      <c r="C1777" s="1" t="s">
        <v>6806</v>
      </c>
      <c r="D1777" s="2">
        <v>43403</v>
      </c>
      <c r="E1777" s="1">
        <v>5.27</v>
      </c>
      <c r="F1777" s="1" t="s">
        <v>587</v>
      </c>
      <c r="G1777" s="1" t="s">
        <v>302</v>
      </c>
      <c r="H1777" s="1" t="s">
        <v>5306</v>
      </c>
      <c r="I1777" s="1">
        <v>5.27</v>
      </c>
      <c r="J1777" s="1" t="s">
        <v>5290</v>
      </c>
      <c r="K1777" s="1">
        <v>2018</v>
      </c>
      <c r="L1777" s="1" t="s">
        <v>5270</v>
      </c>
      <c r="S1777" s="1" t="s">
        <v>5276</v>
      </c>
      <c r="T1777" s="1">
        <v>1947</v>
      </c>
    </row>
    <row r="1778" spans="1:20" x14ac:dyDescent="0.25">
      <c r="A1778" s="1">
        <v>3403623</v>
      </c>
      <c r="B1778" s="1">
        <v>111489521</v>
      </c>
      <c r="C1778" s="1" t="s">
        <v>6807</v>
      </c>
      <c r="D1778" s="2">
        <v>43403</v>
      </c>
      <c r="E1778" s="1">
        <v>2.63</v>
      </c>
      <c r="F1778" s="1" t="s">
        <v>587</v>
      </c>
      <c r="G1778" s="1" t="s">
        <v>302</v>
      </c>
      <c r="H1778" s="1" t="s">
        <v>5306</v>
      </c>
      <c r="I1778" s="1">
        <v>2.63</v>
      </c>
      <c r="J1778" s="1" t="s">
        <v>5290</v>
      </c>
      <c r="K1778" s="1">
        <v>2018</v>
      </c>
      <c r="L1778" s="1" t="s">
        <v>5270</v>
      </c>
      <c r="S1778" s="1" t="s">
        <v>5276</v>
      </c>
      <c r="T1778" s="1">
        <v>1948</v>
      </c>
    </row>
    <row r="1779" spans="1:20" x14ac:dyDescent="0.25">
      <c r="A1779" s="1">
        <v>3403624</v>
      </c>
      <c r="B1779" s="1">
        <v>111489522</v>
      </c>
      <c r="C1779" s="1" t="s">
        <v>6808</v>
      </c>
      <c r="D1779" s="2">
        <v>43403</v>
      </c>
      <c r="E1779" s="1">
        <v>2</v>
      </c>
      <c r="F1779" s="1" t="s">
        <v>587</v>
      </c>
      <c r="G1779" s="1" t="s">
        <v>302</v>
      </c>
      <c r="H1779" s="1" t="s">
        <v>5306</v>
      </c>
      <c r="I1779" s="1">
        <v>2</v>
      </c>
      <c r="J1779" s="1" t="s">
        <v>5290</v>
      </c>
      <c r="K1779" s="1">
        <v>2018</v>
      </c>
      <c r="L1779" s="1" t="s">
        <v>5270</v>
      </c>
      <c r="S1779" s="1" t="s">
        <v>5276</v>
      </c>
      <c r="T1779" s="1">
        <v>1949</v>
      </c>
    </row>
    <row r="1780" spans="1:20" x14ac:dyDescent="0.25">
      <c r="A1780" s="1">
        <v>3403625</v>
      </c>
      <c r="B1780" s="1">
        <v>111489523</v>
      </c>
      <c r="C1780" s="1" t="s">
        <v>6809</v>
      </c>
      <c r="D1780" s="2">
        <v>43403</v>
      </c>
      <c r="E1780" s="1">
        <v>5.26</v>
      </c>
      <c r="F1780" s="1" t="s">
        <v>587</v>
      </c>
      <c r="G1780" s="1" t="s">
        <v>302</v>
      </c>
      <c r="H1780" s="1" t="s">
        <v>5306</v>
      </c>
      <c r="I1780" s="1">
        <v>5.26</v>
      </c>
      <c r="J1780" s="1" t="s">
        <v>5290</v>
      </c>
      <c r="K1780" s="1">
        <v>2018</v>
      </c>
      <c r="L1780" s="1" t="s">
        <v>5270</v>
      </c>
      <c r="S1780" s="1" t="s">
        <v>5276</v>
      </c>
      <c r="T1780" s="1">
        <v>1950</v>
      </c>
    </row>
    <row r="1781" spans="1:20" x14ac:dyDescent="0.25">
      <c r="A1781" s="1">
        <v>3403626</v>
      </c>
      <c r="B1781" s="1">
        <v>111489524</v>
      </c>
      <c r="C1781" s="1" t="s">
        <v>6810</v>
      </c>
      <c r="D1781" s="2">
        <v>43403</v>
      </c>
      <c r="E1781" s="1">
        <v>2.63</v>
      </c>
      <c r="F1781" s="1" t="s">
        <v>587</v>
      </c>
      <c r="G1781" s="1" t="s">
        <v>302</v>
      </c>
      <c r="H1781" s="1" t="s">
        <v>5306</v>
      </c>
      <c r="I1781" s="1">
        <v>2.63</v>
      </c>
      <c r="J1781" s="1" t="s">
        <v>5290</v>
      </c>
      <c r="K1781" s="1">
        <v>2018</v>
      </c>
      <c r="L1781" s="1" t="s">
        <v>5270</v>
      </c>
      <c r="S1781" s="1" t="s">
        <v>5276</v>
      </c>
      <c r="T1781" s="1">
        <v>1951</v>
      </c>
    </row>
    <row r="1782" spans="1:20" x14ac:dyDescent="0.25">
      <c r="A1782" s="1">
        <v>3403627</v>
      </c>
      <c r="B1782" s="1">
        <v>111489525</v>
      </c>
      <c r="C1782" s="1" t="s">
        <v>6811</v>
      </c>
      <c r="D1782" s="2">
        <v>43403</v>
      </c>
      <c r="E1782" s="1">
        <v>1.32</v>
      </c>
      <c r="F1782" s="1" t="s">
        <v>587</v>
      </c>
      <c r="G1782" s="1" t="s">
        <v>302</v>
      </c>
      <c r="H1782" s="1" t="s">
        <v>5306</v>
      </c>
      <c r="I1782" s="1">
        <v>1.32</v>
      </c>
      <c r="J1782" s="1" t="s">
        <v>5290</v>
      </c>
      <c r="K1782" s="1">
        <v>2018</v>
      </c>
      <c r="L1782" s="1" t="s">
        <v>5270</v>
      </c>
      <c r="S1782" s="1" t="s">
        <v>5276</v>
      </c>
      <c r="T1782" s="1">
        <v>1952</v>
      </c>
    </row>
    <row r="1783" spans="1:20" x14ac:dyDescent="0.25">
      <c r="A1783" s="1">
        <v>3403628</v>
      </c>
      <c r="B1783" s="1">
        <v>111489526</v>
      </c>
      <c r="C1783" s="1" t="s">
        <v>6812</v>
      </c>
      <c r="D1783" s="2">
        <v>43403</v>
      </c>
      <c r="E1783" s="1">
        <v>2.64</v>
      </c>
      <c r="F1783" s="1" t="s">
        <v>587</v>
      </c>
      <c r="G1783" s="1" t="s">
        <v>302</v>
      </c>
      <c r="H1783" s="1" t="s">
        <v>5306</v>
      </c>
      <c r="I1783" s="1">
        <v>2.64</v>
      </c>
      <c r="J1783" s="1" t="s">
        <v>5290</v>
      </c>
      <c r="K1783" s="1">
        <v>2018</v>
      </c>
      <c r="L1783" s="1" t="s">
        <v>5270</v>
      </c>
      <c r="S1783" s="1" t="s">
        <v>5276</v>
      </c>
      <c r="T1783" s="1">
        <v>1953</v>
      </c>
    </row>
    <row r="1784" spans="1:20" x14ac:dyDescent="0.25">
      <c r="A1784" s="1">
        <v>3403629</v>
      </c>
      <c r="B1784" s="1">
        <v>111489527</v>
      </c>
      <c r="C1784" s="1" t="s">
        <v>6813</v>
      </c>
      <c r="D1784" s="2">
        <v>43403</v>
      </c>
      <c r="E1784" s="1">
        <v>5.26</v>
      </c>
      <c r="F1784" s="1" t="s">
        <v>587</v>
      </c>
      <c r="G1784" s="1" t="s">
        <v>302</v>
      </c>
      <c r="H1784" s="1" t="s">
        <v>5306</v>
      </c>
      <c r="I1784" s="1">
        <v>5.26</v>
      </c>
      <c r="J1784" s="1" t="s">
        <v>5290</v>
      </c>
      <c r="K1784" s="1">
        <v>2018</v>
      </c>
      <c r="L1784" s="1" t="s">
        <v>5270</v>
      </c>
      <c r="S1784" s="1" t="s">
        <v>5276</v>
      </c>
      <c r="T1784" s="1">
        <v>1954</v>
      </c>
    </row>
    <row r="1785" spans="1:20" x14ac:dyDescent="0.25">
      <c r="A1785" s="1">
        <v>3403630</v>
      </c>
      <c r="B1785" s="1">
        <v>111489528</v>
      </c>
      <c r="C1785" s="1" t="s">
        <v>6814</v>
      </c>
      <c r="D1785" s="2">
        <v>43403</v>
      </c>
      <c r="E1785" s="1">
        <v>13.16</v>
      </c>
      <c r="F1785" s="1" t="s">
        <v>587</v>
      </c>
      <c r="G1785" s="1" t="s">
        <v>302</v>
      </c>
      <c r="H1785" s="1" t="s">
        <v>5306</v>
      </c>
      <c r="I1785" s="1">
        <v>13.16</v>
      </c>
      <c r="J1785" s="1" t="s">
        <v>5290</v>
      </c>
      <c r="K1785" s="1">
        <v>2018</v>
      </c>
      <c r="L1785" s="1" t="s">
        <v>5270</v>
      </c>
      <c r="S1785" s="1" t="s">
        <v>5276</v>
      </c>
      <c r="T1785" s="1">
        <v>1955</v>
      </c>
    </row>
    <row r="1786" spans="1:20" x14ac:dyDescent="0.25">
      <c r="A1786" s="1">
        <v>3403631</v>
      </c>
      <c r="B1786" s="1">
        <v>111489529</v>
      </c>
      <c r="C1786" s="1" t="s">
        <v>6815</v>
      </c>
      <c r="D1786" s="2">
        <v>43403</v>
      </c>
      <c r="E1786" s="1">
        <v>5.26</v>
      </c>
      <c r="F1786" s="1" t="s">
        <v>587</v>
      </c>
      <c r="G1786" s="1" t="s">
        <v>302</v>
      </c>
      <c r="H1786" s="1" t="s">
        <v>5306</v>
      </c>
      <c r="I1786" s="1">
        <v>5.26</v>
      </c>
      <c r="J1786" s="1" t="s">
        <v>5290</v>
      </c>
      <c r="K1786" s="1">
        <v>2018</v>
      </c>
      <c r="L1786" s="1" t="s">
        <v>5270</v>
      </c>
      <c r="S1786" s="1" t="s">
        <v>5276</v>
      </c>
      <c r="T1786" s="1">
        <v>1956</v>
      </c>
    </row>
    <row r="1787" spans="1:20" x14ac:dyDescent="0.25">
      <c r="A1787" s="1">
        <v>3403632</v>
      </c>
      <c r="B1787" s="1">
        <v>111489530</v>
      </c>
      <c r="C1787" s="1" t="s">
        <v>6816</v>
      </c>
      <c r="D1787" s="2">
        <v>43403</v>
      </c>
      <c r="E1787" s="1">
        <v>5.27</v>
      </c>
      <c r="F1787" s="1" t="s">
        <v>587</v>
      </c>
      <c r="G1787" s="1" t="s">
        <v>302</v>
      </c>
      <c r="H1787" s="1" t="s">
        <v>5306</v>
      </c>
      <c r="I1787" s="1">
        <v>5.27</v>
      </c>
      <c r="J1787" s="1" t="s">
        <v>5290</v>
      </c>
      <c r="K1787" s="1">
        <v>2018</v>
      </c>
      <c r="L1787" s="1" t="s">
        <v>5270</v>
      </c>
      <c r="S1787" s="1" t="s">
        <v>5276</v>
      </c>
      <c r="T1787" s="1">
        <v>1957</v>
      </c>
    </row>
    <row r="1788" spans="1:20" x14ac:dyDescent="0.25">
      <c r="A1788" s="1">
        <v>3403633</v>
      </c>
      <c r="B1788" s="1">
        <v>111489531</v>
      </c>
      <c r="C1788" s="1" t="s">
        <v>6817</v>
      </c>
      <c r="D1788" s="2">
        <v>43403</v>
      </c>
      <c r="E1788" s="1">
        <v>2.64</v>
      </c>
      <c r="F1788" s="1" t="s">
        <v>587</v>
      </c>
      <c r="G1788" s="1" t="s">
        <v>302</v>
      </c>
      <c r="H1788" s="1" t="s">
        <v>5306</v>
      </c>
      <c r="I1788" s="1">
        <v>2.64</v>
      </c>
      <c r="J1788" s="1" t="s">
        <v>5290</v>
      </c>
      <c r="K1788" s="1">
        <v>2018</v>
      </c>
      <c r="L1788" s="1" t="s">
        <v>5270</v>
      </c>
      <c r="S1788" s="1" t="s">
        <v>5276</v>
      </c>
      <c r="T1788" s="1">
        <v>1958</v>
      </c>
    </row>
    <row r="1789" spans="1:20" x14ac:dyDescent="0.25">
      <c r="A1789" s="1">
        <v>3403634</v>
      </c>
      <c r="B1789" s="1">
        <v>111489532</v>
      </c>
      <c r="C1789" s="1" t="s">
        <v>6818</v>
      </c>
      <c r="D1789" s="2">
        <v>43403</v>
      </c>
      <c r="E1789" s="1">
        <v>10.53</v>
      </c>
      <c r="F1789" s="1" t="s">
        <v>587</v>
      </c>
      <c r="G1789" s="1" t="s">
        <v>302</v>
      </c>
      <c r="H1789" s="1" t="s">
        <v>5306</v>
      </c>
      <c r="I1789" s="1">
        <v>10.53</v>
      </c>
      <c r="J1789" s="1" t="s">
        <v>5290</v>
      </c>
      <c r="K1789" s="1">
        <v>2018</v>
      </c>
      <c r="L1789" s="1" t="s">
        <v>5270</v>
      </c>
      <c r="S1789" s="1" t="s">
        <v>5276</v>
      </c>
      <c r="T1789" s="1">
        <v>1960</v>
      </c>
    </row>
    <row r="1790" spans="1:20" x14ac:dyDescent="0.25">
      <c r="A1790" s="1">
        <v>3403635</v>
      </c>
      <c r="B1790" s="1">
        <v>111489533</v>
      </c>
      <c r="C1790" s="1" t="s">
        <v>6819</v>
      </c>
      <c r="D1790" s="2">
        <v>43403</v>
      </c>
      <c r="E1790" s="1">
        <v>1.32</v>
      </c>
      <c r="F1790" s="1" t="s">
        <v>587</v>
      </c>
      <c r="G1790" s="1" t="s">
        <v>302</v>
      </c>
      <c r="H1790" s="1" t="s">
        <v>5306</v>
      </c>
      <c r="I1790" s="1">
        <v>1.32</v>
      </c>
      <c r="J1790" s="1" t="s">
        <v>5290</v>
      </c>
      <c r="K1790" s="1">
        <v>2018</v>
      </c>
      <c r="L1790" s="1" t="s">
        <v>5270</v>
      </c>
      <c r="S1790" s="1" t="s">
        <v>5276</v>
      </c>
      <c r="T1790" s="1">
        <v>1961</v>
      </c>
    </row>
    <row r="1791" spans="1:20" x14ac:dyDescent="0.25">
      <c r="A1791" s="1">
        <v>3403636</v>
      </c>
      <c r="B1791" s="1">
        <v>111489534</v>
      </c>
      <c r="C1791" s="1" t="s">
        <v>6820</v>
      </c>
      <c r="D1791" s="2">
        <v>43403</v>
      </c>
      <c r="E1791" s="1">
        <v>2.63</v>
      </c>
      <c r="F1791" s="1" t="s">
        <v>587</v>
      </c>
      <c r="G1791" s="1" t="s">
        <v>302</v>
      </c>
      <c r="H1791" s="1" t="s">
        <v>5306</v>
      </c>
      <c r="I1791" s="1">
        <v>2.63</v>
      </c>
      <c r="J1791" s="1" t="s">
        <v>5290</v>
      </c>
      <c r="K1791" s="1">
        <v>2018</v>
      </c>
      <c r="L1791" s="1" t="s">
        <v>5270</v>
      </c>
      <c r="S1791" s="1" t="s">
        <v>5276</v>
      </c>
      <c r="T1791" s="1">
        <v>1962</v>
      </c>
    </row>
    <row r="1792" spans="1:20" x14ac:dyDescent="0.25">
      <c r="A1792" s="1">
        <v>3403637</v>
      </c>
      <c r="B1792" s="1">
        <v>111489535</v>
      </c>
      <c r="C1792" s="1" t="s">
        <v>6821</v>
      </c>
      <c r="D1792" s="2">
        <v>43403</v>
      </c>
      <c r="E1792" s="1">
        <v>1.5</v>
      </c>
      <c r="F1792" s="1" t="s">
        <v>587</v>
      </c>
      <c r="G1792" s="1" t="s">
        <v>302</v>
      </c>
      <c r="H1792" s="1" t="s">
        <v>5306</v>
      </c>
      <c r="I1792" s="1">
        <v>1.5</v>
      </c>
      <c r="J1792" s="1" t="s">
        <v>5290</v>
      </c>
      <c r="K1792" s="1">
        <v>2018</v>
      </c>
      <c r="L1792" s="1" t="s">
        <v>5270</v>
      </c>
      <c r="S1792" s="1" t="s">
        <v>5276</v>
      </c>
      <c r="T1792" s="1">
        <v>1963</v>
      </c>
    </row>
    <row r="1793" spans="1:20" x14ac:dyDescent="0.25">
      <c r="A1793" s="1">
        <v>3403638</v>
      </c>
      <c r="B1793" s="1">
        <v>111489536</v>
      </c>
      <c r="C1793" s="1" t="s">
        <v>6822</v>
      </c>
      <c r="D1793" s="2">
        <v>43403</v>
      </c>
      <c r="E1793" s="1">
        <v>13.16</v>
      </c>
      <c r="F1793" s="1" t="s">
        <v>587</v>
      </c>
      <c r="G1793" s="1" t="s">
        <v>302</v>
      </c>
      <c r="H1793" s="1" t="s">
        <v>5306</v>
      </c>
      <c r="I1793" s="1">
        <v>13.16</v>
      </c>
      <c r="J1793" s="1" t="s">
        <v>5290</v>
      </c>
      <c r="K1793" s="1">
        <v>2018</v>
      </c>
      <c r="L1793" s="1" t="s">
        <v>5270</v>
      </c>
      <c r="S1793" s="1" t="s">
        <v>5276</v>
      </c>
      <c r="T1793" s="1">
        <v>1964</v>
      </c>
    </row>
    <row r="1794" spans="1:20" x14ac:dyDescent="0.25">
      <c r="A1794" s="1">
        <v>3403639</v>
      </c>
      <c r="B1794" s="1">
        <v>111489537</v>
      </c>
      <c r="C1794" s="1" t="s">
        <v>6823</v>
      </c>
      <c r="D1794" s="2">
        <v>43403</v>
      </c>
      <c r="E1794" s="1">
        <v>5.26</v>
      </c>
      <c r="F1794" s="1" t="s">
        <v>587</v>
      </c>
      <c r="G1794" s="1" t="s">
        <v>302</v>
      </c>
      <c r="H1794" s="1" t="s">
        <v>5306</v>
      </c>
      <c r="I1794" s="1">
        <v>5.26</v>
      </c>
      <c r="J1794" s="1" t="s">
        <v>5290</v>
      </c>
      <c r="K1794" s="1">
        <v>2018</v>
      </c>
      <c r="L1794" s="1" t="s">
        <v>5270</v>
      </c>
      <c r="S1794" s="1" t="s">
        <v>5276</v>
      </c>
      <c r="T1794" s="1">
        <v>1965</v>
      </c>
    </row>
    <row r="1795" spans="1:20" x14ac:dyDescent="0.25">
      <c r="A1795" s="1">
        <v>3403640</v>
      </c>
      <c r="B1795" s="1">
        <v>111489538</v>
      </c>
      <c r="C1795" s="1" t="s">
        <v>6824</v>
      </c>
      <c r="D1795" s="2">
        <v>43403</v>
      </c>
      <c r="E1795" s="1">
        <v>3</v>
      </c>
      <c r="F1795" s="1" t="s">
        <v>587</v>
      </c>
      <c r="G1795" s="1" t="s">
        <v>302</v>
      </c>
      <c r="H1795" s="1" t="s">
        <v>5306</v>
      </c>
      <c r="I1795" s="1">
        <v>3</v>
      </c>
      <c r="J1795" s="1" t="s">
        <v>5290</v>
      </c>
      <c r="K1795" s="1">
        <v>2018</v>
      </c>
      <c r="L1795" s="1" t="s">
        <v>5270</v>
      </c>
      <c r="S1795" s="1" t="s">
        <v>5276</v>
      </c>
      <c r="T1795" s="1">
        <v>1966</v>
      </c>
    </row>
    <row r="1796" spans="1:20" x14ac:dyDescent="0.25">
      <c r="A1796" s="1">
        <v>3403641</v>
      </c>
      <c r="B1796" s="1">
        <v>111489539</v>
      </c>
      <c r="C1796" s="1" t="s">
        <v>6825</v>
      </c>
      <c r="D1796" s="2">
        <v>43403</v>
      </c>
      <c r="E1796" s="1">
        <v>1.32</v>
      </c>
      <c r="F1796" s="1" t="s">
        <v>587</v>
      </c>
      <c r="G1796" s="1" t="s">
        <v>302</v>
      </c>
      <c r="H1796" s="1" t="s">
        <v>5306</v>
      </c>
      <c r="I1796" s="1">
        <v>1.32</v>
      </c>
      <c r="J1796" s="1" t="s">
        <v>5290</v>
      </c>
      <c r="K1796" s="1">
        <v>2018</v>
      </c>
      <c r="L1796" s="1" t="s">
        <v>5270</v>
      </c>
      <c r="S1796" s="1" t="s">
        <v>5276</v>
      </c>
      <c r="T1796" s="1">
        <v>1967</v>
      </c>
    </row>
    <row r="1797" spans="1:20" x14ac:dyDescent="0.25">
      <c r="A1797" s="1">
        <v>3403642</v>
      </c>
      <c r="B1797" s="1">
        <v>111489540</v>
      </c>
      <c r="C1797" s="1" t="s">
        <v>6826</v>
      </c>
      <c r="D1797" s="2">
        <v>43403</v>
      </c>
      <c r="E1797" s="1">
        <v>10.53</v>
      </c>
      <c r="F1797" s="1" t="s">
        <v>587</v>
      </c>
      <c r="G1797" s="1" t="s">
        <v>302</v>
      </c>
      <c r="H1797" s="1" t="s">
        <v>5306</v>
      </c>
      <c r="I1797" s="1">
        <v>10.53</v>
      </c>
      <c r="J1797" s="1" t="s">
        <v>5290</v>
      </c>
      <c r="K1797" s="1">
        <v>2018</v>
      </c>
      <c r="L1797" s="1" t="s">
        <v>5270</v>
      </c>
      <c r="S1797" s="1" t="s">
        <v>5276</v>
      </c>
      <c r="T1797" s="1">
        <v>1968</v>
      </c>
    </row>
    <row r="1798" spans="1:20" x14ac:dyDescent="0.25">
      <c r="A1798" s="1">
        <v>3403643</v>
      </c>
      <c r="B1798" s="1">
        <v>111489541</v>
      </c>
      <c r="C1798" s="1" t="s">
        <v>6827</v>
      </c>
      <c r="D1798" s="2">
        <v>43403</v>
      </c>
      <c r="E1798" s="1">
        <v>1.32</v>
      </c>
      <c r="F1798" s="1" t="s">
        <v>587</v>
      </c>
      <c r="G1798" s="1" t="s">
        <v>302</v>
      </c>
      <c r="H1798" s="1" t="s">
        <v>5306</v>
      </c>
      <c r="I1798" s="1">
        <v>1.32</v>
      </c>
      <c r="J1798" s="1" t="s">
        <v>5290</v>
      </c>
      <c r="K1798" s="1">
        <v>2018</v>
      </c>
      <c r="L1798" s="1" t="s">
        <v>5270</v>
      </c>
      <c r="S1798" s="1" t="s">
        <v>5276</v>
      </c>
      <c r="T1798" s="1">
        <v>1969</v>
      </c>
    </row>
    <row r="1799" spans="1:20" x14ac:dyDescent="0.25">
      <c r="A1799" s="1">
        <v>3403644</v>
      </c>
      <c r="B1799" s="1">
        <v>111489542</v>
      </c>
      <c r="C1799" s="1" t="s">
        <v>6828</v>
      </c>
      <c r="D1799" s="2">
        <v>43403</v>
      </c>
      <c r="E1799" s="1">
        <v>1</v>
      </c>
      <c r="F1799" s="1" t="s">
        <v>587</v>
      </c>
      <c r="G1799" s="1" t="s">
        <v>302</v>
      </c>
      <c r="H1799" s="1" t="s">
        <v>5306</v>
      </c>
      <c r="I1799" s="1">
        <v>1</v>
      </c>
      <c r="J1799" s="1" t="s">
        <v>5290</v>
      </c>
      <c r="K1799" s="1">
        <v>2018</v>
      </c>
      <c r="L1799" s="1" t="s">
        <v>5270</v>
      </c>
      <c r="S1799" s="1" t="s">
        <v>5276</v>
      </c>
      <c r="T1799" s="1">
        <v>1970</v>
      </c>
    </row>
    <row r="1800" spans="1:20" x14ac:dyDescent="0.25">
      <c r="A1800" s="1">
        <v>3403645</v>
      </c>
      <c r="B1800" s="1">
        <v>111489543</v>
      </c>
      <c r="C1800" s="1" t="s">
        <v>6829</v>
      </c>
      <c r="D1800" s="2">
        <v>43403</v>
      </c>
      <c r="E1800" s="1">
        <v>2.63</v>
      </c>
      <c r="F1800" s="1" t="s">
        <v>587</v>
      </c>
      <c r="G1800" s="1" t="s">
        <v>302</v>
      </c>
      <c r="H1800" s="1" t="s">
        <v>5306</v>
      </c>
      <c r="I1800" s="1">
        <v>2.63</v>
      </c>
      <c r="J1800" s="1" t="s">
        <v>5290</v>
      </c>
      <c r="K1800" s="1">
        <v>2018</v>
      </c>
      <c r="L1800" s="1" t="s">
        <v>5270</v>
      </c>
      <c r="S1800" s="1" t="s">
        <v>5276</v>
      </c>
      <c r="T1800" s="1">
        <v>1971</v>
      </c>
    </row>
    <row r="1801" spans="1:20" x14ac:dyDescent="0.25">
      <c r="A1801" s="1">
        <v>3403646</v>
      </c>
      <c r="B1801" s="1">
        <v>111489544</v>
      </c>
      <c r="C1801" s="1" t="s">
        <v>6830</v>
      </c>
      <c r="D1801" s="2">
        <v>43403</v>
      </c>
      <c r="E1801" s="1">
        <v>10.52</v>
      </c>
      <c r="F1801" s="1" t="s">
        <v>587</v>
      </c>
      <c r="G1801" s="1" t="s">
        <v>302</v>
      </c>
      <c r="H1801" s="1" t="s">
        <v>5306</v>
      </c>
      <c r="I1801" s="1">
        <v>10.52</v>
      </c>
      <c r="J1801" s="1" t="s">
        <v>5290</v>
      </c>
      <c r="K1801" s="1">
        <v>2018</v>
      </c>
      <c r="L1801" s="1" t="s">
        <v>5270</v>
      </c>
      <c r="S1801" s="1" t="s">
        <v>5276</v>
      </c>
      <c r="T1801" s="1">
        <v>1972</v>
      </c>
    </row>
    <row r="1802" spans="1:20" x14ac:dyDescent="0.25">
      <c r="A1802" s="1">
        <v>3403647</v>
      </c>
      <c r="B1802" s="1">
        <v>111489545</v>
      </c>
      <c r="C1802" s="1" t="s">
        <v>6831</v>
      </c>
      <c r="D1802" s="2">
        <v>43403</v>
      </c>
      <c r="E1802" s="1">
        <v>1.58</v>
      </c>
      <c r="F1802" s="1" t="s">
        <v>587</v>
      </c>
      <c r="G1802" s="1" t="s">
        <v>302</v>
      </c>
      <c r="H1802" s="1" t="s">
        <v>5306</v>
      </c>
      <c r="I1802" s="1">
        <v>1.58</v>
      </c>
      <c r="J1802" s="1" t="s">
        <v>5290</v>
      </c>
      <c r="K1802" s="1">
        <v>2018</v>
      </c>
      <c r="L1802" s="1" t="s">
        <v>5270</v>
      </c>
      <c r="S1802" s="1" t="s">
        <v>5276</v>
      </c>
      <c r="T1802" s="1">
        <v>1973</v>
      </c>
    </row>
    <row r="1803" spans="1:20" x14ac:dyDescent="0.25">
      <c r="A1803" s="1">
        <v>3403648</v>
      </c>
      <c r="B1803" s="1">
        <v>111489546</v>
      </c>
      <c r="C1803" s="1" t="s">
        <v>6832</v>
      </c>
      <c r="D1803" s="2">
        <v>43403</v>
      </c>
      <c r="E1803" s="1">
        <v>13.15</v>
      </c>
      <c r="F1803" s="1" t="s">
        <v>587</v>
      </c>
      <c r="G1803" s="1" t="s">
        <v>302</v>
      </c>
      <c r="H1803" s="1" t="s">
        <v>5306</v>
      </c>
      <c r="I1803" s="1">
        <v>13.15</v>
      </c>
      <c r="J1803" s="1" t="s">
        <v>5290</v>
      </c>
      <c r="K1803" s="1">
        <v>2018</v>
      </c>
      <c r="L1803" s="1" t="s">
        <v>5270</v>
      </c>
      <c r="S1803" s="1" t="s">
        <v>5276</v>
      </c>
      <c r="T1803" s="1">
        <v>1974</v>
      </c>
    </row>
    <row r="1804" spans="1:20" x14ac:dyDescent="0.25">
      <c r="A1804" s="1">
        <v>3403649</v>
      </c>
      <c r="B1804" s="1">
        <v>111489547</v>
      </c>
      <c r="C1804" s="1" t="s">
        <v>6833</v>
      </c>
      <c r="D1804" s="2">
        <v>43403</v>
      </c>
      <c r="E1804" s="1">
        <v>5.26</v>
      </c>
      <c r="F1804" s="1" t="s">
        <v>587</v>
      </c>
      <c r="G1804" s="1" t="s">
        <v>302</v>
      </c>
      <c r="H1804" s="1" t="s">
        <v>5306</v>
      </c>
      <c r="I1804" s="1">
        <v>5.26</v>
      </c>
      <c r="J1804" s="1" t="s">
        <v>5290</v>
      </c>
      <c r="K1804" s="1">
        <v>2018</v>
      </c>
      <c r="L1804" s="1" t="s">
        <v>5270</v>
      </c>
      <c r="S1804" s="1" t="s">
        <v>5276</v>
      </c>
      <c r="T1804" s="1">
        <v>1975</v>
      </c>
    </row>
    <row r="1805" spans="1:20" x14ac:dyDescent="0.25">
      <c r="A1805" s="1">
        <v>3403650</v>
      </c>
      <c r="B1805" s="1">
        <v>111489548</v>
      </c>
      <c r="C1805" s="1" t="s">
        <v>6834</v>
      </c>
      <c r="D1805" s="2">
        <v>43403</v>
      </c>
      <c r="E1805" s="1">
        <v>2.64</v>
      </c>
      <c r="F1805" s="1" t="s">
        <v>587</v>
      </c>
      <c r="G1805" s="1" t="s">
        <v>302</v>
      </c>
      <c r="H1805" s="1" t="s">
        <v>5306</v>
      </c>
      <c r="I1805" s="1">
        <v>2.64</v>
      </c>
      <c r="J1805" s="1" t="s">
        <v>5290</v>
      </c>
      <c r="K1805" s="1">
        <v>2018</v>
      </c>
      <c r="L1805" s="1" t="s">
        <v>5270</v>
      </c>
      <c r="S1805" s="1" t="s">
        <v>5276</v>
      </c>
      <c r="T1805" s="1">
        <v>1976</v>
      </c>
    </row>
    <row r="1806" spans="1:20" x14ac:dyDescent="0.25">
      <c r="A1806" s="1">
        <v>3403651</v>
      </c>
      <c r="B1806" s="1">
        <v>111489549</v>
      </c>
      <c r="C1806" s="1" t="s">
        <v>6835</v>
      </c>
      <c r="D1806" s="2">
        <v>43403</v>
      </c>
      <c r="E1806" s="1">
        <v>1.32</v>
      </c>
      <c r="F1806" s="1" t="s">
        <v>587</v>
      </c>
      <c r="G1806" s="1" t="s">
        <v>302</v>
      </c>
      <c r="H1806" s="1" t="s">
        <v>5306</v>
      </c>
      <c r="I1806" s="1">
        <v>1.32</v>
      </c>
      <c r="J1806" s="1" t="s">
        <v>5290</v>
      </c>
      <c r="K1806" s="1">
        <v>2018</v>
      </c>
      <c r="L1806" s="1" t="s">
        <v>5270</v>
      </c>
      <c r="S1806" s="1" t="s">
        <v>5276</v>
      </c>
      <c r="T1806" s="1">
        <v>1977</v>
      </c>
    </row>
    <row r="1807" spans="1:20" x14ac:dyDescent="0.25">
      <c r="A1807" s="1">
        <v>3403652</v>
      </c>
      <c r="B1807" s="1">
        <v>111489550</v>
      </c>
      <c r="C1807" s="1" t="s">
        <v>6836</v>
      </c>
      <c r="D1807" s="2">
        <v>43403</v>
      </c>
      <c r="E1807" s="1">
        <v>5.26</v>
      </c>
      <c r="F1807" s="1" t="s">
        <v>587</v>
      </c>
      <c r="G1807" s="1" t="s">
        <v>302</v>
      </c>
      <c r="H1807" s="1" t="s">
        <v>5306</v>
      </c>
      <c r="I1807" s="1">
        <v>5.26</v>
      </c>
      <c r="J1807" s="1" t="s">
        <v>5290</v>
      </c>
      <c r="K1807" s="1">
        <v>2018</v>
      </c>
      <c r="L1807" s="1" t="s">
        <v>5270</v>
      </c>
      <c r="S1807" s="1" t="s">
        <v>5276</v>
      </c>
      <c r="T1807" s="1">
        <v>1978</v>
      </c>
    </row>
    <row r="1808" spans="1:20" x14ac:dyDescent="0.25">
      <c r="A1808" s="1">
        <v>3403653</v>
      </c>
      <c r="B1808" s="1">
        <v>111489551</v>
      </c>
      <c r="C1808" s="1" t="s">
        <v>6837</v>
      </c>
      <c r="D1808" s="2">
        <v>43403</v>
      </c>
      <c r="E1808" s="1">
        <v>5.27</v>
      </c>
      <c r="F1808" s="1" t="s">
        <v>587</v>
      </c>
      <c r="G1808" s="1" t="s">
        <v>302</v>
      </c>
      <c r="H1808" s="1" t="s">
        <v>5306</v>
      </c>
      <c r="I1808" s="1">
        <v>5.27</v>
      </c>
      <c r="J1808" s="1" t="s">
        <v>5290</v>
      </c>
      <c r="K1808" s="1">
        <v>2018</v>
      </c>
      <c r="L1808" s="1" t="s">
        <v>5270</v>
      </c>
      <c r="S1808" s="1" t="s">
        <v>5276</v>
      </c>
      <c r="T1808" s="1">
        <v>1979</v>
      </c>
    </row>
    <row r="1809" spans="1:20" x14ac:dyDescent="0.25">
      <c r="A1809" s="1">
        <v>3403654</v>
      </c>
      <c r="B1809" s="1">
        <v>111489552</v>
      </c>
      <c r="C1809" s="1" t="s">
        <v>6838</v>
      </c>
      <c r="D1809" s="2">
        <v>43403</v>
      </c>
      <c r="E1809" s="1">
        <v>2.63</v>
      </c>
      <c r="F1809" s="1" t="s">
        <v>587</v>
      </c>
      <c r="G1809" s="1" t="s">
        <v>302</v>
      </c>
      <c r="H1809" s="1" t="s">
        <v>5306</v>
      </c>
      <c r="I1809" s="1">
        <v>2.63</v>
      </c>
      <c r="J1809" s="1" t="s">
        <v>5290</v>
      </c>
      <c r="K1809" s="1">
        <v>2018</v>
      </c>
      <c r="L1809" s="1" t="s">
        <v>5270</v>
      </c>
      <c r="S1809" s="1" t="s">
        <v>5276</v>
      </c>
      <c r="T1809" s="1">
        <v>1980</v>
      </c>
    </row>
    <row r="1810" spans="1:20" x14ac:dyDescent="0.25">
      <c r="A1810" s="1">
        <v>3403655</v>
      </c>
      <c r="B1810" s="1">
        <v>111489553</v>
      </c>
      <c r="C1810" s="1" t="s">
        <v>6839</v>
      </c>
      <c r="D1810" s="2">
        <v>43403</v>
      </c>
      <c r="E1810" s="1">
        <v>5.26</v>
      </c>
      <c r="F1810" s="1" t="s">
        <v>587</v>
      </c>
      <c r="G1810" s="1" t="s">
        <v>302</v>
      </c>
      <c r="H1810" s="1" t="s">
        <v>5306</v>
      </c>
      <c r="I1810" s="1">
        <v>5.26</v>
      </c>
      <c r="J1810" s="1" t="s">
        <v>5290</v>
      </c>
      <c r="K1810" s="1">
        <v>2018</v>
      </c>
      <c r="L1810" s="1" t="s">
        <v>5270</v>
      </c>
      <c r="S1810" s="1" t="s">
        <v>5276</v>
      </c>
      <c r="T1810" s="1">
        <v>1981</v>
      </c>
    </row>
    <row r="1811" spans="1:20" x14ac:dyDescent="0.25">
      <c r="A1811" s="1">
        <v>3403656</v>
      </c>
      <c r="B1811" s="1">
        <v>111489554</v>
      </c>
      <c r="C1811" s="1" t="s">
        <v>6840</v>
      </c>
      <c r="D1811" s="2">
        <v>43403</v>
      </c>
      <c r="E1811" s="1">
        <v>10.53</v>
      </c>
      <c r="F1811" s="1" t="s">
        <v>587</v>
      </c>
      <c r="G1811" s="1" t="s">
        <v>302</v>
      </c>
      <c r="H1811" s="1" t="s">
        <v>5306</v>
      </c>
      <c r="I1811" s="1">
        <v>10.53</v>
      </c>
      <c r="J1811" s="1" t="s">
        <v>5290</v>
      </c>
      <c r="K1811" s="1">
        <v>2018</v>
      </c>
      <c r="L1811" s="1" t="s">
        <v>5270</v>
      </c>
      <c r="S1811" s="1" t="s">
        <v>5276</v>
      </c>
      <c r="T1811" s="1">
        <v>1982</v>
      </c>
    </row>
    <row r="1812" spans="1:20" x14ac:dyDescent="0.25">
      <c r="A1812" s="1">
        <v>3403657</v>
      </c>
      <c r="B1812" s="1">
        <v>111489555</v>
      </c>
      <c r="C1812" s="1" t="s">
        <v>6841</v>
      </c>
      <c r="D1812" s="2">
        <v>43403</v>
      </c>
      <c r="E1812" s="1">
        <v>5.26</v>
      </c>
      <c r="F1812" s="1" t="s">
        <v>587</v>
      </c>
      <c r="G1812" s="1" t="s">
        <v>302</v>
      </c>
      <c r="H1812" s="1" t="s">
        <v>5306</v>
      </c>
      <c r="I1812" s="1">
        <v>5.26</v>
      </c>
      <c r="J1812" s="1" t="s">
        <v>5290</v>
      </c>
      <c r="K1812" s="1">
        <v>2018</v>
      </c>
      <c r="L1812" s="1" t="s">
        <v>5270</v>
      </c>
      <c r="S1812" s="1" t="s">
        <v>5276</v>
      </c>
      <c r="T1812" s="1">
        <v>1983</v>
      </c>
    </row>
    <row r="1813" spans="1:20" x14ac:dyDescent="0.25">
      <c r="A1813" s="1">
        <v>3403658</v>
      </c>
      <c r="B1813" s="1">
        <v>111489556</v>
      </c>
      <c r="C1813" s="1" t="s">
        <v>6842</v>
      </c>
      <c r="D1813" s="2">
        <v>43403</v>
      </c>
      <c r="E1813" s="1">
        <v>5.26</v>
      </c>
      <c r="F1813" s="1" t="s">
        <v>587</v>
      </c>
      <c r="G1813" s="1" t="s">
        <v>302</v>
      </c>
      <c r="H1813" s="1" t="s">
        <v>5306</v>
      </c>
      <c r="I1813" s="1">
        <v>5.26</v>
      </c>
      <c r="J1813" s="1" t="s">
        <v>5290</v>
      </c>
      <c r="K1813" s="1">
        <v>2018</v>
      </c>
      <c r="L1813" s="1" t="s">
        <v>5270</v>
      </c>
      <c r="S1813" s="1" t="s">
        <v>5276</v>
      </c>
      <c r="T1813" s="1">
        <v>1984</v>
      </c>
    </row>
    <row r="1814" spans="1:20" x14ac:dyDescent="0.25">
      <c r="A1814" s="1">
        <v>3403659</v>
      </c>
      <c r="B1814" s="1">
        <v>111489557</v>
      </c>
      <c r="C1814" s="1" t="s">
        <v>6843</v>
      </c>
      <c r="D1814" s="2">
        <v>43403</v>
      </c>
      <c r="E1814" s="1">
        <v>2.63</v>
      </c>
      <c r="F1814" s="1" t="s">
        <v>587</v>
      </c>
      <c r="G1814" s="1" t="s">
        <v>302</v>
      </c>
      <c r="H1814" s="1" t="s">
        <v>5306</v>
      </c>
      <c r="I1814" s="1">
        <v>2.63</v>
      </c>
      <c r="J1814" s="1" t="s">
        <v>5290</v>
      </c>
      <c r="K1814" s="1">
        <v>2018</v>
      </c>
      <c r="L1814" s="1" t="s">
        <v>5270</v>
      </c>
      <c r="S1814" s="1" t="s">
        <v>5276</v>
      </c>
      <c r="T1814" s="1">
        <v>1985</v>
      </c>
    </row>
    <row r="1815" spans="1:20" x14ac:dyDescent="0.25">
      <c r="A1815" s="1">
        <v>3403660</v>
      </c>
      <c r="B1815" s="1">
        <v>111489558</v>
      </c>
      <c r="C1815" s="1" t="s">
        <v>6844</v>
      </c>
      <c r="D1815" s="2">
        <v>43403</v>
      </c>
      <c r="E1815" s="1">
        <v>2.63</v>
      </c>
      <c r="F1815" s="1" t="s">
        <v>587</v>
      </c>
      <c r="G1815" s="1" t="s">
        <v>302</v>
      </c>
      <c r="H1815" s="1" t="s">
        <v>5306</v>
      </c>
      <c r="I1815" s="1">
        <v>2.63</v>
      </c>
      <c r="J1815" s="1" t="s">
        <v>5290</v>
      </c>
      <c r="K1815" s="1">
        <v>2018</v>
      </c>
      <c r="L1815" s="1" t="s">
        <v>5270</v>
      </c>
      <c r="S1815" s="1" t="s">
        <v>5276</v>
      </c>
      <c r="T1815" s="1">
        <v>1986</v>
      </c>
    </row>
    <row r="1816" spans="1:20" x14ac:dyDescent="0.25">
      <c r="A1816" s="1">
        <v>3403661</v>
      </c>
      <c r="B1816" s="1">
        <v>111489559</v>
      </c>
      <c r="C1816" s="1" t="s">
        <v>6845</v>
      </c>
      <c r="D1816" s="2">
        <v>43403</v>
      </c>
      <c r="E1816" s="1">
        <v>1.31</v>
      </c>
      <c r="F1816" s="1" t="s">
        <v>587</v>
      </c>
      <c r="G1816" s="1" t="s">
        <v>302</v>
      </c>
      <c r="H1816" s="1" t="s">
        <v>5306</v>
      </c>
      <c r="I1816" s="1">
        <v>1.31</v>
      </c>
      <c r="J1816" s="1" t="s">
        <v>5290</v>
      </c>
      <c r="K1816" s="1">
        <v>2018</v>
      </c>
      <c r="L1816" s="1" t="s">
        <v>5270</v>
      </c>
      <c r="S1816" s="1" t="s">
        <v>5276</v>
      </c>
      <c r="T1816" s="1">
        <v>1987</v>
      </c>
    </row>
    <row r="1817" spans="1:20" x14ac:dyDescent="0.25">
      <c r="A1817" s="1">
        <v>3403662</v>
      </c>
      <c r="B1817" s="1">
        <v>111489560</v>
      </c>
      <c r="C1817" s="1" t="s">
        <v>6846</v>
      </c>
      <c r="D1817" s="2">
        <v>43403</v>
      </c>
      <c r="E1817" s="1">
        <v>1.32</v>
      </c>
      <c r="F1817" s="1" t="s">
        <v>587</v>
      </c>
      <c r="G1817" s="1" t="s">
        <v>302</v>
      </c>
      <c r="H1817" s="1" t="s">
        <v>5306</v>
      </c>
      <c r="I1817" s="1">
        <v>1.32</v>
      </c>
      <c r="J1817" s="1" t="s">
        <v>5290</v>
      </c>
      <c r="K1817" s="1">
        <v>2018</v>
      </c>
      <c r="L1817" s="1" t="s">
        <v>5270</v>
      </c>
      <c r="S1817" s="1" t="s">
        <v>5276</v>
      </c>
      <c r="T1817" s="1">
        <v>1988</v>
      </c>
    </row>
    <row r="1818" spans="1:20" x14ac:dyDescent="0.25">
      <c r="A1818" s="1">
        <v>3403663</v>
      </c>
      <c r="B1818" s="1">
        <v>111489561</v>
      </c>
      <c r="C1818" s="1" t="s">
        <v>6847</v>
      </c>
      <c r="D1818" s="2">
        <v>43403</v>
      </c>
      <c r="E1818" s="1">
        <v>1.31</v>
      </c>
      <c r="F1818" s="1" t="s">
        <v>587</v>
      </c>
      <c r="G1818" s="1" t="s">
        <v>302</v>
      </c>
      <c r="H1818" s="1" t="s">
        <v>5306</v>
      </c>
      <c r="I1818" s="1">
        <v>1.31</v>
      </c>
      <c r="J1818" s="1" t="s">
        <v>5290</v>
      </c>
      <c r="K1818" s="1">
        <v>2018</v>
      </c>
      <c r="L1818" s="1" t="s">
        <v>5270</v>
      </c>
      <c r="S1818" s="1" t="s">
        <v>5276</v>
      </c>
      <c r="T1818" s="1">
        <v>1989</v>
      </c>
    </row>
    <row r="1819" spans="1:20" x14ac:dyDescent="0.25">
      <c r="A1819" s="1">
        <v>3403664</v>
      </c>
      <c r="B1819" s="1">
        <v>111489562</v>
      </c>
      <c r="C1819" s="1" t="s">
        <v>6848</v>
      </c>
      <c r="D1819" s="2">
        <v>43403</v>
      </c>
      <c r="E1819" s="1">
        <v>1.32</v>
      </c>
      <c r="F1819" s="1" t="s">
        <v>587</v>
      </c>
      <c r="G1819" s="1" t="s">
        <v>302</v>
      </c>
      <c r="H1819" s="1" t="s">
        <v>5306</v>
      </c>
      <c r="I1819" s="1">
        <v>1.32</v>
      </c>
      <c r="J1819" s="1" t="s">
        <v>5290</v>
      </c>
      <c r="K1819" s="1">
        <v>2018</v>
      </c>
      <c r="L1819" s="1" t="s">
        <v>5270</v>
      </c>
      <c r="S1819" s="1" t="s">
        <v>5276</v>
      </c>
      <c r="T1819" s="1">
        <v>1990</v>
      </c>
    </row>
    <row r="1820" spans="1:20" x14ac:dyDescent="0.25">
      <c r="A1820" s="1">
        <v>3403665</v>
      </c>
      <c r="B1820" s="1">
        <v>111489563</v>
      </c>
      <c r="C1820" s="1" t="s">
        <v>6849</v>
      </c>
      <c r="D1820" s="2">
        <v>43403</v>
      </c>
      <c r="E1820" s="1">
        <v>15.79</v>
      </c>
      <c r="F1820" s="1" t="s">
        <v>587</v>
      </c>
      <c r="G1820" s="1" t="s">
        <v>302</v>
      </c>
      <c r="H1820" s="1" t="s">
        <v>5306</v>
      </c>
      <c r="I1820" s="1">
        <v>15.79</v>
      </c>
      <c r="J1820" s="1" t="s">
        <v>5290</v>
      </c>
      <c r="K1820" s="1">
        <v>2018</v>
      </c>
      <c r="L1820" s="1" t="s">
        <v>5270</v>
      </c>
      <c r="S1820" s="1" t="s">
        <v>5276</v>
      </c>
      <c r="T1820" s="1">
        <v>1991</v>
      </c>
    </row>
    <row r="1821" spans="1:20" x14ac:dyDescent="0.25">
      <c r="A1821" s="1">
        <v>3403666</v>
      </c>
      <c r="B1821" s="1">
        <v>111489564</v>
      </c>
      <c r="C1821" s="1" t="s">
        <v>6850</v>
      </c>
      <c r="D1821" s="2">
        <v>43403</v>
      </c>
      <c r="E1821" s="1">
        <v>5.26</v>
      </c>
      <c r="F1821" s="1" t="s">
        <v>587</v>
      </c>
      <c r="G1821" s="1" t="s">
        <v>302</v>
      </c>
      <c r="H1821" s="1" t="s">
        <v>5306</v>
      </c>
      <c r="I1821" s="1">
        <v>5.26</v>
      </c>
      <c r="J1821" s="1" t="s">
        <v>5290</v>
      </c>
      <c r="K1821" s="1">
        <v>2018</v>
      </c>
      <c r="L1821" s="1" t="s">
        <v>5270</v>
      </c>
      <c r="S1821" s="1" t="s">
        <v>5276</v>
      </c>
      <c r="T1821" s="1">
        <v>1992</v>
      </c>
    </row>
    <row r="1822" spans="1:20" x14ac:dyDescent="0.25">
      <c r="A1822" s="1">
        <v>3403667</v>
      </c>
      <c r="B1822" s="1">
        <v>111489565</v>
      </c>
      <c r="C1822" s="1" t="s">
        <v>6851</v>
      </c>
      <c r="D1822" s="2">
        <v>43403</v>
      </c>
      <c r="E1822" s="1">
        <v>5.26</v>
      </c>
      <c r="F1822" s="1" t="s">
        <v>587</v>
      </c>
      <c r="G1822" s="1" t="s">
        <v>302</v>
      </c>
      <c r="H1822" s="1" t="s">
        <v>5306</v>
      </c>
      <c r="I1822" s="1">
        <v>5.26</v>
      </c>
      <c r="J1822" s="1" t="s">
        <v>5290</v>
      </c>
      <c r="K1822" s="1">
        <v>2018</v>
      </c>
      <c r="L1822" s="1" t="s">
        <v>5270</v>
      </c>
      <c r="S1822" s="1" t="s">
        <v>5276</v>
      </c>
      <c r="T1822" s="1">
        <v>1993</v>
      </c>
    </row>
    <row r="1823" spans="1:20" x14ac:dyDescent="0.25">
      <c r="A1823" s="1">
        <v>3403668</v>
      </c>
      <c r="B1823" s="1">
        <v>111489566</v>
      </c>
      <c r="C1823" s="1" t="s">
        <v>6852</v>
      </c>
      <c r="D1823" s="2">
        <v>43403</v>
      </c>
      <c r="E1823" s="1">
        <v>2</v>
      </c>
      <c r="F1823" s="1" t="s">
        <v>587</v>
      </c>
      <c r="G1823" s="1" t="s">
        <v>302</v>
      </c>
      <c r="H1823" s="1" t="s">
        <v>5306</v>
      </c>
      <c r="I1823" s="1">
        <v>2</v>
      </c>
      <c r="J1823" s="1" t="s">
        <v>5290</v>
      </c>
      <c r="K1823" s="1">
        <v>2018</v>
      </c>
      <c r="L1823" s="1" t="s">
        <v>5270</v>
      </c>
      <c r="S1823" s="1" t="s">
        <v>5276</v>
      </c>
      <c r="T1823" s="1">
        <v>1994</v>
      </c>
    </row>
    <row r="1824" spans="1:20" x14ac:dyDescent="0.25">
      <c r="A1824" s="1">
        <v>3403669</v>
      </c>
      <c r="B1824" s="1">
        <v>111489567</v>
      </c>
      <c r="C1824" s="1" t="s">
        <v>6853</v>
      </c>
      <c r="D1824" s="2">
        <v>43403</v>
      </c>
      <c r="E1824" s="1">
        <v>5.26</v>
      </c>
      <c r="F1824" s="1" t="s">
        <v>587</v>
      </c>
      <c r="G1824" s="1" t="s">
        <v>302</v>
      </c>
      <c r="H1824" s="1" t="s">
        <v>5306</v>
      </c>
      <c r="I1824" s="1">
        <v>5.26</v>
      </c>
      <c r="J1824" s="1" t="s">
        <v>5290</v>
      </c>
      <c r="K1824" s="1">
        <v>2018</v>
      </c>
      <c r="L1824" s="1" t="s">
        <v>5270</v>
      </c>
      <c r="S1824" s="1" t="s">
        <v>5276</v>
      </c>
      <c r="T1824" s="1">
        <v>1995</v>
      </c>
    </row>
    <row r="1825" spans="1:20" x14ac:dyDescent="0.25">
      <c r="A1825" s="1">
        <v>3403670</v>
      </c>
      <c r="B1825" s="1">
        <v>111489568</v>
      </c>
      <c r="C1825" s="1" t="s">
        <v>6854</v>
      </c>
      <c r="D1825" s="2">
        <v>43403</v>
      </c>
      <c r="E1825" s="1">
        <v>13.16</v>
      </c>
      <c r="F1825" s="1" t="s">
        <v>587</v>
      </c>
      <c r="G1825" s="1" t="s">
        <v>302</v>
      </c>
      <c r="H1825" s="1" t="s">
        <v>5306</v>
      </c>
      <c r="I1825" s="1">
        <v>13.16</v>
      </c>
      <c r="J1825" s="1" t="s">
        <v>5290</v>
      </c>
      <c r="K1825" s="1">
        <v>2018</v>
      </c>
      <c r="L1825" s="1" t="s">
        <v>5270</v>
      </c>
      <c r="S1825" s="1" t="s">
        <v>5276</v>
      </c>
      <c r="T1825" s="1">
        <v>1996</v>
      </c>
    </row>
    <row r="1826" spans="1:20" x14ac:dyDescent="0.25">
      <c r="A1826" s="1">
        <v>3403671</v>
      </c>
      <c r="B1826" s="1">
        <v>111489569</v>
      </c>
      <c r="C1826" s="1" t="s">
        <v>6855</v>
      </c>
      <c r="D1826" s="2">
        <v>43403</v>
      </c>
      <c r="E1826" s="1">
        <v>1.32</v>
      </c>
      <c r="F1826" s="1" t="s">
        <v>587</v>
      </c>
      <c r="G1826" s="1" t="s">
        <v>302</v>
      </c>
      <c r="H1826" s="1" t="s">
        <v>5306</v>
      </c>
      <c r="I1826" s="1">
        <v>1.32</v>
      </c>
      <c r="J1826" s="1" t="s">
        <v>5290</v>
      </c>
      <c r="K1826" s="1">
        <v>2018</v>
      </c>
      <c r="L1826" s="1" t="s">
        <v>5270</v>
      </c>
      <c r="S1826" s="1" t="s">
        <v>5276</v>
      </c>
      <c r="T1826" s="1">
        <v>1997</v>
      </c>
    </row>
    <row r="1827" spans="1:20" x14ac:dyDescent="0.25">
      <c r="A1827" s="1">
        <v>3403672</v>
      </c>
      <c r="B1827" s="1">
        <v>111489570</v>
      </c>
      <c r="C1827" s="1" t="s">
        <v>6856</v>
      </c>
      <c r="D1827" s="2">
        <v>43403</v>
      </c>
      <c r="E1827" s="1">
        <v>5.26</v>
      </c>
      <c r="F1827" s="1" t="s">
        <v>587</v>
      </c>
      <c r="G1827" s="1" t="s">
        <v>302</v>
      </c>
      <c r="H1827" s="1" t="s">
        <v>5306</v>
      </c>
      <c r="I1827" s="1">
        <v>5.26</v>
      </c>
      <c r="J1827" s="1" t="s">
        <v>5290</v>
      </c>
      <c r="K1827" s="1">
        <v>2018</v>
      </c>
      <c r="L1827" s="1" t="s">
        <v>5270</v>
      </c>
      <c r="S1827" s="1" t="s">
        <v>5276</v>
      </c>
      <c r="T1827" s="1">
        <v>1998</v>
      </c>
    </row>
    <row r="1828" spans="1:20" x14ac:dyDescent="0.25">
      <c r="A1828" s="1">
        <v>3403673</v>
      </c>
      <c r="B1828" s="1">
        <v>111489571</v>
      </c>
      <c r="C1828" s="1" t="s">
        <v>6857</v>
      </c>
      <c r="D1828" s="2">
        <v>43403</v>
      </c>
      <c r="E1828" s="1">
        <v>2.63</v>
      </c>
      <c r="F1828" s="1" t="s">
        <v>587</v>
      </c>
      <c r="G1828" s="1" t="s">
        <v>302</v>
      </c>
      <c r="H1828" s="1" t="s">
        <v>5306</v>
      </c>
      <c r="I1828" s="1">
        <v>2.63</v>
      </c>
      <c r="J1828" s="1" t="s">
        <v>5290</v>
      </c>
      <c r="K1828" s="1">
        <v>2018</v>
      </c>
      <c r="L1828" s="1" t="s">
        <v>5270</v>
      </c>
      <c r="S1828" s="1" t="s">
        <v>5276</v>
      </c>
      <c r="T1828" s="1">
        <v>1999</v>
      </c>
    </row>
    <row r="1829" spans="1:20" x14ac:dyDescent="0.25">
      <c r="A1829" s="1">
        <v>3403674</v>
      </c>
      <c r="B1829" s="1">
        <v>111489572</v>
      </c>
      <c r="C1829" s="1" t="s">
        <v>6858</v>
      </c>
      <c r="D1829" s="2">
        <v>43403</v>
      </c>
      <c r="E1829" s="1">
        <v>5.26</v>
      </c>
      <c r="F1829" s="1" t="s">
        <v>587</v>
      </c>
      <c r="G1829" s="1" t="s">
        <v>302</v>
      </c>
      <c r="H1829" s="1" t="s">
        <v>5306</v>
      </c>
      <c r="I1829" s="1">
        <v>5.26</v>
      </c>
      <c r="J1829" s="1" t="s">
        <v>5290</v>
      </c>
      <c r="K1829" s="1">
        <v>2018</v>
      </c>
      <c r="L1829" s="1" t="s">
        <v>5270</v>
      </c>
      <c r="S1829" s="1" t="s">
        <v>5276</v>
      </c>
      <c r="T1829" s="1">
        <v>2000</v>
      </c>
    </row>
    <row r="1830" spans="1:20" x14ac:dyDescent="0.25">
      <c r="A1830" s="1">
        <v>3403675</v>
      </c>
      <c r="B1830" s="1">
        <v>111489573</v>
      </c>
      <c r="C1830" s="1" t="s">
        <v>6859</v>
      </c>
      <c r="D1830" s="2">
        <v>43403</v>
      </c>
      <c r="E1830" s="1">
        <v>5.27</v>
      </c>
      <c r="F1830" s="1" t="s">
        <v>587</v>
      </c>
      <c r="G1830" s="1" t="s">
        <v>302</v>
      </c>
      <c r="H1830" s="1" t="s">
        <v>5306</v>
      </c>
      <c r="I1830" s="1">
        <v>5.27</v>
      </c>
      <c r="J1830" s="1" t="s">
        <v>5290</v>
      </c>
      <c r="K1830" s="1">
        <v>2018</v>
      </c>
      <c r="L1830" s="1" t="s">
        <v>5270</v>
      </c>
      <c r="S1830" s="1" t="s">
        <v>5276</v>
      </c>
      <c r="T1830" s="1">
        <v>2001</v>
      </c>
    </row>
    <row r="1831" spans="1:20" x14ac:dyDescent="0.25">
      <c r="A1831" s="1">
        <v>3403676</v>
      </c>
      <c r="B1831" s="1">
        <v>111489574</v>
      </c>
      <c r="C1831" s="1" t="s">
        <v>6860</v>
      </c>
      <c r="D1831" s="2">
        <v>43403</v>
      </c>
      <c r="E1831" s="1">
        <v>210.53</v>
      </c>
      <c r="F1831" s="1" t="s">
        <v>587</v>
      </c>
      <c r="G1831" s="1" t="s">
        <v>302</v>
      </c>
      <c r="H1831" s="1" t="s">
        <v>5306</v>
      </c>
      <c r="I1831" s="1">
        <v>210.53</v>
      </c>
      <c r="J1831" s="1" t="s">
        <v>5290</v>
      </c>
      <c r="K1831" s="1">
        <v>2018</v>
      </c>
      <c r="L1831" s="1" t="s">
        <v>5270</v>
      </c>
      <c r="S1831" s="1" t="s">
        <v>5276</v>
      </c>
      <c r="T1831" s="1">
        <v>2002</v>
      </c>
    </row>
    <row r="1832" spans="1:20" x14ac:dyDescent="0.25">
      <c r="A1832" s="1">
        <v>3403677</v>
      </c>
      <c r="B1832" s="1">
        <v>111489575</v>
      </c>
      <c r="C1832" s="1" t="s">
        <v>6861</v>
      </c>
      <c r="D1832" s="2">
        <v>43403</v>
      </c>
      <c r="E1832" s="1">
        <v>1.32</v>
      </c>
      <c r="F1832" s="1" t="s">
        <v>587</v>
      </c>
      <c r="G1832" s="1" t="s">
        <v>302</v>
      </c>
      <c r="H1832" s="1" t="s">
        <v>5306</v>
      </c>
      <c r="I1832" s="1">
        <v>1.32</v>
      </c>
      <c r="J1832" s="1" t="s">
        <v>5290</v>
      </c>
      <c r="K1832" s="1">
        <v>2018</v>
      </c>
      <c r="L1832" s="1" t="s">
        <v>5270</v>
      </c>
      <c r="S1832" s="1" t="s">
        <v>5276</v>
      </c>
      <c r="T1832" s="1">
        <v>2003</v>
      </c>
    </row>
    <row r="1833" spans="1:20" x14ac:dyDescent="0.25">
      <c r="A1833" s="1">
        <v>3403678</v>
      </c>
      <c r="B1833" s="1">
        <v>111489576</v>
      </c>
      <c r="C1833" s="1" t="s">
        <v>6862</v>
      </c>
      <c r="D1833" s="2">
        <v>43403</v>
      </c>
      <c r="E1833" s="1">
        <v>1.32</v>
      </c>
      <c r="F1833" s="1" t="s">
        <v>587</v>
      </c>
      <c r="G1833" s="1" t="s">
        <v>302</v>
      </c>
      <c r="H1833" s="1" t="s">
        <v>5306</v>
      </c>
      <c r="I1833" s="1">
        <v>1.32</v>
      </c>
      <c r="J1833" s="1" t="s">
        <v>5290</v>
      </c>
      <c r="K1833" s="1">
        <v>2018</v>
      </c>
      <c r="L1833" s="1" t="s">
        <v>5270</v>
      </c>
      <c r="S1833" s="1" t="s">
        <v>5276</v>
      </c>
      <c r="T1833" s="1">
        <v>2004</v>
      </c>
    </row>
    <row r="1834" spans="1:20" x14ac:dyDescent="0.25">
      <c r="A1834" s="1">
        <v>3403679</v>
      </c>
      <c r="B1834" s="1">
        <v>111489577</v>
      </c>
      <c r="C1834" s="1" t="s">
        <v>6863</v>
      </c>
      <c r="D1834" s="2">
        <v>43403</v>
      </c>
      <c r="E1834" s="1">
        <v>13.16</v>
      </c>
      <c r="F1834" s="1" t="s">
        <v>587</v>
      </c>
      <c r="G1834" s="1" t="s">
        <v>302</v>
      </c>
      <c r="H1834" s="1" t="s">
        <v>5306</v>
      </c>
      <c r="I1834" s="1">
        <v>13.16</v>
      </c>
      <c r="J1834" s="1" t="s">
        <v>5290</v>
      </c>
      <c r="K1834" s="1">
        <v>2018</v>
      </c>
      <c r="L1834" s="1" t="s">
        <v>5270</v>
      </c>
      <c r="S1834" s="1" t="s">
        <v>5276</v>
      </c>
      <c r="T1834" s="1">
        <v>2005</v>
      </c>
    </row>
    <row r="1835" spans="1:20" x14ac:dyDescent="0.25">
      <c r="A1835" s="1">
        <v>3403680</v>
      </c>
      <c r="B1835" s="1">
        <v>111489578</v>
      </c>
      <c r="C1835" s="1" t="s">
        <v>6864</v>
      </c>
      <c r="D1835" s="2">
        <v>43403</v>
      </c>
      <c r="E1835" s="1">
        <v>10.52</v>
      </c>
      <c r="F1835" s="1" t="s">
        <v>587</v>
      </c>
      <c r="G1835" s="1" t="s">
        <v>302</v>
      </c>
      <c r="H1835" s="1" t="s">
        <v>5306</v>
      </c>
      <c r="I1835" s="1">
        <v>10.52</v>
      </c>
      <c r="J1835" s="1" t="s">
        <v>5290</v>
      </c>
      <c r="K1835" s="1">
        <v>2018</v>
      </c>
      <c r="L1835" s="1" t="s">
        <v>5270</v>
      </c>
      <c r="S1835" s="1" t="s">
        <v>5276</v>
      </c>
      <c r="T1835" s="1">
        <v>2006</v>
      </c>
    </row>
    <row r="1836" spans="1:20" x14ac:dyDescent="0.25">
      <c r="A1836" s="1">
        <v>3403681</v>
      </c>
      <c r="B1836" s="1">
        <v>111489579</v>
      </c>
      <c r="C1836" s="1" t="s">
        <v>6865</v>
      </c>
      <c r="D1836" s="2">
        <v>43403</v>
      </c>
      <c r="E1836" s="1">
        <v>2.63</v>
      </c>
      <c r="F1836" s="1" t="s">
        <v>587</v>
      </c>
      <c r="G1836" s="1" t="s">
        <v>302</v>
      </c>
      <c r="H1836" s="1" t="s">
        <v>5306</v>
      </c>
      <c r="I1836" s="1">
        <v>2.63</v>
      </c>
      <c r="J1836" s="1" t="s">
        <v>5290</v>
      </c>
      <c r="K1836" s="1">
        <v>2018</v>
      </c>
      <c r="L1836" s="1" t="s">
        <v>5270</v>
      </c>
      <c r="S1836" s="1" t="s">
        <v>5276</v>
      </c>
      <c r="T1836" s="1">
        <v>2007</v>
      </c>
    </row>
    <row r="1837" spans="1:20" x14ac:dyDescent="0.25">
      <c r="A1837" s="1">
        <v>3403682</v>
      </c>
      <c r="B1837" s="1">
        <v>111489580</v>
      </c>
      <c r="C1837" s="1" t="s">
        <v>6866</v>
      </c>
      <c r="D1837" s="2">
        <v>43403</v>
      </c>
      <c r="E1837" s="1">
        <v>5.26</v>
      </c>
      <c r="F1837" s="1" t="s">
        <v>587</v>
      </c>
      <c r="G1837" s="1" t="s">
        <v>302</v>
      </c>
      <c r="H1837" s="1" t="s">
        <v>5306</v>
      </c>
      <c r="I1837" s="1">
        <v>5.26</v>
      </c>
      <c r="J1837" s="1" t="s">
        <v>5290</v>
      </c>
      <c r="K1837" s="1">
        <v>2018</v>
      </c>
      <c r="L1837" s="1" t="s">
        <v>5270</v>
      </c>
      <c r="S1837" s="1" t="s">
        <v>5276</v>
      </c>
      <c r="T1837" s="1">
        <v>2008</v>
      </c>
    </row>
    <row r="1838" spans="1:20" x14ac:dyDescent="0.25">
      <c r="A1838" s="1">
        <v>3403683</v>
      </c>
      <c r="B1838" s="1">
        <v>111489581</v>
      </c>
      <c r="C1838" s="1" t="s">
        <v>6867</v>
      </c>
      <c r="D1838" s="2">
        <v>43403</v>
      </c>
      <c r="E1838" s="1">
        <v>1.32</v>
      </c>
      <c r="F1838" s="1" t="s">
        <v>587</v>
      </c>
      <c r="G1838" s="1" t="s">
        <v>302</v>
      </c>
      <c r="H1838" s="1" t="s">
        <v>5306</v>
      </c>
      <c r="I1838" s="1">
        <v>1.32</v>
      </c>
      <c r="J1838" s="1" t="s">
        <v>5290</v>
      </c>
      <c r="K1838" s="1">
        <v>2018</v>
      </c>
      <c r="L1838" s="1" t="s">
        <v>5270</v>
      </c>
      <c r="S1838" s="1" t="s">
        <v>5276</v>
      </c>
      <c r="T1838" s="1">
        <v>2009</v>
      </c>
    </row>
    <row r="1839" spans="1:20" x14ac:dyDescent="0.25">
      <c r="A1839" s="1">
        <v>3403684</v>
      </c>
      <c r="B1839" s="1">
        <v>111489582</v>
      </c>
      <c r="C1839" s="1" t="s">
        <v>6868</v>
      </c>
      <c r="D1839" s="2">
        <v>43403</v>
      </c>
      <c r="E1839" s="1">
        <v>3.95</v>
      </c>
      <c r="F1839" s="1" t="s">
        <v>587</v>
      </c>
      <c r="G1839" s="1" t="s">
        <v>302</v>
      </c>
      <c r="H1839" s="1" t="s">
        <v>5306</v>
      </c>
      <c r="I1839" s="1">
        <v>3.95</v>
      </c>
      <c r="J1839" s="1" t="s">
        <v>5290</v>
      </c>
      <c r="K1839" s="1">
        <v>2018</v>
      </c>
      <c r="L1839" s="1" t="s">
        <v>5270</v>
      </c>
      <c r="S1839" s="1" t="s">
        <v>5276</v>
      </c>
      <c r="T1839" s="1">
        <v>2010</v>
      </c>
    </row>
    <row r="1840" spans="1:20" x14ac:dyDescent="0.25">
      <c r="A1840" s="1">
        <v>3403685</v>
      </c>
      <c r="B1840" s="1">
        <v>111489583</v>
      </c>
      <c r="C1840" s="1" t="s">
        <v>6869</v>
      </c>
      <c r="D1840" s="2">
        <v>43403</v>
      </c>
      <c r="E1840" s="1">
        <v>26.32</v>
      </c>
      <c r="F1840" s="1" t="s">
        <v>587</v>
      </c>
      <c r="G1840" s="1" t="s">
        <v>302</v>
      </c>
      <c r="H1840" s="1" t="s">
        <v>5306</v>
      </c>
      <c r="I1840" s="1">
        <v>26.32</v>
      </c>
      <c r="J1840" s="1" t="s">
        <v>5290</v>
      </c>
      <c r="K1840" s="1">
        <v>2018</v>
      </c>
      <c r="L1840" s="1" t="s">
        <v>5270</v>
      </c>
      <c r="S1840" s="1" t="s">
        <v>5276</v>
      </c>
      <c r="T1840" s="1">
        <v>2011</v>
      </c>
    </row>
    <row r="1841" spans="1:20" x14ac:dyDescent="0.25">
      <c r="A1841" s="1">
        <v>3403686</v>
      </c>
      <c r="B1841" s="1">
        <v>111489584</v>
      </c>
      <c r="C1841" s="1" t="s">
        <v>6870</v>
      </c>
      <c r="D1841" s="2">
        <v>43403</v>
      </c>
      <c r="E1841" s="1">
        <v>26.32</v>
      </c>
      <c r="F1841" s="1" t="s">
        <v>587</v>
      </c>
      <c r="G1841" s="1" t="s">
        <v>302</v>
      </c>
      <c r="H1841" s="1" t="s">
        <v>5306</v>
      </c>
      <c r="I1841" s="1">
        <v>26.32</v>
      </c>
      <c r="J1841" s="1" t="s">
        <v>5290</v>
      </c>
      <c r="K1841" s="1">
        <v>2018</v>
      </c>
      <c r="L1841" s="1" t="s">
        <v>5270</v>
      </c>
      <c r="S1841" s="1" t="s">
        <v>5276</v>
      </c>
      <c r="T1841" s="1">
        <v>2012</v>
      </c>
    </row>
    <row r="1842" spans="1:20" x14ac:dyDescent="0.25">
      <c r="A1842" s="1">
        <v>3403687</v>
      </c>
      <c r="B1842" s="1">
        <v>111489585</v>
      </c>
      <c r="C1842" s="1" t="s">
        <v>6871</v>
      </c>
      <c r="D1842" s="2">
        <v>43403</v>
      </c>
      <c r="E1842" s="1">
        <v>5</v>
      </c>
      <c r="F1842" s="1" t="s">
        <v>587</v>
      </c>
      <c r="G1842" s="1" t="s">
        <v>302</v>
      </c>
      <c r="H1842" s="1" t="s">
        <v>5306</v>
      </c>
      <c r="I1842" s="1">
        <v>5</v>
      </c>
      <c r="J1842" s="1" t="s">
        <v>5290</v>
      </c>
      <c r="K1842" s="1">
        <v>2018</v>
      </c>
      <c r="L1842" s="1" t="s">
        <v>5270</v>
      </c>
      <c r="S1842" s="1" t="s">
        <v>5276</v>
      </c>
      <c r="T1842" s="1">
        <v>2013</v>
      </c>
    </row>
    <row r="1843" spans="1:20" x14ac:dyDescent="0.25">
      <c r="A1843" s="1">
        <v>3403688</v>
      </c>
      <c r="B1843" s="1">
        <v>111489586</v>
      </c>
      <c r="C1843" s="1" t="s">
        <v>6872</v>
      </c>
      <c r="D1843" s="2">
        <v>43403</v>
      </c>
      <c r="E1843" s="1">
        <v>5.27</v>
      </c>
      <c r="F1843" s="1" t="s">
        <v>587</v>
      </c>
      <c r="G1843" s="1" t="s">
        <v>302</v>
      </c>
      <c r="H1843" s="1" t="s">
        <v>5306</v>
      </c>
      <c r="I1843" s="1">
        <v>5.27</v>
      </c>
      <c r="J1843" s="1" t="s">
        <v>5290</v>
      </c>
      <c r="K1843" s="1">
        <v>2018</v>
      </c>
      <c r="L1843" s="1" t="s">
        <v>5270</v>
      </c>
      <c r="S1843" s="1" t="s">
        <v>5276</v>
      </c>
      <c r="T1843" s="1">
        <v>2014</v>
      </c>
    </row>
    <row r="1844" spans="1:20" x14ac:dyDescent="0.25">
      <c r="A1844" s="1">
        <v>3403689</v>
      </c>
      <c r="B1844" s="1">
        <v>111489587</v>
      </c>
      <c r="C1844" s="1" t="s">
        <v>6873</v>
      </c>
      <c r="D1844" s="2">
        <v>43403</v>
      </c>
      <c r="E1844" s="1">
        <v>1.32</v>
      </c>
      <c r="F1844" s="1" t="s">
        <v>587</v>
      </c>
      <c r="G1844" s="1" t="s">
        <v>302</v>
      </c>
      <c r="H1844" s="1" t="s">
        <v>5306</v>
      </c>
      <c r="I1844" s="1">
        <v>1.32</v>
      </c>
      <c r="J1844" s="1" t="s">
        <v>5290</v>
      </c>
      <c r="K1844" s="1">
        <v>2018</v>
      </c>
      <c r="L1844" s="1" t="s">
        <v>5270</v>
      </c>
      <c r="S1844" s="1" t="s">
        <v>5276</v>
      </c>
      <c r="T1844" s="1">
        <v>2015</v>
      </c>
    </row>
    <row r="1845" spans="1:20" x14ac:dyDescent="0.25">
      <c r="A1845" s="1">
        <v>3403690</v>
      </c>
      <c r="B1845" s="1">
        <v>111489588</v>
      </c>
      <c r="C1845" s="1" t="s">
        <v>6874</v>
      </c>
      <c r="D1845" s="2">
        <v>43403</v>
      </c>
      <c r="E1845" s="1">
        <v>10.53</v>
      </c>
      <c r="F1845" s="1" t="s">
        <v>587</v>
      </c>
      <c r="G1845" s="1" t="s">
        <v>302</v>
      </c>
      <c r="H1845" s="1" t="s">
        <v>5306</v>
      </c>
      <c r="I1845" s="1">
        <v>10.53</v>
      </c>
      <c r="J1845" s="1" t="s">
        <v>5290</v>
      </c>
      <c r="K1845" s="1">
        <v>2018</v>
      </c>
      <c r="L1845" s="1" t="s">
        <v>5270</v>
      </c>
      <c r="S1845" s="1" t="s">
        <v>5276</v>
      </c>
      <c r="T1845" s="1">
        <v>2016</v>
      </c>
    </row>
    <row r="1846" spans="1:20" x14ac:dyDescent="0.25">
      <c r="A1846" s="1">
        <v>3403691</v>
      </c>
      <c r="B1846" s="1">
        <v>111489589</v>
      </c>
      <c r="C1846" s="1" t="s">
        <v>6875</v>
      </c>
      <c r="D1846" s="2">
        <v>43403</v>
      </c>
      <c r="E1846" s="1">
        <v>1.32</v>
      </c>
      <c r="F1846" s="1" t="s">
        <v>587</v>
      </c>
      <c r="G1846" s="1" t="s">
        <v>302</v>
      </c>
      <c r="H1846" s="1" t="s">
        <v>5306</v>
      </c>
      <c r="I1846" s="1">
        <v>1.32</v>
      </c>
      <c r="J1846" s="1" t="s">
        <v>5290</v>
      </c>
      <c r="K1846" s="1">
        <v>2018</v>
      </c>
      <c r="L1846" s="1" t="s">
        <v>5270</v>
      </c>
      <c r="S1846" s="1" t="s">
        <v>5276</v>
      </c>
      <c r="T1846" s="1">
        <v>2017</v>
      </c>
    </row>
    <row r="1847" spans="1:20" x14ac:dyDescent="0.25">
      <c r="A1847" s="1">
        <v>3403692</v>
      </c>
      <c r="B1847" s="1">
        <v>111489590</v>
      </c>
      <c r="C1847" s="1" t="s">
        <v>6876</v>
      </c>
      <c r="D1847" s="2">
        <v>43403</v>
      </c>
      <c r="E1847" s="1">
        <v>1.31</v>
      </c>
      <c r="F1847" s="1" t="s">
        <v>587</v>
      </c>
      <c r="G1847" s="1" t="s">
        <v>302</v>
      </c>
      <c r="H1847" s="1" t="s">
        <v>5306</v>
      </c>
      <c r="I1847" s="1">
        <v>1.31</v>
      </c>
      <c r="J1847" s="1" t="s">
        <v>5290</v>
      </c>
      <c r="K1847" s="1">
        <v>2018</v>
      </c>
      <c r="L1847" s="1" t="s">
        <v>5270</v>
      </c>
      <c r="S1847" s="1" t="s">
        <v>5276</v>
      </c>
      <c r="T1847" s="1">
        <v>2018</v>
      </c>
    </row>
    <row r="1848" spans="1:20" x14ac:dyDescent="0.25">
      <c r="A1848" s="1">
        <v>3403693</v>
      </c>
      <c r="B1848" s="1">
        <v>111489591</v>
      </c>
      <c r="C1848" s="1" t="s">
        <v>6877</v>
      </c>
      <c r="D1848" s="2">
        <v>43403</v>
      </c>
      <c r="E1848" s="1">
        <v>5.27</v>
      </c>
      <c r="F1848" s="1" t="s">
        <v>587</v>
      </c>
      <c r="G1848" s="1" t="s">
        <v>302</v>
      </c>
      <c r="H1848" s="1" t="s">
        <v>5306</v>
      </c>
      <c r="I1848" s="1">
        <v>5.27</v>
      </c>
      <c r="J1848" s="1" t="s">
        <v>5290</v>
      </c>
      <c r="K1848" s="1">
        <v>2018</v>
      </c>
      <c r="L1848" s="1" t="s">
        <v>5270</v>
      </c>
      <c r="S1848" s="1" t="s">
        <v>5276</v>
      </c>
      <c r="T1848" s="1">
        <v>2019</v>
      </c>
    </row>
    <row r="1849" spans="1:20" x14ac:dyDescent="0.25">
      <c r="A1849" s="1">
        <v>3403694</v>
      </c>
      <c r="B1849" s="1">
        <v>111489592</v>
      </c>
      <c r="C1849" s="1" t="s">
        <v>6878</v>
      </c>
      <c r="D1849" s="2">
        <v>43403</v>
      </c>
      <c r="E1849" s="1">
        <v>5.26</v>
      </c>
      <c r="F1849" s="1" t="s">
        <v>587</v>
      </c>
      <c r="G1849" s="1" t="s">
        <v>302</v>
      </c>
      <c r="H1849" s="1" t="s">
        <v>5306</v>
      </c>
      <c r="I1849" s="1">
        <v>5.26</v>
      </c>
      <c r="J1849" s="1" t="s">
        <v>5290</v>
      </c>
      <c r="K1849" s="1">
        <v>2018</v>
      </c>
      <c r="L1849" s="1" t="s">
        <v>5270</v>
      </c>
      <c r="S1849" s="1" t="s">
        <v>5276</v>
      </c>
      <c r="T1849" s="1">
        <v>2020</v>
      </c>
    </row>
    <row r="1850" spans="1:20" x14ac:dyDescent="0.25">
      <c r="A1850" s="1">
        <v>3403695</v>
      </c>
      <c r="B1850" s="1">
        <v>111489593</v>
      </c>
      <c r="C1850" s="1" t="s">
        <v>6879</v>
      </c>
      <c r="D1850" s="2">
        <v>43403</v>
      </c>
      <c r="E1850" s="1">
        <v>1.31</v>
      </c>
      <c r="F1850" s="1" t="s">
        <v>587</v>
      </c>
      <c r="G1850" s="1" t="s">
        <v>302</v>
      </c>
      <c r="H1850" s="1" t="s">
        <v>5306</v>
      </c>
      <c r="I1850" s="1">
        <v>1.31</v>
      </c>
      <c r="J1850" s="1" t="s">
        <v>5290</v>
      </c>
      <c r="K1850" s="1">
        <v>2018</v>
      </c>
      <c r="L1850" s="1" t="s">
        <v>5270</v>
      </c>
      <c r="S1850" s="1" t="s">
        <v>5276</v>
      </c>
      <c r="T1850" s="1">
        <v>2021</v>
      </c>
    </row>
    <row r="1851" spans="1:20" x14ac:dyDescent="0.25">
      <c r="A1851" s="1">
        <v>3403696</v>
      </c>
      <c r="B1851" s="1">
        <v>111489594</v>
      </c>
      <c r="C1851" s="1" t="s">
        <v>6880</v>
      </c>
      <c r="D1851" s="2">
        <v>43403</v>
      </c>
      <c r="E1851" s="1">
        <v>2.63</v>
      </c>
      <c r="F1851" s="1" t="s">
        <v>587</v>
      </c>
      <c r="G1851" s="1" t="s">
        <v>302</v>
      </c>
      <c r="H1851" s="1" t="s">
        <v>5306</v>
      </c>
      <c r="I1851" s="1">
        <v>2.63</v>
      </c>
      <c r="J1851" s="1" t="s">
        <v>5290</v>
      </c>
      <c r="K1851" s="1">
        <v>2018</v>
      </c>
      <c r="L1851" s="1" t="s">
        <v>5270</v>
      </c>
      <c r="S1851" s="1" t="s">
        <v>5276</v>
      </c>
      <c r="T1851" s="1">
        <v>2022</v>
      </c>
    </row>
    <row r="1852" spans="1:20" x14ac:dyDescent="0.25">
      <c r="A1852" s="1">
        <v>3403697</v>
      </c>
      <c r="B1852" s="1">
        <v>111489595</v>
      </c>
      <c r="C1852" s="1" t="s">
        <v>6881</v>
      </c>
      <c r="D1852" s="2">
        <v>43403</v>
      </c>
      <c r="E1852" s="1">
        <v>2.63</v>
      </c>
      <c r="F1852" s="1" t="s">
        <v>587</v>
      </c>
      <c r="G1852" s="1" t="s">
        <v>302</v>
      </c>
      <c r="H1852" s="1" t="s">
        <v>5306</v>
      </c>
      <c r="I1852" s="1">
        <v>2.63</v>
      </c>
      <c r="J1852" s="1" t="s">
        <v>5290</v>
      </c>
      <c r="K1852" s="1">
        <v>2018</v>
      </c>
      <c r="L1852" s="1" t="s">
        <v>5270</v>
      </c>
      <c r="S1852" s="1" t="s">
        <v>5276</v>
      </c>
      <c r="T1852" s="1">
        <v>2023</v>
      </c>
    </row>
    <row r="1853" spans="1:20" x14ac:dyDescent="0.25">
      <c r="A1853" s="1">
        <v>3403698</v>
      </c>
      <c r="B1853" s="1">
        <v>111489596</v>
      </c>
      <c r="C1853" s="1" t="s">
        <v>6882</v>
      </c>
      <c r="D1853" s="2">
        <v>43403</v>
      </c>
      <c r="E1853" s="1">
        <v>5.27</v>
      </c>
      <c r="F1853" s="1" t="s">
        <v>587</v>
      </c>
      <c r="G1853" s="1" t="s">
        <v>302</v>
      </c>
      <c r="H1853" s="1" t="s">
        <v>5306</v>
      </c>
      <c r="I1853" s="1">
        <v>5.27</v>
      </c>
      <c r="J1853" s="1" t="s">
        <v>5290</v>
      </c>
      <c r="K1853" s="1">
        <v>2018</v>
      </c>
      <c r="L1853" s="1" t="s">
        <v>5270</v>
      </c>
      <c r="S1853" s="1" t="s">
        <v>5276</v>
      </c>
      <c r="T1853" s="1">
        <v>2024</v>
      </c>
    </row>
    <row r="1854" spans="1:20" x14ac:dyDescent="0.25">
      <c r="A1854" s="1">
        <v>3403699</v>
      </c>
      <c r="B1854" s="1">
        <v>111489597</v>
      </c>
      <c r="C1854" s="1" t="s">
        <v>6883</v>
      </c>
      <c r="D1854" s="2">
        <v>43403</v>
      </c>
      <c r="E1854" s="1">
        <v>1.31</v>
      </c>
      <c r="F1854" s="1" t="s">
        <v>587</v>
      </c>
      <c r="G1854" s="1" t="s">
        <v>302</v>
      </c>
      <c r="H1854" s="1" t="s">
        <v>5306</v>
      </c>
      <c r="I1854" s="1">
        <v>1.31</v>
      </c>
      <c r="J1854" s="1" t="s">
        <v>5290</v>
      </c>
      <c r="K1854" s="1">
        <v>2018</v>
      </c>
      <c r="L1854" s="1" t="s">
        <v>5270</v>
      </c>
      <c r="S1854" s="1" t="s">
        <v>5276</v>
      </c>
      <c r="T1854" s="1">
        <v>2028</v>
      </c>
    </row>
    <row r="1855" spans="1:20" x14ac:dyDescent="0.25">
      <c r="A1855" s="1">
        <v>3403700</v>
      </c>
      <c r="B1855" s="1">
        <v>111489598</v>
      </c>
      <c r="C1855" s="1" t="s">
        <v>6884</v>
      </c>
      <c r="D1855" s="2">
        <v>43403</v>
      </c>
      <c r="E1855" s="1">
        <v>2.63</v>
      </c>
      <c r="F1855" s="1" t="s">
        <v>587</v>
      </c>
      <c r="G1855" s="1" t="s">
        <v>302</v>
      </c>
      <c r="H1855" s="1" t="s">
        <v>5306</v>
      </c>
      <c r="I1855" s="1">
        <v>2.63</v>
      </c>
      <c r="J1855" s="1" t="s">
        <v>5290</v>
      </c>
      <c r="K1855" s="1">
        <v>2018</v>
      </c>
      <c r="L1855" s="1" t="s">
        <v>5270</v>
      </c>
      <c r="S1855" s="1" t="s">
        <v>5276</v>
      </c>
      <c r="T1855" s="1">
        <v>2029</v>
      </c>
    </row>
    <row r="1856" spans="1:20" x14ac:dyDescent="0.25">
      <c r="A1856" s="1">
        <v>3403701</v>
      </c>
      <c r="B1856" s="1">
        <v>111489599</v>
      </c>
      <c r="C1856" s="1" t="s">
        <v>6885</v>
      </c>
      <c r="D1856" s="2">
        <v>43403</v>
      </c>
      <c r="E1856" s="1">
        <v>1.32</v>
      </c>
      <c r="F1856" s="1" t="s">
        <v>587</v>
      </c>
      <c r="G1856" s="1" t="s">
        <v>302</v>
      </c>
      <c r="H1856" s="1" t="s">
        <v>5306</v>
      </c>
      <c r="I1856" s="1">
        <v>1.32</v>
      </c>
      <c r="J1856" s="1" t="s">
        <v>5290</v>
      </c>
      <c r="K1856" s="1">
        <v>2018</v>
      </c>
      <c r="L1856" s="1" t="s">
        <v>5270</v>
      </c>
      <c r="S1856" s="1" t="s">
        <v>5276</v>
      </c>
      <c r="T1856" s="1">
        <v>2030</v>
      </c>
    </row>
    <row r="1857" spans="1:20" x14ac:dyDescent="0.25">
      <c r="A1857" s="1">
        <v>3403702</v>
      </c>
      <c r="B1857" s="1">
        <v>111489600</v>
      </c>
      <c r="C1857" s="1" t="s">
        <v>6886</v>
      </c>
      <c r="D1857" s="2">
        <v>43403</v>
      </c>
      <c r="E1857" s="1">
        <v>1.32</v>
      </c>
      <c r="F1857" s="1" t="s">
        <v>587</v>
      </c>
      <c r="G1857" s="1" t="s">
        <v>302</v>
      </c>
      <c r="H1857" s="1" t="s">
        <v>5306</v>
      </c>
      <c r="I1857" s="1">
        <v>1.32</v>
      </c>
      <c r="J1857" s="1" t="s">
        <v>5290</v>
      </c>
      <c r="K1857" s="1">
        <v>2018</v>
      </c>
      <c r="L1857" s="1" t="s">
        <v>5270</v>
      </c>
      <c r="S1857" s="1" t="s">
        <v>5276</v>
      </c>
      <c r="T1857" s="1">
        <v>2031</v>
      </c>
    </row>
    <row r="1858" spans="1:20" x14ac:dyDescent="0.25">
      <c r="A1858" s="1">
        <v>3403703</v>
      </c>
      <c r="B1858" s="1">
        <v>111489601</v>
      </c>
      <c r="C1858" s="1" t="s">
        <v>6887</v>
      </c>
      <c r="D1858" s="2">
        <v>43403</v>
      </c>
      <c r="E1858" s="1">
        <v>5.27</v>
      </c>
      <c r="F1858" s="1" t="s">
        <v>587</v>
      </c>
      <c r="G1858" s="1" t="s">
        <v>302</v>
      </c>
      <c r="H1858" s="1" t="s">
        <v>5306</v>
      </c>
      <c r="I1858" s="1">
        <v>5.27</v>
      </c>
      <c r="J1858" s="1" t="s">
        <v>5290</v>
      </c>
      <c r="K1858" s="1">
        <v>2018</v>
      </c>
      <c r="L1858" s="1" t="s">
        <v>5270</v>
      </c>
      <c r="S1858" s="1" t="s">
        <v>5276</v>
      </c>
      <c r="T1858" s="1">
        <v>2032</v>
      </c>
    </row>
    <row r="1859" spans="1:20" x14ac:dyDescent="0.25">
      <c r="A1859" s="1">
        <v>3403704</v>
      </c>
      <c r="B1859" s="1">
        <v>111489601</v>
      </c>
      <c r="C1859" s="1" t="s">
        <v>6887</v>
      </c>
      <c r="D1859" s="2">
        <v>43403</v>
      </c>
      <c r="E1859" s="1">
        <v>20</v>
      </c>
      <c r="F1859" s="1" t="s">
        <v>587</v>
      </c>
      <c r="G1859" s="1" t="s">
        <v>302</v>
      </c>
      <c r="H1859" s="1" t="s">
        <v>5306</v>
      </c>
      <c r="I1859" s="1">
        <v>20</v>
      </c>
      <c r="J1859" s="1" t="s">
        <v>5290</v>
      </c>
      <c r="K1859" s="1">
        <v>2018</v>
      </c>
      <c r="L1859" s="1" t="s">
        <v>5270</v>
      </c>
      <c r="S1859" s="1" t="s">
        <v>5276</v>
      </c>
      <c r="T1859" s="1">
        <v>2033</v>
      </c>
    </row>
    <row r="1860" spans="1:20" x14ac:dyDescent="0.25">
      <c r="A1860" s="1">
        <v>3403705</v>
      </c>
      <c r="B1860" s="1">
        <v>111489602</v>
      </c>
      <c r="C1860" s="1" t="s">
        <v>6888</v>
      </c>
      <c r="D1860" s="2">
        <v>43403</v>
      </c>
      <c r="E1860" s="1">
        <v>5.27</v>
      </c>
      <c r="F1860" s="1" t="s">
        <v>587</v>
      </c>
      <c r="G1860" s="1" t="s">
        <v>302</v>
      </c>
      <c r="H1860" s="1" t="s">
        <v>5306</v>
      </c>
      <c r="I1860" s="1">
        <v>5.27</v>
      </c>
      <c r="J1860" s="1" t="s">
        <v>5290</v>
      </c>
      <c r="K1860" s="1">
        <v>2018</v>
      </c>
      <c r="L1860" s="1" t="s">
        <v>5270</v>
      </c>
      <c r="S1860" s="1" t="s">
        <v>5276</v>
      </c>
      <c r="T1860" s="1">
        <v>2034</v>
      </c>
    </row>
    <row r="1861" spans="1:20" x14ac:dyDescent="0.25">
      <c r="A1861" s="1">
        <v>3403706</v>
      </c>
      <c r="B1861" s="1">
        <v>111489603</v>
      </c>
      <c r="C1861" s="1" t="s">
        <v>6889</v>
      </c>
      <c r="D1861" s="2">
        <v>43403</v>
      </c>
      <c r="E1861" s="1">
        <v>10.53</v>
      </c>
      <c r="F1861" s="1" t="s">
        <v>587</v>
      </c>
      <c r="G1861" s="1" t="s">
        <v>302</v>
      </c>
      <c r="H1861" s="1" t="s">
        <v>5306</v>
      </c>
      <c r="I1861" s="1">
        <v>10.53</v>
      </c>
      <c r="J1861" s="1" t="s">
        <v>5290</v>
      </c>
      <c r="K1861" s="1">
        <v>2018</v>
      </c>
      <c r="L1861" s="1" t="s">
        <v>5270</v>
      </c>
      <c r="S1861" s="1" t="s">
        <v>5276</v>
      </c>
      <c r="T1861" s="1">
        <v>2035</v>
      </c>
    </row>
    <row r="1862" spans="1:20" x14ac:dyDescent="0.25">
      <c r="A1862" s="1">
        <v>3403707</v>
      </c>
      <c r="B1862" s="1">
        <v>111489604</v>
      </c>
      <c r="C1862" s="1" t="s">
        <v>6890</v>
      </c>
      <c r="D1862" s="2">
        <v>43403</v>
      </c>
      <c r="E1862" s="1">
        <v>3.68</v>
      </c>
      <c r="F1862" s="1" t="s">
        <v>587</v>
      </c>
      <c r="G1862" s="1" t="s">
        <v>302</v>
      </c>
      <c r="H1862" s="1" t="s">
        <v>5306</v>
      </c>
      <c r="I1862" s="1">
        <v>3.68</v>
      </c>
      <c r="J1862" s="1" t="s">
        <v>5290</v>
      </c>
      <c r="K1862" s="1">
        <v>2018</v>
      </c>
      <c r="L1862" s="1" t="s">
        <v>5270</v>
      </c>
      <c r="S1862" s="1" t="s">
        <v>5276</v>
      </c>
      <c r="T1862" s="1">
        <v>2036</v>
      </c>
    </row>
    <row r="1863" spans="1:20" x14ac:dyDescent="0.25">
      <c r="A1863" s="1">
        <v>3403708</v>
      </c>
      <c r="B1863" s="1">
        <v>111489605</v>
      </c>
      <c r="C1863" s="1" t="s">
        <v>6891</v>
      </c>
      <c r="D1863" s="2">
        <v>43403</v>
      </c>
      <c r="E1863" s="1">
        <v>5.26</v>
      </c>
      <c r="F1863" s="1" t="s">
        <v>587</v>
      </c>
      <c r="G1863" s="1" t="s">
        <v>302</v>
      </c>
      <c r="H1863" s="1" t="s">
        <v>5306</v>
      </c>
      <c r="I1863" s="1">
        <v>5.26</v>
      </c>
      <c r="J1863" s="1" t="s">
        <v>5290</v>
      </c>
      <c r="K1863" s="1">
        <v>2018</v>
      </c>
      <c r="L1863" s="1" t="s">
        <v>5270</v>
      </c>
      <c r="S1863" s="1" t="s">
        <v>5276</v>
      </c>
      <c r="T1863" s="1">
        <v>2037</v>
      </c>
    </row>
    <row r="1864" spans="1:20" x14ac:dyDescent="0.25">
      <c r="A1864" s="1">
        <v>3403709</v>
      </c>
      <c r="B1864" s="1">
        <v>111489606</v>
      </c>
      <c r="C1864" s="1" t="s">
        <v>6892</v>
      </c>
      <c r="D1864" s="2">
        <v>43403</v>
      </c>
      <c r="E1864" s="1">
        <v>1.31</v>
      </c>
      <c r="F1864" s="1" t="s">
        <v>587</v>
      </c>
      <c r="G1864" s="1" t="s">
        <v>302</v>
      </c>
      <c r="H1864" s="1" t="s">
        <v>5306</v>
      </c>
      <c r="I1864" s="1">
        <v>1.31</v>
      </c>
      <c r="J1864" s="1" t="s">
        <v>5290</v>
      </c>
      <c r="K1864" s="1">
        <v>2018</v>
      </c>
      <c r="L1864" s="1" t="s">
        <v>5270</v>
      </c>
      <c r="S1864" s="1" t="s">
        <v>5276</v>
      </c>
      <c r="T1864" s="1">
        <v>2038</v>
      </c>
    </row>
    <row r="1865" spans="1:20" x14ac:dyDescent="0.25">
      <c r="A1865" s="1">
        <v>3403710</v>
      </c>
      <c r="B1865" s="1">
        <v>111489607</v>
      </c>
      <c r="C1865" s="1" t="s">
        <v>6893</v>
      </c>
      <c r="D1865" s="2">
        <v>43403</v>
      </c>
      <c r="E1865" s="1">
        <v>1.31</v>
      </c>
      <c r="F1865" s="1" t="s">
        <v>587</v>
      </c>
      <c r="G1865" s="1" t="s">
        <v>302</v>
      </c>
      <c r="H1865" s="1" t="s">
        <v>5306</v>
      </c>
      <c r="I1865" s="1">
        <v>1.31</v>
      </c>
      <c r="J1865" s="1" t="s">
        <v>5290</v>
      </c>
      <c r="K1865" s="1">
        <v>2018</v>
      </c>
      <c r="L1865" s="1" t="s">
        <v>5270</v>
      </c>
      <c r="S1865" s="1" t="s">
        <v>5276</v>
      </c>
      <c r="T1865" s="1">
        <v>2039</v>
      </c>
    </row>
    <row r="1866" spans="1:20" x14ac:dyDescent="0.25">
      <c r="A1866" s="1">
        <v>3403711</v>
      </c>
      <c r="B1866" s="1">
        <v>111489608</v>
      </c>
      <c r="C1866" s="1" t="s">
        <v>6894</v>
      </c>
      <c r="D1866" s="2">
        <v>43403</v>
      </c>
      <c r="E1866" s="1">
        <v>5.27</v>
      </c>
      <c r="F1866" s="1" t="s">
        <v>587</v>
      </c>
      <c r="G1866" s="1" t="s">
        <v>302</v>
      </c>
      <c r="H1866" s="1" t="s">
        <v>5306</v>
      </c>
      <c r="I1866" s="1">
        <v>5.27</v>
      </c>
      <c r="J1866" s="1" t="s">
        <v>5290</v>
      </c>
      <c r="K1866" s="1">
        <v>2018</v>
      </c>
      <c r="L1866" s="1" t="s">
        <v>5270</v>
      </c>
      <c r="S1866" s="1" t="s">
        <v>5276</v>
      </c>
      <c r="T1866" s="1">
        <v>2040</v>
      </c>
    </row>
    <row r="1867" spans="1:20" x14ac:dyDescent="0.25">
      <c r="A1867" s="1">
        <v>3403712</v>
      </c>
      <c r="B1867" s="1">
        <v>111489609</v>
      </c>
      <c r="C1867" s="1" t="s">
        <v>6895</v>
      </c>
      <c r="D1867" s="2">
        <v>43403</v>
      </c>
      <c r="E1867" s="1">
        <v>5.26</v>
      </c>
      <c r="F1867" s="1" t="s">
        <v>587</v>
      </c>
      <c r="G1867" s="1" t="s">
        <v>302</v>
      </c>
      <c r="H1867" s="1" t="s">
        <v>5306</v>
      </c>
      <c r="I1867" s="1">
        <v>5.26</v>
      </c>
      <c r="J1867" s="1" t="s">
        <v>5290</v>
      </c>
      <c r="K1867" s="1">
        <v>2018</v>
      </c>
      <c r="L1867" s="1" t="s">
        <v>5270</v>
      </c>
      <c r="S1867" s="1" t="s">
        <v>5276</v>
      </c>
      <c r="T1867" s="1">
        <v>2041</v>
      </c>
    </row>
    <row r="1868" spans="1:20" x14ac:dyDescent="0.25">
      <c r="A1868" s="1">
        <v>3403713</v>
      </c>
      <c r="B1868" s="1">
        <v>111489610</v>
      </c>
      <c r="C1868" s="1" t="s">
        <v>6896</v>
      </c>
      <c r="D1868" s="2">
        <v>43403</v>
      </c>
      <c r="E1868" s="1">
        <v>5.27</v>
      </c>
      <c r="F1868" s="1" t="s">
        <v>587</v>
      </c>
      <c r="G1868" s="1" t="s">
        <v>302</v>
      </c>
      <c r="H1868" s="1" t="s">
        <v>5306</v>
      </c>
      <c r="I1868" s="1">
        <v>5.27</v>
      </c>
      <c r="J1868" s="1" t="s">
        <v>5290</v>
      </c>
      <c r="K1868" s="1">
        <v>2018</v>
      </c>
      <c r="L1868" s="1" t="s">
        <v>5270</v>
      </c>
      <c r="S1868" s="1" t="s">
        <v>5276</v>
      </c>
      <c r="T1868" s="1">
        <v>2042</v>
      </c>
    </row>
    <row r="1869" spans="1:20" x14ac:dyDescent="0.25">
      <c r="A1869" s="1">
        <v>3403714</v>
      </c>
      <c r="B1869" s="1">
        <v>111489611</v>
      </c>
      <c r="C1869" s="1" t="s">
        <v>6897</v>
      </c>
      <c r="D1869" s="2">
        <v>43403</v>
      </c>
      <c r="E1869" s="1">
        <v>1.32</v>
      </c>
      <c r="F1869" s="1" t="s">
        <v>587</v>
      </c>
      <c r="G1869" s="1" t="s">
        <v>302</v>
      </c>
      <c r="H1869" s="1" t="s">
        <v>5306</v>
      </c>
      <c r="I1869" s="1">
        <v>1.32</v>
      </c>
      <c r="J1869" s="1" t="s">
        <v>5290</v>
      </c>
      <c r="K1869" s="1">
        <v>2018</v>
      </c>
      <c r="L1869" s="1" t="s">
        <v>5270</v>
      </c>
      <c r="S1869" s="1" t="s">
        <v>5276</v>
      </c>
      <c r="T1869" s="1">
        <v>2043</v>
      </c>
    </row>
    <row r="1870" spans="1:20" x14ac:dyDescent="0.25">
      <c r="A1870" s="1">
        <v>3403715</v>
      </c>
      <c r="B1870" s="1">
        <v>111489612</v>
      </c>
      <c r="C1870" s="1" t="s">
        <v>6898</v>
      </c>
      <c r="D1870" s="2">
        <v>43403</v>
      </c>
      <c r="E1870" s="1">
        <v>5.26</v>
      </c>
      <c r="F1870" s="1" t="s">
        <v>587</v>
      </c>
      <c r="G1870" s="1" t="s">
        <v>302</v>
      </c>
      <c r="H1870" s="1" t="s">
        <v>5306</v>
      </c>
      <c r="I1870" s="1">
        <v>5.26</v>
      </c>
      <c r="J1870" s="1" t="s">
        <v>5290</v>
      </c>
      <c r="K1870" s="1">
        <v>2018</v>
      </c>
      <c r="L1870" s="1" t="s">
        <v>5270</v>
      </c>
      <c r="S1870" s="1" t="s">
        <v>5276</v>
      </c>
      <c r="T1870" s="1">
        <v>2044</v>
      </c>
    </row>
    <row r="1871" spans="1:20" x14ac:dyDescent="0.25">
      <c r="A1871" s="1">
        <v>3403716</v>
      </c>
      <c r="B1871" s="1">
        <v>111489613</v>
      </c>
      <c r="C1871" s="1" t="s">
        <v>6899</v>
      </c>
      <c r="D1871" s="2">
        <v>43403</v>
      </c>
      <c r="E1871" s="1">
        <v>5.27</v>
      </c>
      <c r="F1871" s="1" t="s">
        <v>587</v>
      </c>
      <c r="G1871" s="1" t="s">
        <v>302</v>
      </c>
      <c r="H1871" s="1" t="s">
        <v>5306</v>
      </c>
      <c r="I1871" s="1">
        <v>5.27</v>
      </c>
      <c r="J1871" s="1" t="s">
        <v>5290</v>
      </c>
      <c r="K1871" s="1">
        <v>2018</v>
      </c>
      <c r="L1871" s="1" t="s">
        <v>5270</v>
      </c>
      <c r="S1871" s="1" t="s">
        <v>5276</v>
      </c>
      <c r="T1871" s="1">
        <v>2045</v>
      </c>
    </row>
    <row r="1872" spans="1:20" x14ac:dyDescent="0.25">
      <c r="A1872" s="1">
        <v>3403717</v>
      </c>
      <c r="B1872" s="1">
        <v>111489614</v>
      </c>
      <c r="C1872" s="1" t="s">
        <v>6900</v>
      </c>
      <c r="D1872" s="2">
        <v>43403</v>
      </c>
      <c r="E1872" s="1">
        <v>10.53</v>
      </c>
      <c r="F1872" s="1" t="s">
        <v>587</v>
      </c>
      <c r="G1872" s="1" t="s">
        <v>302</v>
      </c>
      <c r="H1872" s="1" t="s">
        <v>5306</v>
      </c>
      <c r="I1872" s="1">
        <v>10.53</v>
      </c>
      <c r="J1872" s="1" t="s">
        <v>5290</v>
      </c>
      <c r="K1872" s="1">
        <v>2018</v>
      </c>
      <c r="L1872" s="1" t="s">
        <v>5270</v>
      </c>
      <c r="S1872" s="1" t="s">
        <v>5276</v>
      </c>
      <c r="T1872" s="1">
        <v>2046</v>
      </c>
    </row>
    <row r="1873" spans="1:20" x14ac:dyDescent="0.25">
      <c r="A1873" s="1">
        <v>3403718</v>
      </c>
      <c r="B1873" s="1">
        <v>111489615</v>
      </c>
      <c r="C1873" s="1" t="s">
        <v>6901</v>
      </c>
      <c r="D1873" s="2">
        <v>43403</v>
      </c>
      <c r="E1873" s="1">
        <v>1.32</v>
      </c>
      <c r="F1873" s="1" t="s">
        <v>587</v>
      </c>
      <c r="G1873" s="1" t="s">
        <v>302</v>
      </c>
      <c r="H1873" s="1" t="s">
        <v>5306</v>
      </c>
      <c r="I1873" s="1">
        <v>1.32</v>
      </c>
      <c r="J1873" s="1" t="s">
        <v>5290</v>
      </c>
      <c r="K1873" s="1">
        <v>2018</v>
      </c>
      <c r="L1873" s="1" t="s">
        <v>5270</v>
      </c>
      <c r="S1873" s="1" t="s">
        <v>5276</v>
      </c>
      <c r="T1873" s="1">
        <v>2047</v>
      </c>
    </row>
    <row r="1874" spans="1:20" x14ac:dyDescent="0.25">
      <c r="A1874" s="1">
        <v>3403719</v>
      </c>
      <c r="B1874" s="1">
        <v>111489616</v>
      </c>
      <c r="C1874" s="1" t="s">
        <v>6902</v>
      </c>
      <c r="D1874" s="2">
        <v>43403</v>
      </c>
      <c r="E1874" s="1">
        <v>2.63</v>
      </c>
      <c r="F1874" s="1" t="s">
        <v>587</v>
      </c>
      <c r="G1874" s="1" t="s">
        <v>302</v>
      </c>
      <c r="H1874" s="1" t="s">
        <v>5306</v>
      </c>
      <c r="I1874" s="1">
        <v>2.63</v>
      </c>
      <c r="J1874" s="1" t="s">
        <v>5290</v>
      </c>
      <c r="K1874" s="1">
        <v>2018</v>
      </c>
      <c r="L1874" s="1" t="s">
        <v>5270</v>
      </c>
      <c r="S1874" s="1" t="s">
        <v>5276</v>
      </c>
      <c r="T1874" s="1">
        <v>2048</v>
      </c>
    </row>
    <row r="1875" spans="1:20" x14ac:dyDescent="0.25">
      <c r="A1875" s="1">
        <v>3403720</v>
      </c>
      <c r="B1875" s="1">
        <v>111489617</v>
      </c>
      <c r="C1875" s="1" t="s">
        <v>6903</v>
      </c>
      <c r="D1875" s="2">
        <v>43403</v>
      </c>
      <c r="E1875" s="1">
        <v>5.26</v>
      </c>
      <c r="F1875" s="1" t="s">
        <v>587</v>
      </c>
      <c r="G1875" s="1" t="s">
        <v>302</v>
      </c>
      <c r="H1875" s="1" t="s">
        <v>5306</v>
      </c>
      <c r="I1875" s="1">
        <v>5.26</v>
      </c>
      <c r="J1875" s="1" t="s">
        <v>5290</v>
      </c>
      <c r="K1875" s="1">
        <v>2018</v>
      </c>
      <c r="L1875" s="1" t="s">
        <v>5270</v>
      </c>
      <c r="S1875" s="1" t="s">
        <v>5276</v>
      </c>
      <c r="T1875" s="1">
        <v>2049</v>
      </c>
    </row>
    <row r="1876" spans="1:20" x14ac:dyDescent="0.25">
      <c r="A1876" s="1">
        <v>3403721</v>
      </c>
      <c r="B1876" s="1">
        <v>111489618</v>
      </c>
      <c r="C1876" s="1" t="s">
        <v>6904</v>
      </c>
      <c r="D1876" s="2">
        <v>43403</v>
      </c>
      <c r="E1876" s="1">
        <v>2.64</v>
      </c>
      <c r="F1876" s="1" t="s">
        <v>587</v>
      </c>
      <c r="G1876" s="1" t="s">
        <v>302</v>
      </c>
      <c r="H1876" s="1" t="s">
        <v>5306</v>
      </c>
      <c r="I1876" s="1">
        <v>2.64</v>
      </c>
      <c r="J1876" s="1" t="s">
        <v>5290</v>
      </c>
      <c r="K1876" s="1">
        <v>2018</v>
      </c>
      <c r="L1876" s="1" t="s">
        <v>5270</v>
      </c>
      <c r="S1876" s="1" t="s">
        <v>5276</v>
      </c>
      <c r="T1876" s="1">
        <v>2050</v>
      </c>
    </row>
    <row r="1877" spans="1:20" x14ac:dyDescent="0.25">
      <c r="A1877" s="1">
        <v>3403722</v>
      </c>
      <c r="B1877" s="1">
        <v>111489619</v>
      </c>
      <c r="C1877" s="1" t="s">
        <v>6905</v>
      </c>
      <c r="D1877" s="2">
        <v>43403</v>
      </c>
      <c r="E1877" s="1">
        <v>2.63</v>
      </c>
      <c r="F1877" s="1" t="s">
        <v>587</v>
      </c>
      <c r="G1877" s="1" t="s">
        <v>302</v>
      </c>
      <c r="H1877" s="1" t="s">
        <v>5306</v>
      </c>
      <c r="I1877" s="1">
        <v>2.63</v>
      </c>
      <c r="J1877" s="1" t="s">
        <v>5290</v>
      </c>
      <c r="K1877" s="1">
        <v>2018</v>
      </c>
      <c r="L1877" s="1" t="s">
        <v>5270</v>
      </c>
      <c r="S1877" s="1" t="s">
        <v>5276</v>
      </c>
      <c r="T1877" s="1">
        <v>2051</v>
      </c>
    </row>
    <row r="1878" spans="1:20" x14ac:dyDescent="0.25">
      <c r="A1878" s="1">
        <v>3403723</v>
      </c>
      <c r="B1878" s="1">
        <v>111489620</v>
      </c>
      <c r="C1878" s="1" t="s">
        <v>6906</v>
      </c>
      <c r="D1878" s="2">
        <v>43403</v>
      </c>
      <c r="E1878" s="1">
        <v>2.63</v>
      </c>
      <c r="F1878" s="1" t="s">
        <v>587</v>
      </c>
      <c r="G1878" s="1" t="s">
        <v>302</v>
      </c>
      <c r="H1878" s="1" t="s">
        <v>5306</v>
      </c>
      <c r="I1878" s="1">
        <v>2.63</v>
      </c>
      <c r="J1878" s="1" t="s">
        <v>5290</v>
      </c>
      <c r="K1878" s="1">
        <v>2018</v>
      </c>
      <c r="L1878" s="1" t="s">
        <v>5270</v>
      </c>
      <c r="S1878" s="1" t="s">
        <v>5276</v>
      </c>
      <c r="T1878" s="1">
        <v>2052</v>
      </c>
    </row>
    <row r="1879" spans="1:20" x14ac:dyDescent="0.25">
      <c r="A1879" s="1">
        <v>3403724</v>
      </c>
      <c r="B1879" s="1">
        <v>111489621</v>
      </c>
      <c r="C1879" s="1" t="s">
        <v>6907</v>
      </c>
      <c r="D1879" s="2">
        <v>43403</v>
      </c>
      <c r="E1879" s="1">
        <v>5.26</v>
      </c>
      <c r="F1879" s="1" t="s">
        <v>587</v>
      </c>
      <c r="G1879" s="1" t="s">
        <v>302</v>
      </c>
      <c r="H1879" s="1" t="s">
        <v>5306</v>
      </c>
      <c r="I1879" s="1">
        <v>5.26</v>
      </c>
      <c r="J1879" s="1" t="s">
        <v>5290</v>
      </c>
      <c r="K1879" s="1">
        <v>2018</v>
      </c>
      <c r="L1879" s="1" t="s">
        <v>5270</v>
      </c>
      <c r="S1879" s="1" t="s">
        <v>5276</v>
      </c>
      <c r="T1879" s="1">
        <v>2053</v>
      </c>
    </row>
    <row r="1880" spans="1:20" x14ac:dyDescent="0.25">
      <c r="A1880" s="1">
        <v>3403725</v>
      </c>
      <c r="B1880" s="1">
        <v>111489622</v>
      </c>
      <c r="C1880" s="1" t="s">
        <v>6908</v>
      </c>
      <c r="D1880" s="2">
        <v>43403</v>
      </c>
      <c r="E1880" s="1">
        <v>7.89</v>
      </c>
      <c r="F1880" s="1" t="s">
        <v>587</v>
      </c>
      <c r="G1880" s="1" t="s">
        <v>302</v>
      </c>
      <c r="H1880" s="1" t="s">
        <v>5306</v>
      </c>
      <c r="I1880" s="1">
        <v>7.89</v>
      </c>
      <c r="J1880" s="1" t="s">
        <v>5290</v>
      </c>
      <c r="K1880" s="1">
        <v>2018</v>
      </c>
      <c r="L1880" s="1" t="s">
        <v>5270</v>
      </c>
      <c r="S1880" s="1" t="s">
        <v>5276</v>
      </c>
      <c r="T1880" s="1">
        <v>2054</v>
      </c>
    </row>
    <row r="1881" spans="1:20" x14ac:dyDescent="0.25">
      <c r="A1881" s="1">
        <v>3403726</v>
      </c>
      <c r="B1881" s="1">
        <v>111489623</v>
      </c>
      <c r="C1881" s="1" t="s">
        <v>6909</v>
      </c>
      <c r="D1881" s="2">
        <v>43403</v>
      </c>
      <c r="E1881" s="1">
        <v>2.63</v>
      </c>
      <c r="F1881" s="1" t="s">
        <v>587</v>
      </c>
      <c r="G1881" s="1" t="s">
        <v>302</v>
      </c>
      <c r="H1881" s="1" t="s">
        <v>5306</v>
      </c>
      <c r="I1881" s="1">
        <v>2.63</v>
      </c>
      <c r="J1881" s="1" t="s">
        <v>5290</v>
      </c>
      <c r="K1881" s="1">
        <v>2018</v>
      </c>
      <c r="L1881" s="1" t="s">
        <v>5270</v>
      </c>
      <c r="S1881" s="1" t="s">
        <v>5276</v>
      </c>
      <c r="T1881" s="1">
        <v>2055</v>
      </c>
    </row>
    <row r="1882" spans="1:20" x14ac:dyDescent="0.25">
      <c r="A1882" s="1">
        <v>3403727</v>
      </c>
      <c r="B1882" s="1">
        <v>111489624</v>
      </c>
      <c r="C1882" s="1" t="s">
        <v>6910</v>
      </c>
      <c r="D1882" s="2">
        <v>43403</v>
      </c>
      <c r="E1882" s="1">
        <v>2.63</v>
      </c>
      <c r="F1882" s="1" t="s">
        <v>587</v>
      </c>
      <c r="G1882" s="1" t="s">
        <v>302</v>
      </c>
      <c r="H1882" s="1" t="s">
        <v>5306</v>
      </c>
      <c r="I1882" s="1">
        <v>2.63</v>
      </c>
      <c r="J1882" s="1" t="s">
        <v>5290</v>
      </c>
      <c r="K1882" s="1">
        <v>2018</v>
      </c>
      <c r="L1882" s="1" t="s">
        <v>5270</v>
      </c>
      <c r="S1882" s="1" t="s">
        <v>5276</v>
      </c>
      <c r="T1882" s="1">
        <v>2056</v>
      </c>
    </row>
    <row r="1883" spans="1:20" x14ac:dyDescent="0.25">
      <c r="A1883" s="1">
        <v>3403728</v>
      </c>
      <c r="B1883" s="1">
        <v>111489625</v>
      </c>
      <c r="C1883" s="1" t="s">
        <v>6911</v>
      </c>
      <c r="D1883" s="2">
        <v>43403</v>
      </c>
      <c r="E1883" s="1">
        <v>5.26</v>
      </c>
      <c r="F1883" s="1" t="s">
        <v>587</v>
      </c>
      <c r="G1883" s="1" t="s">
        <v>302</v>
      </c>
      <c r="H1883" s="1" t="s">
        <v>5306</v>
      </c>
      <c r="I1883" s="1">
        <v>5.26</v>
      </c>
      <c r="J1883" s="1" t="s">
        <v>5290</v>
      </c>
      <c r="K1883" s="1">
        <v>2018</v>
      </c>
      <c r="L1883" s="1" t="s">
        <v>5270</v>
      </c>
      <c r="S1883" s="1" t="s">
        <v>5276</v>
      </c>
      <c r="T1883" s="1">
        <v>2057</v>
      </c>
    </row>
    <row r="1884" spans="1:20" x14ac:dyDescent="0.25">
      <c r="A1884" s="1">
        <v>3403729</v>
      </c>
      <c r="B1884" s="1">
        <v>111489626</v>
      </c>
      <c r="C1884" s="1" t="s">
        <v>6912</v>
      </c>
      <c r="D1884" s="2">
        <v>43403</v>
      </c>
      <c r="E1884" s="1">
        <v>5.26</v>
      </c>
      <c r="F1884" s="1" t="s">
        <v>587</v>
      </c>
      <c r="G1884" s="1" t="s">
        <v>302</v>
      </c>
      <c r="H1884" s="1" t="s">
        <v>5306</v>
      </c>
      <c r="I1884" s="1">
        <v>5.26</v>
      </c>
      <c r="J1884" s="1" t="s">
        <v>5290</v>
      </c>
      <c r="K1884" s="1">
        <v>2018</v>
      </c>
      <c r="L1884" s="1" t="s">
        <v>5270</v>
      </c>
      <c r="S1884" s="1" t="s">
        <v>5276</v>
      </c>
      <c r="T1884" s="1">
        <v>2058</v>
      </c>
    </row>
    <row r="1885" spans="1:20" x14ac:dyDescent="0.25">
      <c r="A1885" s="1">
        <v>3403730</v>
      </c>
      <c r="B1885" s="1">
        <v>111489627</v>
      </c>
      <c r="C1885" s="1" t="s">
        <v>6913</v>
      </c>
      <c r="D1885" s="2">
        <v>43403</v>
      </c>
      <c r="E1885" s="1">
        <v>2.63</v>
      </c>
      <c r="F1885" s="1" t="s">
        <v>587</v>
      </c>
      <c r="G1885" s="1" t="s">
        <v>302</v>
      </c>
      <c r="H1885" s="1" t="s">
        <v>5306</v>
      </c>
      <c r="I1885" s="1">
        <v>2.63</v>
      </c>
      <c r="J1885" s="1" t="s">
        <v>5290</v>
      </c>
      <c r="K1885" s="1">
        <v>2018</v>
      </c>
      <c r="L1885" s="1" t="s">
        <v>5270</v>
      </c>
      <c r="S1885" s="1" t="s">
        <v>5276</v>
      </c>
      <c r="T1885" s="1">
        <v>2059</v>
      </c>
    </row>
    <row r="1886" spans="1:20" x14ac:dyDescent="0.25">
      <c r="A1886" s="1">
        <v>3403731</v>
      </c>
      <c r="B1886" s="1">
        <v>111489628</v>
      </c>
      <c r="C1886" s="1" t="s">
        <v>6914</v>
      </c>
      <c r="D1886" s="2">
        <v>43403</v>
      </c>
      <c r="E1886" s="1">
        <v>1.32</v>
      </c>
      <c r="F1886" s="1" t="s">
        <v>587</v>
      </c>
      <c r="G1886" s="1" t="s">
        <v>302</v>
      </c>
      <c r="H1886" s="1" t="s">
        <v>5306</v>
      </c>
      <c r="I1886" s="1">
        <v>1.32</v>
      </c>
      <c r="J1886" s="1" t="s">
        <v>5290</v>
      </c>
      <c r="K1886" s="1">
        <v>2018</v>
      </c>
      <c r="L1886" s="1" t="s">
        <v>5270</v>
      </c>
      <c r="S1886" s="1" t="s">
        <v>5276</v>
      </c>
      <c r="T1886" s="1">
        <v>2060</v>
      </c>
    </row>
    <row r="1887" spans="1:20" x14ac:dyDescent="0.25">
      <c r="A1887" s="1">
        <v>3403732</v>
      </c>
      <c r="B1887" s="1">
        <v>111489629</v>
      </c>
      <c r="C1887" s="1" t="s">
        <v>6915</v>
      </c>
      <c r="D1887" s="2">
        <v>43403</v>
      </c>
      <c r="E1887" s="1">
        <v>26.31</v>
      </c>
      <c r="F1887" s="1" t="s">
        <v>587</v>
      </c>
      <c r="G1887" s="1" t="s">
        <v>302</v>
      </c>
      <c r="H1887" s="1" t="s">
        <v>5306</v>
      </c>
      <c r="I1887" s="1">
        <v>26.31</v>
      </c>
      <c r="J1887" s="1" t="s">
        <v>5290</v>
      </c>
      <c r="K1887" s="1">
        <v>2018</v>
      </c>
      <c r="L1887" s="1" t="s">
        <v>5270</v>
      </c>
      <c r="S1887" s="1" t="s">
        <v>5276</v>
      </c>
      <c r="T1887" s="1">
        <v>2061</v>
      </c>
    </row>
    <row r="1888" spans="1:20" x14ac:dyDescent="0.25">
      <c r="A1888" s="1">
        <v>3403734</v>
      </c>
      <c r="B1888" s="1">
        <v>111489630</v>
      </c>
      <c r="C1888" s="1" t="s">
        <v>6916</v>
      </c>
      <c r="D1888" s="2">
        <v>43403</v>
      </c>
      <c r="E1888" s="1">
        <v>1.32</v>
      </c>
      <c r="F1888" s="1" t="s">
        <v>587</v>
      </c>
      <c r="G1888" s="1" t="s">
        <v>302</v>
      </c>
      <c r="H1888" s="1" t="s">
        <v>5306</v>
      </c>
      <c r="I1888" s="1">
        <v>1.32</v>
      </c>
      <c r="J1888" s="1" t="s">
        <v>5290</v>
      </c>
      <c r="K1888" s="1">
        <v>2018</v>
      </c>
      <c r="L1888" s="1" t="s">
        <v>5270</v>
      </c>
      <c r="S1888" s="1" t="s">
        <v>5276</v>
      </c>
      <c r="T1888" s="1">
        <v>2062</v>
      </c>
    </row>
    <row r="1889" spans="1:20" x14ac:dyDescent="0.25">
      <c r="A1889" s="1">
        <v>3403735</v>
      </c>
      <c r="B1889" s="1">
        <v>111489631</v>
      </c>
      <c r="C1889" s="1" t="s">
        <v>6917</v>
      </c>
      <c r="D1889" s="2">
        <v>43403</v>
      </c>
      <c r="E1889" s="1">
        <v>1.31</v>
      </c>
      <c r="F1889" s="1" t="s">
        <v>587</v>
      </c>
      <c r="G1889" s="1" t="s">
        <v>302</v>
      </c>
      <c r="H1889" s="1" t="s">
        <v>5306</v>
      </c>
      <c r="I1889" s="1">
        <v>1.31</v>
      </c>
      <c r="J1889" s="1" t="s">
        <v>5290</v>
      </c>
      <c r="K1889" s="1">
        <v>2018</v>
      </c>
      <c r="L1889" s="1" t="s">
        <v>5270</v>
      </c>
      <c r="S1889" s="1" t="s">
        <v>5276</v>
      </c>
      <c r="T1889" s="1">
        <v>2063</v>
      </c>
    </row>
    <row r="1890" spans="1:20" x14ac:dyDescent="0.25">
      <c r="A1890" s="1">
        <v>3403736</v>
      </c>
      <c r="B1890" s="1">
        <v>111489632</v>
      </c>
      <c r="C1890" s="1" t="s">
        <v>6918</v>
      </c>
      <c r="D1890" s="2">
        <v>43403</v>
      </c>
      <c r="E1890" s="1">
        <v>13.16</v>
      </c>
      <c r="F1890" s="1" t="s">
        <v>587</v>
      </c>
      <c r="G1890" s="1" t="s">
        <v>302</v>
      </c>
      <c r="H1890" s="1" t="s">
        <v>5306</v>
      </c>
      <c r="I1890" s="1">
        <v>13.16</v>
      </c>
      <c r="J1890" s="1" t="s">
        <v>5290</v>
      </c>
      <c r="K1890" s="1">
        <v>2018</v>
      </c>
      <c r="L1890" s="1" t="s">
        <v>5270</v>
      </c>
      <c r="S1890" s="1" t="s">
        <v>5276</v>
      </c>
      <c r="T1890" s="1">
        <v>2064</v>
      </c>
    </row>
    <row r="1891" spans="1:20" x14ac:dyDescent="0.25">
      <c r="A1891" s="1">
        <v>3403737</v>
      </c>
      <c r="B1891" s="1">
        <v>111489633</v>
      </c>
      <c r="C1891" s="1" t="s">
        <v>6919</v>
      </c>
      <c r="D1891" s="2">
        <v>43403</v>
      </c>
      <c r="E1891" s="1">
        <v>7.89</v>
      </c>
      <c r="F1891" s="1" t="s">
        <v>587</v>
      </c>
      <c r="G1891" s="1" t="s">
        <v>302</v>
      </c>
      <c r="H1891" s="1" t="s">
        <v>5306</v>
      </c>
      <c r="I1891" s="1">
        <v>7.89</v>
      </c>
      <c r="J1891" s="1" t="s">
        <v>5290</v>
      </c>
      <c r="K1891" s="1">
        <v>2018</v>
      </c>
      <c r="L1891" s="1" t="s">
        <v>5270</v>
      </c>
      <c r="S1891" s="1" t="s">
        <v>5276</v>
      </c>
      <c r="T1891" s="1">
        <v>2065</v>
      </c>
    </row>
    <row r="1892" spans="1:20" x14ac:dyDescent="0.25">
      <c r="A1892" s="1">
        <v>3403739</v>
      </c>
      <c r="B1892" s="1">
        <v>111489634</v>
      </c>
      <c r="C1892" s="1" t="s">
        <v>6920</v>
      </c>
      <c r="D1892" s="2">
        <v>43403</v>
      </c>
      <c r="E1892" s="1">
        <v>5.26</v>
      </c>
      <c r="F1892" s="1" t="s">
        <v>587</v>
      </c>
      <c r="G1892" s="1" t="s">
        <v>302</v>
      </c>
      <c r="H1892" s="1" t="s">
        <v>5306</v>
      </c>
      <c r="I1892" s="1">
        <v>5.26</v>
      </c>
      <c r="J1892" s="1" t="s">
        <v>5290</v>
      </c>
      <c r="K1892" s="1">
        <v>2018</v>
      </c>
      <c r="L1892" s="1" t="s">
        <v>5270</v>
      </c>
      <c r="S1892" s="1" t="s">
        <v>5276</v>
      </c>
      <c r="T1892" s="1">
        <v>2066</v>
      </c>
    </row>
    <row r="1893" spans="1:20" x14ac:dyDescent="0.25">
      <c r="A1893" s="1">
        <v>3403740</v>
      </c>
      <c r="B1893" s="1">
        <v>111489635</v>
      </c>
      <c r="C1893" s="1" t="s">
        <v>6921</v>
      </c>
      <c r="D1893" s="2">
        <v>43403</v>
      </c>
      <c r="E1893" s="1">
        <v>10.53</v>
      </c>
      <c r="F1893" s="1" t="s">
        <v>587</v>
      </c>
      <c r="G1893" s="1" t="s">
        <v>302</v>
      </c>
      <c r="H1893" s="1" t="s">
        <v>5306</v>
      </c>
      <c r="I1893" s="1">
        <v>10.53</v>
      </c>
      <c r="J1893" s="1" t="s">
        <v>5290</v>
      </c>
      <c r="K1893" s="1">
        <v>2018</v>
      </c>
      <c r="L1893" s="1" t="s">
        <v>5270</v>
      </c>
      <c r="S1893" s="1" t="s">
        <v>5276</v>
      </c>
      <c r="T1893" s="1">
        <v>2067</v>
      </c>
    </row>
    <row r="1894" spans="1:20" x14ac:dyDescent="0.25">
      <c r="A1894" s="1">
        <v>3403741</v>
      </c>
      <c r="B1894" s="1">
        <v>111489636</v>
      </c>
      <c r="C1894" s="1" t="s">
        <v>6922</v>
      </c>
      <c r="D1894" s="2">
        <v>43403</v>
      </c>
      <c r="E1894" s="1">
        <v>5.26</v>
      </c>
      <c r="F1894" s="1" t="s">
        <v>587</v>
      </c>
      <c r="G1894" s="1" t="s">
        <v>302</v>
      </c>
      <c r="H1894" s="1" t="s">
        <v>5306</v>
      </c>
      <c r="I1894" s="1">
        <v>5.26</v>
      </c>
      <c r="J1894" s="1" t="s">
        <v>5290</v>
      </c>
      <c r="K1894" s="1">
        <v>2018</v>
      </c>
      <c r="L1894" s="1" t="s">
        <v>5270</v>
      </c>
      <c r="S1894" s="1" t="s">
        <v>5276</v>
      </c>
      <c r="T1894" s="1">
        <v>2068</v>
      </c>
    </row>
    <row r="1895" spans="1:20" x14ac:dyDescent="0.25">
      <c r="A1895" s="1">
        <v>3403757</v>
      </c>
      <c r="B1895" s="1">
        <v>111489636</v>
      </c>
      <c r="C1895" s="1" t="s">
        <v>6922</v>
      </c>
      <c r="D1895" s="2">
        <v>43403</v>
      </c>
      <c r="E1895" s="1">
        <v>5.27</v>
      </c>
      <c r="F1895" s="1" t="s">
        <v>587</v>
      </c>
      <c r="G1895" s="1" t="s">
        <v>302</v>
      </c>
      <c r="H1895" s="1" t="s">
        <v>5306</v>
      </c>
      <c r="I1895" s="1">
        <v>5.27</v>
      </c>
      <c r="J1895" s="1" t="s">
        <v>5290</v>
      </c>
      <c r="K1895" s="1">
        <v>2018</v>
      </c>
      <c r="L1895" s="1" t="s">
        <v>5270</v>
      </c>
      <c r="S1895" s="1" t="s">
        <v>5276</v>
      </c>
      <c r="T1895" s="1">
        <v>2069</v>
      </c>
    </row>
    <row r="1896" spans="1:20" x14ac:dyDescent="0.25">
      <c r="A1896" s="1">
        <v>3403742</v>
      </c>
      <c r="B1896" s="1">
        <v>111489637</v>
      </c>
      <c r="C1896" s="1" t="s">
        <v>6923</v>
      </c>
      <c r="D1896" s="2">
        <v>43403</v>
      </c>
      <c r="E1896" s="1">
        <v>1.31</v>
      </c>
      <c r="F1896" s="1" t="s">
        <v>587</v>
      </c>
      <c r="G1896" s="1" t="s">
        <v>302</v>
      </c>
      <c r="H1896" s="1" t="s">
        <v>5306</v>
      </c>
      <c r="I1896" s="1">
        <v>1.31</v>
      </c>
      <c r="J1896" s="1" t="s">
        <v>5290</v>
      </c>
      <c r="K1896" s="1">
        <v>2018</v>
      </c>
      <c r="L1896" s="1" t="s">
        <v>5270</v>
      </c>
      <c r="S1896" s="1" t="s">
        <v>5276</v>
      </c>
      <c r="T1896" s="1">
        <v>2072</v>
      </c>
    </row>
    <row r="1897" spans="1:20" x14ac:dyDescent="0.25">
      <c r="A1897" s="1">
        <v>3403743</v>
      </c>
      <c r="B1897" s="1">
        <v>111489638</v>
      </c>
      <c r="C1897" s="1" t="s">
        <v>6924</v>
      </c>
      <c r="D1897" s="2">
        <v>43403</v>
      </c>
      <c r="E1897" s="1">
        <v>2.63</v>
      </c>
      <c r="F1897" s="1" t="s">
        <v>587</v>
      </c>
      <c r="G1897" s="1" t="s">
        <v>302</v>
      </c>
      <c r="H1897" s="1" t="s">
        <v>5306</v>
      </c>
      <c r="I1897" s="1">
        <v>2.63</v>
      </c>
      <c r="J1897" s="1" t="s">
        <v>5290</v>
      </c>
      <c r="K1897" s="1">
        <v>2018</v>
      </c>
      <c r="L1897" s="1" t="s">
        <v>5270</v>
      </c>
      <c r="S1897" s="1" t="s">
        <v>5276</v>
      </c>
      <c r="T1897" s="1">
        <v>2073</v>
      </c>
    </row>
    <row r="1898" spans="1:20" x14ac:dyDescent="0.25">
      <c r="A1898" s="1">
        <v>3403744</v>
      </c>
      <c r="B1898" s="1">
        <v>111489639</v>
      </c>
      <c r="C1898" s="1" t="s">
        <v>6925</v>
      </c>
      <c r="D1898" s="2">
        <v>43403</v>
      </c>
      <c r="E1898" s="1">
        <v>1.32</v>
      </c>
      <c r="F1898" s="1" t="s">
        <v>587</v>
      </c>
      <c r="G1898" s="1" t="s">
        <v>302</v>
      </c>
      <c r="H1898" s="1" t="s">
        <v>5306</v>
      </c>
      <c r="I1898" s="1">
        <v>1.32</v>
      </c>
      <c r="J1898" s="1" t="s">
        <v>5290</v>
      </c>
      <c r="K1898" s="1">
        <v>2018</v>
      </c>
      <c r="L1898" s="1" t="s">
        <v>5270</v>
      </c>
      <c r="S1898" s="1" t="s">
        <v>5276</v>
      </c>
      <c r="T1898" s="1">
        <v>2074</v>
      </c>
    </row>
    <row r="1899" spans="1:20" x14ac:dyDescent="0.25">
      <c r="A1899" s="1">
        <v>3403745</v>
      </c>
      <c r="B1899" s="1">
        <v>111489640</v>
      </c>
      <c r="C1899" s="1" t="s">
        <v>6926</v>
      </c>
      <c r="D1899" s="2">
        <v>43403</v>
      </c>
      <c r="E1899" s="1">
        <v>1.32</v>
      </c>
      <c r="F1899" s="1" t="s">
        <v>587</v>
      </c>
      <c r="G1899" s="1" t="s">
        <v>302</v>
      </c>
      <c r="H1899" s="1" t="s">
        <v>5306</v>
      </c>
      <c r="I1899" s="1">
        <v>1.32</v>
      </c>
      <c r="J1899" s="1" t="s">
        <v>5290</v>
      </c>
      <c r="K1899" s="1">
        <v>2018</v>
      </c>
      <c r="L1899" s="1" t="s">
        <v>5270</v>
      </c>
      <c r="S1899" s="1" t="s">
        <v>5276</v>
      </c>
      <c r="T1899" s="1">
        <v>2075</v>
      </c>
    </row>
    <row r="1900" spans="1:20" x14ac:dyDescent="0.25">
      <c r="A1900" s="1">
        <v>3403746</v>
      </c>
      <c r="B1900" s="1">
        <v>111489641</v>
      </c>
      <c r="C1900" s="1" t="s">
        <v>6927</v>
      </c>
      <c r="D1900" s="2">
        <v>43403</v>
      </c>
      <c r="E1900" s="1">
        <v>2.63</v>
      </c>
      <c r="F1900" s="1" t="s">
        <v>587</v>
      </c>
      <c r="G1900" s="1" t="s">
        <v>302</v>
      </c>
      <c r="H1900" s="1" t="s">
        <v>5306</v>
      </c>
      <c r="I1900" s="1">
        <v>2.63</v>
      </c>
      <c r="J1900" s="1" t="s">
        <v>5290</v>
      </c>
      <c r="K1900" s="1">
        <v>2018</v>
      </c>
      <c r="L1900" s="1" t="s">
        <v>5270</v>
      </c>
      <c r="S1900" s="1" t="s">
        <v>5276</v>
      </c>
      <c r="T1900" s="1">
        <v>2076</v>
      </c>
    </row>
    <row r="1901" spans="1:20" x14ac:dyDescent="0.25">
      <c r="A1901" s="1">
        <v>3403748</v>
      </c>
      <c r="B1901" s="1">
        <v>111489642</v>
      </c>
      <c r="C1901" s="1" t="s">
        <v>6928</v>
      </c>
      <c r="D1901" s="2">
        <v>43403</v>
      </c>
      <c r="E1901" s="1">
        <v>25</v>
      </c>
      <c r="F1901" s="1" t="s">
        <v>587</v>
      </c>
      <c r="G1901" s="1" t="s">
        <v>302</v>
      </c>
      <c r="H1901" s="1" t="s">
        <v>5306</v>
      </c>
      <c r="I1901" s="1">
        <v>25</v>
      </c>
      <c r="J1901" s="1" t="s">
        <v>5290</v>
      </c>
      <c r="K1901" s="1">
        <v>2018</v>
      </c>
      <c r="L1901" s="1" t="s">
        <v>5270</v>
      </c>
      <c r="S1901" s="1" t="s">
        <v>5276</v>
      </c>
      <c r="T1901" s="1">
        <v>2077</v>
      </c>
    </row>
    <row r="1902" spans="1:20" x14ac:dyDescent="0.25">
      <c r="A1902" s="1">
        <v>3403749</v>
      </c>
      <c r="B1902" s="1">
        <v>111489643</v>
      </c>
      <c r="C1902" s="1" t="s">
        <v>6929</v>
      </c>
      <c r="D1902" s="2">
        <v>43403</v>
      </c>
      <c r="E1902" s="1">
        <v>2.63</v>
      </c>
      <c r="F1902" s="1" t="s">
        <v>587</v>
      </c>
      <c r="G1902" s="1" t="s">
        <v>302</v>
      </c>
      <c r="H1902" s="1" t="s">
        <v>5306</v>
      </c>
      <c r="I1902" s="1">
        <v>2.63</v>
      </c>
      <c r="J1902" s="1" t="s">
        <v>5290</v>
      </c>
      <c r="K1902" s="1">
        <v>2018</v>
      </c>
      <c r="L1902" s="1" t="s">
        <v>5270</v>
      </c>
      <c r="S1902" s="1" t="s">
        <v>5276</v>
      </c>
      <c r="T1902" s="1">
        <v>2078</v>
      </c>
    </row>
    <row r="1903" spans="1:20" x14ac:dyDescent="0.25">
      <c r="A1903" s="1">
        <v>3403750</v>
      </c>
      <c r="B1903" s="1">
        <v>111489644</v>
      </c>
      <c r="C1903" s="1" t="s">
        <v>6930</v>
      </c>
      <c r="D1903" s="2">
        <v>43403</v>
      </c>
      <c r="E1903" s="1">
        <v>13.16</v>
      </c>
      <c r="F1903" s="1" t="s">
        <v>587</v>
      </c>
      <c r="G1903" s="1" t="s">
        <v>302</v>
      </c>
      <c r="H1903" s="1" t="s">
        <v>5306</v>
      </c>
      <c r="I1903" s="1">
        <v>13.16</v>
      </c>
      <c r="J1903" s="1" t="s">
        <v>5290</v>
      </c>
      <c r="K1903" s="1">
        <v>2018</v>
      </c>
      <c r="L1903" s="1" t="s">
        <v>5270</v>
      </c>
      <c r="S1903" s="1" t="s">
        <v>5276</v>
      </c>
      <c r="T1903" s="1">
        <v>2079</v>
      </c>
    </row>
    <row r="1904" spans="1:20" x14ac:dyDescent="0.25">
      <c r="A1904" s="1">
        <v>3403751</v>
      </c>
      <c r="B1904" s="1">
        <v>111489645</v>
      </c>
      <c r="C1904" s="1" t="s">
        <v>6931</v>
      </c>
      <c r="D1904" s="2">
        <v>43403</v>
      </c>
      <c r="E1904" s="1">
        <v>2.63</v>
      </c>
      <c r="F1904" s="1" t="s">
        <v>587</v>
      </c>
      <c r="G1904" s="1" t="s">
        <v>302</v>
      </c>
      <c r="H1904" s="1" t="s">
        <v>5306</v>
      </c>
      <c r="I1904" s="1">
        <v>2.63</v>
      </c>
      <c r="J1904" s="1" t="s">
        <v>5290</v>
      </c>
      <c r="K1904" s="1">
        <v>2018</v>
      </c>
      <c r="L1904" s="1" t="s">
        <v>5270</v>
      </c>
      <c r="S1904" s="1" t="s">
        <v>5276</v>
      </c>
      <c r="T1904" s="1">
        <v>2080</v>
      </c>
    </row>
    <row r="1905" spans="1:20" x14ac:dyDescent="0.25">
      <c r="A1905" s="1">
        <v>3403752</v>
      </c>
      <c r="B1905" s="1">
        <v>111489646</v>
      </c>
      <c r="C1905" s="1" t="s">
        <v>6932</v>
      </c>
      <c r="D1905" s="2">
        <v>43403</v>
      </c>
      <c r="E1905" s="1">
        <v>25</v>
      </c>
      <c r="F1905" s="1" t="s">
        <v>587</v>
      </c>
      <c r="G1905" s="1" t="s">
        <v>302</v>
      </c>
      <c r="H1905" s="1" t="s">
        <v>5306</v>
      </c>
      <c r="I1905" s="1">
        <v>25</v>
      </c>
      <c r="J1905" s="1" t="s">
        <v>5290</v>
      </c>
      <c r="K1905" s="1">
        <v>2018</v>
      </c>
      <c r="L1905" s="1" t="s">
        <v>5270</v>
      </c>
      <c r="S1905" s="1" t="s">
        <v>5276</v>
      </c>
      <c r="T1905" s="1">
        <v>2081</v>
      </c>
    </row>
    <row r="1906" spans="1:20" x14ac:dyDescent="0.25">
      <c r="A1906" s="1">
        <v>3403753</v>
      </c>
      <c r="B1906" s="1">
        <v>111489647</v>
      </c>
      <c r="C1906" s="1" t="s">
        <v>6933</v>
      </c>
      <c r="D1906" s="2">
        <v>43403</v>
      </c>
      <c r="E1906" s="1">
        <v>13.15</v>
      </c>
      <c r="F1906" s="1" t="s">
        <v>587</v>
      </c>
      <c r="G1906" s="1" t="s">
        <v>302</v>
      </c>
      <c r="H1906" s="1" t="s">
        <v>5306</v>
      </c>
      <c r="I1906" s="1">
        <v>13.15</v>
      </c>
      <c r="J1906" s="1" t="s">
        <v>5290</v>
      </c>
      <c r="K1906" s="1">
        <v>2018</v>
      </c>
      <c r="L1906" s="1" t="s">
        <v>5270</v>
      </c>
      <c r="S1906" s="1" t="s">
        <v>5276</v>
      </c>
      <c r="T1906" s="1">
        <v>2082</v>
      </c>
    </row>
    <row r="1907" spans="1:20" x14ac:dyDescent="0.25">
      <c r="A1907" s="1">
        <v>3403754</v>
      </c>
      <c r="B1907" s="1">
        <v>111489648</v>
      </c>
      <c r="C1907" s="1" t="s">
        <v>6934</v>
      </c>
      <c r="D1907" s="2">
        <v>43403</v>
      </c>
      <c r="E1907" s="1">
        <v>1.32</v>
      </c>
      <c r="F1907" s="1" t="s">
        <v>587</v>
      </c>
      <c r="G1907" s="1" t="s">
        <v>302</v>
      </c>
      <c r="H1907" s="1" t="s">
        <v>5306</v>
      </c>
      <c r="I1907" s="1">
        <v>1.32</v>
      </c>
      <c r="J1907" s="1" t="s">
        <v>5290</v>
      </c>
      <c r="K1907" s="1">
        <v>2018</v>
      </c>
      <c r="L1907" s="1" t="s">
        <v>5270</v>
      </c>
      <c r="S1907" s="1" t="s">
        <v>5276</v>
      </c>
      <c r="T1907" s="1">
        <v>2083</v>
      </c>
    </row>
    <row r="1908" spans="1:20" x14ac:dyDescent="0.25">
      <c r="A1908" s="1">
        <v>3403756</v>
      </c>
      <c r="B1908" s="1">
        <v>111489649</v>
      </c>
      <c r="C1908" s="1" t="s">
        <v>6935</v>
      </c>
      <c r="D1908" s="2">
        <v>43403</v>
      </c>
      <c r="E1908" s="1">
        <v>6.21</v>
      </c>
      <c r="F1908" s="1" t="s">
        <v>587</v>
      </c>
      <c r="G1908" s="1" t="s">
        <v>302</v>
      </c>
      <c r="H1908" s="1" t="s">
        <v>5306</v>
      </c>
      <c r="I1908" s="1">
        <v>6.21</v>
      </c>
      <c r="J1908" s="1" t="s">
        <v>5290</v>
      </c>
      <c r="K1908" s="1">
        <v>2018</v>
      </c>
      <c r="L1908" s="1" t="s">
        <v>5270</v>
      </c>
      <c r="S1908" s="1" t="s">
        <v>5276</v>
      </c>
      <c r="T1908" s="1">
        <v>2084</v>
      </c>
    </row>
    <row r="1909" spans="1:20" x14ac:dyDescent="0.25">
      <c r="A1909" s="1">
        <v>3403758</v>
      </c>
      <c r="B1909" s="1">
        <v>111489650</v>
      </c>
      <c r="C1909" s="1" t="s">
        <v>6936</v>
      </c>
      <c r="D1909" s="2">
        <v>43403</v>
      </c>
      <c r="E1909" s="1">
        <v>5.27</v>
      </c>
      <c r="F1909" s="1" t="s">
        <v>587</v>
      </c>
      <c r="G1909" s="1" t="s">
        <v>302</v>
      </c>
      <c r="H1909" s="1" t="s">
        <v>5306</v>
      </c>
      <c r="I1909" s="1">
        <v>5.27</v>
      </c>
      <c r="J1909" s="1" t="s">
        <v>5290</v>
      </c>
      <c r="K1909" s="1">
        <v>2018</v>
      </c>
      <c r="L1909" s="1" t="s">
        <v>5270</v>
      </c>
      <c r="S1909" s="1" t="s">
        <v>5276</v>
      </c>
      <c r="T1909" s="1">
        <v>2085</v>
      </c>
    </row>
    <row r="1910" spans="1:20" x14ac:dyDescent="0.25">
      <c r="A1910" s="1">
        <v>3403759</v>
      </c>
      <c r="B1910" s="1">
        <v>111489651</v>
      </c>
      <c r="C1910" s="1" t="s">
        <v>6937</v>
      </c>
      <c r="D1910" s="2">
        <v>43403</v>
      </c>
      <c r="E1910" s="1">
        <v>1.31</v>
      </c>
      <c r="F1910" s="1" t="s">
        <v>587</v>
      </c>
      <c r="G1910" s="1" t="s">
        <v>302</v>
      </c>
      <c r="H1910" s="1" t="s">
        <v>5306</v>
      </c>
      <c r="I1910" s="1">
        <v>1.31</v>
      </c>
      <c r="J1910" s="1" t="s">
        <v>5290</v>
      </c>
      <c r="K1910" s="1">
        <v>2018</v>
      </c>
      <c r="L1910" s="1" t="s">
        <v>5270</v>
      </c>
      <c r="S1910" s="1" t="s">
        <v>5276</v>
      </c>
      <c r="T1910" s="1">
        <v>2086</v>
      </c>
    </row>
    <row r="1911" spans="1:20" x14ac:dyDescent="0.25">
      <c r="A1911" s="1">
        <v>3403760</v>
      </c>
      <c r="B1911" s="1">
        <v>111489652</v>
      </c>
      <c r="C1911" s="1" t="s">
        <v>6938</v>
      </c>
      <c r="D1911" s="2">
        <v>43403</v>
      </c>
      <c r="E1911" s="1">
        <v>26.32</v>
      </c>
      <c r="F1911" s="1" t="s">
        <v>587</v>
      </c>
      <c r="G1911" s="1" t="s">
        <v>302</v>
      </c>
      <c r="H1911" s="1" t="s">
        <v>5306</v>
      </c>
      <c r="I1911" s="1">
        <v>26.32</v>
      </c>
      <c r="J1911" s="1" t="s">
        <v>5290</v>
      </c>
      <c r="K1911" s="1">
        <v>2018</v>
      </c>
      <c r="L1911" s="1" t="s">
        <v>5270</v>
      </c>
      <c r="S1911" s="1" t="s">
        <v>5276</v>
      </c>
      <c r="T1911" s="1">
        <v>2087</v>
      </c>
    </row>
    <row r="1912" spans="1:20" x14ac:dyDescent="0.25">
      <c r="A1912" s="1">
        <v>3403761</v>
      </c>
      <c r="B1912" s="1">
        <v>111489653</v>
      </c>
      <c r="C1912" s="1" t="s">
        <v>6939</v>
      </c>
      <c r="D1912" s="2">
        <v>43403</v>
      </c>
      <c r="E1912" s="1">
        <v>1.31</v>
      </c>
      <c r="F1912" s="1" t="s">
        <v>587</v>
      </c>
      <c r="G1912" s="1" t="s">
        <v>302</v>
      </c>
      <c r="H1912" s="1" t="s">
        <v>5306</v>
      </c>
      <c r="I1912" s="1">
        <v>1.31</v>
      </c>
      <c r="J1912" s="1" t="s">
        <v>5290</v>
      </c>
      <c r="K1912" s="1">
        <v>2018</v>
      </c>
      <c r="L1912" s="1" t="s">
        <v>5270</v>
      </c>
      <c r="S1912" s="1" t="s">
        <v>5276</v>
      </c>
      <c r="T1912" s="1">
        <v>2088</v>
      </c>
    </row>
    <row r="1913" spans="1:20" x14ac:dyDescent="0.25">
      <c r="A1913" s="1">
        <v>3403763</v>
      </c>
      <c r="B1913" s="1">
        <v>111489654</v>
      </c>
      <c r="C1913" s="1" t="s">
        <v>6940</v>
      </c>
      <c r="D1913" s="2">
        <v>43403</v>
      </c>
      <c r="E1913" s="1">
        <v>5.26</v>
      </c>
      <c r="F1913" s="1" t="s">
        <v>587</v>
      </c>
      <c r="G1913" s="1" t="s">
        <v>302</v>
      </c>
      <c r="H1913" s="1" t="s">
        <v>5306</v>
      </c>
      <c r="I1913" s="1">
        <v>5.26</v>
      </c>
      <c r="J1913" s="1" t="s">
        <v>5290</v>
      </c>
      <c r="K1913" s="1">
        <v>2018</v>
      </c>
      <c r="L1913" s="1" t="s">
        <v>5270</v>
      </c>
      <c r="S1913" s="1" t="s">
        <v>5276</v>
      </c>
      <c r="T1913" s="1">
        <v>2089</v>
      </c>
    </row>
    <row r="1914" spans="1:20" x14ac:dyDescent="0.25">
      <c r="A1914" s="1">
        <v>3403764</v>
      </c>
      <c r="B1914" s="1">
        <v>111489655</v>
      </c>
      <c r="C1914" s="1" t="s">
        <v>6941</v>
      </c>
      <c r="D1914" s="2">
        <v>43403</v>
      </c>
      <c r="E1914" s="1">
        <v>2.63</v>
      </c>
      <c r="F1914" s="1" t="s">
        <v>587</v>
      </c>
      <c r="G1914" s="1" t="s">
        <v>302</v>
      </c>
      <c r="H1914" s="1" t="s">
        <v>5306</v>
      </c>
      <c r="I1914" s="1">
        <v>2.63</v>
      </c>
      <c r="J1914" s="1" t="s">
        <v>5290</v>
      </c>
      <c r="K1914" s="1">
        <v>2018</v>
      </c>
      <c r="L1914" s="1" t="s">
        <v>5270</v>
      </c>
      <c r="S1914" s="1" t="s">
        <v>5276</v>
      </c>
      <c r="T1914" s="1">
        <v>2090</v>
      </c>
    </row>
    <row r="1915" spans="1:20" x14ac:dyDescent="0.25">
      <c r="A1915" s="1">
        <v>3403765</v>
      </c>
      <c r="B1915" s="1">
        <v>111489656</v>
      </c>
      <c r="C1915" s="1" t="s">
        <v>6942</v>
      </c>
      <c r="D1915" s="2">
        <v>43403</v>
      </c>
      <c r="E1915" s="1">
        <v>5.26</v>
      </c>
      <c r="F1915" s="1" t="s">
        <v>587</v>
      </c>
      <c r="G1915" s="1" t="s">
        <v>302</v>
      </c>
      <c r="H1915" s="1" t="s">
        <v>5306</v>
      </c>
      <c r="I1915" s="1">
        <v>5.26</v>
      </c>
      <c r="J1915" s="1" t="s">
        <v>5290</v>
      </c>
      <c r="K1915" s="1">
        <v>2018</v>
      </c>
      <c r="L1915" s="1" t="s">
        <v>5270</v>
      </c>
      <c r="S1915" s="1" t="s">
        <v>5276</v>
      </c>
      <c r="T1915" s="1">
        <v>2091</v>
      </c>
    </row>
    <row r="1916" spans="1:20" x14ac:dyDescent="0.25">
      <c r="A1916" s="1">
        <v>3403766</v>
      </c>
      <c r="B1916" s="1">
        <v>111489657</v>
      </c>
      <c r="C1916" s="1" t="s">
        <v>6943</v>
      </c>
      <c r="D1916" s="2">
        <v>43403</v>
      </c>
      <c r="E1916" s="1">
        <v>105.26</v>
      </c>
      <c r="F1916" s="1" t="s">
        <v>587</v>
      </c>
      <c r="G1916" s="1" t="s">
        <v>302</v>
      </c>
      <c r="H1916" s="1" t="s">
        <v>5306</v>
      </c>
      <c r="I1916" s="1">
        <v>105.26</v>
      </c>
      <c r="J1916" s="1" t="s">
        <v>5290</v>
      </c>
      <c r="K1916" s="1">
        <v>2018</v>
      </c>
      <c r="L1916" s="1" t="s">
        <v>5270</v>
      </c>
      <c r="S1916" s="1" t="s">
        <v>5276</v>
      </c>
      <c r="T1916" s="1">
        <v>2092</v>
      </c>
    </row>
    <row r="1917" spans="1:20" x14ac:dyDescent="0.25">
      <c r="A1917" s="1">
        <v>3403767</v>
      </c>
      <c r="B1917" s="1">
        <v>111489658</v>
      </c>
      <c r="C1917" s="1" t="s">
        <v>6944</v>
      </c>
      <c r="D1917" s="2">
        <v>43403</v>
      </c>
      <c r="E1917" s="1">
        <v>1.85</v>
      </c>
      <c r="F1917" s="1" t="s">
        <v>587</v>
      </c>
      <c r="G1917" s="1" t="s">
        <v>302</v>
      </c>
      <c r="H1917" s="1" t="s">
        <v>5306</v>
      </c>
      <c r="I1917" s="1">
        <v>1.85</v>
      </c>
      <c r="J1917" s="1" t="s">
        <v>5290</v>
      </c>
      <c r="K1917" s="1">
        <v>2018</v>
      </c>
      <c r="L1917" s="1" t="s">
        <v>5270</v>
      </c>
      <c r="S1917" s="1" t="s">
        <v>5276</v>
      </c>
      <c r="T1917" s="1">
        <v>2093</v>
      </c>
    </row>
    <row r="1918" spans="1:20" x14ac:dyDescent="0.25">
      <c r="A1918" s="1">
        <v>3403768</v>
      </c>
      <c r="B1918" s="1">
        <v>111489659</v>
      </c>
      <c r="C1918" s="1" t="s">
        <v>6945</v>
      </c>
      <c r="D1918" s="2">
        <v>43403</v>
      </c>
      <c r="E1918" s="1">
        <v>52.63</v>
      </c>
      <c r="F1918" s="1" t="s">
        <v>587</v>
      </c>
      <c r="G1918" s="1" t="s">
        <v>302</v>
      </c>
      <c r="H1918" s="1" t="s">
        <v>5306</v>
      </c>
      <c r="I1918" s="1">
        <v>52.63</v>
      </c>
      <c r="J1918" s="1" t="s">
        <v>5290</v>
      </c>
      <c r="K1918" s="1">
        <v>2018</v>
      </c>
      <c r="L1918" s="1" t="s">
        <v>5270</v>
      </c>
      <c r="S1918" s="1" t="s">
        <v>5276</v>
      </c>
      <c r="T1918" s="1">
        <v>2094</v>
      </c>
    </row>
    <row r="1919" spans="1:20" x14ac:dyDescent="0.25">
      <c r="A1919" s="1">
        <v>3403770</v>
      </c>
      <c r="B1919" s="1">
        <v>111489659</v>
      </c>
      <c r="C1919" s="1" t="s">
        <v>6945</v>
      </c>
      <c r="D1919" s="2">
        <v>43403</v>
      </c>
      <c r="E1919" s="1">
        <v>52.63</v>
      </c>
      <c r="F1919" s="1" t="s">
        <v>587</v>
      </c>
      <c r="G1919" s="1" t="s">
        <v>302</v>
      </c>
      <c r="H1919" s="1" t="s">
        <v>5306</v>
      </c>
      <c r="I1919" s="1">
        <v>52.63</v>
      </c>
      <c r="J1919" s="1" t="s">
        <v>5290</v>
      </c>
      <c r="K1919" s="1">
        <v>2018</v>
      </c>
      <c r="L1919" s="1" t="s">
        <v>5270</v>
      </c>
      <c r="S1919" s="1" t="s">
        <v>5276</v>
      </c>
      <c r="T1919" s="1">
        <v>2095</v>
      </c>
    </row>
    <row r="1920" spans="1:20" x14ac:dyDescent="0.25">
      <c r="A1920" s="1">
        <v>3403769</v>
      </c>
      <c r="B1920" s="1">
        <v>111489660</v>
      </c>
      <c r="C1920" s="1" t="s">
        <v>6946</v>
      </c>
      <c r="D1920" s="2">
        <v>43403</v>
      </c>
      <c r="E1920" s="1">
        <v>2.63</v>
      </c>
      <c r="F1920" s="1" t="s">
        <v>587</v>
      </c>
      <c r="G1920" s="1" t="s">
        <v>302</v>
      </c>
      <c r="H1920" s="1" t="s">
        <v>5306</v>
      </c>
      <c r="I1920" s="1">
        <v>2.63</v>
      </c>
      <c r="J1920" s="1" t="s">
        <v>5290</v>
      </c>
      <c r="K1920" s="1">
        <v>2018</v>
      </c>
      <c r="L1920" s="1" t="s">
        <v>5270</v>
      </c>
      <c r="S1920" s="1" t="s">
        <v>5276</v>
      </c>
      <c r="T1920" s="1">
        <v>2096</v>
      </c>
    </row>
    <row r="1921" spans="1:20" x14ac:dyDescent="0.25">
      <c r="A1921" s="1">
        <v>3403771</v>
      </c>
      <c r="B1921" s="1">
        <v>111489661</v>
      </c>
      <c r="C1921" s="1" t="s">
        <v>6947</v>
      </c>
      <c r="D1921" s="2">
        <v>43403</v>
      </c>
      <c r="E1921" s="1">
        <v>1.32</v>
      </c>
      <c r="F1921" s="1" t="s">
        <v>587</v>
      </c>
      <c r="G1921" s="1" t="s">
        <v>302</v>
      </c>
      <c r="H1921" s="1" t="s">
        <v>5306</v>
      </c>
      <c r="I1921" s="1">
        <v>1.32</v>
      </c>
      <c r="J1921" s="1" t="s">
        <v>5290</v>
      </c>
      <c r="K1921" s="1">
        <v>2018</v>
      </c>
      <c r="L1921" s="1" t="s">
        <v>5270</v>
      </c>
      <c r="S1921" s="1" t="s">
        <v>5276</v>
      </c>
      <c r="T1921" s="1">
        <v>2097</v>
      </c>
    </row>
    <row r="1922" spans="1:20" x14ac:dyDescent="0.25">
      <c r="A1922" s="1">
        <v>3403772</v>
      </c>
      <c r="B1922" s="1">
        <v>111489662</v>
      </c>
      <c r="C1922" s="1" t="s">
        <v>6948</v>
      </c>
      <c r="D1922" s="2">
        <v>43403</v>
      </c>
      <c r="E1922" s="1">
        <v>20</v>
      </c>
      <c r="F1922" s="1" t="s">
        <v>587</v>
      </c>
      <c r="G1922" s="1" t="s">
        <v>302</v>
      </c>
      <c r="H1922" s="1" t="s">
        <v>5306</v>
      </c>
      <c r="I1922" s="1">
        <v>20</v>
      </c>
      <c r="J1922" s="1" t="s">
        <v>5290</v>
      </c>
      <c r="K1922" s="1">
        <v>2018</v>
      </c>
      <c r="L1922" s="1" t="s">
        <v>5270</v>
      </c>
      <c r="S1922" s="1" t="s">
        <v>5276</v>
      </c>
      <c r="T1922" s="1">
        <v>2098</v>
      </c>
    </row>
    <row r="1923" spans="1:20" x14ac:dyDescent="0.25">
      <c r="A1923" s="1">
        <v>3413004</v>
      </c>
      <c r="B1923" s="1">
        <v>110217608</v>
      </c>
      <c r="C1923" s="1" t="s">
        <v>5287</v>
      </c>
      <c r="D1923" s="2">
        <v>43404</v>
      </c>
      <c r="E1923" s="1">
        <v>100</v>
      </c>
      <c r="F1923" s="1" t="s">
        <v>587</v>
      </c>
      <c r="G1923" s="1" t="s">
        <v>302</v>
      </c>
      <c r="H1923" s="1" t="s">
        <v>5306</v>
      </c>
      <c r="I1923" s="1">
        <v>100</v>
      </c>
      <c r="J1923" s="1" t="s">
        <v>5290</v>
      </c>
      <c r="K1923" s="1">
        <v>2018</v>
      </c>
      <c r="L1923" s="1" t="s">
        <v>5270</v>
      </c>
      <c r="S1923" s="1" t="s">
        <v>5276</v>
      </c>
      <c r="T1923" s="1">
        <v>704</v>
      </c>
    </row>
    <row r="1924" spans="1:20" x14ac:dyDescent="0.25">
      <c r="A1924" s="1">
        <v>3413014</v>
      </c>
      <c r="B1924" s="1">
        <v>111233998</v>
      </c>
      <c r="C1924" s="1" t="s">
        <v>5819</v>
      </c>
      <c r="D1924" s="2">
        <v>43404</v>
      </c>
      <c r="E1924" s="1">
        <v>5.26</v>
      </c>
      <c r="F1924" s="1" t="s">
        <v>587</v>
      </c>
      <c r="G1924" s="1" t="s">
        <v>302</v>
      </c>
      <c r="H1924" s="1" t="s">
        <v>5306</v>
      </c>
      <c r="I1924" s="1">
        <v>5.26</v>
      </c>
      <c r="J1924" s="1" t="s">
        <v>5290</v>
      </c>
      <c r="K1924" s="1">
        <v>2018</v>
      </c>
      <c r="L1924" s="1" t="s">
        <v>5270</v>
      </c>
      <c r="S1924" s="1" t="s">
        <v>5276</v>
      </c>
      <c r="T1924" s="1">
        <v>904</v>
      </c>
    </row>
    <row r="1925" spans="1:20" x14ac:dyDescent="0.25">
      <c r="A1925" s="1">
        <v>3412994</v>
      </c>
      <c r="B1925" s="1">
        <v>111234060</v>
      </c>
      <c r="C1925" s="1" t="s">
        <v>5880</v>
      </c>
      <c r="D1925" s="2">
        <v>43404</v>
      </c>
      <c r="E1925" s="1">
        <v>10.52</v>
      </c>
      <c r="F1925" s="1" t="s">
        <v>587</v>
      </c>
      <c r="G1925" s="1" t="s">
        <v>302</v>
      </c>
      <c r="H1925" s="1" t="s">
        <v>5306</v>
      </c>
      <c r="I1925" s="1">
        <v>10.52</v>
      </c>
      <c r="J1925" s="1" t="s">
        <v>5290</v>
      </c>
      <c r="K1925" s="1">
        <v>2018</v>
      </c>
      <c r="L1925" s="1" t="s">
        <v>5270</v>
      </c>
      <c r="S1925" s="1" t="s">
        <v>5276</v>
      </c>
      <c r="T1925" s="1">
        <v>970</v>
      </c>
    </row>
    <row r="1926" spans="1:20" x14ac:dyDescent="0.25">
      <c r="A1926" s="1">
        <v>3413015</v>
      </c>
      <c r="B1926" s="1">
        <v>111234115</v>
      </c>
      <c r="C1926" s="1" t="s">
        <v>5934</v>
      </c>
      <c r="D1926" s="2">
        <v>43404</v>
      </c>
      <c r="E1926" s="1">
        <v>2.1</v>
      </c>
      <c r="F1926" s="1" t="s">
        <v>587</v>
      </c>
      <c r="G1926" s="1" t="s">
        <v>302</v>
      </c>
      <c r="H1926" s="1" t="s">
        <v>5306</v>
      </c>
      <c r="I1926" s="1">
        <v>2.1</v>
      </c>
      <c r="J1926" s="1" t="s">
        <v>5290</v>
      </c>
      <c r="K1926" s="1">
        <v>2018</v>
      </c>
      <c r="L1926" s="1" t="s">
        <v>5270</v>
      </c>
      <c r="S1926" s="1" t="s">
        <v>5276</v>
      </c>
      <c r="T1926" s="1">
        <v>1027</v>
      </c>
    </row>
    <row r="1927" spans="1:20" x14ac:dyDescent="0.25">
      <c r="A1927" s="1">
        <v>3413000</v>
      </c>
      <c r="B1927" s="1">
        <v>111234154</v>
      </c>
      <c r="C1927" s="1" t="s">
        <v>5973</v>
      </c>
      <c r="D1927" s="2">
        <v>43404</v>
      </c>
      <c r="E1927" s="1">
        <v>5.26</v>
      </c>
      <c r="F1927" s="1" t="s">
        <v>587</v>
      </c>
      <c r="G1927" s="1" t="s">
        <v>302</v>
      </c>
      <c r="H1927" s="1" t="s">
        <v>5306</v>
      </c>
      <c r="I1927" s="1">
        <v>5.26</v>
      </c>
      <c r="J1927" s="1" t="s">
        <v>5290</v>
      </c>
      <c r="K1927" s="1">
        <v>2018</v>
      </c>
      <c r="L1927" s="1" t="s">
        <v>5270</v>
      </c>
      <c r="S1927" s="1" t="s">
        <v>5276</v>
      </c>
      <c r="T1927" s="1">
        <v>1074</v>
      </c>
    </row>
    <row r="1928" spans="1:20" x14ac:dyDescent="0.25">
      <c r="A1928" s="1">
        <v>3412917</v>
      </c>
      <c r="B1928" s="1">
        <v>111234252</v>
      </c>
      <c r="C1928" s="1" t="s">
        <v>6073</v>
      </c>
      <c r="D1928" s="2">
        <v>43404</v>
      </c>
      <c r="E1928" s="1">
        <v>2.63</v>
      </c>
      <c r="F1928" s="1" t="s">
        <v>587</v>
      </c>
      <c r="G1928" s="1" t="s">
        <v>302</v>
      </c>
      <c r="H1928" s="1" t="s">
        <v>5306</v>
      </c>
      <c r="I1928" s="1">
        <v>2.63</v>
      </c>
      <c r="J1928" s="1" t="s">
        <v>5290</v>
      </c>
      <c r="K1928" s="1">
        <v>2018</v>
      </c>
      <c r="L1928" s="1" t="s">
        <v>5270</v>
      </c>
      <c r="S1928" s="1" t="s">
        <v>5276</v>
      </c>
      <c r="T1928" s="1">
        <v>1182</v>
      </c>
    </row>
    <row r="1929" spans="1:20" x14ac:dyDescent="0.25">
      <c r="A1929" s="1">
        <v>3413006</v>
      </c>
      <c r="B1929" s="1">
        <v>111317819</v>
      </c>
      <c r="C1929" s="1" t="s">
        <v>6531</v>
      </c>
      <c r="D1929" s="2">
        <v>43404</v>
      </c>
      <c r="E1929" s="1">
        <v>5.27</v>
      </c>
      <c r="F1929" s="1" t="s">
        <v>587</v>
      </c>
      <c r="G1929" s="1" t="s">
        <v>302</v>
      </c>
      <c r="H1929" s="1" t="s">
        <v>5306</v>
      </c>
      <c r="I1929" s="1">
        <v>5.27</v>
      </c>
      <c r="J1929" s="1" t="s">
        <v>5290</v>
      </c>
      <c r="K1929" s="1">
        <v>2018</v>
      </c>
      <c r="L1929" s="1" t="s">
        <v>5270</v>
      </c>
      <c r="S1929" s="1" t="s">
        <v>5276</v>
      </c>
      <c r="T1929" s="1">
        <v>1661</v>
      </c>
    </row>
    <row r="1930" spans="1:20" x14ac:dyDescent="0.25">
      <c r="A1930" s="1">
        <v>3412997</v>
      </c>
      <c r="B1930" s="1">
        <v>111428426</v>
      </c>
      <c r="C1930" s="1" t="s">
        <v>6716</v>
      </c>
      <c r="D1930" s="2">
        <v>43404</v>
      </c>
      <c r="E1930" s="1">
        <v>3.91</v>
      </c>
      <c r="F1930" s="1" t="s">
        <v>587</v>
      </c>
      <c r="G1930" s="1" t="s">
        <v>302</v>
      </c>
      <c r="H1930" s="1" t="s">
        <v>5306</v>
      </c>
      <c r="I1930" s="1">
        <v>3.91</v>
      </c>
      <c r="J1930" s="1" t="s">
        <v>5290</v>
      </c>
      <c r="K1930" s="1">
        <v>2018</v>
      </c>
      <c r="L1930" s="1" t="s">
        <v>5270</v>
      </c>
      <c r="S1930" s="1" t="s">
        <v>5276</v>
      </c>
      <c r="T1930" s="1">
        <v>1855</v>
      </c>
    </row>
    <row r="1931" spans="1:20" x14ac:dyDescent="0.25">
      <c r="A1931" s="1">
        <v>3412964</v>
      </c>
      <c r="B1931" s="1">
        <v>111428432</v>
      </c>
      <c r="C1931" s="1" t="s">
        <v>6722</v>
      </c>
      <c r="D1931" s="2">
        <v>43404</v>
      </c>
      <c r="E1931" s="1">
        <v>21.05</v>
      </c>
      <c r="F1931" s="1" t="s">
        <v>587</v>
      </c>
      <c r="G1931" s="1" t="s">
        <v>302</v>
      </c>
      <c r="H1931" s="1" t="s">
        <v>5306</v>
      </c>
      <c r="I1931" s="1">
        <v>21.05</v>
      </c>
      <c r="J1931" s="1" t="s">
        <v>5290</v>
      </c>
      <c r="K1931" s="1">
        <v>2018</v>
      </c>
      <c r="L1931" s="1" t="s">
        <v>5270</v>
      </c>
      <c r="S1931" s="1" t="s">
        <v>5276</v>
      </c>
      <c r="T1931" s="1">
        <v>1862</v>
      </c>
    </row>
    <row r="1932" spans="1:20" x14ac:dyDescent="0.25">
      <c r="A1932" s="1">
        <v>3412990</v>
      </c>
      <c r="B1932" s="1">
        <v>111428451</v>
      </c>
      <c r="C1932" s="1" t="s">
        <v>6741</v>
      </c>
      <c r="D1932" s="2">
        <v>43404</v>
      </c>
      <c r="E1932" s="1">
        <v>5.27</v>
      </c>
      <c r="F1932" s="1" t="s">
        <v>587</v>
      </c>
      <c r="G1932" s="1" t="s">
        <v>302</v>
      </c>
      <c r="H1932" s="1" t="s">
        <v>5306</v>
      </c>
      <c r="I1932" s="1">
        <v>5.27</v>
      </c>
      <c r="J1932" s="1" t="s">
        <v>5290</v>
      </c>
      <c r="K1932" s="1">
        <v>2018</v>
      </c>
      <c r="L1932" s="1" t="s">
        <v>5270</v>
      </c>
      <c r="S1932" s="1" t="s">
        <v>5276</v>
      </c>
      <c r="T1932" s="1">
        <v>1882</v>
      </c>
    </row>
    <row r="1933" spans="1:20" x14ac:dyDescent="0.25">
      <c r="A1933" s="1">
        <v>3403210</v>
      </c>
      <c r="B1933" s="1">
        <v>111488911</v>
      </c>
      <c r="C1933" s="1" t="s">
        <v>6949</v>
      </c>
      <c r="D1933" s="2">
        <v>43404</v>
      </c>
      <c r="E1933" s="1">
        <v>100</v>
      </c>
      <c r="G1933" s="1" t="s">
        <v>302</v>
      </c>
      <c r="H1933" s="1" t="s">
        <v>15</v>
      </c>
      <c r="I1933" s="1">
        <v>100</v>
      </c>
      <c r="J1933" s="1" t="s">
        <v>5290</v>
      </c>
      <c r="K1933" s="1">
        <v>2018</v>
      </c>
      <c r="L1933" s="1" t="s">
        <v>5270</v>
      </c>
      <c r="N1933" s="1" t="s">
        <v>302</v>
      </c>
      <c r="P1933" s="1">
        <v>1045</v>
      </c>
      <c r="Q1933" s="2">
        <v>43404</v>
      </c>
      <c r="S1933" s="1" t="s">
        <v>5271</v>
      </c>
      <c r="T1933" s="1">
        <v>1895</v>
      </c>
    </row>
    <row r="1934" spans="1:20" x14ac:dyDescent="0.25">
      <c r="A1934" s="1">
        <v>3413024</v>
      </c>
      <c r="B1934" s="1">
        <v>111489596</v>
      </c>
      <c r="C1934" s="1" t="s">
        <v>6882</v>
      </c>
      <c r="D1934" s="2">
        <v>43404</v>
      </c>
      <c r="E1934" s="1">
        <v>13.16</v>
      </c>
      <c r="F1934" s="1" t="s">
        <v>587</v>
      </c>
      <c r="G1934" s="1" t="s">
        <v>302</v>
      </c>
      <c r="H1934" s="1" t="s">
        <v>5306</v>
      </c>
      <c r="I1934" s="1">
        <v>13.16</v>
      </c>
      <c r="J1934" s="1" t="s">
        <v>5290</v>
      </c>
      <c r="K1934" s="1">
        <v>2018</v>
      </c>
      <c r="L1934" s="1" t="s">
        <v>5270</v>
      </c>
      <c r="S1934" s="1" t="s">
        <v>5276</v>
      </c>
      <c r="T1934" s="1">
        <v>2025</v>
      </c>
    </row>
    <row r="1935" spans="1:20" x14ac:dyDescent="0.25">
      <c r="A1935" s="1">
        <v>3413012</v>
      </c>
      <c r="B1935" s="1">
        <v>111489636</v>
      </c>
      <c r="C1935" s="1" t="s">
        <v>6922</v>
      </c>
      <c r="D1935" s="2">
        <v>43404</v>
      </c>
      <c r="E1935" s="1">
        <v>5.27</v>
      </c>
      <c r="F1935" s="1" t="s">
        <v>587</v>
      </c>
      <c r="G1935" s="1" t="s">
        <v>302</v>
      </c>
      <c r="H1935" s="1" t="s">
        <v>5306</v>
      </c>
      <c r="I1935" s="1">
        <v>5.27</v>
      </c>
      <c r="J1935" s="1" t="s">
        <v>5290</v>
      </c>
      <c r="K1935" s="1">
        <v>2018</v>
      </c>
      <c r="L1935" s="1" t="s">
        <v>5270</v>
      </c>
      <c r="S1935" s="1" t="s">
        <v>5276</v>
      </c>
      <c r="T1935" s="1">
        <v>2070</v>
      </c>
    </row>
    <row r="1936" spans="1:20" x14ac:dyDescent="0.25">
      <c r="A1936" s="1">
        <v>3406502</v>
      </c>
      <c r="B1936" s="1">
        <v>111491202</v>
      </c>
      <c r="C1936" s="1" t="s">
        <v>6950</v>
      </c>
      <c r="D1936" s="2">
        <v>43404</v>
      </c>
      <c r="E1936" s="1">
        <v>250</v>
      </c>
      <c r="G1936" s="1" t="s">
        <v>302</v>
      </c>
      <c r="H1936" s="1" t="s">
        <v>15</v>
      </c>
      <c r="I1936" s="1">
        <v>250</v>
      </c>
      <c r="J1936" s="1" t="s">
        <v>5290</v>
      </c>
      <c r="K1936" s="1">
        <v>2018</v>
      </c>
      <c r="L1936" s="1" t="s">
        <v>5270</v>
      </c>
      <c r="P1936" s="1">
        <v>1111</v>
      </c>
      <c r="Q1936" s="2">
        <v>43405</v>
      </c>
      <c r="S1936" s="1" t="s">
        <v>5276</v>
      </c>
      <c r="T1936" s="1">
        <v>2099</v>
      </c>
    </row>
    <row r="1937" spans="1:20" x14ac:dyDescent="0.25">
      <c r="A1937" s="1">
        <v>3412914</v>
      </c>
      <c r="B1937" s="1">
        <v>111500549</v>
      </c>
      <c r="C1937" s="1" t="s">
        <v>6951</v>
      </c>
      <c r="D1937" s="2">
        <v>43404</v>
      </c>
      <c r="E1937" s="1">
        <v>52.63</v>
      </c>
      <c r="F1937" s="1" t="s">
        <v>587</v>
      </c>
      <c r="G1937" s="1" t="s">
        <v>302</v>
      </c>
      <c r="H1937" s="1" t="s">
        <v>5306</v>
      </c>
      <c r="I1937" s="1">
        <v>52.63</v>
      </c>
      <c r="J1937" s="1" t="s">
        <v>5290</v>
      </c>
      <c r="K1937" s="1">
        <v>2018</v>
      </c>
      <c r="L1937" s="1" t="s">
        <v>5270</v>
      </c>
      <c r="S1937" s="1" t="s">
        <v>5276</v>
      </c>
      <c r="T1937" s="1">
        <v>2100</v>
      </c>
    </row>
    <row r="1938" spans="1:20" x14ac:dyDescent="0.25">
      <c r="A1938" s="1">
        <v>3412915</v>
      </c>
      <c r="B1938" s="1">
        <v>111500550</v>
      </c>
      <c r="C1938" s="1" t="s">
        <v>6952</v>
      </c>
      <c r="D1938" s="2">
        <v>43404</v>
      </c>
      <c r="E1938" s="1">
        <v>1.31</v>
      </c>
      <c r="F1938" s="1" t="s">
        <v>587</v>
      </c>
      <c r="G1938" s="1" t="s">
        <v>302</v>
      </c>
      <c r="H1938" s="1" t="s">
        <v>5306</v>
      </c>
      <c r="I1938" s="1">
        <v>1.31</v>
      </c>
      <c r="J1938" s="1" t="s">
        <v>5290</v>
      </c>
      <c r="K1938" s="1">
        <v>2018</v>
      </c>
      <c r="L1938" s="1" t="s">
        <v>5270</v>
      </c>
      <c r="S1938" s="1" t="s">
        <v>5276</v>
      </c>
      <c r="T1938" s="1">
        <v>2101</v>
      </c>
    </row>
    <row r="1939" spans="1:20" x14ac:dyDescent="0.25">
      <c r="A1939" s="1">
        <v>3412916</v>
      </c>
      <c r="B1939" s="1">
        <v>111500551</v>
      </c>
      <c r="C1939" s="1" t="s">
        <v>6953</v>
      </c>
      <c r="D1939" s="2">
        <v>43404</v>
      </c>
      <c r="E1939" s="1">
        <v>5.27</v>
      </c>
      <c r="F1939" s="1" t="s">
        <v>587</v>
      </c>
      <c r="G1939" s="1" t="s">
        <v>302</v>
      </c>
      <c r="H1939" s="1" t="s">
        <v>5306</v>
      </c>
      <c r="I1939" s="1">
        <v>5.27</v>
      </c>
      <c r="J1939" s="1" t="s">
        <v>5290</v>
      </c>
      <c r="K1939" s="1">
        <v>2018</v>
      </c>
      <c r="L1939" s="1" t="s">
        <v>5270</v>
      </c>
      <c r="S1939" s="1" t="s">
        <v>5276</v>
      </c>
      <c r="T1939" s="1">
        <v>2102</v>
      </c>
    </row>
    <row r="1940" spans="1:20" x14ac:dyDescent="0.25">
      <c r="A1940" s="1">
        <v>3412918</v>
      </c>
      <c r="B1940" s="1">
        <v>111500552</v>
      </c>
      <c r="C1940" s="1" t="s">
        <v>6954</v>
      </c>
      <c r="D1940" s="2">
        <v>43404</v>
      </c>
      <c r="E1940" s="1">
        <v>5.26</v>
      </c>
      <c r="F1940" s="1" t="s">
        <v>587</v>
      </c>
      <c r="G1940" s="1" t="s">
        <v>302</v>
      </c>
      <c r="H1940" s="1" t="s">
        <v>5306</v>
      </c>
      <c r="I1940" s="1">
        <v>5.26</v>
      </c>
      <c r="J1940" s="1" t="s">
        <v>5290</v>
      </c>
      <c r="K1940" s="1">
        <v>2018</v>
      </c>
      <c r="L1940" s="1" t="s">
        <v>5270</v>
      </c>
      <c r="S1940" s="1" t="s">
        <v>5276</v>
      </c>
      <c r="T1940" s="1">
        <v>2103</v>
      </c>
    </row>
    <row r="1941" spans="1:20" x14ac:dyDescent="0.25">
      <c r="A1941" s="1">
        <v>3412919</v>
      </c>
      <c r="B1941" s="1">
        <v>111500553</v>
      </c>
      <c r="C1941" s="1" t="s">
        <v>6955</v>
      </c>
      <c r="D1941" s="2">
        <v>43404</v>
      </c>
      <c r="E1941" s="1">
        <v>2.63</v>
      </c>
      <c r="F1941" s="1" t="s">
        <v>587</v>
      </c>
      <c r="G1941" s="1" t="s">
        <v>302</v>
      </c>
      <c r="H1941" s="1" t="s">
        <v>5306</v>
      </c>
      <c r="I1941" s="1">
        <v>2.63</v>
      </c>
      <c r="J1941" s="1" t="s">
        <v>5290</v>
      </c>
      <c r="K1941" s="1">
        <v>2018</v>
      </c>
      <c r="L1941" s="1" t="s">
        <v>5270</v>
      </c>
      <c r="S1941" s="1" t="s">
        <v>5276</v>
      </c>
      <c r="T1941" s="1">
        <v>2104</v>
      </c>
    </row>
    <row r="1942" spans="1:20" x14ac:dyDescent="0.25">
      <c r="A1942" s="1">
        <v>3412920</v>
      </c>
      <c r="B1942" s="1">
        <v>111500554</v>
      </c>
      <c r="C1942" s="1" t="s">
        <v>6956</v>
      </c>
      <c r="D1942" s="2">
        <v>43404</v>
      </c>
      <c r="E1942" s="1">
        <v>2.63</v>
      </c>
      <c r="F1942" s="1" t="s">
        <v>587</v>
      </c>
      <c r="G1942" s="1" t="s">
        <v>302</v>
      </c>
      <c r="H1942" s="1" t="s">
        <v>5306</v>
      </c>
      <c r="I1942" s="1">
        <v>2.63</v>
      </c>
      <c r="J1942" s="1" t="s">
        <v>5290</v>
      </c>
      <c r="K1942" s="1">
        <v>2018</v>
      </c>
      <c r="L1942" s="1" t="s">
        <v>5270</v>
      </c>
      <c r="S1942" s="1" t="s">
        <v>5276</v>
      </c>
      <c r="T1942" s="1">
        <v>2105</v>
      </c>
    </row>
    <row r="1943" spans="1:20" x14ac:dyDescent="0.25">
      <c r="A1943" s="1">
        <v>3412921</v>
      </c>
      <c r="B1943" s="1">
        <v>111500554</v>
      </c>
      <c r="C1943" s="1" t="s">
        <v>6956</v>
      </c>
      <c r="D1943" s="2">
        <v>43404</v>
      </c>
      <c r="E1943" s="1">
        <v>2.64</v>
      </c>
      <c r="F1943" s="1" t="s">
        <v>587</v>
      </c>
      <c r="G1943" s="1" t="s">
        <v>302</v>
      </c>
      <c r="H1943" s="1" t="s">
        <v>5306</v>
      </c>
      <c r="I1943" s="1">
        <v>2.64</v>
      </c>
      <c r="J1943" s="1" t="s">
        <v>5290</v>
      </c>
      <c r="K1943" s="1">
        <v>2018</v>
      </c>
      <c r="L1943" s="1" t="s">
        <v>5270</v>
      </c>
      <c r="S1943" s="1" t="s">
        <v>5276</v>
      </c>
      <c r="T1943" s="1">
        <v>2106</v>
      </c>
    </row>
    <row r="1944" spans="1:20" x14ac:dyDescent="0.25">
      <c r="A1944" s="1">
        <v>3412922</v>
      </c>
      <c r="B1944" s="1">
        <v>111500555</v>
      </c>
      <c r="C1944" s="1" t="s">
        <v>6957</v>
      </c>
      <c r="D1944" s="2">
        <v>43404</v>
      </c>
      <c r="E1944" s="1">
        <v>26.32</v>
      </c>
      <c r="F1944" s="1" t="s">
        <v>587</v>
      </c>
      <c r="G1944" s="1" t="s">
        <v>302</v>
      </c>
      <c r="H1944" s="1" t="s">
        <v>5306</v>
      </c>
      <c r="I1944" s="1">
        <v>26.32</v>
      </c>
      <c r="J1944" s="1" t="s">
        <v>5290</v>
      </c>
      <c r="K1944" s="1">
        <v>2018</v>
      </c>
      <c r="L1944" s="1" t="s">
        <v>5270</v>
      </c>
      <c r="S1944" s="1" t="s">
        <v>5276</v>
      </c>
      <c r="T1944" s="1">
        <v>2107</v>
      </c>
    </row>
    <row r="1945" spans="1:20" x14ac:dyDescent="0.25">
      <c r="A1945" s="1">
        <v>3412923</v>
      </c>
      <c r="B1945" s="1">
        <v>111500556</v>
      </c>
      <c r="C1945" s="1" t="s">
        <v>6958</v>
      </c>
      <c r="D1945" s="2">
        <v>43404</v>
      </c>
      <c r="E1945" s="1">
        <v>2.63</v>
      </c>
      <c r="F1945" s="1" t="s">
        <v>587</v>
      </c>
      <c r="G1945" s="1" t="s">
        <v>302</v>
      </c>
      <c r="H1945" s="1" t="s">
        <v>5306</v>
      </c>
      <c r="I1945" s="1">
        <v>2.63</v>
      </c>
      <c r="J1945" s="1" t="s">
        <v>5290</v>
      </c>
      <c r="K1945" s="1">
        <v>2018</v>
      </c>
      <c r="L1945" s="1" t="s">
        <v>5270</v>
      </c>
      <c r="S1945" s="1" t="s">
        <v>5276</v>
      </c>
      <c r="T1945" s="1">
        <v>2108</v>
      </c>
    </row>
    <row r="1946" spans="1:20" x14ac:dyDescent="0.25">
      <c r="A1946" s="1">
        <v>3412924</v>
      </c>
      <c r="B1946" s="1">
        <v>111500557</v>
      </c>
      <c r="C1946" s="1" t="s">
        <v>6959</v>
      </c>
      <c r="D1946" s="2">
        <v>43404</v>
      </c>
      <c r="E1946" s="1">
        <v>5.26</v>
      </c>
      <c r="F1946" s="1" t="s">
        <v>587</v>
      </c>
      <c r="G1946" s="1" t="s">
        <v>302</v>
      </c>
      <c r="H1946" s="1" t="s">
        <v>5306</v>
      </c>
      <c r="I1946" s="1">
        <v>5.26</v>
      </c>
      <c r="J1946" s="1" t="s">
        <v>5290</v>
      </c>
      <c r="K1946" s="1">
        <v>2018</v>
      </c>
      <c r="L1946" s="1" t="s">
        <v>5270</v>
      </c>
      <c r="S1946" s="1" t="s">
        <v>5276</v>
      </c>
      <c r="T1946" s="1">
        <v>2109</v>
      </c>
    </row>
    <row r="1947" spans="1:20" x14ac:dyDescent="0.25">
      <c r="A1947" s="1">
        <v>3412925</v>
      </c>
      <c r="B1947" s="1">
        <v>111500558</v>
      </c>
      <c r="C1947" s="1" t="s">
        <v>6960</v>
      </c>
      <c r="D1947" s="2">
        <v>43404</v>
      </c>
      <c r="E1947" s="1">
        <v>5.26</v>
      </c>
      <c r="F1947" s="1" t="s">
        <v>587</v>
      </c>
      <c r="G1947" s="1" t="s">
        <v>302</v>
      </c>
      <c r="H1947" s="1" t="s">
        <v>5306</v>
      </c>
      <c r="I1947" s="1">
        <v>5.26</v>
      </c>
      <c r="J1947" s="1" t="s">
        <v>5290</v>
      </c>
      <c r="K1947" s="1">
        <v>2018</v>
      </c>
      <c r="L1947" s="1" t="s">
        <v>5270</v>
      </c>
      <c r="S1947" s="1" t="s">
        <v>5276</v>
      </c>
      <c r="T1947" s="1">
        <v>2110</v>
      </c>
    </row>
    <row r="1948" spans="1:20" x14ac:dyDescent="0.25">
      <c r="A1948" s="1">
        <v>3412926</v>
      </c>
      <c r="B1948" s="1">
        <v>111500559</v>
      </c>
      <c r="C1948" s="1" t="s">
        <v>6961</v>
      </c>
      <c r="D1948" s="2">
        <v>43404</v>
      </c>
      <c r="E1948" s="1">
        <v>13.16</v>
      </c>
      <c r="F1948" s="1" t="s">
        <v>587</v>
      </c>
      <c r="G1948" s="1" t="s">
        <v>302</v>
      </c>
      <c r="H1948" s="1" t="s">
        <v>5306</v>
      </c>
      <c r="I1948" s="1">
        <v>13.16</v>
      </c>
      <c r="J1948" s="1" t="s">
        <v>5290</v>
      </c>
      <c r="K1948" s="1">
        <v>2018</v>
      </c>
      <c r="L1948" s="1" t="s">
        <v>5270</v>
      </c>
      <c r="S1948" s="1" t="s">
        <v>5276</v>
      </c>
      <c r="T1948" s="1">
        <v>2111</v>
      </c>
    </row>
    <row r="1949" spans="1:20" x14ac:dyDescent="0.25">
      <c r="A1949" s="1">
        <v>3412927</v>
      </c>
      <c r="B1949" s="1">
        <v>111500560</v>
      </c>
      <c r="C1949" s="1" t="s">
        <v>6962</v>
      </c>
      <c r="D1949" s="2">
        <v>43404</v>
      </c>
      <c r="E1949" s="1">
        <v>5</v>
      </c>
      <c r="F1949" s="1" t="s">
        <v>587</v>
      </c>
      <c r="G1949" s="1" t="s">
        <v>302</v>
      </c>
      <c r="H1949" s="1" t="s">
        <v>5306</v>
      </c>
      <c r="I1949" s="1">
        <v>5</v>
      </c>
      <c r="J1949" s="1" t="s">
        <v>5290</v>
      </c>
      <c r="K1949" s="1">
        <v>2018</v>
      </c>
      <c r="L1949" s="1" t="s">
        <v>5270</v>
      </c>
      <c r="S1949" s="1" t="s">
        <v>5276</v>
      </c>
      <c r="T1949" s="1">
        <v>2112</v>
      </c>
    </row>
    <row r="1950" spans="1:20" x14ac:dyDescent="0.25">
      <c r="A1950" s="1">
        <v>3412928</v>
      </c>
      <c r="B1950" s="1">
        <v>111500561</v>
      </c>
      <c r="C1950" s="1" t="s">
        <v>6963</v>
      </c>
      <c r="D1950" s="2">
        <v>43404</v>
      </c>
      <c r="E1950" s="1">
        <v>5.26</v>
      </c>
      <c r="F1950" s="1" t="s">
        <v>587</v>
      </c>
      <c r="G1950" s="1" t="s">
        <v>302</v>
      </c>
      <c r="H1950" s="1" t="s">
        <v>5306</v>
      </c>
      <c r="I1950" s="1">
        <v>5.26</v>
      </c>
      <c r="J1950" s="1" t="s">
        <v>5290</v>
      </c>
      <c r="K1950" s="1">
        <v>2018</v>
      </c>
      <c r="L1950" s="1" t="s">
        <v>5270</v>
      </c>
      <c r="S1950" s="1" t="s">
        <v>5276</v>
      </c>
      <c r="T1950" s="1">
        <v>2113</v>
      </c>
    </row>
    <row r="1951" spans="1:20" x14ac:dyDescent="0.25">
      <c r="A1951" s="1">
        <v>3412929</v>
      </c>
      <c r="B1951" s="1">
        <v>111500562</v>
      </c>
      <c r="C1951" s="1" t="s">
        <v>6964</v>
      </c>
      <c r="D1951" s="2">
        <v>43404</v>
      </c>
      <c r="E1951" s="1">
        <v>10.53</v>
      </c>
      <c r="F1951" s="1" t="s">
        <v>587</v>
      </c>
      <c r="G1951" s="1" t="s">
        <v>302</v>
      </c>
      <c r="H1951" s="1" t="s">
        <v>5306</v>
      </c>
      <c r="I1951" s="1">
        <v>10.53</v>
      </c>
      <c r="J1951" s="1" t="s">
        <v>5290</v>
      </c>
      <c r="K1951" s="1">
        <v>2018</v>
      </c>
      <c r="L1951" s="1" t="s">
        <v>5270</v>
      </c>
      <c r="S1951" s="1" t="s">
        <v>5276</v>
      </c>
      <c r="T1951" s="1">
        <v>2114</v>
      </c>
    </row>
    <row r="1952" spans="1:20" x14ac:dyDescent="0.25">
      <c r="A1952" s="1">
        <v>3412930</v>
      </c>
      <c r="B1952" s="1">
        <v>111500563</v>
      </c>
      <c r="C1952" s="1" t="s">
        <v>6965</v>
      </c>
      <c r="D1952" s="2">
        <v>43404</v>
      </c>
      <c r="E1952" s="1">
        <v>1.32</v>
      </c>
      <c r="F1952" s="1" t="s">
        <v>587</v>
      </c>
      <c r="G1952" s="1" t="s">
        <v>302</v>
      </c>
      <c r="H1952" s="1" t="s">
        <v>5306</v>
      </c>
      <c r="I1952" s="1">
        <v>1.32</v>
      </c>
      <c r="J1952" s="1" t="s">
        <v>5290</v>
      </c>
      <c r="K1952" s="1">
        <v>2018</v>
      </c>
      <c r="L1952" s="1" t="s">
        <v>5270</v>
      </c>
      <c r="S1952" s="1" t="s">
        <v>5276</v>
      </c>
      <c r="T1952" s="1">
        <v>2115</v>
      </c>
    </row>
    <row r="1953" spans="1:20" x14ac:dyDescent="0.25">
      <c r="A1953" s="1">
        <v>3412931</v>
      </c>
      <c r="B1953" s="1">
        <v>111500564</v>
      </c>
      <c r="C1953" s="1" t="s">
        <v>6966</v>
      </c>
      <c r="D1953" s="2">
        <v>43404</v>
      </c>
      <c r="E1953" s="1">
        <v>21.05</v>
      </c>
      <c r="F1953" s="1" t="s">
        <v>587</v>
      </c>
      <c r="G1953" s="1" t="s">
        <v>302</v>
      </c>
      <c r="H1953" s="1" t="s">
        <v>5306</v>
      </c>
      <c r="I1953" s="1">
        <v>21.05</v>
      </c>
      <c r="J1953" s="1" t="s">
        <v>5290</v>
      </c>
      <c r="K1953" s="1">
        <v>2018</v>
      </c>
      <c r="L1953" s="1" t="s">
        <v>5270</v>
      </c>
      <c r="S1953" s="1" t="s">
        <v>5276</v>
      </c>
      <c r="T1953" s="1">
        <v>2116</v>
      </c>
    </row>
    <row r="1954" spans="1:20" x14ac:dyDescent="0.25">
      <c r="A1954" s="1">
        <v>3412932</v>
      </c>
      <c r="B1954" s="1">
        <v>111500565</v>
      </c>
      <c r="C1954" s="1" t="s">
        <v>6967</v>
      </c>
      <c r="D1954" s="2">
        <v>43404</v>
      </c>
      <c r="E1954" s="1">
        <v>5.26</v>
      </c>
      <c r="F1954" s="1" t="s">
        <v>587</v>
      </c>
      <c r="G1954" s="1" t="s">
        <v>302</v>
      </c>
      <c r="H1954" s="1" t="s">
        <v>5306</v>
      </c>
      <c r="I1954" s="1">
        <v>5.26</v>
      </c>
      <c r="J1954" s="1" t="s">
        <v>5290</v>
      </c>
      <c r="K1954" s="1">
        <v>2018</v>
      </c>
      <c r="L1954" s="1" t="s">
        <v>5270</v>
      </c>
      <c r="S1954" s="1" t="s">
        <v>5276</v>
      </c>
      <c r="T1954" s="1">
        <v>2117</v>
      </c>
    </row>
    <row r="1955" spans="1:20" x14ac:dyDescent="0.25">
      <c r="A1955" s="1">
        <v>3412933</v>
      </c>
      <c r="B1955" s="1">
        <v>111500566</v>
      </c>
      <c r="C1955" s="1" t="s">
        <v>6968</v>
      </c>
      <c r="D1955" s="2">
        <v>43404</v>
      </c>
      <c r="E1955" s="1">
        <v>10.52</v>
      </c>
      <c r="F1955" s="1" t="s">
        <v>587</v>
      </c>
      <c r="G1955" s="1" t="s">
        <v>302</v>
      </c>
      <c r="H1955" s="1" t="s">
        <v>5306</v>
      </c>
      <c r="I1955" s="1">
        <v>10.52</v>
      </c>
      <c r="J1955" s="1" t="s">
        <v>5290</v>
      </c>
      <c r="K1955" s="1">
        <v>2018</v>
      </c>
      <c r="L1955" s="1" t="s">
        <v>5270</v>
      </c>
      <c r="S1955" s="1" t="s">
        <v>5276</v>
      </c>
      <c r="T1955" s="1">
        <v>2118</v>
      </c>
    </row>
    <row r="1956" spans="1:20" x14ac:dyDescent="0.25">
      <c r="A1956" s="1">
        <v>3412934</v>
      </c>
      <c r="B1956" s="1">
        <v>111500567</v>
      </c>
      <c r="C1956" s="1" t="s">
        <v>6969</v>
      </c>
      <c r="D1956" s="2">
        <v>43404</v>
      </c>
      <c r="E1956" s="1">
        <v>13.16</v>
      </c>
      <c r="F1956" s="1" t="s">
        <v>587</v>
      </c>
      <c r="G1956" s="1" t="s">
        <v>302</v>
      </c>
      <c r="H1956" s="1" t="s">
        <v>5306</v>
      </c>
      <c r="I1956" s="1">
        <v>13.16</v>
      </c>
      <c r="J1956" s="1" t="s">
        <v>5290</v>
      </c>
      <c r="K1956" s="1">
        <v>2018</v>
      </c>
      <c r="L1956" s="1" t="s">
        <v>5270</v>
      </c>
      <c r="S1956" s="1" t="s">
        <v>5276</v>
      </c>
      <c r="T1956" s="1">
        <v>2119</v>
      </c>
    </row>
    <row r="1957" spans="1:20" x14ac:dyDescent="0.25">
      <c r="A1957" s="1">
        <v>3412935</v>
      </c>
      <c r="B1957" s="1">
        <v>111500568</v>
      </c>
      <c r="C1957" s="1" t="s">
        <v>6970</v>
      </c>
      <c r="D1957" s="2">
        <v>43404</v>
      </c>
      <c r="E1957" s="1">
        <v>5.27</v>
      </c>
      <c r="F1957" s="1" t="s">
        <v>587</v>
      </c>
      <c r="G1957" s="1" t="s">
        <v>302</v>
      </c>
      <c r="H1957" s="1" t="s">
        <v>5306</v>
      </c>
      <c r="I1957" s="1">
        <v>5.27</v>
      </c>
      <c r="J1957" s="1" t="s">
        <v>5290</v>
      </c>
      <c r="K1957" s="1">
        <v>2018</v>
      </c>
      <c r="L1957" s="1" t="s">
        <v>5270</v>
      </c>
      <c r="S1957" s="1" t="s">
        <v>5276</v>
      </c>
      <c r="T1957" s="1">
        <v>2120</v>
      </c>
    </row>
    <row r="1958" spans="1:20" x14ac:dyDescent="0.25">
      <c r="A1958" s="1">
        <v>3412936</v>
      </c>
      <c r="B1958" s="1">
        <v>111500569</v>
      </c>
      <c r="C1958" s="1" t="s">
        <v>6971</v>
      </c>
      <c r="D1958" s="2">
        <v>43404</v>
      </c>
      <c r="E1958" s="1">
        <v>2.63</v>
      </c>
      <c r="F1958" s="1" t="s">
        <v>587</v>
      </c>
      <c r="G1958" s="1" t="s">
        <v>302</v>
      </c>
      <c r="H1958" s="1" t="s">
        <v>5306</v>
      </c>
      <c r="I1958" s="1">
        <v>2.63</v>
      </c>
      <c r="J1958" s="1" t="s">
        <v>5290</v>
      </c>
      <c r="K1958" s="1">
        <v>2018</v>
      </c>
      <c r="L1958" s="1" t="s">
        <v>5270</v>
      </c>
      <c r="S1958" s="1" t="s">
        <v>5276</v>
      </c>
      <c r="T1958" s="1">
        <v>2121</v>
      </c>
    </row>
    <row r="1959" spans="1:20" x14ac:dyDescent="0.25">
      <c r="A1959" s="1">
        <v>3412937</v>
      </c>
      <c r="B1959" s="1">
        <v>111500570</v>
      </c>
      <c r="C1959" s="1" t="s">
        <v>6972</v>
      </c>
      <c r="D1959" s="2">
        <v>43404</v>
      </c>
      <c r="E1959" s="1">
        <v>1.32</v>
      </c>
      <c r="F1959" s="1" t="s">
        <v>587</v>
      </c>
      <c r="G1959" s="1" t="s">
        <v>302</v>
      </c>
      <c r="H1959" s="1" t="s">
        <v>5306</v>
      </c>
      <c r="I1959" s="1">
        <v>1.32</v>
      </c>
      <c r="J1959" s="1" t="s">
        <v>5290</v>
      </c>
      <c r="K1959" s="1">
        <v>2018</v>
      </c>
      <c r="L1959" s="1" t="s">
        <v>5270</v>
      </c>
      <c r="S1959" s="1" t="s">
        <v>5276</v>
      </c>
      <c r="T1959" s="1">
        <v>2122</v>
      </c>
    </row>
    <row r="1960" spans="1:20" x14ac:dyDescent="0.25">
      <c r="A1960" s="1">
        <v>3412938</v>
      </c>
      <c r="B1960" s="1">
        <v>111500571</v>
      </c>
      <c r="C1960" s="1" t="s">
        <v>6973</v>
      </c>
      <c r="D1960" s="2">
        <v>43404</v>
      </c>
      <c r="E1960" s="1">
        <v>5.26</v>
      </c>
      <c r="F1960" s="1" t="s">
        <v>587</v>
      </c>
      <c r="G1960" s="1" t="s">
        <v>302</v>
      </c>
      <c r="H1960" s="1" t="s">
        <v>5306</v>
      </c>
      <c r="I1960" s="1">
        <v>5.26</v>
      </c>
      <c r="J1960" s="1" t="s">
        <v>5290</v>
      </c>
      <c r="K1960" s="1">
        <v>2018</v>
      </c>
      <c r="L1960" s="1" t="s">
        <v>5270</v>
      </c>
      <c r="S1960" s="1" t="s">
        <v>5276</v>
      </c>
      <c r="T1960" s="1">
        <v>2123</v>
      </c>
    </row>
    <row r="1961" spans="1:20" x14ac:dyDescent="0.25">
      <c r="A1961" s="1">
        <v>3412939</v>
      </c>
      <c r="B1961" s="1">
        <v>111500572</v>
      </c>
      <c r="C1961" s="1" t="s">
        <v>6974</v>
      </c>
      <c r="D1961" s="2">
        <v>43404</v>
      </c>
      <c r="E1961" s="1">
        <v>1.32</v>
      </c>
      <c r="F1961" s="1" t="s">
        <v>587</v>
      </c>
      <c r="G1961" s="1" t="s">
        <v>302</v>
      </c>
      <c r="H1961" s="1" t="s">
        <v>5306</v>
      </c>
      <c r="I1961" s="1">
        <v>1.32</v>
      </c>
      <c r="J1961" s="1" t="s">
        <v>5290</v>
      </c>
      <c r="K1961" s="1">
        <v>2018</v>
      </c>
      <c r="L1961" s="1" t="s">
        <v>5270</v>
      </c>
      <c r="S1961" s="1" t="s">
        <v>5276</v>
      </c>
      <c r="T1961" s="1">
        <v>2124</v>
      </c>
    </row>
    <row r="1962" spans="1:20" x14ac:dyDescent="0.25">
      <c r="A1962" s="1">
        <v>3412940</v>
      </c>
      <c r="B1962" s="1">
        <v>111500573</v>
      </c>
      <c r="C1962" s="1" t="s">
        <v>6975</v>
      </c>
      <c r="D1962" s="2">
        <v>43404</v>
      </c>
      <c r="E1962" s="1">
        <v>5.26</v>
      </c>
      <c r="F1962" s="1" t="s">
        <v>587</v>
      </c>
      <c r="G1962" s="1" t="s">
        <v>302</v>
      </c>
      <c r="H1962" s="1" t="s">
        <v>5306</v>
      </c>
      <c r="I1962" s="1">
        <v>5.26</v>
      </c>
      <c r="J1962" s="1" t="s">
        <v>5290</v>
      </c>
      <c r="K1962" s="1">
        <v>2018</v>
      </c>
      <c r="L1962" s="1" t="s">
        <v>5270</v>
      </c>
      <c r="S1962" s="1" t="s">
        <v>5276</v>
      </c>
      <c r="T1962" s="1">
        <v>2125</v>
      </c>
    </row>
    <row r="1963" spans="1:20" x14ac:dyDescent="0.25">
      <c r="A1963" s="1">
        <v>3412941</v>
      </c>
      <c r="B1963" s="1">
        <v>111500574</v>
      </c>
      <c r="C1963" s="1" t="s">
        <v>6976</v>
      </c>
      <c r="D1963" s="2">
        <v>43404</v>
      </c>
      <c r="E1963" s="1">
        <v>52.63</v>
      </c>
      <c r="F1963" s="1" t="s">
        <v>587</v>
      </c>
      <c r="G1963" s="1" t="s">
        <v>302</v>
      </c>
      <c r="H1963" s="1" t="s">
        <v>5306</v>
      </c>
      <c r="I1963" s="1">
        <v>52.63</v>
      </c>
      <c r="J1963" s="1" t="s">
        <v>5290</v>
      </c>
      <c r="K1963" s="1">
        <v>2018</v>
      </c>
      <c r="L1963" s="1" t="s">
        <v>5270</v>
      </c>
      <c r="S1963" s="1" t="s">
        <v>5276</v>
      </c>
      <c r="T1963" s="1">
        <v>2126</v>
      </c>
    </row>
    <row r="1964" spans="1:20" x14ac:dyDescent="0.25">
      <c r="A1964" s="1">
        <v>3412942</v>
      </c>
      <c r="B1964" s="1">
        <v>111500575</v>
      </c>
      <c r="C1964" s="1" t="s">
        <v>6977</v>
      </c>
      <c r="D1964" s="2">
        <v>43404</v>
      </c>
      <c r="E1964" s="1">
        <v>2.63</v>
      </c>
      <c r="F1964" s="1" t="s">
        <v>587</v>
      </c>
      <c r="G1964" s="1" t="s">
        <v>302</v>
      </c>
      <c r="H1964" s="1" t="s">
        <v>5306</v>
      </c>
      <c r="I1964" s="1">
        <v>2.63</v>
      </c>
      <c r="J1964" s="1" t="s">
        <v>5290</v>
      </c>
      <c r="K1964" s="1">
        <v>2018</v>
      </c>
      <c r="L1964" s="1" t="s">
        <v>5270</v>
      </c>
      <c r="S1964" s="1" t="s">
        <v>5276</v>
      </c>
      <c r="T1964" s="1">
        <v>2127</v>
      </c>
    </row>
    <row r="1965" spans="1:20" x14ac:dyDescent="0.25">
      <c r="A1965" s="1">
        <v>3412943</v>
      </c>
      <c r="B1965" s="1">
        <v>111500576</v>
      </c>
      <c r="C1965" s="1" t="s">
        <v>6978</v>
      </c>
      <c r="D1965" s="2">
        <v>43404</v>
      </c>
      <c r="E1965" s="1">
        <v>2.63</v>
      </c>
      <c r="F1965" s="1" t="s">
        <v>587</v>
      </c>
      <c r="G1965" s="1" t="s">
        <v>302</v>
      </c>
      <c r="H1965" s="1" t="s">
        <v>5306</v>
      </c>
      <c r="I1965" s="1">
        <v>2.63</v>
      </c>
      <c r="J1965" s="1" t="s">
        <v>5290</v>
      </c>
      <c r="K1965" s="1">
        <v>2018</v>
      </c>
      <c r="L1965" s="1" t="s">
        <v>5270</v>
      </c>
      <c r="S1965" s="1" t="s">
        <v>5276</v>
      </c>
      <c r="T1965" s="1">
        <v>2128</v>
      </c>
    </row>
    <row r="1966" spans="1:20" x14ac:dyDescent="0.25">
      <c r="A1966" s="1">
        <v>3412944</v>
      </c>
      <c r="B1966" s="1">
        <v>111500577</v>
      </c>
      <c r="C1966" s="1" t="s">
        <v>6979</v>
      </c>
      <c r="D1966" s="2">
        <v>43404</v>
      </c>
      <c r="E1966" s="1">
        <v>2.63</v>
      </c>
      <c r="F1966" s="1" t="s">
        <v>587</v>
      </c>
      <c r="G1966" s="1" t="s">
        <v>302</v>
      </c>
      <c r="H1966" s="1" t="s">
        <v>5306</v>
      </c>
      <c r="I1966" s="1">
        <v>2.63</v>
      </c>
      <c r="J1966" s="1" t="s">
        <v>5290</v>
      </c>
      <c r="K1966" s="1">
        <v>2018</v>
      </c>
      <c r="L1966" s="1" t="s">
        <v>5270</v>
      </c>
      <c r="S1966" s="1" t="s">
        <v>5276</v>
      </c>
      <c r="T1966" s="1">
        <v>2129</v>
      </c>
    </row>
    <row r="1967" spans="1:20" x14ac:dyDescent="0.25">
      <c r="A1967" s="1">
        <v>3412945</v>
      </c>
      <c r="B1967" s="1">
        <v>111500578</v>
      </c>
      <c r="C1967" s="1" t="s">
        <v>6980</v>
      </c>
      <c r="D1967" s="2">
        <v>43404</v>
      </c>
      <c r="E1967" s="1">
        <v>5.26</v>
      </c>
      <c r="F1967" s="1" t="s">
        <v>587</v>
      </c>
      <c r="G1967" s="1" t="s">
        <v>302</v>
      </c>
      <c r="H1967" s="1" t="s">
        <v>5306</v>
      </c>
      <c r="I1967" s="1">
        <v>5.26</v>
      </c>
      <c r="J1967" s="1" t="s">
        <v>5290</v>
      </c>
      <c r="K1967" s="1">
        <v>2018</v>
      </c>
      <c r="L1967" s="1" t="s">
        <v>5270</v>
      </c>
      <c r="S1967" s="1" t="s">
        <v>5276</v>
      </c>
      <c r="T1967" s="1">
        <v>2130</v>
      </c>
    </row>
    <row r="1968" spans="1:20" x14ac:dyDescent="0.25">
      <c r="A1968" s="1">
        <v>3412946</v>
      </c>
      <c r="B1968" s="1">
        <v>111500579</v>
      </c>
      <c r="C1968" s="1" t="s">
        <v>6981</v>
      </c>
      <c r="D1968" s="2">
        <v>43404</v>
      </c>
      <c r="E1968" s="1">
        <v>5.26</v>
      </c>
      <c r="F1968" s="1" t="s">
        <v>587</v>
      </c>
      <c r="G1968" s="1" t="s">
        <v>302</v>
      </c>
      <c r="H1968" s="1" t="s">
        <v>5306</v>
      </c>
      <c r="I1968" s="1">
        <v>5.26</v>
      </c>
      <c r="J1968" s="1" t="s">
        <v>5290</v>
      </c>
      <c r="K1968" s="1">
        <v>2018</v>
      </c>
      <c r="L1968" s="1" t="s">
        <v>5270</v>
      </c>
      <c r="S1968" s="1" t="s">
        <v>5276</v>
      </c>
      <c r="T1968" s="1">
        <v>2131</v>
      </c>
    </row>
    <row r="1969" spans="1:20" x14ac:dyDescent="0.25">
      <c r="A1969" s="1">
        <v>3412947</v>
      </c>
      <c r="B1969" s="1">
        <v>111500580</v>
      </c>
      <c r="C1969" s="1" t="s">
        <v>6982</v>
      </c>
      <c r="D1969" s="2">
        <v>43404</v>
      </c>
      <c r="E1969" s="1">
        <v>2.63</v>
      </c>
      <c r="F1969" s="1" t="s">
        <v>587</v>
      </c>
      <c r="G1969" s="1" t="s">
        <v>302</v>
      </c>
      <c r="H1969" s="1" t="s">
        <v>5306</v>
      </c>
      <c r="I1969" s="1">
        <v>2.63</v>
      </c>
      <c r="J1969" s="1" t="s">
        <v>5290</v>
      </c>
      <c r="K1969" s="1">
        <v>2018</v>
      </c>
      <c r="L1969" s="1" t="s">
        <v>5270</v>
      </c>
      <c r="S1969" s="1" t="s">
        <v>5276</v>
      </c>
      <c r="T1969" s="1">
        <v>2132</v>
      </c>
    </row>
    <row r="1970" spans="1:20" x14ac:dyDescent="0.25">
      <c r="A1970" s="1">
        <v>3412948</v>
      </c>
      <c r="B1970" s="1">
        <v>111500581</v>
      </c>
      <c r="C1970" s="1" t="s">
        <v>6983</v>
      </c>
      <c r="D1970" s="2">
        <v>43404</v>
      </c>
      <c r="E1970" s="1">
        <v>1.31</v>
      </c>
      <c r="F1970" s="1" t="s">
        <v>587</v>
      </c>
      <c r="G1970" s="1" t="s">
        <v>302</v>
      </c>
      <c r="H1970" s="1" t="s">
        <v>5306</v>
      </c>
      <c r="I1970" s="1">
        <v>1.31</v>
      </c>
      <c r="J1970" s="1" t="s">
        <v>5290</v>
      </c>
      <c r="K1970" s="1">
        <v>2018</v>
      </c>
      <c r="L1970" s="1" t="s">
        <v>5270</v>
      </c>
      <c r="S1970" s="1" t="s">
        <v>5276</v>
      </c>
      <c r="T1970" s="1">
        <v>2133</v>
      </c>
    </row>
    <row r="1971" spans="1:20" x14ac:dyDescent="0.25">
      <c r="A1971" s="1">
        <v>3412949</v>
      </c>
      <c r="B1971" s="1">
        <v>111500582</v>
      </c>
      <c r="C1971" s="1" t="s">
        <v>6984</v>
      </c>
      <c r="D1971" s="2">
        <v>43404</v>
      </c>
      <c r="E1971" s="1">
        <v>184.21</v>
      </c>
      <c r="F1971" s="1" t="s">
        <v>587</v>
      </c>
      <c r="G1971" s="1" t="s">
        <v>302</v>
      </c>
      <c r="H1971" s="1" t="s">
        <v>5306</v>
      </c>
      <c r="I1971" s="1">
        <v>184.21</v>
      </c>
      <c r="J1971" s="1" t="s">
        <v>5290</v>
      </c>
      <c r="K1971" s="1">
        <v>2018</v>
      </c>
      <c r="L1971" s="1" t="s">
        <v>5270</v>
      </c>
      <c r="S1971" s="1" t="s">
        <v>5276</v>
      </c>
      <c r="T1971" s="1">
        <v>2134</v>
      </c>
    </row>
    <row r="1972" spans="1:20" x14ac:dyDescent="0.25">
      <c r="A1972" s="1">
        <v>3412950</v>
      </c>
      <c r="B1972" s="1">
        <v>111500583</v>
      </c>
      <c r="C1972" s="1" t="s">
        <v>6985</v>
      </c>
      <c r="D1972" s="2">
        <v>43404</v>
      </c>
      <c r="E1972" s="1">
        <v>2.63</v>
      </c>
      <c r="F1972" s="1" t="s">
        <v>587</v>
      </c>
      <c r="G1972" s="1" t="s">
        <v>302</v>
      </c>
      <c r="H1972" s="1" t="s">
        <v>5306</v>
      </c>
      <c r="I1972" s="1">
        <v>2.63</v>
      </c>
      <c r="J1972" s="1" t="s">
        <v>5290</v>
      </c>
      <c r="K1972" s="1">
        <v>2018</v>
      </c>
      <c r="L1972" s="1" t="s">
        <v>5270</v>
      </c>
      <c r="S1972" s="1" t="s">
        <v>5276</v>
      </c>
      <c r="T1972" s="1">
        <v>2135</v>
      </c>
    </row>
    <row r="1973" spans="1:20" x14ac:dyDescent="0.25">
      <c r="A1973" s="1">
        <v>3412951</v>
      </c>
      <c r="B1973" s="1">
        <v>111500584</v>
      </c>
      <c r="C1973" s="1" t="s">
        <v>6986</v>
      </c>
      <c r="D1973" s="2">
        <v>43404</v>
      </c>
      <c r="E1973" s="1">
        <v>5.26</v>
      </c>
      <c r="F1973" s="1" t="s">
        <v>587</v>
      </c>
      <c r="G1973" s="1" t="s">
        <v>302</v>
      </c>
      <c r="H1973" s="1" t="s">
        <v>5306</v>
      </c>
      <c r="I1973" s="1">
        <v>5.26</v>
      </c>
      <c r="J1973" s="1" t="s">
        <v>5290</v>
      </c>
      <c r="K1973" s="1">
        <v>2018</v>
      </c>
      <c r="L1973" s="1" t="s">
        <v>5270</v>
      </c>
      <c r="S1973" s="1" t="s">
        <v>5276</v>
      </c>
      <c r="T1973" s="1">
        <v>2136</v>
      </c>
    </row>
    <row r="1974" spans="1:20" x14ac:dyDescent="0.25">
      <c r="A1974" s="1">
        <v>3412952</v>
      </c>
      <c r="B1974" s="1">
        <v>111500585</v>
      </c>
      <c r="C1974" s="1" t="s">
        <v>6987</v>
      </c>
      <c r="D1974" s="2">
        <v>43404</v>
      </c>
      <c r="E1974" s="1">
        <v>13.16</v>
      </c>
      <c r="F1974" s="1" t="s">
        <v>587</v>
      </c>
      <c r="G1974" s="1" t="s">
        <v>302</v>
      </c>
      <c r="H1974" s="1" t="s">
        <v>5306</v>
      </c>
      <c r="I1974" s="1">
        <v>13.16</v>
      </c>
      <c r="J1974" s="1" t="s">
        <v>5290</v>
      </c>
      <c r="K1974" s="1">
        <v>2018</v>
      </c>
      <c r="L1974" s="1" t="s">
        <v>5270</v>
      </c>
      <c r="S1974" s="1" t="s">
        <v>5276</v>
      </c>
      <c r="T1974" s="1">
        <v>2137</v>
      </c>
    </row>
    <row r="1975" spans="1:20" x14ac:dyDescent="0.25">
      <c r="A1975" s="1">
        <v>3412953</v>
      </c>
      <c r="B1975" s="1">
        <v>111500586</v>
      </c>
      <c r="C1975" s="1" t="s">
        <v>6988</v>
      </c>
      <c r="D1975" s="2">
        <v>43404</v>
      </c>
      <c r="E1975" s="1">
        <v>5.26</v>
      </c>
      <c r="F1975" s="1" t="s">
        <v>587</v>
      </c>
      <c r="G1975" s="1" t="s">
        <v>302</v>
      </c>
      <c r="H1975" s="1" t="s">
        <v>5306</v>
      </c>
      <c r="I1975" s="1">
        <v>5.26</v>
      </c>
      <c r="J1975" s="1" t="s">
        <v>5290</v>
      </c>
      <c r="K1975" s="1">
        <v>2018</v>
      </c>
      <c r="L1975" s="1" t="s">
        <v>5270</v>
      </c>
      <c r="S1975" s="1" t="s">
        <v>5276</v>
      </c>
      <c r="T1975" s="1">
        <v>2138</v>
      </c>
    </row>
    <row r="1976" spans="1:20" x14ac:dyDescent="0.25">
      <c r="A1976" s="1">
        <v>3412954</v>
      </c>
      <c r="B1976" s="1">
        <v>111500587</v>
      </c>
      <c r="C1976" s="1" t="s">
        <v>6989</v>
      </c>
      <c r="D1976" s="2">
        <v>43404</v>
      </c>
      <c r="E1976" s="1">
        <v>5.27</v>
      </c>
      <c r="F1976" s="1" t="s">
        <v>587</v>
      </c>
      <c r="G1976" s="1" t="s">
        <v>302</v>
      </c>
      <c r="H1976" s="1" t="s">
        <v>5306</v>
      </c>
      <c r="I1976" s="1">
        <v>5.27</v>
      </c>
      <c r="J1976" s="1" t="s">
        <v>5290</v>
      </c>
      <c r="K1976" s="1">
        <v>2018</v>
      </c>
      <c r="L1976" s="1" t="s">
        <v>5270</v>
      </c>
      <c r="S1976" s="1" t="s">
        <v>5276</v>
      </c>
      <c r="T1976" s="1">
        <v>2139</v>
      </c>
    </row>
    <row r="1977" spans="1:20" x14ac:dyDescent="0.25">
      <c r="A1977" s="1">
        <v>3412955</v>
      </c>
      <c r="B1977" s="1">
        <v>111500588</v>
      </c>
      <c r="C1977" s="1" t="s">
        <v>6990</v>
      </c>
      <c r="D1977" s="2">
        <v>43404</v>
      </c>
      <c r="E1977" s="1">
        <v>2.63</v>
      </c>
      <c r="F1977" s="1" t="s">
        <v>587</v>
      </c>
      <c r="G1977" s="1" t="s">
        <v>302</v>
      </c>
      <c r="H1977" s="1" t="s">
        <v>5306</v>
      </c>
      <c r="I1977" s="1">
        <v>2.63</v>
      </c>
      <c r="J1977" s="1" t="s">
        <v>5290</v>
      </c>
      <c r="K1977" s="1">
        <v>2018</v>
      </c>
      <c r="L1977" s="1" t="s">
        <v>5270</v>
      </c>
      <c r="S1977" s="1" t="s">
        <v>5276</v>
      </c>
      <c r="T1977" s="1">
        <v>2140</v>
      </c>
    </row>
    <row r="1978" spans="1:20" x14ac:dyDescent="0.25">
      <c r="A1978" s="1">
        <v>3412956</v>
      </c>
      <c r="B1978" s="1">
        <v>111500589</v>
      </c>
      <c r="C1978" s="1" t="s">
        <v>6991</v>
      </c>
      <c r="D1978" s="2">
        <v>43404</v>
      </c>
      <c r="E1978" s="1">
        <v>2.64</v>
      </c>
      <c r="F1978" s="1" t="s">
        <v>587</v>
      </c>
      <c r="G1978" s="1" t="s">
        <v>302</v>
      </c>
      <c r="H1978" s="1" t="s">
        <v>5306</v>
      </c>
      <c r="I1978" s="1">
        <v>2.64</v>
      </c>
      <c r="J1978" s="1" t="s">
        <v>5290</v>
      </c>
      <c r="K1978" s="1">
        <v>2018</v>
      </c>
      <c r="L1978" s="1" t="s">
        <v>5270</v>
      </c>
      <c r="S1978" s="1" t="s">
        <v>5276</v>
      </c>
      <c r="T1978" s="1">
        <v>2141</v>
      </c>
    </row>
    <row r="1979" spans="1:20" x14ac:dyDescent="0.25">
      <c r="A1979" s="1">
        <v>3412957</v>
      </c>
      <c r="B1979" s="1">
        <v>111500590</v>
      </c>
      <c r="C1979" s="1" t="s">
        <v>6992</v>
      </c>
      <c r="D1979" s="2">
        <v>43404</v>
      </c>
      <c r="E1979" s="1">
        <v>1.58</v>
      </c>
      <c r="F1979" s="1" t="s">
        <v>587</v>
      </c>
      <c r="G1979" s="1" t="s">
        <v>302</v>
      </c>
      <c r="H1979" s="1" t="s">
        <v>5306</v>
      </c>
      <c r="I1979" s="1">
        <v>1.58</v>
      </c>
      <c r="J1979" s="1" t="s">
        <v>5290</v>
      </c>
      <c r="K1979" s="1">
        <v>2018</v>
      </c>
      <c r="L1979" s="1" t="s">
        <v>5270</v>
      </c>
      <c r="S1979" s="1" t="s">
        <v>5276</v>
      </c>
      <c r="T1979" s="1">
        <v>2142</v>
      </c>
    </row>
    <row r="1980" spans="1:20" x14ac:dyDescent="0.25">
      <c r="A1980" s="1">
        <v>3412958</v>
      </c>
      <c r="B1980" s="1">
        <v>111500591</v>
      </c>
      <c r="C1980" s="1" t="s">
        <v>6993</v>
      </c>
      <c r="D1980" s="2">
        <v>43404</v>
      </c>
      <c r="E1980" s="1">
        <v>5.27</v>
      </c>
      <c r="F1980" s="1" t="s">
        <v>587</v>
      </c>
      <c r="G1980" s="1" t="s">
        <v>302</v>
      </c>
      <c r="H1980" s="1" t="s">
        <v>5306</v>
      </c>
      <c r="I1980" s="1">
        <v>5.27</v>
      </c>
      <c r="J1980" s="1" t="s">
        <v>5290</v>
      </c>
      <c r="K1980" s="1">
        <v>2018</v>
      </c>
      <c r="L1980" s="1" t="s">
        <v>5270</v>
      </c>
      <c r="S1980" s="1" t="s">
        <v>5276</v>
      </c>
      <c r="T1980" s="1">
        <v>2143</v>
      </c>
    </row>
    <row r="1981" spans="1:20" x14ac:dyDescent="0.25">
      <c r="A1981" s="1">
        <v>3412959</v>
      </c>
      <c r="B1981" s="1">
        <v>111500592</v>
      </c>
      <c r="C1981" s="1" t="s">
        <v>6994</v>
      </c>
      <c r="D1981" s="2">
        <v>43404</v>
      </c>
      <c r="E1981" s="1">
        <v>1</v>
      </c>
      <c r="F1981" s="1" t="s">
        <v>587</v>
      </c>
      <c r="G1981" s="1" t="s">
        <v>302</v>
      </c>
      <c r="H1981" s="1" t="s">
        <v>5306</v>
      </c>
      <c r="I1981" s="1">
        <v>1</v>
      </c>
      <c r="J1981" s="1" t="s">
        <v>5290</v>
      </c>
      <c r="K1981" s="1">
        <v>2018</v>
      </c>
      <c r="L1981" s="1" t="s">
        <v>5270</v>
      </c>
      <c r="S1981" s="1" t="s">
        <v>5276</v>
      </c>
      <c r="T1981" s="1">
        <v>2144</v>
      </c>
    </row>
    <row r="1982" spans="1:20" x14ac:dyDescent="0.25">
      <c r="A1982" s="1">
        <v>3412960</v>
      </c>
      <c r="B1982" s="1">
        <v>111500593</v>
      </c>
      <c r="C1982" s="1" t="s">
        <v>6995</v>
      </c>
      <c r="D1982" s="2">
        <v>43404</v>
      </c>
      <c r="E1982" s="1">
        <v>1.79</v>
      </c>
      <c r="F1982" s="1" t="s">
        <v>587</v>
      </c>
      <c r="G1982" s="1" t="s">
        <v>302</v>
      </c>
      <c r="H1982" s="1" t="s">
        <v>5306</v>
      </c>
      <c r="I1982" s="1">
        <v>1.79</v>
      </c>
      <c r="J1982" s="1" t="s">
        <v>5290</v>
      </c>
      <c r="K1982" s="1">
        <v>2018</v>
      </c>
      <c r="L1982" s="1" t="s">
        <v>5270</v>
      </c>
      <c r="S1982" s="1" t="s">
        <v>5276</v>
      </c>
      <c r="T1982" s="1">
        <v>2145</v>
      </c>
    </row>
    <row r="1983" spans="1:20" x14ac:dyDescent="0.25">
      <c r="A1983" s="1">
        <v>3412961</v>
      </c>
      <c r="B1983" s="1">
        <v>111500594</v>
      </c>
      <c r="C1983" s="1" t="s">
        <v>6996</v>
      </c>
      <c r="D1983" s="2">
        <v>43404</v>
      </c>
      <c r="E1983" s="1">
        <v>5.27</v>
      </c>
      <c r="F1983" s="1" t="s">
        <v>587</v>
      </c>
      <c r="G1983" s="1" t="s">
        <v>302</v>
      </c>
      <c r="H1983" s="1" t="s">
        <v>5306</v>
      </c>
      <c r="I1983" s="1">
        <v>5.27</v>
      </c>
      <c r="J1983" s="1" t="s">
        <v>5290</v>
      </c>
      <c r="K1983" s="1">
        <v>2018</v>
      </c>
      <c r="L1983" s="1" t="s">
        <v>5270</v>
      </c>
      <c r="S1983" s="1" t="s">
        <v>5276</v>
      </c>
      <c r="T1983" s="1">
        <v>2146</v>
      </c>
    </row>
    <row r="1984" spans="1:20" x14ac:dyDescent="0.25">
      <c r="A1984" s="1">
        <v>3412962</v>
      </c>
      <c r="B1984" s="1">
        <v>111500595</v>
      </c>
      <c r="C1984" s="1" t="s">
        <v>6997</v>
      </c>
      <c r="D1984" s="2">
        <v>43404</v>
      </c>
      <c r="E1984" s="1">
        <v>5.27</v>
      </c>
      <c r="F1984" s="1" t="s">
        <v>587</v>
      </c>
      <c r="G1984" s="1" t="s">
        <v>302</v>
      </c>
      <c r="H1984" s="1" t="s">
        <v>5306</v>
      </c>
      <c r="I1984" s="1">
        <v>5.27</v>
      </c>
      <c r="J1984" s="1" t="s">
        <v>5290</v>
      </c>
      <c r="K1984" s="1">
        <v>2018</v>
      </c>
      <c r="L1984" s="1" t="s">
        <v>5270</v>
      </c>
      <c r="S1984" s="1" t="s">
        <v>5276</v>
      </c>
      <c r="T1984" s="1">
        <v>2147</v>
      </c>
    </row>
    <row r="1985" spans="1:20" x14ac:dyDescent="0.25">
      <c r="A1985" s="1">
        <v>3412963</v>
      </c>
      <c r="B1985" s="1">
        <v>111500596</v>
      </c>
      <c r="C1985" s="1" t="s">
        <v>6998</v>
      </c>
      <c r="D1985" s="2">
        <v>43404</v>
      </c>
      <c r="E1985" s="1">
        <v>1.32</v>
      </c>
      <c r="F1985" s="1" t="s">
        <v>587</v>
      </c>
      <c r="G1985" s="1" t="s">
        <v>302</v>
      </c>
      <c r="H1985" s="1" t="s">
        <v>5306</v>
      </c>
      <c r="I1985" s="1">
        <v>1.32</v>
      </c>
      <c r="J1985" s="1" t="s">
        <v>5290</v>
      </c>
      <c r="K1985" s="1">
        <v>2018</v>
      </c>
      <c r="L1985" s="1" t="s">
        <v>5270</v>
      </c>
      <c r="S1985" s="1" t="s">
        <v>5276</v>
      </c>
      <c r="T1985" s="1">
        <v>2148</v>
      </c>
    </row>
    <row r="1986" spans="1:20" x14ac:dyDescent="0.25">
      <c r="A1986" s="1">
        <v>3412965</v>
      </c>
      <c r="B1986" s="1">
        <v>111500597</v>
      </c>
      <c r="C1986" s="1" t="s">
        <v>6999</v>
      </c>
      <c r="D1986" s="2">
        <v>43404</v>
      </c>
      <c r="E1986" s="1">
        <v>5.26</v>
      </c>
      <c r="F1986" s="1" t="s">
        <v>587</v>
      </c>
      <c r="G1986" s="1" t="s">
        <v>302</v>
      </c>
      <c r="H1986" s="1" t="s">
        <v>5306</v>
      </c>
      <c r="I1986" s="1">
        <v>5.26</v>
      </c>
      <c r="J1986" s="1" t="s">
        <v>5290</v>
      </c>
      <c r="K1986" s="1">
        <v>2018</v>
      </c>
      <c r="L1986" s="1" t="s">
        <v>5270</v>
      </c>
      <c r="S1986" s="1" t="s">
        <v>5276</v>
      </c>
      <c r="T1986" s="1">
        <v>2149</v>
      </c>
    </row>
    <row r="1987" spans="1:20" x14ac:dyDescent="0.25">
      <c r="A1987" s="1">
        <v>3412966</v>
      </c>
      <c r="B1987" s="1">
        <v>111500598</v>
      </c>
      <c r="C1987" s="1" t="s">
        <v>7000</v>
      </c>
      <c r="D1987" s="2">
        <v>43404</v>
      </c>
      <c r="E1987" s="1">
        <v>2.63</v>
      </c>
      <c r="F1987" s="1" t="s">
        <v>587</v>
      </c>
      <c r="G1987" s="1" t="s">
        <v>302</v>
      </c>
      <c r="H1987" s="1" t="s">
        <v>5306</v>
      </c>
      <c r="I1987" s="1">
        <v>2.63</v>
      </c>
      <c r="J1987" s="1" t="s">
        <v>5290</v>
      </c>
      <c r="K1987" s="1">
        <v>2018</v>
      </c>
      <c r="L1987" s="1" t="s">
        <v>5270</v>
      </c>
      <c r="S1987" s="1" t="s">
        <v>5276</v>
      </c>
      <c r="T1987" s="1">
        <v>2150</v>
      </c>
    </row>
    <row r="1988" spans="1:20" x14ac:dyDescent="0.25">
      <c r="A1988" s="1">
        <v>3412967</v>
      </c>
      <c r="B1988" s="1">
        <v>111500599</v>
      </c>
      <c r="C1988" s="1" t="s">
        <v>7001</v>
      </c>
      <c r="D1988" s="2">
        <v>43404</v>
      </c>
      <c r="E1988" s="1">
        <v>5.26</v>
      </c>
      <c r="F1988" s="1" t="s">
        <v>587</v>
      </c>
      <c r="G1988" s="1" t="s">
        <v>302</v>
      </c>
      <c r="H1988" s="1" t="s">
        <v>5306</v>
      </c>
      <c r="I1988" s="1">
        <v>5.26</v>
      </c>
      <c r="J1988" s="1" t="s">
        <v>5290</v>
      </c>
      <c r="K1988" s="1">
        <v>2018</v>
      </c>
      <c r="L1988" s="1" t="s">
        <v>5270</v>
      </c>
      <c r="S1988" s="1" t="s">
        <v>5276</v>
      </c>
      <c r="T1988" s="1">
        <v>2151</v>
      </c>
    </row>
    <row r="1989" spans="1:20" x14ac:dyDescent="0.25">
      <c r="A1989" s="1">
        <v>3412968</v>
      </c>
      <c r="B1989" s="1">
        <v>111500600</v>
      </c>
      <c r="C1989" s="1" t="s">
        <v>7002</v>
      </c>
      <c r="D1989" s="2">
        <v>43404</v>
      </c>
      <c r="E1989" s="1">
        <v>3.15</v>
      </c>
      <c r="F1989" s="1" t="s">
        <v>587</v>
      </c>
      <c r="G1989" s="1" t="s">
        <v>302</v>
      </c>
      <c r="H1989" s="1" t="s">
        <v>5306</v>
      </c>
      <c r="I1989" s="1">
        <v>3.15</v>
      </c>
      <c r="J1989" s="1" t="s">
        <v>5290</v>
      </c>
      <c r="K1989" s="1">
        <v>2018</v>
      </c>
      <c r="L1989" s="1" t="s">
        <v>5270</v>
      </c>
      <c r="S1989" s="1" t="s">
        <v>5276</v>
      </c>
      <c r="T1989" s="1">
        <v>2152</v>
      </c>
    </row>
    <row r="1990" spans="1:20" x14ac:dyDescent="0.25">
      <c r="A1990" s="1">
        <v>3412969</v>
      </c>
      <c r="B1990" s="1">
        <v>111500601</v>
      </c>
      <c r="C1990" s="1" t="s">
        <v>7003</v>
      </c>
      <c r="D1990" s="2">
        <v>43404</v>
      </c>
      <c r="E1990" s="1">
        <v>1.05</v>
      </c>
      <c r="F1990" s="1" t="s">
        <v>587</v>
      </c>
      <c r="G1990" s="1" t="s">
        <v>302</v>
      </c>
      <c r="H1990" s="1" t="s">
        <v>5306</v>
      </c>
      <c r="I1990" s="1">
        <v>1.05</v>
      </c>
      <c r="J1990" s="1" t="s">
        <v>5290</v>
      </c>
      <c r="K1990" s="1">
        <v>2018</v>
      </c>
      <c r="L1990" s="1" t="s">
        <v>5270</v>
      </c>
      <c r="S1990" s="1" t="s">
        <v>5276</v>
      </c>
      <c r="T1990" s="1">
        <v>2153</v>
      </c>
    </row>
    <row r="1991" spans="1:20" x14ac:dyDescent="0.25">
      <c r="A1991" s="1">
        <v>3412970</v>
      </c>
      <c r="B1991" s="1">
        <v>111500602</v>
      </c>
      <c r="C1991" s="1" t="s">
        <v>7004</v>
      </c>
      <c r="D1991" s="2">
        <v>43404</v>
      </c>
      <c r="E1991" s="1">
        <v>5.26</v>
      </c>
      <c r="F1991" s="1" t="s">
        <v>587</v>
      </c>
      <c r="G1991" s="1" t="s">
        <v>302</v>
      </c>
      <c r="H1991" s="1" t="s">
        <v>5306</v>
      </c>
      <c r="I1991" s="1">
        <v>5.26</v>
      </c>
      <c r="J1991" s="1" t="s">
        <v>5290</v>
      </c>
      <c r="K1991" s="1">
        <v>2018</v>
      </c>
      <c r="L1991" s="1" t="s">
        <v>5270</v>
      </c>
      <c r="S1991" s="1" t="s">
        <v>5276</v>
      </c>
      <c r="T1991" s="1">
        <v>2154</v>
      </c>
    </row>
    <row r="1992" spans="1:20" x14ac:dyDescent="0.25">
      <c r="A1992" s="1">
        <v>3412971</v>
      </c>
      <c r="B1992" s="1">
        <v>111500603</v>
      </c>
      <c r="C1992" s="1" t="s">
        <v>7005</v>
      </c>
      <c r="D1992" s="2">
        <v>43404</v>
      </c>
      <c r="E1992" s="1">
        <v>3.95</v>
      </c>
      <c r="F1992" s="1" t="s">
        <v>587</v>
      </c>
      <c r="G1992" s="1" t="s">
        <v>302</v>
      </c>
      <c r="H1992" s="1" t="s">
        <v>5306</v>
      </c>
      <c r="I1992" s="1">
        <v>3.95</v>
      </c>
      <c r="J1992" s="1" t="s">
        <v>5290</v>
      </c>
      <c r="K1992" s="1">
        <v>2018</v>
      </c>
      <c r="L1992" s="1" t="s">
        <v>5270</v>
      </c>
      <c r="S1992" s="1" t="s">
        <v>5276</v>
      </c>
      <c r="T1992" s="1">
        <v>2155</v>
      </c>
    </row>
    <row r="1993" spans="1:20" x14ac:dyDescent="0.25">
      <c r="A1993" s="1">
        <v>3412972</v>
      </c>
      <c r="B1993" s="1">
        <v>111500604</v>
      </c>
      <c r="C1993" s="1" t="s">
        <v>7006</v>
      </c>
      <c r="D1993" s="2">
        <v>43404</v>
      </c>
      <c r="E1993" s="1">
        <v>1.32</v>
      </c>
      <c r="F1993" s="1" t="s">
        <v>587</v>
      </c>
      <c r="G1993" s="1" t="s">
        <v>302</v>
      </c>
      <c r="H1993" s="1" t="s">
        <v>5306</v>
      </c>
      <c r="I1993" s="1">
        <v>1.32</v>
      </c>
      <c r="J1993" s="1" t="s">
        <v>5290</v>
      </c>
      <c r="K1993" s="1">
        <v>2018</v>
      </c>
      <c r="L1993" s="1" t="s">
        <v>5270</v>
      </c>
      <c r="S1993" s="1" t="s">
        <v>5276</v>
      </c>
      <c r="T1993" s="1">
        <v>2156</v>
      </c>
    </row>
    <row r="1994" spans="1:20" x14ac:dyDescent="0.25">
      <c r="A1994" s="1">
        <v>3412973</v>
      </c>
      <c r="B1994" s="1">
        <v>111500605</v>
      </c>
      <c r="C1994" s="1" t="s">
        <v>7007</v>
      </c>
      <c r="D1994" s="2">
        <v>43404</v>
      </c>
      <c r="E1994" s="1">
        <v>1.32</v>
      </c>
      <c r="F1994" s="1" t="s">
        <v>587</v>
      </c>
      <c r="G1994" s="1" t="s">
        <v>302</v>
      </c>
      <c r="H1994" s="1" t="s">
        <v>5306</v>
      </c>
      <c r="I1994" s="1">
        <v>1.32</v>
      </c>
      <c r="J1994" s="1" t="s">
        <v>5290</v>
      </c>
      <c r="K1994" s="1">
        <v>2018</v>
      </c>
      <c r="L1994" s="1" t="s">
        <v>5270</v>
      </c>
      <c r="S1994" s="1" t="s">
        <v>5276</v>
      </c>
      <c r="T1994" s="1">
        <v>2157</v>
      </c>
    </row>
    <row r="1995" spans="1:20" x14ac:dyDescent="0.25">
      <c r="A1995" s="1">
        <v>3412974</v>
      </c>
      <c r="B1995" s="1">
        <v>111500606</v>
      </c>
      <c r="C1995" s="1" t="s">
        <v>7008</v>
      </c>
      <c r="D1995" s="2">
        <v>43404</v>
      </c>
      <c r="E1995" s="1">
        <v>2.63</v>
      </c>
      <c r="F1995" s="1" t="s">
        <v>587</v>
      </c>
      <c r="G1995" s="1" t="s">
        <v>302</v>
      </c>
      <c r="H1995" s="1" t="s">
        <v>5306</v>
      </c>
      <c r="I1995" s="1">
        <v>2.63</v>
      </c>
      <c r="J1995" s="1" t="s">
        <v>5290</v>
      </c>
      <c r="K1995" s="1">
        <v>2018</v>
      </c>
      <c r="L1995" s="1" t="s">
        <v>5270</v>
      </c>
      <c r="S1995" s="1" t="s">
        <v>5276</v>
      </c>
      <c r="T1995" s="1">
        <v>2158</v>
      </c>
    </row>
    <row r="1996" spans="1:20" x14ac:dyDescent="0.25">
      <c r="A1996" s="1">
        <v>3412975</v>
      </c>
      <c r="B1996" s="1">
        <v>111500607</v>
      </c>
      <c r="C1996" s="1" t="s">
        <v>7009</v>
      </c>
      <c r="D1996" s="2">
        <v>43404</v>
      </c>
      <c r="E1996" s="1">
        <v>5.26</v>
      </c>
      <c r="F1996" s="1" t="s">
        <v>587</v>
      </c>
      <c r="G1996" s="1" t="s">
        <v>302</v>
      </c>
      <c r="H1996" s="1" t="s">
        <v>5306</v>
      </c>
      <c r="I1996" s="1">
        <v>5.26</v>
      </c>
      <c r="J1996" s="1" t="s">
        <v>5290</v>
      </c>
      <c r="K1996" s="1">
        <v>2018</v>
      </c>
      <c r="L1996" s="1" t="s">
        <v>5270</v>
      </c>
      <c r="S1996" s="1" t="s">
        <v>5276</v>
      </c>
      <c r="T1996" s="1">
        <v>2159</v>
      </c>
    </row>
    <row r="1997" spans="1:20" x14ac:dyDescent="0.25">
      <c r="A1997" s="1">
        <v>3412976</v>
      </c>
      <c r="B1997" s="1">
        <v>111500608</v>
      </c>
      <c r="C1997" s="1" t="s">
        <v>7010</v>
      </c>
      <c r="D1997" s="2">
        <v>43404</v>
      </c>
      <c r="E1997" s="1">
        <v>26.32</v>
      </c>
      <c r="F1997" s="1" t="s">
        <v>587</v>
      </c>
      <c r="G1997" s="1" t="s">
        <v>302</v>
      </c>
      <c r="H1997" s="1" t="s">
        <v>5306</v>
      </c>
      <c r="I1997" s="1">
        <v>26.32</v>
      </c>
      <c r="J1997" s="1" t="s">
        <v>5290</v>
      </c>
      <c r="K1997" s="1">
        <v>2018</v>
      </c>
      <c r="L1997" s="1" t="s">
        <v>5270</v>
      </c>
      <c r="S1997" s="1" t="s">
        <v>5276</v>
      </c>
      <c r="T1997" s="1">
        <v>2160</v>
      </c>
    </row>
    <row r="1998" spans="1:20" x14ac:dyDescent="0.25">
      <c r="A1998" s="1">
        <v>3412977</v>
      </c>
      <c r="B1998" s="1">
        <v>111500609</v>
      </c>
      <c r="C1998" s="1" t="s">
        <v>7011</v>
      </c>
      <c r="D1998" s="2">
        <v>43404</v>
      </c>
      <c r="E1998" s="1">
        <v>1.32</v>
      </c>
      <c r="F1998" s="1" t="s">
        <v>587</v>
      </c>
      <c r="G1998" s="1" t="s">
        <v>302</v>
      </c>
      <c r="H1998" s="1" t="s">
        <v>5306</v>
      </c>
      <c r="I1998" s="1">
        <v>1.32</v>
      </c>
      <c r="J1998" s="1" t="s">
        <v>5290</v>
      </c>
      <c r="K1998" s="1">
        <v>2018</v>
      </c>
      <c r="L1998" s="1" t="s">
        <v>5270</v>
      </c>
      <c r="S1998" s="1" t="s">
        <v>5276</v>
      </c>
      <c r="T1998" s="1">
        <v>2161</v>
      </c>
    </row>
    <row r="1999" spans="1:20" x14ac:dyDescent="0.25">
      <c r="A1999" s="1">
        <v>3412978</v>
      </c>
      <c r="B1999" s="1">
        <v>111500610</v>
      </c>
      <c r="C1999" s="1" t="s">
        <v>6521</v>
      </c>
      <c r="D1999" s="2">
        <v>43404</v>
      </c>
      <c r="E1999" s="1">
        <v>5.27</v>
      </c>
      <c r="F1999" s="1" t="s">
        <v>587</v>
      </c>
      <c r="G1999" s="1" t="s">
        <v>302</v>
      </c>
      <c r="H1999" s="1" t="s">
        <v>5306</v>
      </c>
      <c r="I1999" s="1">
        <v>5.27</v>
      </c>
      <c r="J1999" s="1" t="s">
        <v>5290</v>
      </c>
      <c r="K1999" s="1">
        <v>2018</v>
      </c>
      <c r="L1999" s="1" t="s">
        <v>5270</v>
      </c>
      <c r="S1999" s="1" t="s">
        <v>5276</v>
      </c>
      <c r="T1999" s="1">
        <v>2162</v>
      </c>
    </row>
    <row r="2000" spans="1:20" x14ac:dyDescent="0.25">
      <c r="A2000" s="1">
        <v>3412979</v>
      </c>
      <c r="B2000" s="1">
        <v>111500611</v>
      </c>
      <c r="C2000" s="1" t="s">
        <v>7012</v>
      </c>
      <c r="D2000" s="2">
        <v>43404</v>
      </c>
      <c r="E2000" s="1">
        <v>2.63</v>
      </c>
      <c r="F2000" s="1" t="s">
        <v>587</v>
      </c>
      <c r="G2000" s="1" t="s">
        <v>302</v>
      </c>
      <c r="H2000" s="1" t="s">
        <v>5306</v>
      </c>
      <c r="I2000" s="1">
        <v>2.63</v>
      </c>
      <c r="J2000" s="1" t="s">
        <v>5290</v>
      </c>
      <c r="K2000" s="1">
        <v>2018</v>
      </c>
      <c r="L2000" s="1" t="s">
        <v>5270</v>
      </c>
      <c r="S2000" s="1" t="s">
        <v>5276</v>
      </c>
      <c r="T2000" s="1">
        <v>2163</v>
      </c>
    </row>
    <row r="2001" spans="1:20" x14ac:dyDescent="0.25">
      <c r="A2001" s="1">
        <v>3412980</v>
      </c>
      <c r="B2001" s="1">
        <v>111500612</v>
      </c>
      <c r="C2001" s="1" t="s">
        <v>7013</v>
      </c>
      <c r="D2001" s="2">
        <v>43404</v>
      </c>
      <c r="E2001" s="1">
        <v>5.27</v>
      </c>
      <c r="F2001" s="1" t="s">
        <v>587</v>
      </c>
      <c r="G2001" s="1" t="s">
        <v>302</v>
      </c>
      <c r="H2001" s="1" t="s">
        <v>5306</v>
      </c>
      <c r="I2001" s="1">
        <v>5.27</v>
      </c>
      <c r="J2001" s="1" t="s">
        <v>5290</v>
      </c>
      <c r="K2001" s="1">
        <v>2018</v>
      </c>
      <c r="L2001" s="1" t="s">
        <v>5270</v>
      </c>
      <c r="S2001" s="1" t="s">
        <v>5276</v>
      </c>
      <c r="T2001" s="1">
        <v>2164</v>
      </c>
    </row>
    <row r="2002" spans="1:20" x14ac:dyDescent="0.25">
      <c r="A2002" s="1">
        <v>3412981</v>
      </c>
      <c r="B2002" s="1">
        <v>111500613</v>
      </c>
      <c r="C2002" s="1" t="s">
        <v>7014</v>
      </c>
      <c r="D2002" s="2">
        <v>43404</v>
      </c>
      <c r="E2002" s="1">
        <v>5.26</v>
      </c>
      <c r="F2002" s="1" t="s">
        <v>587</v>
      </c>
      <c r="G2002" s="1" t="s">
        <v>302</v>
      </c>
      <c r="H2002" s="1" t="s">
        <v>5306</v>
      </c>
      <c r="I2002" s="1">
        <v>5.26</v>
      </c>
      <c r="J2002" s="1" t="s">
        <v>5290</v>
      </c>
      <c r="K2002" s="1">
        <v>2018</v>
      </c>
      <c r="L2002" s="1" t="s">
        <v>5270</v>
      </c>
      <c r="S2002" s="1" t="s">
        <v>5276</v>
      </c>
      <c r="T2002" s="1">
        <v>2165</v>
      </c>
    </row>
    <row r="2003" spans="1:20" x14ac:dyDescent="0.25">
      <c r="A2003" s="1">
        <v>3412982</v>
      </c>
      <c r="B2003" s="1">
        <v>111500614</v>
      </c>
      <c r="C2003" s="1" t="s">
        <v>7015</v>
      </c>
      <c r="D2003" s="2">
        <v>43404</v>
      </c>
      <c r="E2003" s="1">
        <v>1</v>
      </c>
      <c r="F2003" s="1" t="s">
        <v>587</v>
      </c>
      <c r="G2003" s="1" t="s">
        <v>302</v>
      </c>
      <c r="H2003" s="1" t="s">
        <v>5306</v>
      </c>
      <c r="I2003" s="1">
        <v>1</v>
      </c>
      <c r="J2003" s="1" t="s">
        <v>5290</v>
      </c>
      <c r="K2003" s="1">
        <v>2018</v>
      </c>
      <c r="L2003" s="1" t="s">
        <v>5270</v>
      </c>
      <c r="S2003" s="1" t="s">
        <v>5276</v>
      </c>
      <c r="T2003" s="1">
        <v>2166</v>
      </c>
    </row>
    <row r="2004" spans="1:20" x14ac:dyDescent="0.25">
      <c r="A2004" s="1">
        <v>3412983</v>
      </c>
      <c r="B2004" s="1">
        <v>111500615</v>
      </c>
      <c r="C2004" s="1" t="s">
        <v>7016</v>
      </c>
      <c r="D2004" s="2">
        <v>43404</v>
      </c>
      <c r="E2004" s="1">
        <v>5.26</v>
      </c>
      <c r="F2004" s="1" t="s">
        <v>587</v>
      </c>
      <c r="G2004" s="1" t="s">
        <v>302</v>
      </c>
      <c r="H2004" s="1" t="s">
        <v>5306</v>
      </c>
      <c r="I2004" s="1">
        <v>5.26</v>
      </c>
      <c r="J2004" s="1" t="s">
        <v>5290</v>
      </c>
      <c r="K2004" s="1">
        <v>2018</v>
      </c>
      <c r="L2004" s="1" t="s">
        <v>5270</v>
      </c>
      <c r="S2004" s="1" t="s">
        <v>5276</v>
      </c>
      <c r="T2004" s="1">
        <v>2167</v>
      </c>
    </row>
    <row r="2005" spans="1:20" x14ac:dyDescent="0.25">
      <c r="A2005" s="1">
        <v>3412984</v>
      </c>
      <c r="B2005" s="1">
        <v>111500616</v>
      </c>
      <c r="C2005" s="1" t="s">
        <v>7017</v>
      </c>
      <c r="D2005" s="2">
        <v>43404</v>
      </c>
      <c r="E2005" s="1">
        <v>13.16</v>
      </c>
      <c r="F2005" s="1" t="s">
        <v>587</v>
      </c>
      <c r="G2005" s="1" t="s">
        <v>302</v>
      </c>
      <c r="H2005" s="1" t="s">
        <v>5306</v>
      </c>
      <c r="I2005" s="1">
        <v>13.16</v>
      </c>
      <c r="J2005" s="1" t="s">
        <v>5290</v>
      </c>
      <c r="K2005" s="1">
        <v>2018</v>
      </c>
      <c r="L2005" s="1" t="s">
        <v>5270</v>
      </c>
      <c r="S2005" s="1" t="s">
        <v>5276</v>
      </c>
      <c r="T2005" s="1">
        <v>2168</v>
      </c>
    </row>
    <row r="2006" spans="1:20" x14ac:dyDescent="0.25">
      <c r="A2006" s="1">
        <v>3412985</v>
      </c>
      <c r="B2006" s="1">
        <v>111500617</v>
      </c>
      <c r="C2006" s="1" t="s">
        <v>7018</v>
      </c>
      <c r="D2006" s="2">
        <v>43404</v>
      </c>
      <c r="E2006" s="1">
        <v>1.05</v>
      </c>
      <c r="F2006" s="1" t="s">
        <v>587</v>
      </c>
      <c r="G2006" s="1" t="s">
        <v>302</v>
      </c>
      <c r="H2006" s="1" t="s">
        <v>5306</v>
      </c>
      <c r="I2006" s="1">
        <v>1.05</v>
      </c>
      <c r="J2006" s="1" t="s">
        <v>5290</v>
      </c>
      <c r="K2006" s="1">
        <v>2018</v>
      </c>
      <c r="L2006" s="1" t="s">
        <v>5270</v>
      </c>
      <c r="S2006" s="1" t="s">
        <v>5276</v>
      </c>
      <c r="T2006" s="1">
        <v>2169</v>
      </c>
    </row>
    <row r="2007" spans="1:20" x14ac:dyDescent="0.25">
      <c r="A2007" s="1">
        <v>3412986</v>
      </c>
      <c r="B2007" s="1">
        <v>111500618</v>
      </c>
      <c r="C2007" s="1" t="s">
        <v>7019</v>
      </c>
      <c r="D2007" s="2">
        <v>43404</v>
      </c>
      <c r="E2007" s="1">
        <v>5.26</v>
      </c>
      <c r="F2007" s="1" t="s">
        <v>587</v>
      </c>
      <c r="G2007" s="1" t="s">
        <v>302</v>
      </c>
      <c r="H2007" s="1" t="s">
        <v>5306</v>
      </c>
      <c r="I2007" s="1">
        <v>5.26</v>
      </c>
      <c r="J2007" s="1" t="s">
        <v>5290</v>
      </c>
      <c r="K2007" s="1">
        <v>2018</v>
      </c>
      <c r="L2007" s="1" t="s">
        <v>5270</v>
      </c>
      <c r="S2007" s="1" t="s">
        <v>5276</v>
      </c>
      <c r="T2007" s="1">
        <v>2170</v>
      </c>
    </row>
    <row r="2008" spans="1:20" x14ac:dyDescent="0.25">
      <c r="A2008" s="1">
        <v>3412987</v>
      </c>
      <c r="B2008" s="1">
        <v>111500619</v>
      </c>
      <c r="C2008" s="1" t="s">
        <v>7020</v>
      </c>
      <c r="D2008" s="2">
        <v>43404</v>
      </c>
      <c r="E2008" s="1">
        <v>13.16</v>
      </c>
      <c r="F2008" s="1" t="s">
        <v>587</v>
      </c>
      <c r="G2008" s="1" t="s">
        <v>302</v>
      </c>
      <c r="H2008" s="1" t="s">
        <v>5306</v>
      </c>
      <c r="I2008" s="1">
        <v>13.16</v>
      </c>
      <c r="J2008" s="1" t="s">
        <v>5290</v>
      </c>
      <c r="K2008" s="1">
        <v>2018</v>
      </c>
      <c r="L2008" s="1" t="s">
        <v>5270</v>
      </c>
      <c r="S2008" s="1" t="s">
        <v>5276</v>
      </c>
      <c r="T2008" s="1">
        <v>2171</v>
      </c>
    </row>
    <row r="2009" spans="1:20" x14ac:dyDescent="0.25">
      <c r="A2009" s="1">
        <v>3412988</v>
      </c>
      <c r="B2009" s="1">
        <v>111500620</v>
      </c>
      <c r="C2009" s="1" t="s">
        <v>7021</v>
      </c>
      <c r="D2009" s="2">
        <v>43404</v>
      </c>
      <c r="E2009" s="1">
        <v>52.63</v>
      </c>
      <c r="F2009" s="1" t="s">
        <v>587</v>
      </c>
      <c r="G2009" s="1" t="s">
        <v>302</v>
      </c>
      <c r="H2009" s="1" t="s">
        <v>5306</v>
      </c>
      <c r="I2009" s="1">
        <v>52.63</v>
      </c>
      <c r="J2009" s="1" t="s">
        <v>5290</v>
      </c>
      <c r="K2009" s="1">
        <v>2018</v>
      </c>
      <c r="L2009" s="1" t="s">
        <v>5270</v>
      </c>
      <c r="S2009" s="1" t="s">
        <v>5276</v>
      </c>
      <c r="T2009" s="1">
        <v>2172</v>
      </c>
    </row>
    <row r="2010" spans="1:20" x14ac:dyDescent="0.25">
      <c r="A2010" s="1">
        <v>3412989</v>
      </c>
      <c r="B2010" s="1">
        <v>111500621</v>
      </c>
      <c r="C2010" s="1" t="s">
        <v>7022</v>
      </c>
      <c r="D2010" s="2">
        <v>43404</v>
      </c>
      <c r="E2010" s="1">
        <v>5.26</v>
      </c>
      <c r="F2010" s="1" t="s">
        <v>587</v>
      </c>
      <c r="G2010" s="1" t="s">
        <v>302</v>
      </c>
      <c r="H2010" s="1" t="s">
        <v>5306</v>
      </c>
      <c r="I2010" s="1">
        <v>5.26</v>
      </c>
      <c r="J2010" s="1" t="s">
        <v>5290</v>
      </c>
      <c r="K2010" s="1">
        <v>2018</v>
      </c>
      <c r="L2010" s="1" t="s">
        <v>5270</v>
      </c>
      <c r="S2010" s="1" t="s">
        <v>5276</v>
      </c>
      <c r="T2010" s="1">
        <v>2173</v>
      </c>
    </row>
    <row r="2011" spans="1:20" x14ac:dyDescent="0.25">
      <c r="A2011" s="1">
        <v>3412991</v>
      </c>
      <c r="B2011" s="1">
        <v>111500622</v>
      </c>
      <c r="C2011" s="1" t="s">
        <v>7023</v>
      </c>
      <c r="D2011" s="2">
        <v>43404</v>
      </c>
      <c r="E2011" s="1">
        <v>8.34</v>
      </c>
      <c r="F2011" s="1" t="s">
        <v>587</v>
      </c>
      <c r="G2011" s="1" t="s">
        <v>302</v>
      </c>
      <c r="H2011" s="1" t="s">
        <v>5306</v>
      </c>
      <c r="I2011" s="1">
        <v>8.34</v>
      </c>
      <c r="J2011" s="1" t="s">
        <v>5290</v>
      </c>
      <c r="K2011" s="1">
        <v>2018</v>
      </c>
      <c r="L2011" s="1" t="s">
        <v>5270</v>
      </c>
      <c r="S2011" s="1" t="s">
        <v>5276</v>
      </c>
      <c r="T2011" s="1">
        <v>2174</v>
      </c>
    </row>
    <row r="2012" spans="1:20" x14ac:dyDescent="0.25">
      <c r="A2012" s="1">
        <v>3412992</v>
      </c>
      <c r="B2012" s="1">
        <v>111500623</v>
      </c>
      <c r="C2012" s="1" t="s">
        <v>7024</v>
      </c>
      <c r="D2012" s="2">
        <v>43404</v>
      </c>
      <c r="E2012" s="1">
        <v>2.63</v>
      </c>
      <c r="F2012" s="1" t="s">
        <v>587</v>
      </c>
      <c r="G2012" s="1" t="s">
        <v>302</v>
      </c>
      <c r="H2012" s="1" t="s">
        <v>5306</v>
      </c>
      <c r="I2012" s="1">
        <v>2.63</v>
      </c>
      <c r="J2012" s="1" t="s">
        <v>5290</v>
      </c>
      <c r="K2012" s="1">
        <v>2018</v>
      </c>
      <c r="L2012" s="1" t="s">
        <v>5270</v>
      </c>
      <c r="S2012" s="1" t="s">
        <v>5276</v>
      </c>
      <c r="T2012" s="1">
        <v>2175</v>
      </c>
    </row>
    <row r="2013" spans="1:20" x14ac:dyDescent="0.25">
      <c r="A2013" s="1">
        <v>3412993</v>
      </c>
      <c r="B2013" s="1">
        <v>111500624</v>
      </c>
      <c r="C2013" s="1" t="s">
        <v>7025</v>
      </c>
      <c r="D2013" s="2">
        <v>43404</v>
      </c>
      <c r="E2013" s="1">
        <v>2.63</v>
      </c>
      <c r="F2013" s="1" t="s">
        <v>587</v>
      </c>
      <c r="G2013" s="1" t="s">
        <v>302</v>
      </c>
      <c r="H2013" s="1" t="s">
        <v>5306</v>
      </c>
      <c r="I2013" s="1">
        <v>2.63</v>
      </c>
      <c r="J2013" s="1" t="s">
        <v>5290</v>
      </c>
      <c r="K2013" s="1">
        <v>2018</v>
      </c>
      <c r="L2013" s="1" t="s">
        <v>5270</v>
      </c>
      <c r="S2013" s="1" t="s">
        <v>5276</v>
      </c>
      <c r="T2013" s="1">
        <v>2176</v>
      </c>
    </row>
    <row r="2014" spans="1:20" x14ac:dyDescent="0.25">
      <c r="A2014" s="1">
        <v>3412995</v>
      </c>
      <c r="B2014" s="1">
        <v>111500625</v>
      </c>
      <c r="C2014" s="1" t="s">
        <v>7026</v>
      </c>
      <c r="D2014" s="2">
        <v>43404</v>
      </c>
      <c r="E2014" s="1">
        <v>5.27</v>
      </c>
      <c r="F2014" s="1" t="s">
        <v>587</v>
      </c>
      <c r="G2014" s="1" t="s">
        <v>302</v>
      </c>
      <c r="H2014" s="1" t="s">
        <v>5306</v>
      </c>
      <c r="I2014" s="1">
        <v>5.27</v>
      </c>
      <c r="J2014" s="1" t="s">
        <v>5290</v>
      </c>
      <c r="K2014" s="1">
        <v>2018</v>
      </c>
      <c r="L2014" s="1" t="s">
        <v>5270</v>
      </c>
      <c r="S2014" s="1" t="s">
        <v>5276</v>
      </c>
      <c r="T2014" s="1">
        <v>2177</v>
      </c>
    </row>
    <row r="2015" spans="1:20" x14ac:dyDescent="0.25">
      <c r="A2015" s="1">
        <v>3412996</v>
      </c>
      <c r="B2015" s="1">
        <v>111500626</v>
      </c>
      <c r="C2015" s="1" t="s">
        <v>7027</v>
      </c>
      <c r="D2015" s="2">
        <v>43404</v>
      </c>
      <c r="E2015" s="1">
        <v>1.58</v>
      </c>
      <c r="F2015" s="1" t="s">
        <v>587</v>
      </c>
      <c r="G2015" s="1" t="s">
        <v>302</v>
      </c>
      <c r="H2015" s="1" t="s">
        <v>5306</v>
      </c>
      <c r="I2015" s="1">
        <v>1.58</v>
      </c>
      <c r="J2015" s="1" t="s">
        <v>5290</v>
      </c>
      <c r="K2015" s="1">
        <v>2018</v>
      </c>
      <c r="L2015" s="1" t="s">
        <v>5270</v>
      </c>
      <c r="S2015" s="1" t="s">
        <v>5276</v>
      </c>
      <c r="T2015" s="1">
        <v>2178</v>
      </c>
    </row>
    <row r="2016" spans="1:20" x14ac:dyDescent="0.25">
      <c r="A2016" s="1">
        <v>3412998</v>
      </c>
      <c r="B2016" s="1">
        <v>111500627</v>
      </c>
      <c r="C2016" s="1" t="s">
        <v>7028</v>
      </c>
      <c r="D2016" s="2">
        <v>43404</v>
      </c>
      <c r="E2016" s="1">
        <v>76.84</v>
      </c>
      <c r="F2016" s="1" t="s">
        <v>587</v>
      </c>
      <c r="G2016" s="1" t="s">
        <v>302</v>
      </c>
      <c r="H2016" s="1" t="s">
        <v>5306</v>
      </c>
      <c r="I2016" s="1">
        <v>76.84</v>
      </c>
      <c r="J2016" s="1" t="s">
        <v>5290</v>
      </c>
      <c r="K2016" s="1">
        <v>2018</v>
      </c>
      <c r="L2016" s="1" t="s">
        <v>5270</v>
      </c>
      <c r="S2016" s="1" t="s">
        <v>5276</v>
      </c>
      <c r="T2016" s="1">
        <v>2179</v>
      </c>
    </row>
    <row r="2017" spans="1:20" x14ac:dyDescent="0.25">
      <c r="A2017" s="1">
        <v>3412999</v>
      </c>
      <c r="B2017" s="1">
        <v>111500628</v>
      </c>
      <c r="C2017" s="1" t="s">
        <v>7029</v>
      </c>
      <c r="D2017" s="2">
        <v>43404</v>
      </c>
      <c r="E2017" s="1">
        <v>2.63</v>
      </c>
      <c r="F2017" s="1" t="s">
        <v>587</v>
      </c>
      <c r="G2017" s="1" t="s">
        <v>302</v>
      </c>
      <c r="H2017" s="1" t="s">
        <v>5306</v>
      </c>
      <c r="I2017" s="1">
        <v>2.63</v>
      </c>
      <c r="J2017" s="1" t="s">
        <v>5290</v>
      </c>
      <c r="K2017" s="1">
        <v>2018</v>
      </c>
      <c r="L2017" s="1" t="s">
        <v>5270</v>
      </c>
      <c r="S2017" s="1" t="s">
        <v>5276</v>
      </c>
      <c r="T2017" s="1">
        <v>2180</v>
      </c>
    </row>
    <row r="2018" spans="1:20" x14ac:dyDescent="0.25">
      <c r="A2018" s="1">
        <v>3413001</v>
      </c>
      <c r="B2018" s="1">
        <v>111500629</v>
      </c>
      <c r="C2018" s="1" t="s">
        <v>7030</v>
      </c>
      <c r="D2018" s="2">
        <v>43404</v>
      </c>
      <c r="E2018" s="1">
        <v>5.27</v>
      </c>
      <c r="F2018" s="1" t="s">
        <v>587</v>
      </c>
      <c r="G2018" s="1" t="s">
        <v>302</v>
      </c>
      <c r="H2018" s="1" t="s">
        <v>5306</v>
      </c>
      <c r="I2018" s="1">
        <v>5.27</v>
      </c>
      <c r="J2018" s="1" t="s">
        <v>5290</v>
      </c>
      <c r="K2018" s="1">
        <v>2018</v>
      </c>
      <c r="L2018" s="1" t="s">
        <v>5270</v>
      </c>
      <c r="S2018" s="1" t="s">
        <v>5276</v>
      </c>
      <c r="T2018" s="1">
        <v>2181</v>
      </c>
    </row>
    <row r="2019" spans="1:20" x14ac:dyDescent="0.25">
      <c r="A2019" s="1">
        <v>3413002</v>
      </c>
      <c r="B2019" s="1">
        <v>111500630</v>
      </c>
      <c r="C2019" s="1" t="s">
        <v>7031</v>
      </c>
      <c r="D2019" s="2">
        <v>43404</v>
      </c>
      <c r="E2019" s="1">
        <v>5.26</v>
      </c>
      <c r="F2019" s="1" t="s">
        <v>587</v>
      </c>
      <c r="G2019" s="1" t="s">
        <v>302</v>
      </c>
      <c r="H2019" s="1" t="s">
        <v>5306</v>
      </c>
      <c r="I2019" s="1">
        <v>5.26</v>
      </c>
      <c r="J2019" s="1" t="s">
        <v>5290</v>
      </c>
      <c r="K2019" s="1">
        <v>2018</v>
      </c>
      <c r="L2019" s="1" t="s">
        <v>5270</v>
      </c>
      <c r="S2019" s="1" t="s">
        <v>5276</v>
      </c>
      <c r="T2019" s="1">
        <v>2182</v>
      </c>
    </row>
    <row r="2020" spans="1:20" x14ac:dyDescent="0.25">
      <c r="A2020" s="1">
        <v>3413003</v>
      </c>
      <c r="B2020" s="1">
        <v>111500631</v>
      </c>
      <c r="C2020" s="1" t="s">
        <v>7032</v>
      </c>
      <c r="D2020" s="2">
        <v>43404</v>
      </c>
      <c r="E2020" s="1">
        <v>2.63</v>
      </c>
      <c r="F2020" s="1" t="s">
        <v>587</v>
      </c>
      <c r="G2020" s="1" t="s">
        <v>302</v>
      </c>
      <c r="H2020" s="1" t="s">
        <v>5306</v>
      </c>
      <c r="I2020" s="1">
        <v>2.63</v>
      </c>
      <c r="J2020" s="1" t="s">
        <v>5290</v>
      </c>
      <c r="K2020" s="1">
        <v>2018</v>
      </c>
      <c r="L2020" s="1" t="s">
        <v>5270</v>
      </c>
      <c r="S2020" s="1" t="s">
        <v>5276</v>
      </c>
      <c r="T2020" s="1">
        <v>2183</v>
      </c>
    </row>
    <row r="2021" spans="1:20" x14ac:dyDescent="0.25">
      <c r="A2021" s="1">
        <v>3413005</v>
      </c>
      <c r="B2021" s="1">
        <v>111500632</v>
      </c>
      <c r="C2021" s="1" t="s">
        <v>7033</v>
      </c>
      <c r="D2021" s="2">
        <v>43404</v>
      </c>
      <c r="E2021" s="1">
        <v>2.63</v>
      </c>
      <c r="F2021" s="1" t="s">
        <v>587</v>
      </c>
      <c r="G2021" s="1" t="s">
        <v>302</v>
      </c>
      <c r="H2021" s="1" t="s">
        <v>5306</v>
      </c>
      <c r="I2021" s="1">
        <v>2.63</v>
      </c>
      <c r="J2021" s="1" t="s">
        <v>5290</v>
      </c>
      <c r="K2021" s="1">
        <v>2018</v>
      </c>
      <c r="L2021" s="1" t="s">
        <v>5270</v>
      </c>
      <c r="S2021" s="1" t="s">
        <v>5276</v>
      </c>
      <c r="T2021" s="1">
        <v>2184</v>
      </c>
    </row>
    <row r="2022" spans="1:20" x14ac:dyDescent="0.25">
      <c r="A2022" s="1">
        <v>3413007</v>
      </c>
      <c r="B2022" s="1">
        <v>111500633</v>
      </c>
      <c r="C2022" s="1" t="s">
        <v>7034</v>
      </c>
      <c r="D2022" s="2">
        <v>43404</v>
      </c>
      <c r="E2022" s="1">
        <v>5.27</v>
      </c>
      <c r="F2022" s="1" t="s">
        <v>587</v>
      </c>
      <c r="G2022" s="1" t="s">
        <v>302</v>
      </c>
      <c r="H2022" s="1" t="s">
        <v>5306</v>
      </c>
      <c r="I2022" s="1">
        <v>5.27</v>
      </c>
      <c r="J2022" s="1" t="s">
        <v>5290</v>
      </c>
      <c r="K2022" s="1">
        <v>2018</v>
      </c>
      <c r="L2022" s="1" t="s">
        <v>5270</v>
      </c>
      <c r="S2022" s="1" t="s">
        <v>5276</v>
      </c>
      <c r="T2022" s="1">
        <v>2185</v>
      </c>
    </row>
    <row r="2023" spans="1:20" x14ac:dyDescent="0.25">
      <c r="A2023" s="1">
        <v>3413008</v>
      </c>
      <c r="B2023" s="1">
        <v>111500634</v>
      </c>
      <c r="C2023" s="1" t="s">
        <v>7035</v>
      </c>
      <c r="D2023" s="2">
        <v>43404</v>
      </c>
      <c r="E2023" s="1">
        <v>15</v>
      </c>
      <c r="F2023" s="1" t="s">
        <v>587</v>
      </c>
      <c r="G2023" s="1" t="s">
        <v>302</v>
      </c>
      <c r="H2023" s="1" t="s">
        <v>5306</v>
      </c>
      <c r="I2023" s="1">
        <v>15</v>
      </c>
      <c r="J2023" s="1" t="s">
        <v>5290</v>
      </c>
      <c r="K2023" s="1">
        <v>2018</v>
      </c>
      <c r="L2023" s="1" t="s">
        <v>5270</v>
      </c>
      <c r="S2023" s="1" t="s">
        <v>5276</v>
      </c>
      <c r="T2023" s="1">
        <v>2186</v>
      </c>
    </row>
    <row r="2024" spans="1:20" x14ac:dyDescent="0.25">
      <c r="A2024" s="1">
        <v>3413009</v>
      </c>
      <c r="B2024" s="1">
        <v>111500635</v>
      </c>
      <c r="C2024" s="1" t="s">
        <v>7036</v>
      </c>
      <c r="D2024" s="2">
        <v>43404</v>
      </c>
      <c r="E2024" s="1">
        <v>13.15</v>
      </c>
      <c r="F2024" s="1" t="s">
        <v>587</v>
      </c>
      <c r="G2024" s="1" t="s">
        <v>302</v>
      </c>
      <c r="H2024" s="1" t="s">
        <v>5306</v>
      </c>
      <c r="I2024" s="1">
        <v>13.15</v>
      </c>
      <c r="J2024" s="1" t="s">
        <v>5290</v>
      </c>
      <c r="K2024" s="1">
        <v>2018</v>
      </c>
      <c r="L2024" s="1" t="s">
        <v>5270</v>
      </c>
      <c r="S2024" s="1" t="s">
        <v>5276</v>
      </c>
      <c r="T2024" s="1">
        <v>2187</v>
      </c>
    </row>
    <row r="2025" spans="1:20" x14ac:dyDescent="0.25">
      <c r="A2025" s="1">
        <v>3413010</v>
      </c>
      <c r="B2025" s="1">
        <v>111500636</v>
      </c>
      <c r="C2025" s="1" t="s">
        <v>7037</v>
      </c>
      <c r="D2025" s="2">
        <v>43404</v>
      </c>
      <c r="E2025" s="1">
        <v>2.64</v>
      </c>
      <c r="F2025" s="1" t="s">
        <v>587</v>
      </c>
      <c r="G2025" s="1" t="s">
        <v>302</v>
      </c>
      <c r="H2025" s="1" t="s">
        <v>5306</v>
      </c>
      <c r="I2025" s="1">
        <v>2.64</v>
      </c>
      <c r="J2025" s="1" t="s">
        <v>5290</v>
      </c>
      <c r="K2025" s="1">
        <v>2018</v>
      </c>
      <c r="L2025" s="1" t="s">
        <v>5270</v>
      </c>
      <c r="S2025" s="1" t="s">
        <v>5276</v>
      </c>
      <c r="T2025" s="1">
        <v>2188</v>
      </c>
    </row>
    <row r="2026" spans="1:20" x14ac:dyDescent="0.25">
      <c r="A2026" s="1">
        <v>3413011</v>
      </c>
      <c r="B2026" s="1">
        <v>111500637</v>
      </c>
      <c r="C2026" s="1" t="s">
        <v>7038</v>
      </c>
      <c r="D2026" s="2">
        <v>43404</v>
      </c>
      <c r="E2026" s="1">
        <v>5.26</v>
      </c>
      <c r="F2026" s="1" t="s">
        <v>587</v>
      </c>
      <c r="G2026" s="1" t="s">
        <v>302</v>
      </c>
      <c r="H2026" s="1" t="s">
        <v>5306</v>
      </c>
      <c r="I2026" s="1">
        <v>5.26</v>
      </c>
      <c r="J2026" s="1" t="s">
        <v>5290</v>
      </c>
      <c r="K2026" s="1">
        <v>2018</v>
      </c>
      <c r="L2026" s="1" t="s">
        <v>5270</v>
      </c>
      <c r="S2026" s="1" t="s">
        <v>5276</v>
      </c>
      <c r="T2026" s="1">
        <v>2189</v>
      </c>
    </row>
    <row r="2027" spans="1:20" x14ac:dyDescent="0.25">
      <c r="A2027" s="1">
        <v>3413013</v>
      </c>
      <c r="B2027" s="1">
        <v>111500638</v>
      </c>
      <c r="C2027" s="1" t="s">
        <v>7039</v>
      </c>
      <c r="D2027" s="2">
        <v>43404</v>
      </c>
      <c r="E2027" s="1">
        <v>5.26</v>
      </c>
      <c r="F2027" s="1" t="s">
        <v>587</v>
      </c>
      <c r="G2027" s="1" t="s">
        <v>302</v>
      </c>
      <c r="H2027" s="1" t="s">
        <v>5306</v>
      </c>
      <c r="I2027" s="1">
        <v>5.26</v>
      </c>
      <c r="J2027" s="1" t="s">
        <v>5290</v>
      </c>
      <c r="K2027" s="1">
        <v>2018</v>
      </c>
      <c r="L2027" s="1" t="s">
        <v>5270</v>
      </c>
      <c r="S2027" s="1" t="s">
        <v>5276</v>
      </c>
      <c r="T2027" s="1">
        <v>2190</v>
      </c>
    </row>
    <row r="2028" spans="1:20" x14ac:dyDescent="0.25">
      <c r="A2028" s="1">
        <v>3413016</v>
      </c>
      <c r="B2028" s="1">
        <v>111500639</v>
      </c>
      <c r="C2028" s="1" t="s">
        <v>7040</v>
      </c>
      <c r="D2028" s="2">
        <v>43404</v>
      </c>
      <c r="E2028" s="1">
        <v>2.63</v>
      </c>
      <c r="F2028" s="1" t="s">
        <v>587</v>
      </c>
      <c r="G2028" s="1" t="s">
        <v>302</v>
      </c>
      <c r="H2028" s="1" t="s">
        <v>5306</v>
      </c>
      <c r="I2028" s="1">
        <v>2.63</v>
      </c>
      <c r="J2028" s="1" t="s">
        <v>5290</v>
      </c>
      <c r="K2028" s="1">
        <v>2018</v>
      </c>
      <c r="L2028" s="1" t="s">
        <v>5270</v>
      </c>
      <c r="S2028" s="1" t="s">
        <v>5276</v>
      </c>
      <c r="T2028" s="1">
        <v>2191</v>
      </c>
    </row>
    <row r="2029" spans="1:20" x14ac:dyDescent="0.25">
      <c r="A2029" s="1">
        <v>3413017</v>
      </c>
      <c r="B2029" s="1">
        <v>111500640</v>
      </c>
      <c r="C2029" s="1" t="s">
        <v>7041</v>
      </c>
      <c r="D2029" s="2">
        <v>43404</v>
      </c>
      <c r="E2029" s="1">
        <v>26.32</v>
      </c>
      <c r="F2029" s="1" t="s">
        <v>587</v>
      </c>
      <c r="G2029" s="1" t="s">
        <v>302</v>
      </c>
      <c r="H2029" s="1" t="s">
        <v>5306</v>
      </c>
      <c r="I2029" s="1">
        <v>26.32</v>
      </c>
      <c r="J2029" s="1" t="s">
        <v>5290</v>
      </c>
      <c r="K2029" s="1">
        <v>2018</v>
      </c>
      <c r="L2029" s="1" t="s">
        <v>5270</v>
      </c>
      <c r="S2029" s="1" t="s">
        <v>5276</v>
      </c>
      <c r="T2029" s="1">
        <v>2192</v>
      </c>
    </row>
    <row r="2030" spans="1:20" x14ac:dyDescent="0.25">
      <c r="A2030" s="1">
        <v>3413018</v>
      </c>
      <c r="B2030" s="1">
        <v>111500641</v>
      </c>
      <c r="C2030" s="1" t="s">
        <v>7042</v>
      </c>
      <c r="D2030" s="2">
        <v>43404</v>
      </c>
      <c r="E2030" s="1">
        <v>5.26</v>
      </c>
      <c r="F2030" s="1" t="s">
        <v>587</v>
      </c>
      <c r="G2030" s="1" t="s">
        <v>302</v>
      </c>
      <c r="H2030" s="1" t="s">
        <v>5306</v>
      </c>
      <c r="I2030" s="1">
        <v>5.26</v>
      </c>
      <c r="J2030" s="1" t="s">
        <v>5290</v>
      </c>
      <c r="K2030" s="1">
        <v>2018</v>
      </c>
      <c r="L2030" s="1" t="s">
        <v>5270</v>
      </c>
      <c r="S2030" s="1" t="s">
        <v>5276</v>
      </c>
      <c r="T2030" s="1">
        <v>2193</v>
      </c>
    </row>
    <row r="2031" spans="1:20" x14ac:dyDescent="0.25">
      <c r="A2031" s="1">
        <v>3413019</v>
      </c>
      <c r="B2031" s="1">
        <v>111500642</v>
      </c>
      <c r="C2031" s="1" t="s">
        <v>7043</v>
      </c>
      <c r="D2031" s="2">
        <v>43404</v>
      </c>
      <c r="E2031" s="1">
        <v>13.15</v>
      </c>
      <c r="F2031" s="1" t="s">
        <v>587</v>
      </c>
      <c r="G2031" s="1" t="s">
        <v>302</v>
      </c>
      <c r="H2031" s="1" t="s">
        <v>5306</v>
      </c>
      <c r="I2031" s="1">
        <v>13.15</v>
      </c>
      <c r="J2031" s="1" t="s">
        <v>5290</v>
      </c>
      <c r="K2031" s="1">
        <v>2018</v>
      </c>
      <c r="L2031" s="1" t="s">
        <v>5270</v>
      </c>
      <c r="S2031" s="1" t="s">
        <v>5276</v>
      </c>
      <c r="T2031" s="1">
        <v>2194</v>
      </c>
    </row>
    <row r="2032" spans="1:20" x14ac:dyDescent="0.25">
      <c r="A2032" s="1">
        <v>3413020</v>
      </c>
      <c r="B2032" s="1">
        <v>111500643</v>
      </c>
      <c r="C2032" s="1" t="s">
        <v>7044</v>
      </c>
      <c r="D2032" s="2">
        <v>43404</v>
      </c>
      <c r="E2032" s="1">
        <v>10.53</v>
      </c>
      <c r="F2032" s="1" t="s">
        <v>587</v>
      </c>
      <c r="G2032" s="1" t="s">
        <v>302</v>
      </c>
      <c r="H2032" s="1" t="s">
        <v>5306</v>
      </c>
      <c r="I2032" s="1">
        <v>10.53</v>
      </c>
      <c r="J2032" s="1" t="s">
        <v>5290</v>
      </c>
      <c r="K2032" s="1">
        <v>2018</v>
      </c>
      <c r="L2032" s="1" t="s">
        <v>5270</v>
      </c>
      <c r="S2032" s="1" t="s">
        <v>5276</v>
      </c>
      <c r="T2032" s="1">
        <v>2195</v>
      </c>
    </row>
    <row r="2033" spans="1:20" x14ac:dyDescent="0.25">
      <c r="A2033" s="1">
        <v>3413021</v>
      </c>
      <c r="B2033" s="1">
        <v>111500644</v>
      </c>
      <c r="C2033" s="1" t="s">
        <v>7045</v>
      </c>
      <c r="D2033" s="2">
        <v>43404</v>
      </c>
      <c r="E2033" s="1">
        <v>2.63</v>
      </c>
      <c r="F2033" s="1" t="s">
        <v>587</v>
      </c>
      <c r="G2033" s="1" t="s">
        <v>302</v>
      </c>
      <c r="H2033" s="1" t="s">
        <v>5306</v>
      </c>
      <c r="I2033" s="1">
        <v>2.63</v>
      </c>
      <c r="J2033" s="1" t="s">
        <v>5290</v>
      </c>
      <c r="K2033" s="1">
        <v>2018</v>
      </c>
      <c r="L2033" s="1" t="s">
        <v>5270</v>
      </c>
      <c r="S2033" s="1" t="s">
        <v>5276</v>
      </c>
      <c r="T2033" s="1">
        <v>2196</v>
      </c>
    </row>
    <row r="2034" spans="1:20" x14ac:dyDescent="0.25">
      <c r="A2034" s="1">
        <v>3413022</v>
      </c>
      <c r="B2034" s="1">
        <v>111500645</v>
      </c>
      <c r="C2034" s="1" t="s">
        <v>7046</v>
      </c>
      <c r="D2034" s="2">
        <v>43404</v>
      </c>
      <c r="E2034" s="1">
        <v>5.27</v>
      </c>
      <c r="F2034" s="1" t="s">
        <v>587</v>
      </c>
      <c r="G2034" s="1" t="s">
        <v>302</v>
      </c>
      <c r="H2034" s="1" t="s">
        <v>5306</v>
      </c>
      <c r="I2034" s="1">
        <v>5.27</v>
      </c>
      <c r="J2034" s="1" t="s">
        <v>5290</v>
      </c>
      <c r="K2034" s="1">
        <v>2018</v>
      </c>
      <c r="L2034" s="1" t="s">
        <v>5270</v>
      </c>
      <c r="S2034" s="1" t="s">
        <v>5276</v>
      </c>
      <c r="T2034" s="1">
        <v>2197</v>
      </c>
    </row>
    <row r="2035" spans="1:20" x14ac:dyDescent="0.25">
      <c r="A2035" s="1">
        <v>3413023</v>
      </c>
      <c r="B2035" s="1">
        <v>111500646</v>
      </c>
      <c r="C2035" s="1" t="s">
        <v>7047</v>
      </c>
      <c r="D2035" s="2">
        <v>43404</v>
      </c>
      <c r="E2035" s="1">
        <v>2.64</v>
      </c>
      <c r="F2035" s="1" t="s">
        <v>587</v>
      </c>
      <c r="G2035" s="1" t="s">
        <v>302</v>
      </c>
      <c r="H2035" s="1" t="s">
        <v>5306</v>
      </c>
      <c r="I2035" s="1">
        <v>2.64</v>
      </c>
      <c r="J2035" s="1" t="s">
        <v>5290</v>
      </c>
      <c r="K2035" s="1">
        <v>2018</v>
      </c>
      <c r="L2035" s="1" t="s">
        <v>5270</v>
      </c>
      <c r="S2035" s="1" t="s">
        <v>5276</v>
      </c>
      <c r="T2035" s="1">
        <v>2198</v>
      </c>
    </row>
    <row r="2036" spans="1:20" x14ac:dyDescent="0.25">
      <c r="A2036" s="1">
        <v>3413025</v>
      </c>
      <c r="B2036" s="1">
        <v>111500647</v>
      </c>
      <c r="C2036" s="1" t="s">
        <v>7048</v>
      </c>
      <c r="D2036" s="2">
        <v>43404</v>
      </c>
      <c r="E2036" s="1">
        <v>13.16</v>
      </c>
      <c r="F2036" s="1" t="s">
        <v>587</v>
      </c>
      <c r="G2036" s="1" t="s">
        <v>302</v>
      </c>
      <c r="H2036" s="1" t="s">
        <v>5306</v>
      </c>
      <c r="I2036" s="1">
        <v>13.16</v>
      </c>
      <c r="J2036" s="1" t="s">
        <v>5290</v>
      </c>
      <c r="K2036" s="1">
        <v>2018</v>
      </c>
      <c r="L2036" s="1" t="s">
        <v>5270</v>
      </c>
      <c r="S2036" s="1" t="s">
        <v>5276</v>
      </c>
      <c r="T2036" s="1">
        <v>2199</v>
      </c>
    </row>
    <row r="2037" spans="1:20" x14ac:dyDescent="0.25">
      <c r="A2037" s="1">
        <v>3413026</v>
      </c>
      <c r="B2037" s="1">
        <v>111500648</v>
      </c>
      <c r="C2037" s="1" t="s">
        <v>7049</v>
      </c>
      <c r="D2037" s="2">
        <v>43404</v>
      </c>
      <c r="E2037" s="1">
        <v>5.26</v>
      </c>
      <c r="F2037" s="1" t="s">
        <v>587</v>
      </c>
      <c r="G2037" s="1" t="s">
        <v>302</v>
      </c>
      <c r="H2037" s="1" t="s">
        <v>5306</v>
      </c>
      <c r="I2037" s="1">
        <v>5.26</v>
      </c>
      <c r="J2037" s="1" t="s">
        <v>5290</v>
      </c>
      <c r="K2037" s="1">
        <v>2018</v>
      </c>
      <c r="L2037" s="1" t="s">
        <v>5270</v>
      </c>
      <c r="S2037" s="1" t="s">
        <v>5276</v>
      </c>
      <c r="T2037" s="1">
        <v>2200</v>
      </c>
    </row>
    <row r="2038" spans="1:20" x14ac:dyDescent="0.25">
      <c r="A2038" s="1">
        <v>3413027</v>
      </c>
      <c r="B2038" s="1">
        <v>111500649</v>
      </c>
      <c r="C2038" s="1" t="s">
        <v>7050</v>
      </c>
      <c r="D2038" s="2">
        <v>43404</v>
      </c>
      <c r="E2038" s="1">
        <v>1.32</v>
      </c>
      <c r="F2038" s="1" t="s">
        <v>587</v>
      </c>
      <c r="G2038" s="1" t="s">
        <v>302</v>
      </c>
      <c r="H2038" s="1" t="s">
        <v>5306</v>
      </c>
      <c r="I2038" s="1">
        <v>1.32</v>
      </c>
      <c r="J2038" s="1" t="s">
        <v>5290</v>
      </c>
      <c r="K2038" s="1">
        <v>2018</v>
      </c>
      <c r="L2038" s="1" t="s">
        <v>5270</v>
      </c>
      <c r="S2038" s="1" t="s">
        <v>5276</v>
      </c>
      <c r="T2038" s="1">
        <v>2201</v>
      </c>
    </row>
    <row r="2039" spans="1:20" x14ac:dyDescent="0.25">
      <c r="A2039" s="1">
        <v>3425884</v>
      </c>
      <c r="B2039" s="1">
        <v>101913491</v>
      </c>
      <c r="C2039" s="1" t="s">
        <v>5610</v>
      </c>
      <c r="D2039" s="2">
        <v>43405</v>
      </c>
      <c r="E2039" s="1">
        <v>200</v>
      </c>
      <c r="G2039" s="1" t="s">
        <v>302</v>
      </c>
      <c r="H2039" s="1" t="s">
        <v>15</v>
      </c>
      <c r="I2039" s="1">
        <v>200</v>
      </c>
      <c r="J2039" s="1" t="s">
        <v>5290</v>
      </c>
      <c r="K2039" s="1">
        <v>2018</v>
      </c>
      <c r="L2039" s="1" t="s">
        <v>5270</v>
      </c>
      <c r="N2039" s="1" t="s">
        <v>302</v>
      </c>
      <c r="P2039" s="1">
        <v>9671</v>
      </c>
      <c r="Q2039" s="2">
        <v>43405</v>
      </c>
      <c r="S2039" s="1" t="s">
        <v>5271</v>
      </c>
      <c r="T2039" s="1">
        <v>38</v>
      </c>
    </row>
    <row r="2040" spans="1:20" x14ac:dyDescent="0.25">
      <c r="A2040" s="1">
        <v>3426478</v>
      </c>
      <c r="B2040" s="1">
        <v>111234321</v>
      </c>
      <c r="C2040" s="1" t="s">
        <v>6145</v>
      </c>
      <c r="D2040" s="2">
        <v>43405</v>
      </c>
      <c r="E2040" s="1">
        <v>13.16</v>
      </c>
      <c r="F2040" s="1" t="s">
        <v>587</v>
      </c>
      <c r="G2040" s="1" t="s">
        <v>302</v>
      </c>
      <c r="H2040" s="1" t="s">
        <v>5306</v>
      </c>
      <c r="I2040" s="1">
        <v>13.16</v>
      </c>
      <c r="J2040" s="1" t="s">
        <v>5290</v>
      </c>
      <c r="K2040" s="1">
        <v>2018</v>
      </c>
      <c r="L2040" s="1" t="s">
        <v>5270</v>
      </c>
      <c r="S2040" s="1" t="s">
        <v>5276</v>
      </c>
      <c r="T2040" s="1">
        <v>1258</v>
      </c>
    </row>
    <row r="2041" spans="1:20" x14ac:dyDescent="0.25">
      <c r="A2041" s="1">
        <v>3426464</v>
      </c>
      <c r="B2041" s="1">
        <v>111292548</v>
      </c>
      <c r="C2041" s="1" t="s">
        <v>6231</v>
      </c>
      <c r="D2041" s="2">
        <v>43405</v>
      </c>
      <c r="E2041" s="1">
        <v>1.32</v>
      </c>
      <c r="F2041" s="1" t="s">
        <v>587</v>
      </c>
      <c r="G2041" s="1" t="s">
        <v>302</v>
      </c>
      <c r="H2041" s="1" t="s">
        <v>5306</v>
      </c>
      <c r="I2041" s="1">
        <v>1.32</v>
      </c>
      <c r="J2041" s="1" t="s">
        <v>5290</v>
      </c>
      <c r="K2041" s="1">
        <v>2018</v>
      </c>
      <c r="L2041" s="1" t="s">
        <v>5270</v>
      </c>
      <c r="S2041" s="1" t="s">
        <v>5276</v>
      </c>
      <c r="T2041" s="1">
        <v>1348</v>
      </c>
    </row>
    <row r="2042" spans="1:20" x14ac:dyDescent="0.25">
      <c r="A2042" s="1">
        <v>3426479</v>
      </c>
      <c r="B2042" s="1">
        <v>111292608</v>
      </c>
      <c r="C2042" s="1" t="s">
        <v>6295</v>
      </c>
      <c r="D2042" s="2">
        <v>43405</v>
      </c>
      <c r="E2042" s="1">
        <v>1.32</v>
      </c>
      <c r="F2042" s="1" t="s">
        <v>587</v>
      </c>
      <c r="G2042" s="1" t="s">
        <v>302</v>
      </c>
      <c r="H2042" s="1" t="s">
        <v>5306</v>
      </c>
      <c r="I2042" s="1">
        <v>1.32</v>
      </c>
      <c r="J2042" s="1" t="s">
        <v>5290</v>
      </c>
      <c r="K2042" s="1">
        <v>2018</v>
      </c>
      <c r="L2042" s="1" t="s">
        <v>5270</v>
      </c>
      <c r="S2042" s="1" t="s">
        <v>5276</v>
      </c>
      <c r="T2042" s="1">
        <v>1410</v>
      </c>
    </row>
    <row r="2043" spans="1:20" x14ac:dyDescent="0.25">
      <c r="A2043" s="1">
        <v>3426450</v>
      </c>
      <c r="B2043" s="1">
        <v>111292654</v>
      </c>
      <c r="C2043" s="1" t="s">
        <v>6345</v>
      </c>
      <c r="D2043" s="2">
        <v>43405</v>
      </c>
      <c r="E2043" s="1">
        <v>1.31</v>
      </c>
      <c r="F2043" s="1" t="s">
        <v>587</v>
      </c>
      <c r="G2043" s="1" t="s">
        <v>302</v>
      </c>
      <c r="H2043" s="1" t="s">
        <v>5306</v>
      </c>
      <c r="I2043" s="1">
        <v>1.31</v>
      </c>
      <c r="J2043" s="1" t="s">
        <v>5290</v>
      </c>
      <c r="K2043" s="1">
        <v>2018</v>
      </c>
      <c r="L2043" s="1" t="s">
        <v>5270</v>
      </c>
      <c r="S2043" s="1" t="s">
        <v>5276</v>
      </c>
      <c r="T2043" s="1">
        <v>1459</v>
      </c>
    </row>
    <row r="2044" spans="1:20" x14ac:dyDescent="0.25">
      <c r="A2044" s="1">
        <v>3426429</v>
      </c>
      <c r="B2044" s="1">
        <v>111518083</v>
      </c>
      <c r="C2044" s="1" t="s">
        <v>7051</v>
      </c>
      <c r="D2044" s="2">
        <v>43405</v>
      </c>
      <c r="E2044" s="1">
        <v>5.26</v>
      </c>
      <c r="F2044" s="1" t="s">
        <v>587</v>
      </c>
      <c r="G2044" s="1" t="s">
        <v>302</v>
      </c>
      <c r="H2044" s="1" t="s">
        <v>5306</v>
      </c>
      <c r="I2044" s="1">
        <v>5.26</v>
      </c>
      <c r="J2044" s="1" t="s">
        <v>5290</v>
      </c>
      <c r="K2044" s="1">
        <v>2018</v>
      </c>
      <c r="L2044" s="1" t="s">
        <v>5270</v>
      </c>
      <c r="S2044" s="1" t="s">
        <v>5276</v>
      </c>
      <c r="T2044" s="1">
        <v>2202</v>
      </c>
    </row>
    <row r="2045" spans="1:20" x14ac:dyDescent="0.25">
      <c r="A2045" s="1">
        <v>3426430</v>
      </c>
      <c r="B2045" s="1">
        <v>111518084</v>
      </c>
      <c r="C2045" s="1" t="s">
        <v>7052</v>
      </c>
      <c r="D2045" s="2">
        <v>43405</v>
      </c>
      <c r="E2045" s="1">
        <v>3.95</v>
      </c>
      <c r="F2045" s="1" t="s">
        <v>587</v>
      </c>
      <c r="G2045" s="1" t="s">
        <v>302</v>
      </c>
      <c r="H2045" s="1" t="s">
        <v>5306</v>
      </c>
      <c r="I2045" s="1">
        <v>3.95</v>
      </c>
      <c r="J2045" s="1" t="s">
        <v>5290</v>
      </c>
      <c r="K2045" s="1">
        <v>2018</v>
      </c>
      <c r="L2045" s="1" t="s">
        <v>5270</v>
      </c>
      <c r="S2045" s="1" t="s">
        <v>5276</v>
      </c>
      <c r="T2045" s="1">
        <v>2203</v>
      </c>
    </row>
    <row r="2046" spans="1:20" x14ac:dyDescent="0.25">
      <c r="A2046" s="1">
        <v>3426431</v>
      </c>
      <c r="B2046" s="1">
        <v>111518085</v>
      </c>
      <c r="C2046" s="1" t="s">
        <v>7053</v>
      </c>
      <c r="D2046" s="2">
        <v>43405</v>
      </c>
      <c r="E2046" s="1">
        <v>13.16</v>
      </c>
      <c r="F2046" s="1" t="s">
        <v>587</v>
      </c>
      <c r="G2046" s="1" t="s">
        <v>302</v>
      </c>
      <c r="H2046" s="1" t="s">
        <v>5306</v>
      </c>
      <c r="I2046" s="1">
        <v>13.16</v>
      </c>
      <c r="J2046" s="1" t="s">
        <v>5290</v>
      </c>
      <c r="K2046" s="1">
        <v>2018</v>
      </c>
      <c r="L2046" s="1" t="s">
        <v>5270</v>
      </c>
      <c r="S2046" s="1" t="s">
        <v>5276</v>
      </c>
      <c r="T2046" s="1">
        <v>2204</v>
      </c>
    </row>
    <row r="2047" spans="1:20" x14ac:dyDescent="0.25">
      <c r="A2047" s="1">
        <v>3426432</v>
      </c>
      <c r="B2047" s="1">
        <v>111518086</v>
      </c>
      <c r="C2047" s="1" t="s">
        <v>7054</v>
      </c>
      <c r="D2047" s="2">
        <v>43405</v>
      </c>
      <c r="E2047" s="1">
        <v>2.11</v>
      </c>
      <c r="F2047" s="1" t="s">
        <v>587</v>
      </c>
      <c r="G2047" s="1" t="s">
        <v>302</v>
      </c>
      <c r="H2047" s="1" t="s">
        <v>5306</v>
      </c>
      <c r="I2047" s="1">
        <v>2.11</v>
      </c>
      <c r="J2047" s="1" t="s">
        <v>5290</v>
      </c>
      <c r="K2047" s="1">
        <v>2018</v>
      </c>
      <c r="L2047" s="1" t="s">
        <v>5270</v>
      </c>
      <c r="S2047" s="1" t="s">
        <v>5276</v>
      </c>
      <c r="T2047" s="1">
        <v>2205</v>
      </c>
    </row>
    <row r="2048" spans="1:20" x14ac:dyDescent="0.25">
      <c r="A2048" s="1">
        <v>3426433</v>
      </c>
      <c r="B2048" s="1">
        <v>111518088</v>
      </c>
      <c r="C2048" s="1" t="s">
        <v>7055</v>
      </c>
      <c r="D2048" s="2">
        <v>43405</v>
      </c>
      <c r="E2048" s="1">
        <v>26.32</v>
      </c>
      <c r="F2048" s="1" t="s">
        <v>587</v>
      </c>
      <c r="G2048" s="1" t="s">
        <v>302</v>
      </c>
      <c r="H2048" s="1" t="s">
        <v>5306</v>
      </c>
      <c r="I2048" s="1">
        <v>26.32</v>
      </c>
      <c r="J2048" s="1" t="s">
        <v>5290</v>
      </c>
      <c r="K2048" s="1">
        <v>2018</v>
      </c>
      <c r="L2048" s="1" t="s">
        <v>5270</v>
      </c>
      <c r="S2048" s="1" t="s">
        <v>5276</v>
      </c>
      <c r="T2048" s="1">
        <v>2206</v>
      </c>
    </row>
    <row r="2049" spans="1:20" x14ac:dyDescent="0.25">
      <c r="A2049" s="1">
        <v>3426434</v>
      </c>
      <c r="B2049" s="1">
        <v>111518089</v>
      </c>
      <c r="C2049" s="1" t="s">
        <v>7056</v>
      </c>
      <c r="D2049" s="2">
        <v>43405</v>
      </c>
      <c r="E2049" s="1">
        <v>52.63</v>
      </c>
      <c r="F2049" s="1" t="s">
        <v>587</v>
      </c>
      <c r="G2049" s="1" t="s">
        <v>302</v>
      </c>
      <c r="H2049" s="1" t="s">
        <v>5306</v>
      </c>
      <c r="I2049" s="1">
        <v>52.63</v>
      </c>
      <c r="J2049" s="1" t="s">
        <v>5290</v>
      </c>
      <c r="K2049" s="1">
        <v>2018</v>
      </c>
      <c r="L2049" s="1" t="s">
        <v>5270</v>
      </c>
      <c r="S2049" s="1" t="s">
        <v>5276</v>
      </c>
      <c r="T2049" s="1">
        <v>2207</v>
      </c>
    </row>
    <row r="2050" spans="1:20" x14ac:dyDescent="0.25">
      <c r="A2050" s="1">
        <v>3426435</v>
      </c>
      <c r="B2050" s="1">
        <v>111518090</v>
      </c>
      <c r="C2050" s="1" t="s">
        <v>7057</v>
      </c>
      <c r="D2050" s="2">
        <v>43405</v>
      </c>
      <c r="E2050" s="1">
        <v>7</v>
      </c>
      <c r="F2050" s="1" t="s">
        <v>587</v>
      </c>
      <c r="G2050" s="1" t="s">
        <v>302</v>
      </c>
      <c r="H2050" s="1" t="s">
        <v>5306</v>
      </c>
      <c r="I2050" s="1">
        <v>7</v>
      </c>
      <c r="J2050" s="1" t="s">
        <v>5290</v>
      </c>
      <c r="K2050" s="1">
        <v>2018</v>
      </c>
      <c r="L2050" s="1" t="s">
        <v>5270</v>
      </c>
      <c r="S2050" s="1" t="s">
        <v>5276</v>
      </c>
      <c r="T2050" s="1">
        <v>2208</v>
      </c>
    </row>
    <row r="2051" spans="1:20" x14ac:dyDescent="0.25">
      <c r="A2051" s="1">
        <v>3426436</v>
      </c>
      <c r="B2051" s="1">
        <v>111518091</v>
      </c>
      <c r="C2051" s="1" t="s">
        <v>7058</v>
      </c>
      <c r="D2051" s="2">
        <v>43405</v>
      </c>
      <c r="E2051" s="1">
        <v>10.53</v>
      </c>
      <c r="F2051" s="1" t="s">
        <v>587</v>
      </c>
      <c r="G2051" s="1" t="s">
        <v>302</v>
      </c>
      <c r="H2051" s="1" t="s">
        <v>5306</v>
      </c>
      <c r="I2051" s="1">
        <v>10.53</v>
      </c>
      <c r="J2051" s="1" t="s">
        <v>5290</v>
      </c>
      <c r="K2051" s="1">
        <v>2018</v>
      </c>
      <c r="L2051" s="1" t="s">
        <v>5270</v>
      </c>
      <c r="S2051" s="1" t="s">
        <v>5276</v>
      </c>
      <c r="T2051" s="1">
        <v>2209</v>
      </c>
    </row>
    <row r="2052" spans="1:20" x14ac:dyDescent="0.25">
      <c r="A2052" s="1">
        <v>3426437</v>
      </c>
      <c r="B2052" s="1">
        <v>111518092</v>
      </c>
      <c r="C2052" s="1" t="s">
        <v>7059</v>
      </c>
      <c r="D2052" s="2">
        <v>43405</v>
      </c>
      <c r="E2052" s="1">
        <v>1.32</v>
      </c>
      <c r="F2052" s="1" t="s">
        <v>587</v>
      </c>
      <c r="G2052" s="1" t="s">
        <v>302</v>
      </c>
      <c r="H2052" s="1" t="s">
        <v>5306</v>
      </c>
      <c r="I2052" s="1">
        <v>1.32</v>
      </c>
      <c r="J2052" s="1" t="s">
        <v>5290</v>
      </c>
      <c r="K2052" s="1">
        <v>2018</v>
      </c>
      <c r="L2052" s="1" t="s">
        <v>5270</v>
      </c>
      <c r="S2052" s="1" t="s">
        <v>5276</v>
      </c>
      <c r="T2052" s="1">
        <v>2210</v>
      </c>
    </row>
    <row r="2053" spans="1:20" x14ac:dyDescent="0.25">
      <c r="A2053" s="1">
        <v>3426438</v>
      </c>
      <c r="B2053" s="1">
        <v>111518093</v>
      </c>
      <c r="C2053" s="1" t="s">
        <v>7060</v>
      </c>
      <c r="D2053" s="2">
        <v>43405</v>
      </c>
      <c r="E2053" s="1">
        <v>26.32</v>
      </c>
      <c r="F2053" s="1" t="s">
        <v>587</v>
      </c>
      <c r="G2053" s="1" t="s">
        <v>302</v>
      </c>
      <c r="H2053" s="1" t="s">
        <v>5306</v>
      </c>
      <c r="I2053" s="1">
        <v>26.32</v>
      </c>
      <c r="J2053" s="1" t="s">
        <v>5290</v>
      </c>
      <c r="K2053" s="1">
        <v>2018</v>
      </c>
      <c r="L2053" s="1" t="s">
        <v>5270</v>
      </c>
      <c r="S2053" s="1" t="s">
        <v>5276</v>
      </c>
      <c r="T2053" s="1">
        <v>2211</v>
      </c>
    </row>
    <row r="2054" spans="1:20" x14ac:dyDescent="0.25">
      <c r="A2054" s="1">
        <v>3426439</v>
      </c>
      <c r="B2054" s="1">
        <v>111518094</v>
      </c>
      <c r="C2054" s="1" t="s">
        <v>7061</v>
      </c>
      <c r="D2054" s="2">
        <v>43405</v>
      </c>
      <c r="E2054" s="1">
        <v>5.26</v>
      </c>
      <c r="F2054" s="1" t="s">
        <v>587</v>
      </c>
      <c r="G2054" s="1" t="s">
        <v>302</v>
      </c>
      <c r="H2054" s="1" t="s">
        <v>5306</v>
      </c>
      <c r="I2054" s="1">
        <v>5.26</v>
      </c>
      <c r="J2054" s="1" t="s">
        <v>5290</v>
      </c>
      <c r="K2054" s="1">
        <v>2018</v>
      </c>
      <c r="L2054" s="1" t="s">
        <v>5270</v>
      </c>
      <c r="S2054" s="1" t="s">
        <v>5276</v>
      </c>
      <c r="T2054" s="1">
        <v>2212</v>
      </c>
    </row>
    <row r="2055" spans="1:20" x14ac:dyDescent="0.25">
      <c r="A2055" s="1">
        <v>3426440</v>
      </c>
      <c r="B2055" s="1">
        <v>111518095</v>
      </c>
      <c r="C2055" s="1" t="s">
        <v>7062</v>
      </c>
      <c r="D2055" s="2">
        <v>43405</v>
      </c>
      <c r="E2055" s="1">
        <v>1.32</v>
      </c>
      <c r="F2055" s="1" t="s">
        <v>587</v>
      </c>
      <c r="G2055" s="1" t="s">
        <v>302</v>
      </c>
      <c r="H2055" s="1" t="s">
        <v>5306</v>
      </c>
      <c r="I2055" s="1">
        <v>1.32</v>
      </c>
      <c r="J2055" s="1" t="s">
        <v>5290</v>
      </c>
      <c r="K2055" s="1">
        <v>2018</v>
      </c>
      <c r="L2055" s="1" t="s">
        <v>5270</v>
      </c>
      <c r="S2055" s="1" t="s">
        <v>5276</v>
      </c>
      <c r="T2055" s="1">
        <v>2213</v>
      </c>
    </row>
    <row r="2056" spans="1:20" x14ac:dyDescent="0.25">
      <c r="A2056" s="1">
        <v>3426441</v>
      </c>
      <c r="B2056" s="1">
        <v>111518096</v>
      </c>
      <c r="C2056" s="1" t="s">
        <v>7063</v>
      </c>
      <c r="D2056" s="2">
        <v>43405</v>
      </c>
      <c r="E2056" s="1">
        <v>5.26</v>
      </c>
      <c r="F2056" s="1" t="s">
        <v>587</v>
      </c>
      <c r="G2056" s="1" t="s">
        <v>302</v>
      </c>
      <c r="H2056" s="1" t="s">
        <v>5306</v>
      </c>
      <c r="I2056" s="1">
        <v>5.26</v>
      </c>
      <c r="J2056" s="1" t="s">
        <v>5290</v>
      </c>
      <c r="K2056" s="1">
        <v>2018</v>
      </c>
      <c r="L2056" s="1" t="s">
        <v>5270</v>
      </c>
      <c r="S2056" s="1" t="s">
        <v>5276</v>
      </c>
      <c r="T2056" s="1">
        <v>2214</v>
      </c>
    </row>
    <row r="2057" spans="1:20" x14ac:dyDescent="0.25">
      <c r="A2057" s="1">
        <v>3426442</v>
      </c>
      <c r="B2057" s="1">
        <v>111518097</v>
      </c>
      <c r="C2057" s="1" t="s">
        <v>7064</v>
      </c>
      <c r="D2057" s="2">
        <v>43405</v>
      </c>
      <c r="E2057" s="1">
        <v>2.63</v>
      </c>
      <c r="F2057" s="1" t="s">
        <v>587</v>
      </c>
      <c r="G2057" s="1" t="s">
        <v>302</v>
      </c>
      <c r="H2057" s="1" t="s">
        <v>5306</v>
      </c>
      <c r="I2057" s="1">
        <v>2.63</v>
      </c>
      <c r="J2057" s="1" t="s">
        <v>5290</v>
      </c>
      <c r="K2057" s="1">
        <v>2018</v>
      </c>
      <c r="L2057" s="1" t="s">
        <v>5270</v>
      </c>
      <c r="S2057" s="1" t="s">
        <v>5276</v>
      </c>
      <c r="T2057" s="1">
        <v>2215</v>
      </c>
    </row>
    <row r="2058" spans="1:20" x14ac:dyDescent="0.25">
      <c r="A2058" s="1">
        <v>3426443</v>
      </c>
      <c r="B2058" s="1">
        <v>111518098</v>
      </c>
      <c r="C2058" s="1" t="s">
        <v>7065</v>
      </c>
      <c r="D2058" s="2">
        <v>43405</v>
      </c>
      <c r="E2058" s="1">
        <v>2.63</v>
      </c>
      <c r="F2058" s="1" t="s">
        <v>587</v>
      </c>
      <c r="G2058" s="1" t="s">
        <v>302</v>
      </c>
      <c r="H2058" s="1" t="s">
        <v>5306</v>
      </c>
      <c r="I2058" s="1">
        <v>2.63</v>
      </c>
      <c r="J2058" s="1" t="s">
        <v>5290</v>
      </c>
      <c r="K2058" s="1">
        <v>2018</v>
      </c>
      <c r="L2058" s="1" t="s">
        <v>5270</v>
      </c>
      <c r="S2058" s="1" t="s">
        <v>5276</v>
      </c>
      <c r="T2058" s="1">
        <v>2216</v>
      </c>
    </row>
    <row r="2059" spans="1:20" x14ac:dyDescent="0.25">
      <c r="A2059" s="1">
        <v>3426444</v>
      </c>
      <c r="B2059" s="1">
        <v>111518099</v>
      </c>
      <c r="C2059" s="1" t="s">
        <v>7066</v>
      </c>
      <c r="D2059" s="2">
        <v>43405</v>
      </c>
      <c r="E2059" s="1">
        <v>26.32</v>
      </c>
      <c r="F2059" s="1" t="s">
        <v>587</v>
      </c>
      <c r="G2059" s="1" t="s">
        <v>302</v>
      </c>
      <c r="H2059" s="1" t="s">
        <v>5306</v>
      </c>
      <c r="I2059" s="1">
        <v>26.32</v>
      </c>
      <c r="J2059" s="1" t="s">
        <v>5290</v>
      </c>
      <c r="K2059" s="1">
        <v>2018</v>
      </c>
      <c r="L2059" s="1" t="s">
        <v>5270</v>
      </c>
      <c r="S2059" s="1" t="s">
        <v>5276</v>
      </c>
      <c r="T2059" s="1">
        <v>2217</v>
      </c>
    </row>
    <row r="2060" spans="1:20" x14ac:dyDescent="0.25">
      <c r="A2060" s="1">
        <v>3426445</v>
      </c>
      <c r="B2060" s="1">
        <v>111518100</v>
      </c>
      <c r="C2060" s="1" t="s">
        <v>7067</v>
      </c>
      <c r="D2060" s="2">
        <v>43405</v>
      </c>
      <c r="E2060" s="1">
        <v>5.26</v>
      </c>
      <c r="F2060" s="1" t="s">
        <v>587</v>
      </c>
      <c r="G2060" s="1" t="s">
        <v>302</v>
      </c>
      <c r="H2060" s="1" t="s">
        <v>5306</v>
      </c>
      <c r="I2060" s="1">
        <v>5.26</v>
      </c>
      <c r="J2060" s="1" t="s">
        <v>5290</v>
      </c>
      <c r="K2060" s="1">
        <v>2018</v>
      </c>
      <c r="L2060" s="1" t="s">
        <v>5270</v>
      </c>
      <c r="S2060" s="1" t="s">
        <v>5276</v>
      </c>
      <c r="T2060" s="1">
        <v>2218</v>
      </c>
    </row>
    <row r="2061" spans="1:20" x14ac:dyDescent="0.25">
      <c r="A2061" s="1">
        <v>3426446</v>
      </c>
      <c r="B2061" s="1">
        <v>111518101</v>
      </c>
      <c r="C2061" s="1" t="s">
        <v>7068</v>
      </c>
      <c r="D2061" s="2">
        <v>43405</v>
      </c>
      <c r="E2061" s="1">
        <v>1.31</v>
      </c>
      <c r="F2061" s="1" t="s">
        <v>587</v>
      </c>
      <c r="G2061" s="1" t="s">
        <v>302</v>
      </c>
      <c r="H2061" s="1" t="s">
        <v>5306</v>
      </c>
      <c r="I2061" s="1">
        <v>1.31</v>
      </c>
      <c r="J2061" s="1" t="s">
        <v>5290</v>
      </c>
      <c r="K2061" s="1">
        <v>2018</v>
      </c>
      <c r="L2061" s="1" t="s">
        <v>5270</v>
      </c>
      <c r="S2061" s="1" t="s">
        <v>5276</v>
      </c>
      <c r="T2061" s="1">
        <v>2219</v>
      </c>
    </row>
    <row r="2062" spans="1:20" x14ac:dyDescent="0.25">
      <c r="A2062" s="1">
        <v>3426447</v>
      </c>
      <c r="B2062" s="1">
        <v>111518102</v>
      </c>
      <c r="C2062" s="1" t="s">
        <v>7069</v>
      </c>
      <c r="D2062" s="2">
        <v>43405</v>
      </c>
      <c r="E2062" s="1">
        <v>2.63</v>
      </c>
      <c r="F2062" s="1" t="s">
        <v>587</v>
      </c>
      <c r="G2062" s="1" t="s">
        <v>302</v>
      </c>
      <c r="H2062" s="1" t="s">
        <v>5306</v>
      </c>
      <c r="I2062" s="1">
        <v>2.63</v>
      </c>
      <c r="J2062" s="1" t="s">
        <v>5290</v>
      </c>
      <c r="K2062" s="1">
        <v>2018</v>
      </c>
      <c r="L2062" s="1" t="s">
        <v>5270</v>
      </c>
      <c r="S2062" s="1" t="s">
        <v>5276</v>
      </c>
      <c r="T2062" s="1">
        <v>2220</v>
      </c>
    </row>
    <row r="2063" spans="1:20" x14ac:dyDescent="0.25">
      <c r="A2063" s="1">
        <v>3426448</v>
      </c>
      <c r="B2063" s="1">
        <v>111518103</v>
      </c>
      <c r="C2063" s="1" t="s">
        <v>7070</v>
      </c>
      <c r="D2063" s="2">
        <v>43405</v>
      </c>
      <c r="E2063" s="1">
        <v>13.16</v>
      </c>
      <c r="F2063" s="1" t="s">
        <v>587</v>
      </c>
      <c r="G2063" s="1" t="s">
        <v>302</v>
      </c>
      <c r="H2063" s="1" t="s">
        <v>5306</v>
      </c>
      <c r="I2063" s="1">
        <v>13.16</v>
      </c>
      <c r="J2063" s="1" t="s">
        <v>5290</v>
      </c>
      <c r="K2063" s="1">
        <v>2018</v>
      </c>
      <c r="L2063" s="1" t="s">
        <v>5270</v>
      </c>
      <c r="S2063" s="1" t="s">
        <v>5276</v>
      </c>
      <c r="T2063" s="1">
        <v>2221</v>
      </c>
    </row>
    <row r="2064" spans="1:20" x14ac:dyDescent="0.25">
      <c r="A2064" s="1">
        <v>3426449</v>
      </c>
      <c r="B2064" s="1">
        <v>111518104</v>
      </c>
      <c r="C2064" s="1" t="s">
        <v>7071</v>
      </c>
      <c r="D2064" s="2">
        <v>43405</v>
      </c>
      <c r="E2064" s="1">
        <v>1.39</v>
      </c>
      <c r="F2064" s="1" t="s">
        <v>587</v>
      </c>
      <c r="G2064" s="1" t="s">
        <v>302</v>
      </c>
      <c r="H2064" s="1" t="s">
        <v>5306</v>
      </c>
      <c r="I2064" s="1">
        <v>1.39</v>
      </c>
      <c r="J2064" s="1" t="s">
        <v>5290</v>
      </c>
      <c r="K2064" s="1">
        <v>2018</v>
      </c>
      <c r="L2064" s="1" t="s">
        <v>5270</v>
      </c>
      <c r="S2064" s="1" t="s">
        <v>5276</v>
      </c>
      <c r="T2064" s="1">
        <v>2222</v>
      </c>
    </row>
    <row r="2065" spans="1:20" x14ac:dyDescent="0.25">
      <c r="A2065" s="1">
        <v>3426451</v>
      </c>
      <c r="B2065" s="1">
        <v>111518105</v>
      </c>
      <c r="C2065" s="1" t="s">
        <v>7072</v>
      </c>
      <c r="D2065" s="2">
        <v>43405</v>
      </c>
      <c r="E2065" s="1">
        <v>1.32</v>
      </c>
      <c r="F2065" s="1" t="s">
        <v>587</v>
      </c>
      <c r="G2065" s="1" t="s">
        <v>302</v>
      </c>
      <c r="H2065" s="1" t="s">
        <v>5306</v>
      </c>
      <c r="I2065" s="1">
        <v>1.32</v>
      </c>
      <c r="J2065" s="1" t="s">
        <v>5290</v>
      </c>
      <c r="K2065" s="1">
        <v>2018</v>
      </c>
      <c r="L2065" s="1" t="s">
        <v>5270</v>
      </c>
      <c r="S2065" s="1" t="s">
        <v>5276</v>
      </c>
      <c r="T2065" s="1">
        <v>2223</v>
      </c>
    </row>
    <row r="2066" spans="1:20" x14ac:dyDescent="0.25">
      <c r="A2066" s="1">
        <v>3426452</v>
      </c>
      <c r="B2066" s="1">
        <v>111518106</v>
      </c>
      <c r="C2066" s="1" t="s">
        <v>7073</v>
      </c>
      <c r="D2066" s="2">
        <v>43405</v>
      </c>
      <c r="E2066" s="1">
        <v>5.27</v>
      </c>
      <c r="F2066" s="1" t="s">
        <v>587</v>
      </c>
      <c r="G2066" s="1" t="s">
        <v>302</v>
      </c>
      <c r="H2066" s="1" t="s">
        <v>5306</v>
      </c>
      <c r="I2066" s="1">
        <v>5.27</v>
      </c>
      <c r="J2066" s="1" t="s">
        <v>5290</v>
      </c>
      <c r="K2066" s="1">
        <v>2018</v>
      </c>
      <c r="L2066" s="1" t="s">
        <v>5270</v>
      </c>
      <c r="S2066" s="1" t="s">
        <v>5276</v>
      </c>
      <c r="T2066" s="1">
        <v>2224</v>
      </c>
    </row>
    <row r="2067" spans="1:20" x14ac:dyDescent="0.25">
      <c r="A2067" s="1">
        <v>3426453</v>
      </c>
      <c r="B2067" s="1">
        <v>111518107</v>
      </c>
      <c r="C2067" s="1" t="s">
        <v>7074</v>
      </c>
      <c r="D2067" s="2">
        <v>43405</v>
      </c>
      <c r="E2067" s="1">
        <v>50</v>
      </c>
      <c r="F2067" s="1" t="s">
        <v>587</v>
      </c>
      <c r="G2067" s="1" t="s">
        <v>302</v>
      </c>
      <c r="H2067" s="1" t="s">
        <v>5306</v>
      </c>
      <c r="I2067" s="1">
        <v>50</v>
      </c>
      <c r="J2067" s="1" t="s">
        <v>5290</v>
      </c>
      <c r="K2067" s="1">
        <v>2018</v>
      </c>
      <c r="L2067" s="1" t="s">
        <v>5270</v>
      </c>
      <c r="S2067" s="1" t="s">
        <v>5276</v>
      </c>
      <c r="T2067" s="1">
        <v>2225</v>
      </c>
    </row>
    <row r="2068" spans="1:20" x14ac:dyDescent="0.25">
      <c r="A2068" s="1">
        <v>3426454</v>
      </c>
      <c r="B2068" s="1">
        <v>111518108</v>
      </c>
      <c r="C2068" s="1" t="s">
        <v>7075</v>
      </c>
      <c r="D2068" s="2">
        <v>43405</v>
      </c>
      <c r="E2068" s="1">
        <v>78.95</v>
      </c>
      <c r="F2068" s="1" t="s">
        <v>587</v>
      </c>
      <c r="G2068" s="1" t="s">
        <v>302</v>
      </c>
      <c r="H2068" s="1" t="s">
        <v>5306</v>
      </c>
      <c r="I2068" s="1">
        <v>78.95</v>
      </c>
      <c r="J2068" s="1" t="s">
        <v>5290</v>
      </c>
      <c r="K2068" s="1">
        <v>2018</v>
      </c>
      <c r="L2068" s="1" t="s">
        <v>5270</v>
      </c>
      <c r="S2068" s="1" t="s">
        <v>5276</v>
      </c>
      <c r="T2068" s="1">
        <v>2226</v>
      </c>
    </row>
    <row r="2069" spans="1:20" x14ac:dyDescent="0.25">
      <c r="A2069" s="1">
        <v>3426455</v>
      </c>
      <c r="B2069" s="1">
        <v>111518109</v>
      </c>
      <c r="C2069" s="1" t="s">
        <v>7076</v>
      </c>
      <c r="D2069" s="2">
        <v>43405</v>
      </c>
      <c r="E2069" s="1">
        <v>2.63</v>
      </c>
      <c r="F2069" s="1" t="s">
        <v>587</v>
      </c>
      <c r="G2069" s="1" t="s">
        <v>302</v>
      </c>
      <c r="H2069" s="1" t="s">
        <v>5306</v>
      </c>
      <c r="I2069" s="1">
        <v>2.63</v>
      </c>
      <c r="J2069" s="1" t="s">
        <v>5290</v>
      </c>
      <c r="K2069" s="1">
        <v>2018</v>
      </c>
      <c r="L2069" s="1" t="s">
        <v>5270</v>
      </c>
      <c r="S2069" s="1" t="s">
        <v>5276</v>
      </c>
      <c r="T2069" s="1">
        <v>2227</v>
      </c>
    </row>
    <row r="2070" spans="1:20" x14ac:dyDescent="0.25">
      <c r="A2070" s="1">
        <v>3426456</v>
      </c>
      <c r="B2070" s="1">
        <v>111518110</v>
      </c>
      <c r="C2070" s="1" t="s">
        <v>7077</v>
      </c>
      <c r="D2070" s="2">
        <v>43405</v>
      </c>
      <c r="E2070" s="1">
        <v>13.16</v>
      </c>
      <c r="F2070" s="1" t="s">
        <v>587</v>
      </c>
      <c r="G2070" s="1" t="s">
        <v>302</v>
      </c>
      <c r="H2070" s="1" t="s">
        <v>5306</v>
      </c>
      <c r="I2070" s="1">
        <v>13.16</v>
      </c>
      <c r="J2070" s="1" t="s">
        <v>5290</v>
      </c>
      <c r="K2070" s="1">
        <v>2018</v>
      </c>
      <c r="L2070" s="1" t="s">
        <v>5270</v>
      </c>
      <c r="S2070" s="1" t="s">
        <v>5276</v>
      </c>
      <c r="T2070" s="1">
        <v>2228</v>
      </c>
    </row>
    <row r="2071" spans="1:20" x14ac:dyDescent="0.25">
      <c r="A2071" s="1">
        <v>3426457</v>
      </c>
      <c r="B2071" s="1">
        <v>111518111</v>
      </c>
      <c r="C2071" s="1" t="s">
        <v>7078</v>
      </c>
      <c r="D2071" s="2">
        <v>43405</v>
      </c>
      <c r="E2071" s="1">
        <v>100</v>
      </c>
      <c r="F2071" s="1" t="s">
        <v>587</v>
      </c>
      <c r="G2071" s="1" t="s">
        <v>302</v>
      </c>
      <c r="H2071" s="1" t="s">
        <v>5306</v>
      </c>
      <c r="I2071" s="1">
        <v>100</v>
      </c>
      <c r="J2071" s="1" t="s">
        <v>5290</v>
      </c>
      <c r="K2071" s="1">
        <v>2018</v>
      </c>
      <c r="L2071" s="1" t="s">
        <v>5270</v>
      </c>
      <c r="S2071" s="1" t="s">
        <v>5276</v>
      </c>
      <c r="T2071" s="1">
        <v>2229</v>
      </c>
    </row>
    <row r="2072" spans="1:20" x14ac:dyDescent="0.25">
      <c r="A2072" s="1">
        <v>3426458</v>
      </c>
      <c r="B2072" s="1">
        <v>111518112</v>
      </c>
      <c r="C2072" s="1" t="s">
        <v>7079</v>
      </c>
      <c r="D2072" s="2">
        <v>43405</v>
      </c>
      <c r="E2072" s="1">
        <v>2.63</v>
      </c>
      <c r="F2072" s="1" t="s">
        <v>587</v>
      </c>
      <c r="G2072" s="1" t="s">
        <v>302</v>
      </c>
      <c r="H2072" s="1" t="s">
        <v>5306</v>
      </c>
      <c r="I2072" s="1">
        <v>2.63</v>
      </c>
      <c r="J2072" s="1" t="s">
        <v>5290</v>
      </c>
      <c r="K2072" s="1">
        <v>2018</v>
      </c>
      <c r="L2072" s="1" t="s">
        <v>5270</v>
      </c>
      <c r="S2072" s="1" t="s">
        <v>5276</v>
      </c>
      <c r="T2072" s="1">
        <v>2230</v>
      </c>
    </row>
    <row r="2073" spans="1:20" x14ac:dyDescent="0.25">
      <c r="A2073" s="1">
        <v>3426459</v>
      </c>
      <c r="B2073" s="1">
        <v>111518113</v>
      </c>
      <c r="C2073" s="1" t="s">
        <v>7080</v>
      </c>
      <c r="D2073" s="2">
        <v>43405</v>
      </c>
      <c r="E2073" s="1">
        <v>20</v>
      </c>
      <c r="F2073" s="1" t="s">
        <v>587</v>
      </c>
      <c r="G2073" s="1" t="s">
        <v>302</v>
      </c>
      <c r="H2073" s="1" t="s">
        <v>5306</v>
      </c>
      <c r="I2073" s="1">
        <v>20</v>
      </c>
      <c r="J2073" s="1" t="s">
        <v>5290</v>
      </c>
      <c r="K2073" s="1">
        <v>2018</v>
      </c>
      <c r="L2073" s="1" t="s">
        <v>5270</v>
      </c>
      <c r="S2073" s="1" t="s">
        <v>5276</v>
      </c>
      <c r="T2073" s="1">
        <v>2231</v>
      </c>
    </row>
    <row r="2074" spans="1:20" x14ac:dyDescent="0.25">
      <c r="A2074" s="1">
        <v>3426460</v>
      </c>
      <c r="B2074" s="1">
        <v>111518114</v>
      </c>
      <c r="C2074" s="1" t="s">
        <v>7081</v>
      </c>
      <c r="D2074" s="2">
        <v>43405</v>
      </c>
      <c r="E2074" s="1">
        <v>5.26</v>
      </c>
      <c r="F2074" s="1" t="s">
        <v>587</v>
      </c>
      <c r="G2074" s="1" t="s">
        <v>302</v>
      </c>
      <c r="H2074" s="1" t="s">
        <v>5306</v>
      </c>
      <c r="I2074" s="1">
        <v>5.26</v>
      </c>
      <c r="J2074" s="1" t="s">
        <v>5290</v>
      </c>
      <c r="K2074" s="1">
        <v>2018</v>
      </c>
      <c r="L2074" s="1" t="s">
        <v>5270</v>
      </c>
      <c r="S2074" s="1" t="s">
        <v>5276</v>
      </c>
      <c r="T2074" s="1">
        <v>2232</v>
      </c>
    </row>
    <row r="2075" spans="1:20" x14ac:dyDescent="0.25">
      <c r="A2075" s="1">
        <v>3426461</v>
      </c>
      <c r="B2075" s="1">
        <v>111518115</v>
      </c>
      <c r="C2075" s="1" t="s">
        <v>7082</v>
      </c>
      <c r="D2075" s="2">
        <v>43405</v>
      </c>
      <c r="E2075" s="1">
        <v>5.26</v>
      </c>
      <c r="F2075" s="1" t="s">
        <v>587</v>
      </c>
      <c r="G2075" s="1" t="s">
        <v>302</v>
      </c>
      <c r="H2075" s="1" t="s">
        <v>5306</v>
      </c>
      <c r="I2075" s="1">
        <v>5.26</v>
      </c>
      <c r="J2075" s="1" t="s">
        <v>5290</v>
      </c>
      <c r="K2075" s="1">
        <v>2018</v>
      </c>
      <c r="L2075" s="1" t="s">
        <v>5270</v>
      </c>
      <c r="S2075" s="1" t="s">
        <v>5276</v>
      </c>
      <c r="T2075" s="1">
        <v>2233</v>
      </c>
    </row>
    <row r="2076" spans="1:20" x14ac:dyDescent="0.25">
      <c r="A2076" s="1">
        <v>3426462</v>
      </c>
      <c r="B2076" s="1">
        <v>111518116</v>
      </c>
      <c r="C2076" s="1" t="s">
        <v>7083</v>
      </c>
      <c r="D2076" s="2">
        <v>43405</v>
      </c>
      <c r="E2076" s="1">
        <v>263.16000000000003</v>
      </c>
      <c r="F2076" s="1" t="s">
        <v>587</v>
      </c>
      <c r="G2076" s="1" t="s">
        <v>302</v>
      </c>
      <c r="H2076" s="1" t="s">
        <v>5306</v>
      </c>
      <c r="I2076" s="1">
        <v>263.16000000000003</v>
      </c>
      <c r="J2076" s="1" t="s">
        <v>5290</v>
      </c>
      <c r="K2076" s="1">
        <v>2018</v>
      </c>
      <c r="L2076" s="1" t="s">
        <v>5270</v>
      </c>
      <c r="S2076" s="1" t="s">
        <v>5276</v>
      </c>
      <c r="T2076" s="1">
        <v>2234</v>
      </c>
    </row>
    <row r="2077" spans="1:20" x14ac:dyDescent="0.25">
      <c r="A2077" s="1">
        <v>3426463</v>
      </c>
      <c r="B2077" s="1">
        <v>111518117</v>
      </c>
      <c r="C2077" s="1" t="s">
        <v>7084</v>
      </c>
      <c r="D2077" s="2">
        <v>43405</v>
      </c>
      <c r="E2077" s="1">
        <v>2.64</v>
      </c>
      <c r="F2077" s="1" t="s">
        <v>587</v>
      </c>
      <c r="G2077" s="1" t="s">
        <v>302</v>
      </c>
      <c r="H2077" s="1" t="s">
        <v>5306</v>
      </c>
      <c r="I2077" s="1">
        <v>2.64</v>
      </c>
      <c r="J2077" s="1" t="s">
        <v>5290</v>
      </c>
      <c r="K2077" s="1">
        <v>2018</v>
      </c>
      <c r="L2077" s="1" t="s">
        <v>5270</v>
      </c>
      <c r="S2077" s="1" t="s">
        <v>5276</v>
      </c>
      <c r="T2077" s="1">
        <v>2235</v>
      </c>
    </row>
    <row r="2078" spans="1:20" x14ac:dyDescent="0.25">
      <c r="A2078" s="1">
        <v>3426465</v>
      </c>
      <c r="B2078" s="1">
        <v>111518118</v>
      </c>
      <c r="C2078" s="1" t="s">
        <v>7085</v>
      </c>
      <c r="D2078" s="2">
        <v>43405</v>
      </c>
      <c r="E2078" s="1">
        <v>5.26</v>
      </c>
      <c r="F2078" s="1" t="s">
        <v>587</v>
      </c>
      <c r="G2078" s="1" t="s">
        <v>302</v>
      </c>
      <c r="H2078" s="1" t="s">
        <v>5306</v>
      </c>
      <c r="I2078" s="1">
        <v>5.26</v>
      </c>
      <c r="J2078" s="1" t="s">
        <v>5290</v>
      </c>
      <c r="K2078" s="1">
        <v>2018</v>
      </c>
      <c r="L2078" s="1" t="s">
        <v>5270</v>
      </c>
      <c r="S2078" s="1" t="s">
        <v>5276</v>
      </c>
      <c r="T2078" s="1">
        <v>2236</v>
      </c>
    </row>
    <row r="2079" spans="1:20" x14ac:dyDescent="0.25">
      <c r="A2079" s="1">
        <v>3426466</v>
      </c>
      <c r="B2079" s="1">
        <v>111518119</v>
      </c>
      <c r="C2079" s="1" t="s">
        <v>7086</v>
      </c>
      <c r="D2079" s="2">
        <v>43405</v>
      </c>
      <c r="E2079" s="1">
        <v>5.27</v>
      </c>
      <c r="F2079" s="1" t="s">
        <v>587</v>
      </c>
      <c r="G2079" s="1" t="s">
        <v>302</v>
      </c>
      <c r="H2079" s="1" t="s">
        <v>5306</v>
      </c>
      <c r="I2079" s="1">
        <v>5.27</v>
      </c>
      <c r="J2079" s="1" t="s">
        <v>5290</v>
      </c>
      <c r="K2079" s="1">
        <v>2018</v>
      </c>
      <c r="L2079" s="1" t="s">
        <v>5270</v>
      </c>
      <c r="S2079" s="1" t="s">
        <v>5276</v>
      </c>
      <c r="T2079" s="1">
        <v>2237</v>
      </c>
    </row>
    <row r="2080" spans="1:20" x14ac:dyDescent="0.25">
      <c r="A2080" s="1">
        <v>3426467</v>
      </c>
      <c r="B2080" s="1">
        <v>111518120</v>
      </c>
      <c r="C2080" s="1" t="s">
        <v>7087</v>
      </c>
      <c r="D2080" s="2">
        <v>43405</v>
      </c>
      <c r="E2080" s="1">
        <v>26.32</v>
      </c>
      <c r="F2080" s="1" t="s">
        <v>587</v>
      </c>
      <c r="G2080" s="1" t="s">
        <v>302</v>
      </c>
      <c r="H2080" s="1" t="s">
        <v>5306</v>
      </c>
      <c r="I2080" s="1">
        <v>26.32</v>
      </c>
      <c r="J2080" s="1" t="s">
        <v>5290</v>
      </c>
      <c r="K2080" s="1">
        <v>2018</v>
      </c>
      <c r="L2080" s="1" t="s">
        <v>5270</v>
      </c>
      <c r="S2080" s="1" t="s">
        <v>5276</v>
      </c>
      <c r="T2080" s="1">
        <v>2238</v>
      </c>
    </row>
    <row r="2081" spans="1:20" x14ac:dyDescent="0.25">
      <c r="A2081" s="1">
        <v>3426468</v>
      </c>
      <c r="B2081" s="1">
        <v>111518121</v>
      </c>
      <c r="C2081" s="1" t="s">
        <v>7088</v>
      </c>
      <c r="D2081" s="2">
        <v>43405</v>
      </c>
      <c r="E2081" s="1">
        <v>2.63</v>
      </c>
      <c r="F2081" s="1" t="s">
        <v>587</v>
      </c>
      <c r="G2081" s="1" t="s">
        <v>302</v>
      </c>
      <c r="H2081" s="1" t="s">
        <v>5306</v>
      </c>
      <c r="I2081" s="1">
        <v>2.63</v>
      </c>
      <c r="J2081" s="1" t="s">
        <v>5290</v>
      </c>
      <c r="K2081" s="1">
        <v>2018</v>
      </c>
      <c r="L2081" s="1" t="s">
        <v>5270</v>
      </c>
      <c r="S2081" s="1" t="s">
        <v>5276</v>
      </c>
      <c r="T2081" s="1">
        <v>2239</v>
      </c>
    </row>
    <row r="2082" spans="1:20" x14ac:dyDescent="0.25">
      <c r="A2082" s="1">
        <v>3426469</v>
      </c>
      <c r="B2082" s="1">
        <v>111518122</v>
      </c>
      <c r="C2082" s="1" t="s">
        <v>7089</v>
      </c>
      <c r="D2082" s="2">
        <v>43405</v>
      </c>
      <c r="E2082" s="1">
        <v>2.63</v>
      </c>
      <c r="F2082" s="1" t="s">
        <v>587</v>
      </c>
      <c r="G2082" s="1" t="s">
        <v>302</v>
      </c>
      <c r="H2082" s="1" t="s">
        <v>5306</v>
      </c>
      <c r="I2082" s="1">
        <v>2.63</v>
      </c>
      <c r="J2082" s="1" t="s">
        <v>5290</v>
      </c>
      <c r="K2082" s="1">
        <v>2018</v>
      </c>
      <c r="L2082" s="1" t="s">
        <v>5270</v>
      </c>
      <c r="S2082" s="1" t="s">
        <v>5276</v>
      </c>
      <c r="T2082" s="1">
        <v>2240</v>
      </c>
    </row>
    <row r="2083" spans="1:20" x14ac:dyDescent="0.25">
      <c r="A2083" s="1">
        <v>3426470</v>
      </c>
      <c r="B2083" s="1">
        <v>111518123</v>
      </c>
      <c r="C2083" s="1" t="s">
        <v>7090</v>
      </c>
      <c r="D2083" s="2">
        <v>43405</v>
      </c>
      <c r="E2083" s="1">
        <v>26.32</v>
      </c>
      <c r="F2083" s="1" t="s">
        <v>587</v>
      </c>
      <c r="G2083" s="1" t="s">
        <v>302</v>
      </c>
      <c r="H2083" s="1" t="s">
        <v>5306</v>
      </c>
      <c r="I2083" s="1">
        <v>26.32</v>
      </c>
      <c r="J2083" s="1" t="s">
        <v>5290</v>
      </c>
      <c r="K2083" s="1">
        <v>2018</v>
      </c>
      <c r="L2083" s="1" t="s">
        <v>5270</v>
      </c>
      <c r="S2083" s="1" t="s">
        <v>5276</v>
      </c>
      <c r="T2083" s="1">
        <v>2241</v>
      </c>
    </row>
    <row r="2084" spans="1:20" x14ac:dyDescent="0.25">
      <c r="A2084" s="1">
        <v>3426471</v>
      </c>
      <c r="B2084" s="1">
        <v>111518124</v>
      </c>
      <c r="C2084" s="1" t="s">
        <v>7091</v>
      </c>
      <c r="D2084" s="2">
        <v>43405</v>
      </c>
      <c r="E2084" s="1">
        <v>5.26</v>
      </c>
      <c r="F2084" s="1" t="s">
        <v>587</v>
      </c>
      <c r="G2084" s="1" t="s">
        <v>302</v>
      </c>
      <c r="H2084" s="1" t="s">
        <v>5306</v>
      </c>
      <c r="I2084" s="1">
        <v>5.26</v>
      </c>
      <c r="J2084" s="1" t="s">
        <v>5290</v>
      </c>
      <c r="K2084" s="1">
        <v>2018</v>
      </c>
      <c r="L2084" s="1" t="s">
        <v>5270</v>
      </c>
      <c r="S2084" s="1" t="s">
        <v>5276</v>
      </c>
      <c r="T2084" s="1">
        <v>2242</v>
      </c>
    </row>
    <row r="2085" spans="1:20" x14ac:dyDescent="0.25">
      <c r="A2085" s="1">
        <v>3426472</v>
      </c>
      <c r="B2085" s="1">
        <v>111518125</v>
      </c>
      <c r="C2085" s="1" t="s">
        <v>7092</v>
      </c>
      <c r="D2085" s="2">
        <v>43405</v>
      </c>
      <c r="E2085" s="1">
        <v>5.27</v>
      </c>
      <c r="F2085" s="1" t="s">
        <v>587</v>
      </c>
      <c r="G2085" s="1" t="s">
        <v>302</v>
      </c>
      <c r="H2085" s="1" t="s">
        <v>5306</v>
      </c>
      <c r="I2085" s="1">
        <v>5.27</v>
      </c>
      <c r="J2085" s="1" t="s">
        <v>5290</v>
      </c>
      <c r="K2085" s="1">
        <v>2018</v>
      </c>
      <c r="L2085" s="1" t="s">
        <v>5270</v>
      </c>
      <c r="S2085" s="1" t="s">
        <v>5276</v>
      </c>
      <c r="T2085" s="1">
        <v>2243</v>
      </c>
    </row>
    <row r="2086" spans="1:20" x14ac:dyDescent="0.25">
      <c r="A2086" s="1">
        <v>3426473</v>
      </c>
      <c r="B2086" s="1">
        <v>111518126</v>
      </c>
      <c r="C2086" s="1" t="s">
        <v>7093</v>
      </c>
      <c r="D2086" s="2">
        <v>43405</v>
      </c>
      <c r="E2086" s="1">
        <v>1.31</v>
      </c>
      <c r="F2086" s="1" t="s">
        <v>587</v>
      </c>
      <c r="G2086" s="1" t="s">
        <v>302</v>
      </c>
      <c r="H2086" s="1" t="s">
        <v>5306</v>
      </c>
      <c r="I2086" s="1">
        <v>1.31</v>
      </c>
      <c r="J2086" s="1" t="s">
        <v>5290</v>
      </c>
      <c r="K2086" s="1">
        <v>2018</v>
      </c>
      <c r="L2086" s="1" t="s">
        <v>5270</v>
      </c>
      <c r="S2086" s="1" t="s">
        <v>5276</v>
      </c>
      <c r="T2086" s="1">
        <v>2244</v>
      </c>
    </row>
    <row r="2087" spans="1:20" x14ac:dyDescent="0.25">
      <c r="A2087" s="1">
        <v>3426474</v>
      </c>
      <c r="B2087" s="1">
        <v>111518127</v>
      </c>
      <c r="C2087" s="1" t="s">
        <v>7094</v>
      </c>
      <c r="D2087" s="2">
        <v>43405</v>
      </c>
      <c r="E2087" s="1">
        <v>263.16000000000003</v>
      </c>
      <c r="F2087" s="1" t="s">
        <v>587</v>
      </c>
      <c r="G2087" s="1" t="s">
        <v>302</v>
      </c>
      <c r="H2087" s="1" t="s">
        <v>5306</v>
      </c>
      <c r="I2087" s="1">
        <v>263.16000000000003</v>
      </c>
      <c r="J2087" s="1" t="s">
        <v>5290</v>
      </c>
      <c r="K2087" s="1">
        <v>2018</v>
      </c>
      <c r="L2087" s="1" t="s">
        <v>5270</v>
      </c>
      <c r="S2087" s="1" t="s">
        <v>5276</v>
      </c>
      <c r="T2087" s="1">
        <v>2245</v>
      </c>
    </row>
    <row r="2088" spans="1:20" x14ac:dyDescent="0.25">
      <c r="A2088" s="1">
        <v>3426475</v>
      </c>
      <c r="B2088" s="1">
        <v>111518128</v>
      </c>
      <c r="C2088" s="1" t="s">
        <v>7095</v>
      </c>
      <c r="D2088" s="2">
        <v>43405</v>
      </c>
      <c r="E2088" s="1">
        <v>26.84</v>
      </c>
      <c r="F2088" s="1" t="s">
        <v>587</v>
      </c>
      <c r="G2088" s="1" t="s">
        <v>302</v>
      </c>
      <c r="H2088" s="1" t="s">
        <v>5306</v>
      </c>
      <c r="I2088" s="1">
        <v>26.84</v>
      </c>
      <c r="J2088" s="1" t="s">
        <v>5290</v>
      </c>
      <c r="K2088" s="1">
        <v>2018</v>
      </c>
      <c r="L2088" s="1" t="s">
        <v>5270</v>
      </c>
      <c r="S2088" s="1" t="s">
        <v>5276</v>
      </c>
      <c r="T2088" s="1">
        <v>2246</v>
      </c>
    </row>
    <row r="2089" spans="1:20" x14ac:dyDescent="0.25">
      <c r="A2089" s="1">
        <v>3426476</v>
      </c>
      <c r="B2089" s="1">
        <v>111518129</v>
      </c>
      <c r="C2089" s="1" t="s">
        <v>7096</v>
      </c>
      <c r="D2089" s="2">
        <v>43405</v>
      </c>
      <c r="E2089" s="1">
        <v>5.26</v>
      </c>
      <c r="F2089" s="1" t="s">
        <v>587</v>
      </c>
      <c r="G2089" s="1" t="s">
        <v>302</v>
      </c>
      <c r="H2089" s="1" t="s">
        <v>5306</v>
      </c>
      <c r="I2089" s="1">
        <v>5.26</v>
      </c>
      <c r="J2089" s="1" t="s">
        <v>5290</v>
      </c>
      <c r="K2089" s="1">
        <v>2018</v>
      </c>
      <c r="L2089" s="1" t="s">
        <v>5270</v>
      </c>
      <c r="S2089" s="1" t="s">
        <v>5276</v>
      </c>
      <c r="T2089" s="1">
        <v>2247</v>
      </c>
    </row>
    <row r="2090" spans="1:20" x14ac:dyDescent="0.25">
      <c r="A2090" s="1">
        <v>3426477</v>
      </c>
      <c r="B2090" s="1">
        <v>111518130</v>
      </c>
      <c r="C2090" s="1" t="s">
        <v>7097</v>
      </c>
      <c r="D2090" s="2">
        <v>43405</v>
      </c>
      <c r="E2090" s="1">
        <v>5.27</v>
      </c>
      <c r="F2090" s="1" t="s">
        <v>587</v>
      </c>
      <c r="G2090" s="1" t="s">
        <v>302</v>
      </c>
      <c r="H2090" s="1" t="s">
        <v>5306</v>
      </c>
      <c r="I2090" s="1">
        <v>5.27</v>
      </c>
      <c r="J2090" s="1" t="s">
        <v>5290</v>
      </c>
      <c r="K2090" s="1">
        <v>2018</v>
      </c>
      <c r="L2090" s="1" t="s">
        <v>5270</v>
      </c>
      <c r="S2090" s="1" t="s">
        <v>5276</v>
      </c>
      <c r="T2090" s="1">
        <v>2248</v>
      </c>
    </row>
    <row r="2091" spans="1:20" x14ac:dyDescent="0.25">
      <c r="A2091" s="1">
        <v>3426480</v>
      </c>
      <c r="B2091" s="1">
        <v>111518131</v>
      </c>
      <c r="C2091" s="1" t="s">
        <v>7098</v>
      </c>
      <c r="D2091" s="2">
        <v>43405</v>
      </c>
      <c r="E2091" s="1">
        <v>5.56</v>
      </c>
      <c r="F2091" s="1" t="s">
        <v>587</v>
      </c>
      <c r="G2091" s="1" t="s">
        <v>302</v>
      </c>
      <c r="H2091" s="1" t="s">
        <v>5306</v>
      </c>
      <c r="I2091" s="1">
        <v>5.56</v>
      </c>
      <c r="J2091" s="1" t="s">
        <v>5290</v>
      </c>
      <c r="K2091" s="1">
        <v>2018</v>
      </c>
      <c r="L2091" s="1" t="s">
        <v>5270</v>
      </c>
      <c r="S2091" s="1" t="s">
        <v>5276</v>
      </c>
      <c r="T2091" s="1">
        <v>2249</v>
      </c>
    </row>
    <row r="2092" spans="1:20" x14ac:dyDescent="0.25">
      <c r="A2092" s="1">
        <v>3426481</v>
      </c>
      <c r="B2092" s="1">
        <v>111518132</v>
      </c>
      <c r="C2092" s="1" t="s">
        <v>7099</v>
      </c>
      <c r="D2092" s="2">
        <v>43405</v>
      </c>
      <c r="E2092" s="1">
        <v>26.32</v>
      </c>
      <c r="F2092" s="1" t="s">
        <v>587</v>
      </c>
      <c r="G2092" s="1" t="s">
        <v>302</v>
      </c>
      <c r="H2092" s="1" t="s">
        <v>5306</v>
      </c>
      <c r="I2092" s="1">
        <v>26.32</v>
      </c>
      <c r="J2092" s="1" t="s">
        <v>5290</v>
      </c>
      <c r="K2092" s="1">
        <v>2018</v>
      </c>
      <c r="L2092" s="1" t="s">
        <v>5270</v>
      </c>
      <c r="S2092" s="1" t="s">
        <v>5276</v>
      </c>
      <c r="T2092" s="1">
        <v>2250</v>
      </c>
    </row>
    <row r="2093" spans="1:20" x14ac:dyDescent="0.25">
      <c r="A2093" s="1">
        <v>3426482</v>
      </c>
      <c r="B2093" s="1">
        <v>111518133</v>
      </c>
      <c r="C2093" s="1" t="s">
        <v>7100</v>
      </c>
      <c r="D2093" s="2">
        <v>43405</v>
      </c>
      <c r="E2093" s="1">
        <v>13.16</v>
      </c>
      <c r="F2093" s="1" t="s">
        <v>587</v>
      </c>
      <c r="G2093" s="1" t="s">
        <v>302</v>
      </c>
      <c r="H2093" s="1" t="s">
        <v>5306</v>
      </c>
      <c r="I2093" s="1">
        <v>13.16</v>
      </c>
      <c r="J2093" s="1" t="s">
        <v>5290</v>
      </c>
      <c r="K2093" s="1">
        <v>2018</v>
      </c>
      <c r="L2093" s="1" t="s">
        <v>5270</v>
      </c>
      <c r="S2093" s="1" t="s">
        <v>5276</v>
      </c>
      <c r="T2093" s="1">
        <v>2251</v>
      </c>
    </row>
    <row r="2094" spans="1:20" x14ac:dyDescent="0.25">
      <c r="A2094" s="1">
        <v>3426483</v>
      </c>
      <c r="B2094" s="1">
        <v>111518134</v>
      </c>
      <c r="C2094" s="1" t="s">
        <v>7101</v>
      </c>
      <c r="D2094" s="2">
        <v>43405</v>
      </c>
      <c r="E2094" s="1">
        <v>5.27</v>
      </c>
      <c r="F2094" s="1" t="s">
        <v>587</v>
      </c>
      <c r="G2094" s="1" t="s">
        <v>302</v>
      </c>
      <c r="H2094" s="1" t="s">
        <v>5306</v>
      </c>
      <c r="I2094" s="1">
        <v>5.27</v>
      </c>
      <c r="J2094" s="1" t="s">
        <v>5290</v>
      </c>
      <c r="K2094" s="1">
        <v>2018</v>
      </c>
      <c r="L2094" s="1" t="s">
        <v>5270</v>
      </c>
      <c r="S2094" s="1" t="s">
        <v>5276</v>
      </c>
      <c r="T2094" s="1">
        <v>2252</v>
      </c>
    </row>
    <row r="2095" spans="1:20" x14ac:dyDescent="0.25">
      <c r="A2095" s="1">
        <v>3426484</v>
      </c>
      <c r="B2095" s="1">
        <v>111518135</v>
      </c>
      <c r="C2095" s="1" t="s">
        <v>7102</v>
      </c>
      <c r="D2095" s="2">
        <v>43405</v>
      </c>
      <c r="E2095" s="1">
        <v>384.62</v>
      </c>
      <c r="F2095" s="1" t="s">
        <v>587</v>
      </c>
      <c r="G2095" s="1" t="s">
        <v>302</v>
      </c>
      <c r="H2095" s="1" t="s">
        <v>5306</v>
      </c>
      <c r="I2095" s="1">
        <v>384.62</v>
      </c>
      <c r="J2095" s="1" t="s">
        <v>5290</v>
      </c>
      <c r="K2095" s="1">
        <v>2018</v>
      </c>
      <c r="L2095" s="1" t="s">
        <v>5270</v>
      </c>
      <c r="S2095" s="1" t="s">
        <v>5276</v>
      </c>
      <c r="T2095" s="1">
        <v>2253</v>
      </c>
    </row>
    <row r="2096" spans="1:20" x14ac:dyDescent="0.25">
      <c r="A2096" s="1">
        <v>3426485</v>
      </c>
      <c r="B2096" s="1">
        <v>111518136</v>
      </c>
      <c r="C2096" s="1" t="s">
        <v>7103</v>
      </c>
      <c r="D2096" s="2">
        <v>43405</v>
      </c>
      <c r="E2096" s="1">
        <v>3.85</v>
      </c>
      <c r="F2096" s="1" t="s">
        <v>587</v>
      </c>
      <c r="G2096" s="1" t="s">
        <v>302</v>
      </c>
      <c r="H2096" s="1" t="s">
        <v>5306</v>
      </c>
      <c r="I2096" s="1">
        <v>3.85</v>
      </c>
      <c r="J2096" s="1" t="s">
        <v>5290</v>
      </c>
      <c r="K2096" s="1">
        <v>2018</v>
      </c>
      <c r="L2096" s="1" t="s">
        <v>5270</v>
      </c>
      <c r="S2096" s="1" t="s">
        <v>5276</v>
      </c>
      <c r="T2096" s="1">
        <v>2254</v>
      </c>
    </row>
    <row r="2097" spans="1:20" x14ac:dyDescent="0.25">
      <c r="A2097" s="1">
        <v>3426486</v>
      </c>
      <c r="B2097" s="1">
        <v>111518137</v>
      </c>
      <c r="C2097" s="1" t="s">
        <v>7104</v>
      </c>
      <c r="D2097" s="2">
        <v>43405</v>
      </c>
      <c r="E2097" s="1">
        <v>1.78</v>
      </c>
      <c r="F2097" s="1" t="s">
        <v>587</v>
      </c>
      <c r="G2097" s="1" t="s">
        <v>302</v>
      </c>
      <c r="H2097" s="1" t="s">
        <v>5306</v>
      </c>
      <c r="I2097" s="1">
        <v>1.78</v>
      </c>
      <c r="J2097" s="1" t="s">
        <v>5290</v>
      </c>
      <c r="K2097" s="1">
        <v>2018</v>
      </c>
      <c r="L2097" s="1" t="s">
        <v>5270</v>
      </c>
      <c r="S2097" s="1" t="s">
        <v>5276</v>
      </c>
      <c r="T2097" s="1">
        <v>2255</v>
      </c>
    </row>
    <row r="2098" spans="1:20" x14ac:dyDescent="0.25">
      <c r="A2098" s="1">
        <v>3426487</v>
      </c>
      <c r="B2098" s="1">
        <v>111518138</v>
      </c>
      <c r="C2098" s="1" t="s">
        <v>7105</v>
      </c>
      <c r="D2098" s="2">
        <v>43405</v>
      </c>
      <c r="E2098" s="1">
        <v>3.84</v>
      </c>
      <c r="F2098" s="1" t="s">
        <v>587</v>
      </c>
      <c r="G2098" s="1" t="s">
        <v>302</v>
      </c>
      <c r="H2098" s="1" t="s">
        <v>5306</v>
      </c>
      <c r="I2098" s="1">
        <v>3.84</v>
      </c>
      <c r="J2098" s="1" t="s">
        <v>5290</v>
      </c>
      <c r="K2098" s="1">
        <v>2018</v>
      </c>
      <c r="L2098" s="1" t="s">
        <v>5270</v>
      </c>
      <c r="S2098" s="1" t="s">
        <v>5276</v>
      </c>
      <c r="T2098" s="1">
        <v>2256</v>
      </c>
    </row>
    <row r="2099" spans="1:20" x14ac:dyDescent="0.25">
      <c r="A2099" s="1">
        <v>3426488</v>
      </c>
      <c r="B2099" s="1">
        <v>111518139</v>
      </c>
      <c r="C2099" s="1" t="s">
        <v>7106</v>
      </c>
      <c r="D2099" s="2">
        <v>43405</v>
      </c>
      <c r="E2099" s="1">
        <v>9.61</v>
      </c>
      <c r="F2099" s="1" t="s">
        <v>587</v>
      </c>
      <c r="G2099" s="1" t="s">
        <v>302</v>
      </c>
      <c r="H2099" s="1" t="s">
        <v>5306</v>
      </c>
      <c r="I2099" s="1">
        <v>9.61</v>
      </c>
      <c r="J2099" s="1" t="s">
        <v>5290</v>
      </c>
      <c r="K2099" s="1">
        <v>2018</v>
      </c>
      <c r="L2099" s="1" t="s">
        <v>5270</v>
      </c>
      <c r="S2099" s="1" t="s">
        <v>5276</v>
      </c>
      <c r="T2099" s="1">
        <v>2257</v>
      </c>
    </row>
    <row r="2100" spans="1:20" x14ac:dyDescent="0.25">
      <c r="A2100" s="1">
        <v>3426489</v>
      </c>
      <c r="B2100" s="1">
        <v>111518140</v>
      </c>
      <c r="C2100" s="1" t="s">
        <v>7107</v>
      </c>
      <c r="D2100" s="2">
        <v>43405</v>
      </c>
      <c r="E2100" s="1">
        <v>7.7</v>
      </c>
      <c r="F2100" s="1" t="s">
        <v>587</v>
      </c>
      <c r="G2100" s="1" t="s">
        <v>302</v>
      </c>
      <c r="H2100" s="1" t="s">
        <v>5306</v>
      </c>
      <c r="I2100" s="1">
        <v>7.7</v>
      </c>
      <c r="J2100" s="1" t="s">
        <v>5290</v>
      </c>
      <c r="K2100" s="1">
        <v>2018</v>
      </c>
      <c r="L2100" s="1" t="s">
        <v>5270</v>
      </c>
      <c r="S2100" s="1" t="s">
        <v>5276</v>
      </c>
      <c r="T2100" s="1">
        <v>2258</v>
      </c>
    </row>
    <row r="2101" spans="1:20" x14ac:dyDescent="0.25">
      <c r="A2101" s="1">
        <v>3426490</v>
      </c>
      <c r="B2101" s="1">
        <v>111518141</v>
      </c>
      <c r="C2101" s="1" t="s">
        <v>7108</v>
      </c>
      <c r="D2101" s="2">
        <v>43405</v>
      </c>
      <c r="E2101" s="1">
        <v>3.08</v>
      </c>
      <c r="F2101" s="1" t="s">
        <v>587</v>
      </c>
      <c r="G2101" s="1" t="s">
        <v>302</v>
      </c>
      <c r="H2101" s="1" t="s">
        <v>5306</v>
      </c>
      <c r="I2101" s="1">
        <v>3.08</v>
      </c>
      <c r="J2101" s="1" t="s">
        <v>5290</v>
      </c>
      <c r="K2101" s="1">
        <v>2018</v>
      </c>
      <c r="L2101" s="1" t="s">
        <v>5270</v>
      </c>
      <c r="S2101" s="1" t="s">
        <v>5276</v>
      </c>
      <c r="T2101" s="1">
        <v>2259</v>
      </c>
    </row>
    <row r="2102" spans="1:20" x14ac:dyDescent="0.25">
      <c r="A2102" s="1">
        <v>3426491</v>
      </c>
      <c r="B2102" s="1">
        <v>111518142</v>
      </c>
      <c r="C2102" s="1" t="s">
        <v>7109</v>
      </c>
      <c r="D2102" s="2">
        <v>43405</v>
      </c>
      <c r="E2102" s="1">
        <v>3.07</v>
      </c>
      <c r="F2102" s="1" t="s">
        <v>587</v>
      </c>
      <c r="G2102" s="1" t="s">
        <v>302</v>
      </c>
      <c r="H2102" s="1" t="s">
        <v>5306</v>
      </c>
      <c r="I2102" s="1">
        <v>3.07</v>
      </c>
      <c r="J2102" s="1" t="s">
        <v>5290</v>
      </c>
      <c r="K2102" s="1">
        <v>2018</v>
      </c>
      <c r="L2102" s="1" t="s">
        <v>5270</v>
      </c>
      <c r="S2102" s="1" t="s">
        <v>5276</v>
      </c>
      <c r="T2102" s="1">
        <v>2260</v>
      </c>
    </row>
    <row r="2103" spans="1:20" x14ac:dyDescent="0.25">
      <c r="A2103" s="1">
        <v>3426492</v>
      </c>
      <c r="B2103" s="1">
        <v>111518143</v>
      </c>
      <c r="C2103" s="1" t="s">
        <v>7110</v>
      </c>
      <c r="D2103" s="2">
        <v>43405</v>
      </c>
      <c r="E2103" s="1">
        <v>7.69</v>
      </c>
      <c r="F2103" s="1" t="s">
        <v>587</v>
      </c>
      <c r="G2103" s="1" t="s">
        <v>302</v>
      </c>
      <c r="H2103" s="1" t="s">
        <v>5306</v>
      </c>
      <c r="I2103" s="1">
        <v>7.69</v>
      </c>
      <c r="J2103" s="1" t="s">
        <v>5290</v>
      </c>
      <c r="K2103" s="1">
        <v>2018</v>
      </c>
      <c r="L2103" s="1" t="s">
        <v>5270</v>
      </c>
      <c r="S2103" s="1" t="s">
        <v>5276</v>
      </c>
      <c r="T2103" s="1">
        <v>2261</v>
      </c>
    </row>
    <row r="2104" spans="1:20" x14ac:dyDescent="0.25">
      <c r="A2104" s="1">
        <v>3426493</v>
      </c>
      <c r="B2104" s="1">
        <v>111518144</v>
      </c>
      <c r="C2104" s="1" t="s">
        <v>7111</v>
      </c>
      <c r="D2104" s="2">
        <v>43405</v>
      </c>
      <c r="E2104" s="1">
        <v>3.85</v>
      </c>
      <c r="F2104" s="1" t="s">
        <v>587</v>
      </c>
      <c r="G2104" s="1" t="s">
        <v>302</v>
      </c>
      <c r="H2104" s="1" t="s">
        <v>5306</v>
      </c>
      <c r="I2104" s="1">
        <v>3.85</v>
      </c>
      <c r="J2104" s="1" t="s">
        <v>5290</v>
      </c>
      <c r="K2104" s="1">
        <v>2018</v>
      </c>
      <c r="L2104" s="1" t="s">
        <v>5270</v>
      </c>
      <c r="S2104" s="1" t="s">
        <v>5276</v>
      </c>
      <c r="T2104" s="1">
        <v>2262</v>
      </c>
    </row>
    <row r="2105" spans="1:20" x14ac:dyDescent="0.25">
      <c r="A2105" s="1">
        <v>3426494</v>
      </c>
      <c r="B2105" s="1">
        <v>111518145</v>
      </c>
      <c r="C2105" s="1" t="s">
        <v>7112</v>
      </c>
      <c r="D2105" s="2">
        <v>43405</v>
      </c>
      <c r="E2105" s="1">
        <v>19.23</v>
      </c>
      <c r="F2105" s="1" t="s">
        <v>587</v>
      </c>
      <c r="G2105" s="1" t="s">
        <v>302</v>
      </c>
      <c r="H2105" s="1" t="s">
        <v>5306</v>
      </c>
      <c r="I2105" s="1">
        <v>19.23</v>
      </c>
      <c r="J2105" s="1" t="s">
        <v>5290</v>
      </c>
      <c r="K2105" s="1">
        <v>2018</v>
      </c>
      <c r="L2105" s="1" t="s">
        <v>5270</v>
      </c>
      <c r="S2105" s="1" t="s">
        <v>5276</v>
      </c>
      <c r="T2105" s="1">
        <v>2263</v>
      </c>
    </row>
    <row r="2106" spans="1:20" x14ac:dyDescent="0.25">
      <c r="A2106" s="1">
        <v>3426495</v>
      </c>
      <c r="B2106" s="1">
        <v>111518146</v>
      </c>
      <c r="C2106" s="1" t="s">
        <v>7113</v>
      </c>
      <c r="D2106" s="2">
        <v>43405</v>
      </c>
      <c r="E2106" s="1">
        <v>3.85</v>
      </c>
      <c r="F2106" s="1" t="s">
        <v>587</v>
      </c>
      <c r="G2106" s="1" t="s">
        <v>302</v>
      </c>
      <c r="H2106" s="1" t="s">
        <v>5306</v>
      </c>
      <c r="I2106" s="1">
        <v>3.85</v>
      </c>
      <c r="J2106" s="1" t="s">
        <v>5290</v>
      </c>
      <c r="K2106" s="1">
        <v>2018</v>
      </c>
      <c r="L2106" s="1" t="s">
        <v>5270</v>
      </c>
      <c r="S2106" s="1" t="s">
        <v>5276</v>
      </c>
      <c r="T2106" s="1">
        <v>2264</v>
      </c>
    </row>
    <row r="2107" spans="1:20" x14ac:dyDescent="0.25">
      <c r="A2107" s="1">
        <v>3426496</v>
      </c>
      <c r="B2107" s="1">
        <v>111518147</v>
      </c>
      <c r="C2107" s="1" t="s">
        <v>7114</v>
      </c>
      <c r="D2107" s="2">
        <v>43405</v>
      </c>
      <c r="E2107" s="1">
        <v>3.08</v>
      </c>
      <c r="F2107" s="1" t="s">
        <v>587</v>
      </c>
      <c r="G2107" s="1" t="s">
        <v>302</v>
      </c>
      <c r="H2107" s="1" t="s">
        <v>5306</v>
      </c>
      <c r="I2107" s="1">
        <v>3.08</v>
      </c>
      <c r="J2107" s="1" t="s">
        <v>5290</v>
      </c>
      <c r="K2107" s="1">
        <v>2018</v>
      </c>
      <c r="L2107" s="1" t="s">
        <v>5270</v>
      </c>
      <c r="S2107" s="1" t="s">
        <v>5276</v>
      </c>
      <c r="T2107" s="1">
        <v>2265</v>
      </c>
    </row>
    <row r="2108" spans="1:20" x14ac:dyDescent="0.25">
      <c r="A2108" s="1">
        <v>3445783</v>
      </c>
      <c r="B2108" s="1">
        <v>105994401</v>
      </c>
      <c r="C2108" s="1" t="s">
        <v>7115</v>
      </c>
      <c r="D2108" s="2">
        <v>43406</v>
      </c>
      <c r="E2108" s="1">
        <v>40</v>
      </c>
      <c r="G2108" s="1" t="s">
        <v>302</v>
      </c>
      <c r="H2108" s="1" t="s">
        <v>5268</v>
      </c>
      <c r="I2108" s="1">
        <v>40</v>
      </c>
      <c r="J2108" s="1" t="s">
        <v>5290</v>
      </c>
      <c r="K2108" s="1">
        <v>2018</v>
      </c>
      <c r="L2108" s="1" t="s">
        <v>5270</v>
      </c>
      <c r="N2108" s="1" t="s">
        <v>302</v>
      </c>
      <c r="Q2108" s="2">
        <v>43409</v>
      </c>
      <c r="S2108" s="1" t="s">
        <v>5271</v>
      </c>
      <c r="T2108" s="1">
        <v>278</v>
      </c>
    </row>
    <row r="2109" spans="1:20" x14ac:dyDescent="0.25">
      <c r="A2109" s="1">
        <v>3448120</v>
      </c>
      <c r="B2109" s="1">
        <v>111234048</v>
      </c>
      <c r="C2109" s="1" t="s">
        <v>5868</v>
      </c>
      <c r="D2109" s="2">
        <v>43406</v>
      </c>
      <c r="E2109" s="1">
        <v>1.92</v>
      </c>
      <c r="F2109" s="1" t="s">
        <v>587</v>
      </c>
      <c r="G2109" s="1" t="s">
        <v>302</v>
      </c>
      <c r="H2109" s="1" t="s">
        <v>5306</v>
      </c>
      <c r="I2109" s="1">
        <v>1.92</v>
      </c>
      <c r="J2109" s="1" t="s">
        <v>5290</v>
      </c>
      <c r="K2109" s="1">
        <v>2018</v>
      </c>
      <c r="L2109" s="1" t="s">
        <v>5270</v>
      </c>
      <c r="S2109" s="1" t="s">
        <v>5276</v>
      </c>
      <c r="T2109" s="1">
        <v>956</v>
      </c>
    </row>
    <row r="2110" spans="1:20" x14ac:dyDescent="0.25">
      <c r="A2110" s="1">
        <v>3448125</v>
      </c>
      <c r="B2110" s="1">
        <v>111234282</v>
      </c>
      <c r="C2110" s="1" t="s">
        <v>6102</v>
      </c>
      <c r="D2110" s="2">
        <v>43406</v>
      </c>
      <c r="E2110" s="1">
        <v>12.3</v>
      </c>
      <c r="F2110" s="1" t="s">
        <v>587</v>
      </c>
      <c r="G2110" s="1" t="s">
        <v>302</v>
      </c>
      <c r="H2110" s="1" t="s">
        <v>5306</v>
      </c>
      <c r="I2110" s="1">
        <v>12.3</v>
      </c>
      <c r="J2110" s="1" t="s">
        <v>5290</v>
      </c>
      <c r="K2110" s="1">
        <v>2018</v>
      </c>
      <c r="L2110" s="1" t="s">
        <v>5270</v>
      </c>
      <c r="S2110" s="1" t="s">
        <v>5276</v>
      </c>
      <c r="T2110" s="1">
        <v>1216</v>
      </c>
    </row>
    <row r="2111" spans="1:20" x14ac:dyDescent="0.25">
      <c r="A2111" s="1">
        <v>3448104</v>
      </c>
      <c r="B2111" s="1">
        <v>111234322</v>
      </c>
      <c r="C2111" s="1" t="s">
        <v>6146</v>
      </c>
      <c r="D2111" s="2">
        <v>43406</v>
      </c>
      <c r="E2111" s="1">
        <v>3.85</v>
      </c>
      <c r="F2111" s="1" t="s">
        <v>587</v>
      </c>
      <c r="G2111" s="1" t="s">
        <v>302</v>
      </c>
      <c r="H2111" s="1" t="s">
        <v>5306</v>
      </c>
      <c r="I2111" s="1">
        <v>3.85</v>
      </c>
      <c r="J2111" s="1" t="s">
        <v>5290</v>
      </c>
      <c r="K2111" s="1">
        <v>2018</v>
      </c>
      <c r="L2111" s="1" t="s">
        <v>5270</v>
      </c>
      <c r="S2111" s="1" t="s">
        <v>5276</v>
      </c>
      <c r="T2111" s="1">
        <v>1260</v>
      </c>
    </row>
    <row r="2112" spans="1:20" x14ac:dyDescent="0.25">
      <c r="A2112" s="1">
        <v>3448110</v>
      </c>
      <c r="B2112" s="1">
        <v>111489596</v>
      </c>
      <c r="C2112" s="1" t="s">
        <v>6882</v>
      </c>
      <c r="D2112" s="2">
        <v>43406</v>
      </c>
      <c r="E2112" s="1">
        <v>19.23</v>
      </c>
      <c r="F2112" s="1" t="s">
        <v>587</v>
      </c>
      <c r="G2112" s="1" t="s">
        <v>302</v>
      </c>
      <c r="H2112" s="1" t="s">
        <v>5306</v>
      </c>
      <c r="I2112" s="1">
        <v>19.23</v>
      </c>
      <c r="J2112" s="1" t="s">
        <v>5290</v>
      </c>
      <c r="K2112" s="1">
        <v>2018</v>
      </c>
      <c r="L2112" s="1" t="s">
        <v>5270</v>
      </c>
      <c r="S2112" s="1" t="s">
        <v>5276</v>
      </c>
      <c r="T2112" s="1">
        <v>2026</v>
      </c>
    </row>
    <row r="2113" spans="1:20" x14ac:dyDescent="0.25">
      <c r="A2113" s="1">
        <v>3448098</v>
      </c>
      <c r="B2113" s="1">
        <v>111489636</v>
      </c>
      <c r="C2113" s="1" t="s">
        <v>6922</v>
      </c>
      <c r="D2113" s="2">
        <v>43406</v>
      </c>
      <c r="E2113" s="1">
        <v>5</v>
      </c>
      <c r="F2113" s="1" t="s">
        <v>587</v>
      </c>
      <c r="G2113" s="1" t="s">
        <v>302</v>
      </c>
      <c r="H2113" s="1" t="s">
        <v>5306</v>
      </c>
      <c r="I2113" s="1">
        <v>5</v>
      </c>
      <c r="J2113" s="1" t="s">
        <v>5290</v>
      </c>
      <c r="K2113" s="1">
        <v>2018</v>
      </c>
      <c r="L2113" s="1" t="s">
        <v>5270</v>
      </c>
      <c r="S2113" s="1" t="s">
        <v>5276</v>
      </c>
      <c r="T2113" s="1">
        <v>2071</v>
      </c>
    </row>
    <row r="2114" spans="1:20" x14ac:dyDescent="0.25">
      <c r="A2114" s="1">
        <v>3448093</v>
      </c>
      <c r="B2114" s="1">
        <v>111532993</v>
      </c>
      <c r="C2114" s="1" t="s">
        <v>7116</v>
      </c>
      <c r="D2114" s="2">
        <v>43406</v>
      </c>
      <c r="E2114" s="1">
        <v>153.84</v>
      </c>
      <c r="F2114" s="1" t="s">
        <v>587</v>
      </c>
      <c r="G2114" s="1" t="s">
        <v>302</v>
      </c>
      <c r="H2114" s="1" t="s">
        <v>5306</v>
      </c>
      <c r="I2114" s="1">
        <v>153.84</v>
      </c>
      <c r="J2114" s="1" t="s">
        <v>5290</v>
      </c>
      <c r="K2114" s="1">
        <v>2018</v>
      </c>
      <c r="L2114" s="1" t="s">
        <v>5270</v>
      </c>
      <c r="S2114" s="1" t="s">
        <v>5276</v>
      </c>
      <c r="T2114" s="1">
        <v>2266</v>
      </c>
    </row>
    <row r="2115" spans="1:20" x14ac:dyDescent="0.25">
      <c r="A2115" s="1">
        <v>3448095</v>
      </c>
      <c r="B2115" s="1">
        <v>111532993</v>
      </c>
      <c r="C2115" s="1" t="s">
        <v>7116</v>
      </c>
      <c r="D2115" s="2">
        <v>43406</v>
      </c>
      <c r="E2115" s="1">
        <v>76.92</v>
      </c>
      <c r="F2115" s="1" t="s">
        <v>587</v>
      </c>
      <c r="G2115" s="1" t="s">
        <v>302</v>
      </c>
      <c r="H2115" s="1" t="s">
        <v>5306</v>
      </c>
      <c r="I2115" s="1">
        <v>76.92</v>
      </c>
      <c r="J2115" s="1" t="s">
        <v>5290</v>
      </c>
      <c r="K2115" s="1">
        <v>2018</v>
      </c>
      <c r="L2115" s="1" t="s">
        <v>5270</v>
      </c>
      <c r="S2115" s="1" t="s">
        <v>5276</v>
      </c>
      <c r="T2115" s="1">
        <v>2267</v>
      </c>
    </row>
    <row r="2116" spans="1:20" x14ac:dyDescent="0.25">
      <c r="A2116" s="1">
        <v>3448094</v>
      </c>
      <c r="B2116" s="1">
        <v>111532994</v>
      </c>
      <c r="C2116" s="1" t="s">
        <v>7117</v>
      </c>
      <c r="D2116" s="2">
        <v>43406</v>
      </c>
      <c r="E2116" s="1">
        <v>7.69</v>
      </c>
      <c r="F2116" s="1" t="s">
        <v>587</v>
      </c>
      <c r="G2116" s="1" t="s">
        <v>302</v>
      </c>
      <c r="H2116" s="1" t="s">
        <v>5306</v>
      </c>
      <c r="I2116" s="1">
        <v>7.69</v>
      </c>
      <c r="J2116" s="1" t="s">
        <v>5290</v>
      </c>
      <c r="K2116" s="1">
        <v>2018</v>
      </c>
      <c r="L2116" s="1" t="s">
        <v>5270</v>
      </c>
      <c r="S2116" s="1" t="s">
        <v>5276</v>
      </c>
      <c r="T2116" s="1">
        <v>2268</v>
      </c>
    </row>
    <row r="2117" spans="1:20" x14ac:dyDescent="0.25">
      <c r="A2117" s="1">
        <v>3448096</v>
      </c>
      <c r="B2117" s="1">
        <v>111532995</v>
      </c>
      <c r="C2117" s="1" t="s">
        <v>7118</v>
      </c>
      <c r="D2117" s="2">
        <v>43406</v>
      </c>
      <c r="E2117" s="1">
        <v>10</v>
      </c>
      <c r="F2117" s="1" t="s">
        <v>587</v>
      </c>
      <c r="G2117" s="1" t="s">
        <v>302</v>
      </c>
      <c r="H2117" s="1" t="s">
        <v>5306</v>
      </c>
      <c r="I2117" s="1">
        <v>10</v>
      </c>
      <c r="J2117" s="1" t="s">
        <v>5290</v>
      </c>
      <c r="K2117" s="1">
        <v>2018</v>
      </c>
      <c r="L2117" s="1" t="s">
        <v>5270</v>
      </c>
      <c r="S2117" s="1" t="s">
        <v>5276</v>
      </c>
      <c r="T2117" s="1">
        <v>2269</v>
      </c>
    </row>
    <row r="2118" spans="1:20" x14ac:dyDescent="0.25">
      <c r="A2118" s="1">
        <v>3448097</v>
      </c>
      <c r="B2118" s="1">
        <v>111532996</v>
      </c>
      <c r="C2118" s="1" t="s">
        <v>7119</v>
      </c>
      <c r="D2118" s="2">
        <v>43406</v>
      </c>
      <c r="E2118" s="1">
        <v>7.69</v>
      </c>
      <c r="F2118" s="1" t="s">
        <v>587</v>
      </c>
      <c r="G2118" s="1" t="s">
        <v>302</v>
      </c>
      <c r="H2118" s="1" t="s">
        <v>5306</v>
      </c>
      <c r="I2118" s="1">
        <v>7.69</v>
      </c>
      <c r="J2118" s="1" t="s">
        <v>5290</v>
      </c>
      <c r="K2118" s="1">
        <v>2018</v>
      </c>
      <c r="L2118" s="1" t="s">
        <v>5270</v>
      </c>
      <c r="S2118" s="1" t="s">
        <v>5276</v>
      </c>
      <c r="T2118" s="1">
        <v>2270</v>
      </c>
    </row>
    <row r="2119" spans="1:20" x14ac:dyDescent="0.25">
      <c r="A2119" s="1">
        <v>3448099</v>
      </c>
      <c r="B2119" s="1">
        <v>111532997</v>
      </c>
      <c r="C2119" s="1" t="s">
        <v>7120</v>
      </c>
      <c r="D2119" s="2">
        <v>43406</v>
      </c>
      <c r="E2119" s="1">
        <v>5.77</v>
      </c>
      <c r="F2119" s="1" t="s">
        <v>587</v>
      </c>
      <c r="G2119" s="1" t="s">
        <v>302</v>
      </c>
      <c r="H2119" s="1" t="s">
        <v>5306</v>
      </c>
      <c r="I2119" s="1">
        <v>5.77</v>
      </c>
      <c r="J2119" s="1" t="s">
        <v>5290</v>
      </c>
      <c r="K2119" s="1">
        <v>2018</v>
      </c>
      <c r="L2119" s="1" t="s">
        <v>5270</v>
      </c>
      <c r="S2119" s="1" t="s">
        <v>5276</v>
      </c>
      <c r="T2119" s="1">
        <v>2271</v>
      </c>
    </row>
    <row r="2120" spans="1:20" x14ac:dyDescent="0.25">
      <c r="A2120" s="1">
        <v>3448100</v>
      </c>
      <c r="B2120" s="1">
        <v>111532998</v>
      </c>
      <c r="C2120" s="1" t="s">
        <v>7121</v>
      </c>
      <c r="D2120" s="2">
        <v>43406</v>
      </c>
      <c r="E2120" s="1">
        <v>19.23</v>
      </c>
      <c r="F2120" s="1" t="s">
        <v>587</v>
      </c>
      <c r="G2120" s="1" t="s">
        <v>302</v>
      </c>
      <c r="H2120" s="1" t="s">
        <v>5306</v>
      </c>
      <c r="I2120" s="1">
        <v>19.23</v>
      </c>
      <c r="J2120" s="1" t="s">
        <v>5290</v>
      </c>
      <c r="K2120" s="1">
        <v>2018</v>
      </c>
      <c r="L2120" s="1" t="s">
        <v>5270</v>
      </c>
      <c r="S2120" s="1" t="s">
        <v>5276</v>
      </c>
      <c r="T2120" s="1">
        <v>2272</v>
      </c>
    </row>
    <row r="2121" spans="1:20" x14ac:dyDescent="0.25">
      <c r="A2121" s="1">
        <v>3448101</v>
      </c>
      <c r="B2121" s="1">
        <v>111532999</v>
      </c>
      <c r="C2121" s="1" t="s">
        <v>7122</v>
      </c>
      <c r="D2121" s="2">
        <v>43406</v>
      </c>
      <c r="E2121" s="1">
        <v>3.85</v>
      </c>
      <c r="F2121" s="1" t="s">
        <v>587</v>
      </c>
      <c r="G2121" s="1" t="s">
        <v>302</v>
      </c>
      <c r="H2121" s="1" t="s">
        <v>5306</v>
      </c>
      <c r="I2121" s="1">
        <v>3.85</v>
      </c>
      <c r="J2121" s="1" t="s">
        <v>5290</v>
      </c>
      <c r="K2121" s="1">
        <v>2018</v>
      </c>
      <c r="L2121" s="1" t="s">
        <v>5270</v>
      </c>
      <c r="S2121" s="1" t="s">
        <v>5276</v>
      </c>
      <c r="T2121" s="1">
        <v>2273</v>
      </c>
    </row>
    <row r="2122" spans="1:20" x14ac:dyDescent="0.25">
      <c r="A2122" s="1">
        <v>3448102</v>
      </c>
      <c r="B2122" s="1">
        <v>111533000</v>
      </c>
      <c r="C2122" s="1" t="s">
        <v>7123</v>
      </c>
      <c r="D2122" s="2">
        <v>43406</v>
      </c>
      <c r="E2122" s="1">
        <v>3.84</v>
      </c>
      <c r="F2122" s="1" t="s">
        <v>587</v>
      </c>
      <c r="G2122" s="1" t="s">
        <v>302</v>
      </c>
      <c r="H2122" s="1" t="s">
        <v>5306</v>
      </c>
      <c r="I2122" s="1">
        <v>3.84</v>
      </c>
      <c r="J2122" s="1" t="s">
        <v>5290</v>
      </c>
      <c r="K2122" s="1">
        <v>2018</v>
      </c>
      <c r="L2122" s="1" t="s">
        <v>5270</v>
      </c>
      <c r="S2122" s="1" t="s">
        <v>5276</v>
      </c>
      <c r="T2122" s="1">
        <v>2274</v>
      </c>
    </row>
    <row r="2123" spans="1:20" x14ac:dyDescent="0.25">
      <c r="A2123" s="1">
        <v>3448103</v>
      </c>
      <c r="B2123" s="1">
        <v>111533001</v>
      </c>
      <c r="C2123" s="1" t="s">
        <v>7124</v>
      </c>
      <c r="D2123" s="2">
        <v>43406</v>
      </c>
      <c r="E2123" s="1">
        <v>76.92</v>
      </c>
      <c r="F2123" s="1" t="s">
        <v>587</v>
      </c>
      <c r="G2123" s="1" t="s">
        <v>302</v>
      </c>
      <c r="H2123" s="1" t="s">
        <v>5306</v>
      </c>
      <c r="I2123" s="1">
        <v>76.92</v>
      </c>
      <c r="J2123" s="1" t="s">
        <v>5290</v>
      </c>
      <c r="K2123" s="1">
        <v>2018</v>
      </c>
      <c r="L2123" s="1" t="s">
        <v>5270</v>
      </c>
      <c r="S2123" s="1" t="s">
        <v>5276</v>
      </c>
      <c r="T2123" s="1">
        <v>2275</v>
      </c>
    </row>
    <row r="2124" spans="1:20" x14ac:dyDescent="0.25">
      <c r="A2124" s="1">
        <v>3448105</v>
      </c>
      <c r="B2124" s="1">
        <v>111533002</v>
      </c>
      <c r="C2124" s="1" t="s">
        <v>7125</v>
      </c>
      <c r="D2124" s="2">
        <v>43406</v>
      </c>
      <c r="E2124" s="1">
        <v>1.92</v>
      </c>
      <c r="F2124" s="1" t="s">
        <v>587</v>
      </c>
      <c r="G2124" s="1" t="s">
        <v>302</v>
      </c>
      <c r="H2124" s="1" t="s">
        <v>5306</v>
      </c>
      <c r="I2124" s="1">
        <v>1.92</v>
      </c>
      <c r="J2124" s="1" t="s">
        <v>5290</v>
      </c>
      <c r="K2124" s="1">
        <v>2018</v>
      </c>
      <c r="L2124" s="1" t="s">
        <v>5270</v>
      </c>
      <c r="S2124" s="1" t="s">
        <v>5276</v>
      </c>
      <c r="T2124" s="1">
        <v>2276</v>
      </c>
    </row>
    <row r="2125" spans="1:20" x14ac:dyDescent="0.25">
      <c r="A2125" s="1">
        <v>3448106</v>
      </c>
      <c r="B2125" s="1">
        <v>111533003</v>
      </c>
      <c r="C2125" s="1" t="s">
        <v>7126</v>
      </c>
      <c r="D2125" s="2">
        <v>43406</v>
      </c>
      <c r="E2125" s="1">
        <v>7.69</v>
      </c>
      <c r="F2125" s="1" t="s">
        <v>587</v>
      </c>
      <c r="G2125" s="1" t="s">
        <v>302</v>
      </c>
      <c r="H2125" s="1" t="s">
        <v>5306</v>
      </c>
      <c r="I2125" s="1">
        <v>7.69</v>
      </c>
      <c r="J2125" s="1" t="s">
        <v>5290</v>
      </c>
      <c r="K2125" s="1">
        <v>2018</v>
      </c>
      <c r="L2125" s="1" t="s">
        <v>5270</v>
      </c>
      <c r="S2125" s="1" t="s">
        <v>5276</v>
      </c>
      <c r="T2125" s="1">
        <v>2277</v>
      </c>
    </row>
    <row r="2126" spans="1:20" x14ac:dyDescent="0.25">
      <c r="A2126" s="1">
        <v>3448107</v>
      </c>
      <c r="B2126" s="1">
        <v>111533004</v>
      </c>
      <c r="C2126" s="1" t="s">
        <v>7127</v>
      </c>
      <c r="D2126" s="2">
        <v>43406</v>
      </c>
      <c r="E2126" s="1">
        <v>2.69</v>
      </c>
      <c r="F2126" s="1" t="s">
        <v>587</v>
      </c>
      <c r="G2126" s="1" t="s">
        <v>302</v>
      </c>
      <c r="H2126" s="1" t="s">
        <v>5306</v>
      </c>
      <c r="I2126" s="1">
        <v>2.69</v>
      </c>
      <c r="J2126" s="1" t="s">
        <v>5290</v>
      </c>
      <c r="K2126" s="1">
        <v>2018</v>
      </c>
      <c r="L2126" s="1" t="s">
        <v>5270</v>
      </c>
      <c r="S2126" s="1" t="s">
        <v>5276</v>
      </c>
      <c r="T2126" s="1">
        <v>2278</v>
      </c>
    </row>
    <row r="2127" spans="1:20" x14ac:dyDescent="0.25">
      <c r="A2127" s="1">
        <v>3448108</v>
      </c>
      <c r="B2127" s="1">
        <v>111533005</v>
      </c>
      <c r="C2127" s="1" t="s">
        <v>7128</v>
      </c>
      <c r="D2127" s="2">
        <v>43406</v>
      </c>
      <c r="E2127" s="1">
        <v>7.69</v>
      </c>
      <c r="F2127" s="1" t="s">
        <v>587</v>
      </c>
      <c r="G2127" s="1" t="s">
        <v>302</v>
      </c>
      <c r="H2127" s="1" t="s">
        <v>5306</v>
      </c>
      <c r="I2127" s="1">
        <v>7.69</v>
      </c>
      <c r="J2127" s="1" t="s">
        <v>5290</v>
      </c>
      <c r="K2127" s="1">
        <v>2018</v>
      </c>
      <c r="L2127" s="1" t="s">
        <v>5270</v>
      </c>
      <c r="S2127" s="1" t="s">
        <v>5276</v>
      </c>
      <c r="T2127" s="1">
        <v>2279</v>
      </c>
    </row>
    <row r="2128" spans="1:20" x14ac:dyDescent="0.25">
      <c r="A2128" s="1">
        <v>3448109</v>
      </c>
      <c r="B2128" s="1">
        <v>111533006</v>
      </c>
      <c r="C2128" s="1" t="s">
        <v>7129</v>
      </c>
      <c r="D2128" s="2">
        <v>43406</v>
      </c>
      <c r="E2128" s="1">
        <v>20</v>
      </c>
      <c r="F2128" s="1" t="s">
        <v>587</v>
      </c>
      <c r="G2128" s="1" t="s">
        <v>302</v>
      </c>
      <c r="H2128" s="1" t="s">
        <v>5306</v>
      </c>
      <c r="I2128" s="1">
        <v>20</v>
      </c>
      <c r="J2128" s="1" t="s">
        <v>5290</v>
      </c>
      <c r="K2128" s="1">
        <v>2018</v>
      </c>
      <c r="L2128" s="1" t="s">
        <v>5270</v>
      </c>
      <c r="S2128" s="1" t="s">
        <v>5276</v>
      </c>
      <c r="T2128" s="1">
        <v>2280</v>
      </c>
    </row>
    <row r="2129" spans="1:20" x14ac:dyDescent="0.25">
      <c r="A2129" s="1">
        <v>3448111</v>
      </c>
      <c r="B2129" s="1">
        <v>111533007</v>
      </c>
      <c r="C2129" s="1" t="s">
        <v>7130</v>
      </c>
      <c r="D2129" s="2">
        <v>43406</v>
      </c>
      <c r="E2129" s="1">
        <v>3.85</v>
      </c>
      <c r="F2129" s="1" t="s">
        <v>587</v>
      </c>
      <c r="G2129" s="1" t="s">
        <v>302</v>
      </c>
      <c r="H2129" s="1" t="s">
        <v>5306</v>
      </c>
      <c r="I2129" s="1">
        <v>3.85</v>
      </c>
      <c r="J2129" s="1" t="s">
        <v>5290</v>
      </c>
      <c r="K2129" s="1">
        <v>2018</v>
      </c>
      <c r="L2129" s="1" t="s">
        <v>5270</v>
      </c>
      <c r="S2129" s="1" t="s">
        <v>5276</v>
      </c>
      <c r="T2129" s="1">
        <v>2281</v>
      </c>
    </row>
    <row r="2130" spans="1:20" x14ac:dyDescent="0.25">
      <c r="A2130" s="1">
        <v>3448112</v>
      </c>
      <c r="B2130" s="1">
        <v>111533008</v>
      </c>
      <c r="C2130" s="1" t="s">
        <v>7131</v>
      </c>
      <c r="D2130" s="2">
        <v>43406</v>
      </c>
      <c r="E2130" s="1">
        <v>19.23</v>
      </c>
      <c r="F2130" s="1" t="s">
        <v>587</v>
      </c>
      <c r="G2130" s="1" t="s">
        <v>302</v>
      </c>
      <c r="H2130" s="1" t="s">
        <v>5306</v>
      </c>
      <c r="I2130" s="1">
        <v>19.23</v>
      </c>
      <c r="J2130" s="1" t="s">
        <v>5290</v>
      </c>
      <c r="K2130" s="1">
        <v>2018</v>
      </c>
      <c r="L2130" s="1" t="s">
        <v>5270</v>
      </c>
      <c r="S2130" s="1" t="s">
        <v>5276</v>
      </c>
      <c r="T2130" s="1">
        <v>2282</v>
      </c>
    </row>
    <row r="2131" spans="1:20" x14ac:dyDescent="0.25">
      <c r="A2131" s="1">
        <v>3448113</v>
      </c>
      <c r="B2131" s="1">
        <v>111533009</v>
      </c>
      <c r="C2131" s="1" t="s">
        <v>7132</v>
      </c>
      <c r="D2131" s="2">
        <v>43406</v>
      </c>
      <c r="E2131" s="1">
        <v>3.85</v>
      </c>
      <c r="F2131" s="1" t="s">
        <v>587</v>
      </c>
      <c r="G2131" s="1" t="s">
        <v>302</v>
      </c>
      <c r="H2131" s="1" t="s">
        <v>5306</v>
      </c>
      <c r="I2131" s="1">
        <v>3.85</v>
      </c>
      <c r="J2131" s="1" t="s">
        <v>5290</v>
      </c>
      <c r="K2131" s="1">
        <v>2018</v>
      </c>
      <c r="L2131" s="1" t="s">
        <v>5270</v>
      </c>
      <c r="S2131" s="1" t="s">
        <v>5276</v>
      </c>
      <c r="T2131" s="1">
        <v>2283</v>
      </c>
    </row>
    <row r="2132" spans="1:20" x14ac:dyDescent="0.25">
      <c r="A2132" s="1">
        <v>3448114</v>
      </c>
      <c r="B2132" s="1">
        <v>111533010</v>
      </c>
      <c r="C2132" s="1" t="s">
        <v>7133</v>
      </c>
      <c r="D2132" s="2">
        <v>43406</v>
      </c>
      <c r="E2132" s="1">
        <v>7.69</v>
      </c>
      <c r="F2132" s="1" t="s">
        <v>587</v>
      </c>
      <c r="G2132" s="1" t="s">
        <v>302</v>
      </c>
      <c r="H2132" s="1" t="s">
        <v>5306</v>
      </c>
      <c r="I2132" s="1">
        <v>7.69</v>
      </c>
      <c r="J2132" s="1" t="s">
        <v>5290</v>
      </c>
      <c r="K2132" s="1">
        <v>2018</v>
      </c>
      <c r="L2132" s="1" t="s">
        <v>5270</v>
      </c>
      <c r="S2132" s="1" t="s">
        <v>5276</v>
      </c>
      <c r="T2132" s="1">
        <v>2284</v>
      </c>
    </row>
    <row r="2133" spans="1:20" x14ac:dyDescent="0.25">
      <c r="A2133" s="1">
        <v>3448115</v>
      </c>
      <c r="B2133" s="1">
        <v>111533011</v>
      </c>
      <c r="C2133" s="1" t="s">
        <v>7134</v>
      </c>
      <c r="D2133" s="2">
        <v>43406</v>
      </c>
      <c r="E2133" s="1">
        <v>7.7</v>
      </c>
      <c r="F2133" s="1" t="s">
        <v>587</v>
      </c>
      <c r="G2133" s="1" t="s">
        <v>302</v>
      </c>
      <c r="H2133" s="1" t="s">
        <v>5306</v>
      </c>
      <c r="I2133" s="1">
        <v>7.7</v>
      </c>
      <c r="J2133" s="1" t="s">
        <v>5290</v>
      </c>
      <c r="K2133" s="1">
        <v>2018</v>
      </c>
      <c r="L2133" s="1" t="s">
        <v>5270</v>
      </c>
      <c r="S2133" s="1" t="s">
        <v>5276</v>
      </c>
      <c r="T2133" s="1">
        <v>2285</v>
      </c>
    </row>
    <row r="2134" spans="1:20" x14ac:dyDescent="0.25">
      <c r="A2134" s="1">
        <v>3448116</v>
      </c>
      <c r="B2134" s="1">
        <v>111533012</v>
      </c>
      <c r="C2134" s="1" t="s">
        <v>7135</v>
      </c>
      <c r="D2134" s="2">
        <v>43406</v>
      </c>
      <c r="E2134" s="1">
        <v>3.85</v>
      </c>
      <c r="F2134" s="1" t="s">
        <v>587</v>
      </c>
      <c r="G2134" s="1" t="s">
        <v>302</v>
      </c>
      <c r="H2134" s="1" t="s">
        <v>5306</v>
      </c>
      <c r="I2134" s="1">
        <v>3.85</v>
      </c>
      <c r="J2134" s="1" t="s">
        <v>5290</v>
      </c>
      <c r="K2134" s="1">
        <v>2018</v>
      </c>
      <c r="L2134" s="1" t="s">
        <v>5270</v>
      </c>
      <c r="S2134" s="1" t="s">
        <v>5276</v>
      </c>
      <c r="T2134" s="1">
        <v>2286</v>
      </c>
    </row>
    <row r="2135" spans="1:20" x14ac:dyDescent="0.25">
      <c r="A2135" s="1">
        <v>3448117</v>
      </c>
      <c r="B2135" s="1">
        <v>111533013</v>
      </c>
      <c r="C2135" s="1" t="s">
        <v>7136</v>
      </c>
      <c r="D2135" s="2">
        <v>43406</v>
      </c>
      <c r="E2135" s="1">
        <v>7.69</v>
      </c>
      <c r="F2135" s="1" t="s">
        <v>587</v>
      </c>
      <c r="G2135" s="1" t="s">
        <v>302</v>
      </c>
      <c r="H2135" s="1" t="s">
        <v>5306</v>
      </c>
      <c r="I2135" s="1">
        <v>7.69</v>
      </c>
      <c r="J2135" s="1" t="s">
        <v>5290</v>
      </c>
      <c r="K2135" s="1">
        <v>2018</v>
      </c>
      <c r="L2135" s="1" t="s">
        <v>5270</v>
      </c>
      <c r="S2135" s="1" t="s">
        <v>5276</v>
      </c>
      <c r="T2135" s="1">
        <v>2287</v>
      </c>
    </row>
    <row r="2136" spans="1:20" x14ac:dyDescent="0.25">
      <c r="A2136" s="1">
        <v>3448118</v>
      </c>
      <c r="B2136" s="1">
        <v>111533014</v>
      </c>
      <c r="C2136" s="1" t="s">
        <v>7137</v>
      </c>
      <c r="D2136" s="2">
        <v>43406</v>
      </c>
      <c r="E2136" s="1">
        <v>50</v>
      </c>
      <c r="F2136" s="1" t="s">
        <v>587</v>
      </c>
      <c r="G2136" s="1" t="s">
        <v>302</v>
      </c>
      <c r="H2136" s="1" t="s">
        <v>5306</v>
      </c>
      <c r="I2136" s="1">
        <v>50</v>
      </c>
      <c r="J2136" s="1" t="s">
        <v>5290</v>
      </c>
      <c r="K2136" s="1">
        <v>2018</v>
      </c>
      <c r="L2136" s="1" t="s">
        <v>5270</v>
      </c>
      <c r="S2136" s="1" t="s">
        <v>5276</v>
      </c>
      <c r="T2136" s="1">
        <v>2288</v>
      </c>
    </row>
    <row r="2137" spans="1:20" x14ac:dyDescent="0.25">
      <c r="A2137" s="1">
        <v>3448119</v>
      </c>
      <c r="B2137" s="1">
        <v>111533015</v>
      </c>
      <c r="C2137" s="1" t="s">
        <v>7138</v>
      </c>
      <c r="D2137" s="2">
        <v>43406</v>
      </c>
      <c r="E2137" s="1">
        <v>15.38</v>
      </c>
      <c r="F2137" s="1" t="s">
        <v>587</v>
      </c>
      <c r="G2137" s="1" t="s">
        <v>302</v>
      </c>
      <c r="H2137" s="1" t="s">
        <v>5306</v>
      </c>
      <c r="I2137" s="1">
        <v>15.38</v>
      </c>
      <c r="J2137" s="1" t="s">
        <v>5290</v>
      </c>
      <c r="K2137" s="1">
        <v>2018</v>
      </c>
      <c r="L2137" s="1" t="s">
        <v>5270</v>
      </c>
      <c r="S2137" s="1" t="s">
        <v>5276</v>
      </c>
      <c r="T2137" s="1">
        <v>2289</v>
      </c>
    </row>
    <row r="2138" spans="1:20" x14ac:dyDescent="0.25">
      <c r="A2138" s="1">
        <v>3448121</v>
      </c>
      <c r="B2138" s="1">
        <v>111533016</v>
      </c>
      <c r="C2138" s="1" t="s">
        <v>7139</v>
      </c>
      <c r="D2138" s="2">
        <v>43406</v>
      </c>
      <c r="E2138" s="1">
        <v>11.53</v>
      </c>
      <c r="F2138" s="1" t="s">
        <v>587</v>
      </c>
      <c r="G2138" s="1" t="s">
        <v>302</v>
      </c>
      <c r="H2138" s="1" t="s">
        <v>5306</v>
      </c>
      <c r="I2138" s="1">
        <v>11.53</v>
      </c>
      <c r="J2138" s="1" t="s">
        <v>5290</v>
      </c>
      <c r="K2138" s="1">
        <v>2018</v>
      </c>
      <c r="L2138" s="1" t="s">
        <v>5270</v>
      </c>
      <c r="S2138" s="1" t="s">
        <v>5276</v>
      </c>
      <c r="T2138" s="1">
        <v>2290</v>
      </c>
    </row>
    <row r="2139" spans="1:20" x14ac:dyDescent="0.25">
      <c r="A2139" s="1">
        <v>3448122</v>
      </c>
      <c r="B2139" s="1">
        <v>111533017</v>
      </c>
      <c r="C2139" s="1" t="s">
        <v>7140</v>
      </c>
      <c r="D2139" s="2">
        <v>43406</v>
      </c>
      <c r="E2139" s="1">
        <v>38.46</v>
      </c>
      <c r="F2139" s="1" t="s">
        <v>587</v>
      </c>
      <c r="G2139" s="1" t="s">
        <v>302</v>
      </c>
      <c r="H2139" s="1" t="s">
        <v>5306</v>
      </c>
      <c r="I2139" s="1">
        <v>38.46</v>
      </c>
      <c r="J2139" s="1" t="s">
        <v>5290</v>
      </c>
      <c r="K2139" s="1">
        <v>2018</v>
      </c>
      <c r="L2139" s="1" t="s">
        <v>5270</v>
      </c>
      <c r="S2139" s="1" t="s">
        <v>5276</v>
      </c>
      <c r="T2139" s="1">
        <v>2291</v>
      </c>
    </row>
    <row r="2140" spans="1:20" x14ac:dyDescent="0.25">
      <c r="A2140" s="1">
        <v>3448123</v>
      </c>
      <c r="B2140" s="1">
        <v>111533018</v>
      </c>
      <c r="C2140" s="1" t="s">
        <v>7141</v>
      </c>
      <c r="D2140" s="2">
        <v>43406</v>
      </c>
      <c r="E2140" s="1">
        <v>7.69</v>
      </c>
      <c r="F2140" s="1" t="s">
        <v>587</v>
      </c>
      <c r="G2140" s="1" t="s">
        <v>302</v>
      </c>
      <c r="H2140" s="1" t="s">
        <v>5306</v>
      </c>
      <c r="I2140" s="1">
        <v>7.69</v>
      </c>
      <c r="J2140" s="1" t="s">
        <v>5290</v>
      </c>
      <c r="K2140" s="1">
        <v>2018</v>
      </c>
      <c r="L2140" s="1" t="s">
        <v>5270</v>
      </c>
      <c r="S2140" s="1" t="s">
        <v>5276</v>
      </c>
      <c r="T2140" s="1">
        <v>2292</v>
      </c>
    </row>
    <row r="2141" spans="1:20" x14ac:dyDescent="0.25">
      <c r="A2141" s="1">
        <v>3448124</v>
      </c>
      <c r="B2141" s="1">
        <v>111533019</v>
      </c>
      <c r="C2141" s="1" t="s">
        <v>7142</v>
      </c>
      <c r="D2141" s="2">
        <v>43406</v>
      </c>
      <c r="E2141" s="1">
        <v>1</v>
      </c>
      <c r="F2141" s="1" t="s">
        <v>587</v>
      </c>
      <c r="G2141" s="1" t="s">
        <v>302</v>
      </c>
      <c r="H2141" s="1" t="s">
        <v>5306</v>
      </c>
      <c r="I2141" s="1">
        <v>1</v>
      </c>
      <c r="J2141" s="1" t="s">
        <v>5290</v>
      </c>
      <c r="K2141" s="1">
        <v>2018</v>
      </c>
      <c r="L2141" s="1" t="s">
        <v>5270</v>
      </c>
      <c r="S2141" s="1" t="s">
        <v>5276</v>
      </c>
      <c r="T2141" s="1">
        <v>2293</v>
      </c>
    </row>
    <row r="2142" spans="1:20" x14ac:dyDescent="0.25">
      <c r="A2142" s="1">
        <v>3448126</v>
      </c>
      <c r="B2142" s="1">
        <v>111533020</v>
      </c>
      <c r="C2142" s="1" t="s">
        <v>7143</v>
      </c>
      <c r="D2142" s="2">
        <v>43406</v>
      </c>
      <c r="E2142" s="1">
        <v>1.93</v>
      </c>
      <c r="F2142" s="1" t="s">
        <v>587</v>
      </c>
      <c r="G2142" s="1" t="s">
        <v>302</v>
      </c>
      <c r="H2142" s="1" t="s">
        <v>5306</v>
      </c>
      <c r="I2142" s="1">
        <v>1.93</v>
      </c>
      <c r="J2142" s="1" t="s">
        <v>5290</v>
      </c>
      <c r="K2142" s="1">
        <v>2018</v>
      </c>
      <c r="L2142" s="1" t="s">
        <v>5270</v>
      </c>
      <c r="S2142" s="1" t="s">
        <v>5276</v>
      </c>
      <c r="T2142" s="1">
        <v>2294</v>
      </c>
    </row>
    <row r="2143" spans="1:20" x14ac:dyDescent="0.25">
      <c r="A2143" s="1">
        <v>3448127</v>
      </c>
      <c r="B2143" s="1">
        <v>111533021</v>
      </c>
      <c r="C2143" s="1" t="s">
        <v>7144</v>
      </c>
      <c r="D2143" s="2">
        <v>43406</v>
      </c>
      <c r="E2143" s="1">
        <v>3.85</v>
      </c>
      <c r="F2143" s="1" t="s">
        <v>587</v>
      </c>
      <c r="G2143" s="1" t="s">
        <v>302</v>
      </c>
      <c r="H2143" s="1" t="s">
        <v>5306</v>
      </c>
      <c r="I2143" s="1">
        <v>3.85</v>
      </c>
      <c r="J2143" s="1" t="s">
        <v>5290</v>
      </c>
      <c r="K2143" s="1">
        <v>2018</v>
      </c>
      <c r="L2143" s="1" t="s">
        <v>5270</v>
      </c>
      <c r="S2143" s="1" t="s">
        <v>5276</v>
      </c>
      <c r="T2143" s="1">
        <v>2296</v>
      </c>
    </row>
    <row r="2144" spans="1:20" x14ac:dyDescent="0.25">
      <c r="A2144" s="1">
        <v>3448128</v>
      </c>
      <c r="B2144" s="1">
        <v>111533022</v>
      </c>
      <c r="C2144" s="1" t="s">
        <v>7145</v>
      </c>
      <c r="D2144" s="2">
        <v>43406</v>
      </c>
      <c r="E2144" s="1">
        <v>6.16</v>
      </c>
      <c r="F2144" s="1" t="s">
        <v>587</v>
      </c>
      <c r="G2144" s="1" t="s">
        <v>302</v>
      </c>
      <c r="H2144" s="1" t="s">
        <v>5306</v>
      </c>
      <c r="I2144" s="1">
        <v>6.16</v>
      </c>
      <c r="J2144" s="1" t="s">
        <v>5290</v>
      </c>
      <c r="K2144" s="1">
        <v>2018</v>
      </c>
      <c r="L2144" s="1" t="s">
        <v>5270</v>
      </c>
      <c r="S2144" s="1" t="s">
        <v>5276</v>
      </c>
      <c r="T2144" s="1">
        <v>2297</v>
      </c>
    </row>
    <row r="2145" spans="1:20" x14ac:dyDescent="0.25">
      <c r="A2145" s="1">
        <v>3448129</v>
      </c>
      <c r="B2145" s="1">
        <v>111533023</v>
      </c>
      <c r="C2145" s="1" t="s">
        <v>7146</v>
      </c>
      <c r="D2145" s="2">
        <v>43406</v>
      </c>
      <c r="E2145" s="1">
        <v>1</v>
      </c>
      <c r="F2145" s="1" t="s">
        <v>587</v>
      </c>
      <c r="G2145" s="1" t="s">
        <v>302</v>
      </c>
      <c r="H2145" s="1" t="s">
        <v>5306</v>
      </c>
      <c r="I2145" s="1">
        <v>1</v>
      </c>
      <c r="J2145" s="1" t="s">
        <v>5290</v>
      </c>
      <c r="K2145" s="1">
        <v>2018</v>
      </c>
      <c r="L2145" s="1" t="s">
        <v>5270</v>
      </c>
      <c r="S2145" s="1" t="s">
        <v>5276</v>
      </c>
      <c r="T2145" s="1">
        <v>2298</v>
      </c>
    </row>
    <row r="2146" spans="1:20" x14ac:dyDescent="0.25">
      <c r="A2146" s="1">
        <v>3448130</v>
      </c>
      <c r="B2146" s="1">
        <v>111533024</v>
      </c>
      <c r="C2146" s="1" t="s">
        <v>7147</v>
      </c>
      <c r="D2146" s="2">
        <v>43406</v>
      </c>
      <c r="E2146" s="1">
        <v>30.77</v>
      </c>
      <c r="F2146" s="1" t="s">
        <v>587</v>
      </c>
      <c r="G2146" s="1" t="s">
        <v>302</v>
      </c>
      <c r="H2146" s="1" t="s">
        <v>5306</v>
      </c>
      <c r="I2146" s="1">
        <v>30.77</v>
      </c>
      <c r="J2146" s="1" t="s">
        <v>5290</v>
      </c>
      <c r="K2146" s="1">
        <v>2018</v>
      </c>
      <c r="L2146" s="1" t="s">
        <v>5270</v>
      </c>
      <c r="S2146" s="1" t="s">
        <v>5276</v>
      </c>
      <c r="T2146" s="1">
        <v>2299</v>
      </c>
    </row>
    <row r="2147" spans="1:20" x14ac:dyDescent="0.25">
      <c r="A2147" s="1">
        <v>3448131</v>
      </c>
      <c r="B2147" s="1">
        <v>111533025</v>
      </c>
      <c r="C2147" s="1" t="s">
        <v>7148</v>
      </c>
      <c r="D2147" s="2">
        <v>43406</v>
      </c>
      <c r="E2147" s="1">
        <v>19.23</v>
      </c>
      <c r="F2147" s="1" t="s">
        <v>587</v>
      </c>
      <c r="G2147" s="1" t="s">
        <v>302</v>
      </c>
      <c r="H2147" s="1" t="s">
        <v>5306</v>
      </c>
      <c r="I2147" s="1">
        <v>19.23</v>
      </c>
      <c r="J2147" s="1" t="s">
        <v>5290</v>
      </c>
      <c r="K2147" s="1">
        <v>2018</v>
      </c>
      <c r="L2147" s="1" t="s">
        <v>5270</v>
      </c>
      <c r="S2147" s="1" t="s">
        <v>5276</v>
      </c>
      <c r="T2147" s="1">
        <v>2300</v>
      </c>
    </row>
    <row r="2148" spans="1:20" x14ac:dyDescent="0.25">
      <c r="A2148" s="1">
        <v>3448139</v>
      </c>
      <c r="B2148" s="1">
        <v>101913528</v>
      </c>
      <c r="C2148" s="1" t="s">
        <v>7149</v>
      </c>
      <c r="D2148" s="2">
        <v>43407</v>
      </c>
      <c r="E2148" s="1">
        <v>18</v>
      </c>
      <c r="F2148" s="1" t="s">
        <v>587</v>
      </c>
      <c r="G2148" s="1" t="s">
        <v>302</v>
      </c>
      <c r="H2148" s="1" t="s">
        <v>5306</v>
      </c>
      <c r="I2148" s="1">
        <v>18</v>
      </c>
      <c r="J2148" s="1" t="s">
        <v>5290</v>
      </c>
      <c r="K2148" s="1">
        <v>2018</v>
      </c>
      <c r="L2148" s="1" t="s">
        <v>5270</v>
      </c>
      <c r="S2148" s="1" t="s">
        <v>5276</v>
      </c>
      <c r="T2148" s="1">
        <v>43</v>
      </c>
    </row>
    <row r="2149" spans="1:20" x14ac:dyDescent="0.25">
      <c r="A2149" s="1">
        <v>3448141</v>
      </c>
      <c r="B2149" s="1">
        <v>103489273</v>
      </c>
      <c r="C2149" s="1" t="s">
        <v>7150</v>
      </c>
      <c r="D2149" s="2">
        <v>43407</v>
      </c>
      <c r="E2149" s="1">
        <v>150</v>
      </c>
      <c r="F2149" s="1" t="s">
        <v>587</v>
      </c>
      <c r="G2149" s="1" t="s">
        <v>302</v>
      </c>
      <c r="H2149" s="1" t="s">
        <v>5306</v>
      </c>
      <c r="I2149" s="1">
        <v>150</v>
      </c>
      <c r="J2149" s="1" t="s">
        <v>5290</v>
      </c>
      <c r="K2149" s="1">
        <v>2018</v>
      </c>
      <c r="L2149" s="1" t="s">
        <v>5270</v>
      </c>
      <c r="S2149" s="1" t="s">
        <v>5276</v>
      </c>
      <c r="T2149" s="1">
        <v>252</v>
      </c>
    </row>
    <row r="2150" spans="1:20" x14ac:dyDescent="0.25">
      <c r="A2150" s="1">
        <v>3448149</v>
      </c>
      <c r="B2150" s="1">
        <v>111234262</v>
      </c>
      <c r="C2150" s="1" t="s">
        <v>6083</v>
      </c>
      <c r="D2150" s="2">
        <v>43407</v>
      </c>
      <c r="E2150" s="1">
        <v>7.7</v>
      </c>
      <c r="F2150" s="1" t="s">
        <v>587</v>
      </c>
      <c r="G2150" s="1" t="s">
        <v>302</v>
      </c>
      <c r="H2150" s="1" t="s">
        <v>5306</v>
      </c>
      <c r="I2150" s="1">
        <v>7.7</v>
      </c>
      <c r="J2150" s="1" t="s">
        <v>5290</v>
      </c>
      <c r="K2150" s="1">
        <v>2018</v>
      </c>
      <c r="L2150" s="1" t="s">
        <v>5270</v>
      </c>
      <c r="S2150" s="1" t="s">
        <v>5276</v>
      </c>
      <c r="T2150" s="1">
        <v>1195</v>
      </c>
    </row>
    <row r="2151" spans="1:20" x14ac:dyDescent="0.25">
      <c r="A2151" s="1">
        <v>3448160</v>
      </c>
      <c r="B2151" s="1">
        <v>111428422</v>
      </c>
      <c r="C2151" s="1" t="s">
        <v>6712</v>
      </c>
      <c r="D2151" s="2">
        <v>43407</v>
      </c>
      <c r="E2151" s="1">
        <v>3.85</v>
      </c>
      <c r="F2151" s="1" t="s">
        <v>587</v>
      </c>
      <c r="G2151" s="1" t="s">
        <v>302</v>
      </c>
      <c r="H2151" s="1" t="s">
        <v>5306</v>
      </c>
      <c r="I2151" s="1">
        <v>3.85</v>
      </c>
      <c r="J2151" s="1" t="s">
        <v>5290</v>
      </c>
      <c r="K2151" s="1">
        <v>2018</v>
      </c>
      <c r="L2151" s="1" t="s">
        <v>5270</v>
      </c>
      <c r="S2151" s="1" t="s">
        <v>5276</v>
      </c>
      <c r="T2151" s="1">
        <v>1850</v>
      </c>
    </row>
    <row r="2152" spans="1:20" x14ac:dyDescent="0.25">
      <c r="A2152" s="1">
        <v>3448132</v>
      </c>
      <c r="B2152" s="1">
        <v>111533026</v>
      </c>
      <c r="C2152" s="1" t="s">
        <v>6404</v>
      </c>
      <c r="D2152" s="2">
        <v>43407</v>
      </c>
      <c r="E2152" s="1">
        <v>7.69</v>
      </c>
      <c r="F2152" s="1" t="s">
        <v>587</v>
      </c>
      <c r="G2152" s="1" t="s">
        <v>302</v>
      </c>
      <c r="H2152" s="1" t="s">
        <v>5306</v>
      </c>
      <c r="I2152" s="1">
        <v>7.69</v>
      </c>
      <c r="J2152" s="1" t="s">
        <v>5290</v>
      </c>
      <c r="K2152" s="1">
        <v>2018</v>
      </c>
      <c r="L2152" s="1" t="s">
        <v>5270</v>
      </c>
      <c r="S2152" s="1" t="s">
        <v>5276</v>
      </c>
      <c r="T2152" s="1">
        <v>2301</v>
      </c>
    </row>
    <row r="2153" spans="1:20" x14ac:dyDescent="0.25">
      <c r="A2153" s="1">
        <v>3448133</v>
      </c>
      <c r="B2153" s="1">
        <v>111533027</v>
      </c>
      <c r="C2153" s="1" t="s">
        <v>7151</v>
      </c>
      <c r="D2153" s="2">
        <v>43407</v>
      </c>
      <c r="E2153" s="1">
        <v>8.93</v>
      </c>
      <c r="F2153" s="1" t="s">
        <v>587</v>
      </c>
      <c r="G2153" s="1" t="s">
        <v>302</v>
      </c>
      <c r="H2153" s="1" t="s">
        <v>5306</v>
      </c>
      <c r="I2153" s="1">
        <v>8.93</v>
      </c>
      <c r="J2153" s="1" t="s">
        <v>5290</v>
      </c>
      <c r="K2153" s="1">
        <v>2018</v>
      </c>
      <c r="L2153" s="1" t="s">
        <v>5270</v>
      </c>
      <c r="S2153" s="1" t="s">
        <v>5276</v>
      </c>
      <c r="T2153" s="1">
        <v>2302</v>
      </c>
    </row>
    <row r="2154" spans="1:20" x14ac:dyDescent="0.25">
      <c r="A2154" s="1">
        <v>3448134</v>
      </c>
      <c r="B2154" s="1">
        <v>111533028</v>
      </c>
      <c r="C2154" s="1" t="s">
        <v>7152</v>
      </c>
      <c r="D2154" s="2">
        <v>43407</v>
      </c>
      <c r="E2154" s="1">
        <v>3.85</v>
      </c>
      <c r="F2154" s="1" t="s">
        <v>587</v>
      </c>
      <c r="G2154" s="1" t="s">
        <v>302</v>
      </c>
      <c r="H2154" s="1" t="s">
        <v>5306</v>
      </c>
      <c r="I2154" s="1">
        <v>3.85</v>
      </c>
      <c r="J2154" s="1" t="s">
        <v>5290</v>
      </c>
      <c r="K2154" s="1">
        <v>2018</v>
      </c>
      <c r="L2154" s="1" t="s">
        <v>5270</v>
      </c>
      <c r="S2154" s="1" t="s">
        <v>5276</v>
      </c>
      <c r="T2154" s="1">
        <v>2303</v>
      </c>
    </row>
    <row r="2155" spans="1:20" x14ac:dyDescent="0.25">
      <c r="A2155" s="1">
        <v>3448135</v>
      </c>
      <c r="B2155" s="1">
        <v>111533029</v>
      </c>
      <c r="C2155" s="1" t="s">
        <v>7153</v>
      </c>
      <c r="D2155" s="2">
        <v>43407</v>
      </c>
      <c r="E2155" s="1">
        <v>1.92</v>
      </c>
      <c r="F2155" s="1" t="s">
        <v>587</v>
      </c>
      <c r="G2155" s="1" t="s">
        <v>302</v>
      </c>
      <c r="H2155" s="1" t="s">
        <v>5306</v>
      </c>
      <c r="I2155" s="1">
        <v>1.92</v>
      </c>
      <c r="J2155" s="1" t="s">
        <v>5290</v>
      </c>
      <c r="K2155" s="1">
        <v>2018</v>
      </c>
      <c r="L2155" s="1" t="s">
        <v>5270</v>
      </c>
      <c r="S2155" s="1" t="s">
        <v>5276</v>
      </c>
      <c r="T2155" s="1">
        <v>2304</v>
      </c>
    </row>
    <row r="2156" spans="1:20" x14ac:dyDescent="0.25">
      <c r="A2156" s="1">
        <v>3448136</v>
      </c>
      <c r="B2156" s="1">
        <v>111533030</v>
      </c>
      <c r="C2156" s="1" t="s">
        <v>7154</v>
      </c>
      <c r="D2156" s="2">
        <v>43407</v>
      </c>
      <c r="E2156" s="1">
        <v>1.55</v>
      </c>
      <c r="F2156" s="1" t="s">
        <v>587</v>
      </c>
      <c r="G2156" s="1" t="s">
        <v>302</v>
      </c>
      <c r="H2156" s="1" t="s">
        <v>5306</v>
      </c>
      <c r="I2156" s="1">
        <v>1.55</v>
      </c>
      <c r="J2156" s="1" t="s">
        <v>5290</v>
      </c>
      <c r="K2156" s="1">
        <v>2018</v>
      </c>
      <c r="L2156" s="1" t="s">
        <v>5270</v>
      </c>
      <c r="S2156" s="1" t="s">
        <v>5276</v>
      </c>
      <c r="T2156" s="1">
        <v>2305</v>
      </c>
    </row>
    <row r="2157" spans="1:20" x14ac:dyDescent="0.25">
      <c r="A2157" s="1">
        <v>3448137</v>
      </c>
      <c r="B2157" s="1">
        <v>111533031</v>
      </c>
      <c r="C2157" s="1" t="s">
        <v>7155</v>
      </c>
      <c r="D2157" s="2">
        <v>43407</v>
      </c>
      <c r="E2157" s="1">
        <v>7.69</v>
      </c>
      <c r="F2157" s="1" t="s">
        <v>587</v>
      </c>
      <c r="G2157" s="1" t="s">
        <v>302</v>
      </c>
      <c r="H2157" s="1" t="s">
        <v>5306</v>
      </c>
      <c r="I2157" s="1">
        <v>7.69</v>
      </c>
      <c r="J2157" s="1" t="s">
        <v>5290</v>
      </c>
      <c r="K2157" s="1">
        <v>2018</v>
      </c>
      <c r="L2157" s="1" t="s">
        <v>5270</v>
      </c>
      <c r="S2157" s="1" t="s">
        <v>5276</v>
      </c>
      <c r="T2157" s="1">
        <v>2306</v>
      </c>
    </row>
    <row r="2158" spans="1:20" x14ac:dyDescent="0.25">
      <c r="A2158" s="1">
        <v>3448138</v>
      </c>
      <c r="B2158" s="1">
        <v>111533032</v>
      </c>
      <c r="C2158" s="1" t="s">
        <v>7156</v>
      </c>
      <c r="D2158" s="2">
        <v>43407</v>
      </c>
      <c r="E2158" s="1">
        <v>7.69</v>
      </c>
      <c r="F2158" s="1" t="s">
        <v>587</v>
      </c>
      <c r="G2158" s="1" t="s">
        <v>302</v>
      </c>
      <c r="H2158" s="1" t="s">
        <v>5306</v>
      </c>
      <c r="I2158" s="1">
        <v>7.69</v>
      </c>
      <c r="J2158" s="1" t="s">
        <v>5290</v>
      </c>
      <c r="K2158" s="1">
        <v>2018</v>
      </c>
      <c r="L2158" s="1" t="s">
        <v>5270</v>
      </c>
      <c r="S2158" s="1" t="s">
        <v>5276</v>
      </c>
      <c r="T2158" s="1">
        <v>2307</v>
      </c>
    </row>
    <row r="2159" spans="1:20" x14ac:dyDescent="0.25">
      <c r="A2159" s="1">
        <v>3448140</v>
      </c>
      <c r="B2159" s="1">
        <v>111533033</v>
      </c>
      <c r="C2159" s="1" t="s">
        <v>7157</v>
      </c>
      <c r="D2159" s="2">
        <v>43407</v>
      </c>
      <c r="E2159" s="1">
        <v>3.85</v>
      </c>
      <c r="F2159" s="1" t="s">
        <v>587</v>
      </c>
      <c r="G2159" s="1" t="s">
        <v>302</v>
      </c>
      <c r="H2159" s="1" t="s">
        <v>5306</v>
      </c>
      <c r="I2159" s="1">
        <v>3.85</v>
      </c>
      <c r="J2159" s="1" t="s">
        <v>5290</v>
      </c>
      <c r="K2159" s="1">
        <v>2018</v>
      </c>
      <c r="L2159" s="1" t="s">
        <v>5270</v>
      </c>
      <c r="S2159" s="1" t="s">
        <v>5276</v>
      </c>
      <c r="T2159" s="1">
        <v>2308</v>
      </c>
    </row>
    <row r="2160" spans="1:20" x14ac:dyDescent="0.25">
      <c r="A2160" s="1">
        <v>3448142</v>
      </c>
      <c r="B2160" s="1">
        <v>111533034</v>
      </c>
      <c r="C2160" s="1" t="s">
        <v>7158</v>
      </c>
      <c r="D2160" s="2">
        <v>43407</v>
      </c>
      <c r="E2160" s="1">
        <v>10</v>
      </c>
      <c r="F2160" s="1" t="s">
        <v>587</v>
      </c>
      <c r="G2160" s="1" t="s">
        <v>302</v>
      </c>
      <c r="H2160" s="1" t="s">
        <v>5306</v>
      </c>
      <c r="I2160" s="1">
        <v>10</v>
      </c>
      <c r="J2160" s="1" t="s">
        <v>5290</v>
      </c>
      <c r="K2160" s="1">
        <v>2018</v>
      </c>
      <c r="L2160" s="1" t="s">
        <v>5270</v>
      </c>
      <c r="S2160" s="1" t="s">
        <v>5276</v>
      </c>
      <c r="T2160" s="1">
        <v>2309</v>
      </c>
    </row>
    <row r="2161" spans="1:20" x14ac:dyDescent="0.25">
      <c r="A2161" s="1">
        <v>3448143</v>
      </c>
      <c r="B2161" s="1">
        <v>111533035</v>
      </c>
      <c r="C2161" s="1" t="s">
        <v>7159</v>
      </c>
      <c r="D2161" s="2">
        <v>43407</v>
      </c>
      <c r="E2161" s="1">
        <v>19.23</v>
      </c>
      <c r="F2161" s="1" t="s">
        <v>587</v>
      </c>
      <c r="G2161" s="1" t="s">
        <v>302</v>
      </c>
      <c r="H2161" s="1" t="s">
        <v>5306</v>
      </c>
      <c r="I2161" s="1">
        <v>19.23</v>
      </c>
      <c r="J2161" s="1" t="s">
        <v>5290</v>
      </c>
      <c r="K2161" s="1">
        <v>2018</v>
      </c>
      <c r="L2161" s="1" t="s">
        <v>5270</v>
      </c>
      <c r="S2161" s="1" t="s">
        <v>5276</v>
      </c>
      <c r="T2161" s="1">
        <v>2310</v>
      </c>
    </row>
    <row r="2162" spans="1:20" x14ac:dyDescent="0.25">
      <c r="A2162" s="1">
        <v>3448144</v>
      </c>
      <c r="B2162" s="1">
        <v>111533036</v>
      </c>
      <c r="C2162" s="1" t="s">
        <v>7160</v>
      </c>
      <c r="D2162" s="2">
        <v>43407</v>
      </c>
      <c r="E2162" s="1">
        <v>1.92</v>
      </c>
      <c r="F2162" s="1" t="s">
        <v>587</v>
      </c>
      <c r="G2162" s="1" t="s">
        <v>302</v>
      </c>
      <c r="H2162" s="1" t="s">
        <v>5306</v>
      </c>
      <c r="I2162" s="1">
        <v>1.92</v>
      </c>
      <c r="J2162" s="1" t="s">
        <v>5290</v>
      </c>
      <c r="K2162" s="1">
        <v>2018</v>
      </c>
      <c r="L2162" s="1" t="s">
        <v>5270</v>
      </c>
      <c r="S2162" s="1" t="s">
        <v>5276</v>
      </c>
      <c r="T2162" s="1">
        <v>2311</v>
      </c>
    </row>
    <row r="2163" spans="1:20" x14ac:dyDescent="0.25">
      <c r="A2163" s="1">
        <v>3448145</v>
      </c>
      <c r="B2163" s="1">
        <v>111533037</v>
      </c>
      <c r="C2163" s="1" t="s">
        <v>7161</v>
      </c>
      <c r="D2163" s="2">
        <v>43407</v>
      </c>
      <c r="E2163" s="1">
        <v>7.7</v>
      </c>
      <c r="F2163" s="1" t="s">
        <v>587</v>
      </c>
      <c r="G2163" s="1" t="s">
        <v>302</v>
      </c>
      <c r="H2163" s="1" t="s">
        <v>5306</v>
      </c>
      <c r="I2163" s="1">
        <v>7.7</v>
      </c>
      <c r="J2163" s="1" t="s">
        <v>5290</v>
      </c>
      <c r="K2163" s="1">
        <v>2018</v>
      </c>
      <c r="L2163" s="1" t="s">
        <v>5270</v>
      </c>
      <c r="S2163" s="1" t="s">
        <v>5276</v>
      </c>
      <c r="T2163" s="1">
        <v>2312</v>
      </c>
    </row>
    <row r="2164" spans="1:20" x14ac:dyDescent="0.25">
      <c r="A2164" s="1">
        <v>3448146</v>
      </c>
      <c r="B2164" s="1">
        <v>111533038</v>
      </c>
      <c r="C2164" s="1" t="s">
        <v>7162</v>
      </c>
      <c r="D2164" s="2">
        <v>43407</v>
      </c>
      <c r="E2164" s="1">
        <v>7.69</v>
      </c>
      <c r="F2164" s="1" t="s">
        <v>587</v>
      </c>
      <c r="G2164" s="1" t="s">
        <v>302</v>
      </c>
      <c r="H2164" s="1" t="s">
        <v>5306</v>
      </c>
      <c r="I2164" s="1">
        <v>7.69</v>
      </c>
      <c r="J2164" s="1" t="s">
        <v>5290</v>
      </c>
      <c r="K2164" s="1">
        <v>2018</v>
      </c>
      <c r="L2164" s="1" t="s">
        <v>5270</v>
      </c>
      <c r="S2164" s="1" t="s">
        <v>5276</v>
      </c>
      <c r="T2164" s="1">
        <v>2313</v>
      </c>
    </row>
    <row r="2165" spans="1:20" x14ac:dyDescent="0.25">
      <c r="A2165" s="1">
        <v>3448147</v>
      </c>
      <c r="B2165" s="1">
        <v>111533039</v>
      </c>
      <c r="C2165" s="1" t="s">
        <v>7163</v>
      </c>
      <c r="D2165" s="2">
        <v>43407</v>
      </c>
      <c r="E2165" s="1">
        <v>3.84</v>
      </c>
      <c r="F2165" s="1" t="s">
        <v>587</v>
      </c>
      <c r="G2165" s="1" t="s">
        <v>302</v>
      </c>
      <c r="H2165" s="1" t="s">
        <v>5306</v>
      </c>
      <c r="I2165" s="1">
        <v>3.84</v>
      </c>
      <c r="J2165" s="1" t="s">
        <v>5290</v>
      </c>
      <c r="K2165" s="1">
        <v>2018</v>
      </c>
      <c r="L2165" s="1" t="s">
        <v>5270</v>
      </c>
      <c r="S2165" s="1" t="s">
        <v>5276</v>
      </c>
      <c r="T2165" s="1">
        <v>2314</v>
      </c>
    </row>
    <row r="2166" spans="1:20" x14ac:dyDescent="0.25">
      <c r="A2166" s="1">
        <v>3448148</v>
      </c>
      <c r="B2166" s="1">
        <v>111533040</v>
      </c>
      <c r="C2166" s="1" t="s">
        <v>7164</v>
      </c>
      <c r="D2166" s="2">
        <v>43407</v>
      </c>
      <c r="E2166" s="1">
        <v>7.69</v>
      </c>
      <c r="F2166" s="1" t="s">
        <v>587</v>
      </c>
      <c r="G2166" s="1" t="s">
        <v>302</v>
      </c>
      <c r="H2166" s="1" t="s">
        <v>5306</v>
      </c>
      <c r="I2166" s="1">
        <v>7.69</v>
      </c>
      <c r="J2166" s="1" t="s">
        <v>5290</v>
      </c>
      <c r="K2166" s="1">
        <v>2018</v>
      </c>
      <c r="L2166" s="1" t="s">
        <v>5270</v>
      </c>
      <c r="S2166" s="1" t="s">
        <v>5276</v>
      </c>
      <c r="T2166" s="1">
        <v>2315</v>
      </c>
    </row>
    <row r="2167" spans="1:20" x14ac:dyDescent="0.25">
      <c r="A2167" s="1">
        <v>3448150</v>
      </c>
      <c r="B2167" s="1">
        <v>111533041</v>
      </c>
      <c r="C2167" s="1" t="s">
        <v>7165</v>
      </c>
      <c r="D2167" s="2">
        <v>43407</v>
      </c>
      <c r="E2167" s="1">
        <v>3.84</v>
      </c>
      <c r="F2167" s="1" t="s">
        <v>587</v>
      </c>
      <c r="G2167" s="1" t="s">
        <v>302</v>
      </c>
      <c r="H2167" s="1" t="s">
        <v>5306</v>
      </c>
      <c r="I2167" s="1">
        <v>3.84</v>
      </c>
      <c r="J2167" s="1" t="s">
        <v>5290</v>
      </c>
      <c r="K2167" s="1">
        <v>2018</v>
      </c>
      <c r="L2167" s="1" t="s">
        <v>5270</v>
      </c>
      <c r="S2167" s="1" t="s">
        <v>5276</v>
      </c>
      <c r="T2167" s="1">
        <v>2316</v>
      </c>
    </row>
    <row r="2168" spans="1:20" x14ac:dyDescent="0.25">
      <c r="A2168" s="1">
        <v>3448151</v>
      </c>
      <c r="B2168" s="1">
        <v>111533042</v>
      </c>
      <c r="C2168" s="1" t="s">
        <v>7166</v>
      </c>
      <c r="D2168" s="2">
        <v>43407</v>
      </c>
      <c r="E2168" s="1">
        <v>100</v>
      </c>
      <c r="F2168" s="1" t="s">
        <v>587</v>
      </c>
      <c r="G2168" s="1" t="s">
        <v>302</v>
      </c>
      <c r="H2168" s="1" t="s">
        <v>5306</v>
      </c>
      <c r="I2168" s="1">
        <v>100</v>
      </c>
      <c r="J2168" s="1" t="s">
        <v>5290</v>
      </c>
      <c r="K2168" s="1">
        <v>2018</v>
      </c>
      <c r="L2168" s="1" t="s">
        <v>5270</v>
      </c>
      <c r="S2168" s="1" t="s">
        <v>5276</v>
      </c>
      <c r="T2168" s="1">
        <v>2317</v>
      </c>
    </row>
    <row r="2169" spans="1:20" x14ac:dyDescent="0.25">
      <c r="A2169" s="1">
        <v>3448152</v>
      </c>
      <c r="B2169" s="1">
        <v>111533043</v>
      </c>
      <c r="C2169" s="1" t="s">
        <v>7167</v>
      </c>
      <c r="D2169" s="2">
        <v>43407</v>
      </c>
      <c r="E2169" s="1">
        <v>7.7</v>
      </c>
      <c r="F2169" s="1" t="s">
        <v>587</v>
      </c>
      <c r="G2169" s="1" t="s">
        <v>302</v>
      </c>
      <c r="H2169" s="1" t="s">
        <v>5306</v>
      </c>
      <c r="I2169" s="1">
        <v>7.7</v>
      </c>
      <c r="J2169" s="1" t="s">
        <v>5290</v>
      </c>
      <c r="K2169" s="1">
        <v>2018</v>
      </c>
      <c r="L2169" s="1" t="s">
        <v>5270</v>
      </c>
      <c r="S2169" s="1" t="s">
        <v>5276</v>
      </c>
      <c r="T2169" s="1">
        <v>2318</v>
      </c>
    </row>
    <row r="2170" spans="1:20" x14ac:dyDescent="0.25">
      <c r="A2170" s="1">
        <v>3448153</v>
      </c>
      <c r="B2170" s="1">
        <v>111533044</v>
      </c>
      <c r="C2170" s="1" t="s">
        <v>7168</v>
      </c>
      <c r="D2170" s="2">
        <v>43407</v>
      </c>
      <c r="E2170" s="1">
        <v>3.85</v>
      </c>
      <c r="F2170" s="1" t="s">
        <v>587</v>
      </c>
      <c r="G2170" s="1" t="s">
        <v>302</v>
      </c>
      <c r="H2170" s="1" t="s">
        <v>5306</v>
      </c>
      <c r="I2170" s="1">
        <v>3.85</v>
      </c>
      <c r="J2170" s="1" t="s">
        <v>5290</v>
      </c>
      <c r="K2170" s="1">
        <v>2018</v>
      </c>
      <c r="L2170" s="1" t="s">
        <v>5270</v>
      </c>
      <c r="S2170" s="1" t="s">
        <v>5276</v>
      </c>
      <c r="T2170" s="1">
        <v>2319</v>
      </c>
    </row>
    <row r="2171" spans="1:20" x14ac:dyDescent="0.25">
      <c r="A2171" s="1">
        <v>3448154</v>
      </c>
      <c r="B2171" s="1">
        <v>111533045</v>
      </c>
      <c r="C2171" s="1" t="s">
        <v>7169</v>
      </c>
      <c r="D2171" s="2">
        <v>43407</v>
      </c>
      <c r="E2171" s="1">
        <v>3.84</v>
      </c>
      <c r="F2171" s="1" t="s">
        <v>587</v>
      </c>
      <c r="G2171" s="1" t="s">
        <v>302</v>
      </c>
      <c r="H2171" s="1" t="s">
        <v>5306</v>
      </c>
      <c r="I2171" s="1">
        <v>3.84</v>
      </c>
      <c r="J2171" s="1" t="s">
        <v>5290</v>
      </c>
      <c r="K2171" s="1">
        <v>2018</v>
      </c>
      <c r="L2171" s="1" t="s">
        <v>5270</v>
      </c>
      <c r="S2171" s="1" t="s">
        <v>5276</v>
      </c>
      <c r="T2171" s="1">
        <v>2320</v>
      </c>
    </row>
    <row r="2172" spans="1:20" x14ac:dyDescent="0.25">
      <c r="A2172" s="1">
        <v>3448155</v>
      </c>
      <c r="B2172" s="1">
        <v>111533046</v>
      </c>
      <c r="C2172" s="1" t="s">
        <v>7170</v>
      </c>
      <c r="D2172" s="2">
        <v>43407</v>
      </c>
      <c r="E2172" s="1">
        <v>9.23</v>
      </c>
      <c r="F2172" s="1" t="s">
        <v>587</v>
      </c>
      <c r="G2172" s="1" t="s">
        <v>302</v>
      </c>
      <c r="H2172" s="1" t="s">
        <v>5306</v>
      </c>
      <c r="I2172" s="1">
        <v>9.23</v>
      </c>
      <c r="J2172" s="1" t="s">
        <v>5290</v>
      </c>
      <c r="K2172" s="1">
        <v>2018</v>
      </c>
      <c r="L2172" s="1" t="s">
        <v>5270</v>
      </c>
      <c r="S2172" s="1" t="s">
        <v>5276</v>
      </c>
      <c r="T2172" s="1">
        <v>2321</v>
      </c>
    </row>
    <row r="2173" spans="1:20" x14ac:dyDescent="0.25">
      <c r="A2173" s="1">
        <v>3448156</v>
      </c>
      <c r="B2173" s="1">
        <v>111533047</v>
      </c>
      <c r="C2173" s="1" t="s">
        <v>7171</v>
      </c>
      <c r="D2173" s="2">
        <v>43407</v>
      </c>
      <c r="E2173" s="1">
        <v>3.85</v>
      </c>
      <c r="F2173" s="1" t="s">
        <v>587</v>
      </c>
      <c r="G2173" s="1" t="s">
        <v>302</v>
      </c>
      <c r="H2173" s="1" t="s">
        <v>5306</v>
      </c>
      <c r="I2173" s="1">
        <v>3.85</v>
      </c>
      <c r="J2173" s="1" t="s">
        <v>5290</v>
      </c>
      <c r="K2173" s="1">
        <v>2018</v>
      </c>
      <c r="L2173" s="1" t="s">
        <v>5270</v>
      </c>
      <c r="S2173" s="1" t="s">
        <v>5276</v>
      </c>
      <c r="T2173" s="1">
        <v>2322</v>
      </c>
    </row>
    <row r="2174" spans="1:20" x14ac:dyDescent="0.25">
      <c r="A2174" s="1">
        <v>3448157</v>
      </c>
      <c r="B2174" s="1">
        <v>111533048</v>
      </c>
      <c r="C2174" s="1" t="s">
        <v>7172</v>
      </c>
      <c r="D2174" s="2">
        <v>43407</v>
      </c>
      <c r="E2174" s="1">
        <v>3.85</v>
      </c>
      <c r="F2174" s="1" t="s">
        <v>587</v>
      </c>
      <c r="G2174" s="1" t="s">
        <v>302</v>
      </c>
      <c r="H2174" s="1" t="s">
        <v>5306</v>
      </c>
      <c r="I2174" s="1">
        <v>3.85</v>
      </c>
      <c r="J2174" s="1" t="s">
        <v>5290</v>
      </c>
      <c r="K2174" s="1">
        <v>2018</v>
      </c>
      <c r="L2174" s="1" t="s">
        <v>5270</v>
      </c>
      <c r="S2174" s="1" t="s">
        <v>5276</v>
      </c>
      <c r="T2174" s="1">
        <v>2323</v>
      </c>
    </row>
    <row r="2175" spans="1:20" x14ac:dyDescent="0.25">
      <c r="A2175" s="1">
        <v>3448158</v>
      </c>
      <c r="B2175" s="1">
        <v>111533049</v>
      </c>
      <c r="C2175" s="1" t="s">
        <v>7173</v>
      </c>
      <c r="D2175" s="2">
        <v>43407</v>
      </c>
      <c r="E2175" s="1">
        <v>30.77</v>
      </c>
      <c r="F2175" s="1" t="s">
        <v>587</v>
      </c>
      <c r="G2175" s="1" t="s">
        <v>302</v>
      </c>
      <c r="H2175" s="1" t="s">
        <v>5306</v>
      </c>
      <c r="I2175" s="1">
        <v>30.77</v>
      </c>
      <c r="J2175" s="1" t="s">
        <v>5290</v>
      </c>
      <c r="K2175" s="1">
        <v>2018</v>
      </c>
      <c r="L2175" s="1" t="s">
        <v>5270</v>
      </c>
      <c r="S2175" s="1" t="s">
        <v>5276</v>
      </c>
      <c r="T2175" s="1">
        <v>2324</v>
      </c>
    </row>
    <row r="2176" spans="1:20" x14ac:dyDescent="0.25">
      <c r="A2176" s="1">
        <v>3448159</v>
      </c>
      <c r="B2176" s="1">
        <v>111533050</v>
      </c>
      <c r="C2176" s="1" t="s">
        <v>7174</v>
      </c>
      <c r="D2176" s="2">
        <v>43407</v>
      </c>
      <c r="E2176" s="1">
        <v>230.77</v>
      </c>
      <c r="F2176" s="1" t="s">
        <v>587</v>
      </c>
      <c r="G2176" s="1" t="s">
        <v>302</v>
      </c>
      <c r="H2176" s="1" t="s">
        <v>5306</v>
      </c>
      <c r="I2176" s="1">
        <v>230.77</v>
      </c>
      <c r="J2176" s="1" t="s">
        <v>5290</v>
      </c>
      <c r="K2176" s="1">
        <v>2018</v>
      </c>
      <c r="L2176" s="1" t="s">
        <v>5270</v>
      </c>
      <c r="S2176" s="1" t="s">
        <v>5276</v>
      </c>
      <c r="T2176" s="1">
        <v>2325</v>
      </c>
    </row>
    <row r="2177" spans="1:20" x14ac:dyDescent="0.25">
      <c r="A2177" s="1">
        <v>3448161</v>
      </c>
      <c r="B2177" s="1">
        <v>111533051</v>
      </c>
      <c r="C2177" s="1" t="s">
        <v>7175</v>
      </c>
      <c r="D2177" s="2">
        <v>43407</v>
      </c>
      <c r="E2177" s="1">
        <v>38.46</v>
      </c>
      <c r="F2177" s="1" t="s">
        <v>587</v>
      </c>
      <c r="G2177" s="1" t="s">
        <v>302</v>
      </c>
      <c r="H2177" s="1" t="s">
        <v>5306</v>
      </c>
      <c r="I2177" s="1">
        <v>38.46</v>
      </c>
      <c r="J2177" s="1" t="s">
        <v>5290</v>
      </c>
      <c r="K2177" s="1">
        <v>2018</v>
      </c>
      <c r="L2177" s="1" t="s">
        <v>5270</v>
      </c>
      <c r="S2177" s="1" t="s">
        <v>5276</v>
      </c>
      <c r="T2177" s="1">
        <v>2326</v>
      </c>
    </row>
    <row r="2178" spans="1:20" x14ac:dyDescent="0.25">
      <c r="A2178" s="1">
        <v>3448162</v>
      </c>
      <c r="B2178" s="1">
        <v>111533052</v>
      </c>
      <c r="C2178" s="1" t="s">
        <v>7176</v>
      </c>
      <c r="D2178" s="2">
        <v>43407</v>
      </c>
      <c r="E2178" s="1">
        <v>5.77</v>
      </c>
      <c r="F2178" s="1" t="s">
        <v>587</v>
      </c>
      <c r="G2178" s="1" t="s">
        <v>302</v>
      </c>
      <c r="H2178" s="1" t="s">
        <v>5306</v>
      </c>
      <c r="I2178" s="1">
        <v>5.77</v>
      </c>
      <c r="J2178" s="1" t="s">
        <v>5290</v>
      </c>
      <c r="K2178" s="1">
        <v>2018</v>
      </c>
      <c r="L2178" s="1" t="s">
        <v>5270</v>
      </c>
      <c r="S2178" s="1" t="s">
        <v>5276</v>
      </c>
      <c r="T2178" s="1">
        <v>2327</v>
      </c>
    </row>
    <row r="2179" spans="1:20" x14ac:dyDescent="0.25">
      <c r="A2179" s="1">
        <v>3448163</v>
      </c>
      <c r="B2179" s="1">
        <v>111533053</v>
      </c>
      <c r="C2179" s="1" t="s">
        <v>7177</v>
      </c>
      <c r="D2179" s="2">
        <v>43407</v>
      </c>
      <c r="E2179" s="1">
        <v>22</v>
      </c>
      <c r="F2179" s="1" t="s">
        <v>587</v>
      </c>
      <c r="G2179" s="1" t="s">
        <v>302</v>
      </c>
      <c r="H2179" s="1" t="s">
        <v>5306</v>
      </c>
      <c r="I2179" s="1">
        <v>22</v>
      </c>
      <c r="J2179" s="1" t="s">
        <v>5290</v>
      </c>
      <c r="K2179" s="1">
        <v>2018</v>
      </c>
      <c r="L2179" s="1" t="s">
        <v>5270</v>
      </c>
      <c r="S2179" s="1" t="s">
        <v>5276</v>
      </c>
      <c r="T2179" s="1">
        <v>2328</v>
      </c>
    </row>
    <row r="2180" spans="1:20" x14ac:dyDescent="0.25">
      <c r="A2180" s="1">
        <v>3448164</v>
      </c>
      <c r="B2180" s="1">
        <v>111533054</v>
      </c>
      <c r="C2180" s="1" t="s">
        <v>7178</v>
      </c>
      <c r="D2180" s="2">
        <v>43407</v>
      </c>
      <c r="E2180" s="1">
        <v>7.7</v>
      </c>
      <c r="F2180" s="1" t="s">
        <v>587</v>
      </c>
      <c r="G2180" s="1" t="s">
        <v>302</v>
      </c>
      <c r="H2180" s="1" t="s">
        <v>5306</v>
      </c>
      <c r="I2180" s="1">
        <v>7.7</v>
      </c>
      <c r="J2180" s="1" t="s">
        <v>5290</v>
      </c>
      <c r="K2180" s="1">
        <v>2018</v>
      </c>
      <c r="L2180" s="1" t="s">
        <v>5270</v>
      </c>
      <c r="S2180" s="1" t="s">
        <v>5276</v>
      </c>
      <c r="T2180" s="1">
        <v>2329</v>
      </c>
    </row>
    <row r="2181" spans="1:20" x14ac:dyDescent="0.25">
      <c r="A2181" s="1">
        <v>3448165</v>
      </c>
      <c r="B2181" s="1">
        <v>111533055</v>
      </c>
      <c r="C2181" s="1" t="s">
        <v>7179</v>
      </c>
      <c r="D2181" s="2">
        <v>43407</v>
      </c>
      <c r="E2181" s="1">
        <v>1.92</v>
      </c>
      <c r="F2181" s="1" t="s">
        <v>587</v>
      </c>
      <c r="G2181" s="1" t="s">
        <v>302</v>
      </c>
      <c r="H2181" s="1" t="s">
        <v>5306</v>
      </c>
      <c r="I2181" s="1">
        <v>1.92</v>
      </c>
      <c r="J2181" s="1" t="s">
        <v>5290</v>
      </c>
      <c r="K2181" s="1">
        <v>2018</v>
      </c>
      <c r="L2181" s="1" t="s">
        <v>5270</v>
      </c>
      <c r="S2181" s="1" t="s">
        <v>5276</v>
      </c>
      <c r="T2181" s="1">
        <v>2330</v>
      </c>
    </row>
    <row r="2182" spans="1:20" x14ac:dyDescent="0.25">
      <c r="A2182" s="1">
        <v>3448166</v>
      </c>
      <c r="B2182" s="1">
        <v>111533056</v>
      </c>
      <c r="C2182" s="1" t="s">
        <v>7180</v>
      </c>
      <c r="D2182" s="2">
        <v>43407</v>
      </c>
      <c r="E2182" s="1">
        <v>1.92</v>
      </c>
      <c r="F2182" s="1" t="s">
        <v>587</v>
      </c>
      <c r="G2182" s="1" t="s">
        <v>302</v>
      </c>
      <c r="H2182" s="1" t="s">
        <v>5306</v>
      </c>
      <c r="I2182" s="1">
        <v>1.92</v>
      </c>
      <c r="J2182" s="1" t="s">
        <v>5290</v>
      </c>
      <c r="K2182" s="1">
        <v>2018</v>
      </c>
      <c r="L2182" s="1" t="s">
        <v>5270</v>
      </c>
      <c r="S2182" s="1" t="s">
        <v>5276</v>
      </c>
      <c r="T2182" s="1">
        <v>2331</v>
      </c>
    </row>
    <row r="2183" spans="1:20" x14ac:dyDescent="0.25">
      <c r="A2183" s="1">
        <v>3448167</v>
      </c>
      <c r="B2183" s="1">
        <v>111533057</v>
      </c>
      <c r="C2183" s="1" t="s">
        <v>7181</v>
      </c>
      <c r="D2183" s="2">
        <v>43407</v>
      </c>
      <c r="E2183" s="1">
        <v>7.69</v>
      </c>
      <c r="F2183" s="1" t="s">
        <v>587</v>
      </c>
      <c r="G2183" s="1" t="s">
        <v>302</v>
      </c>
      <c r="H2183" s="1" t="s">
        <v>5306</v>
      </c>
      <c r="I2183" s="1">
        <v>7.69</v>
      </c>
      <c r="J2183" s="1" t="s">
        <v>5290</v>
      </c>
      <c r="K2183" s="1">
        <v>2018</v>
      </c>
      <c r="L2183" s="1" t="s">
        <v>5270</v>
      </c>
      <c r="S2183" s="1" t="s">
        <v>5276</v>
      </c>
      <c r="T2183" s="1">
        <v>2332</v>
      </c>
    </row>
    <row r="2184" spans="1:20" x14ac:dyDescent="0.25">
      <c r="A2184" s="1">
        <v>3448168</v>
      </c>
      <c r="B2184" s="1">
        <v>111533058</v>
      </c>
      <c r="C2184" s="1" t="s">
        <v>7182</v>
      </c>
      <c r="D2184" s="2">
        <v>43407</v>
      </c>
      <c r="E2184" s="1">
        <v>19.23</v>
      </c>
      <c r="F2184" s="1" t="s">
        <v>587</v>
      </c>
      <c r="G2184" s="1" t="s">
        <v>302</v>
      </c>
      <c r="H2184" s="1" t="s">
        <v>5306</v>
      </c>
      <c r="I2184" s="1">
        <v>19.23</v>
      </c>
      <c r="J2184" s="1" t="s">
        <v>5290</v>
      </c>
      <c r="K2184" s="1">
        <v>2018</v>
      </c>
      <c r="L2184" s="1" t="s">
        <v>5270</v>
      </c>
      <c r="S2184" s="1" t="s">
        <v>5276</v>
      </c>
      <c r="T2184" s="1">
        <v>2333</v>
      </c>
    </row>
    <row r="2185" spans="1:20" x14ac:dyDescent="0.25">
      <c r="A2185" s="1">
        <v>3448173</v>
      </c>
      <c r="B2185" s="1">
        <v>111533058</v>
      </c>
      <c r="C2185" s="1" t="s">
        <v>7182</v>
      </c>
      <c r="D2185" s="2">
        <v>43407</v>
      </c>
      <c r="E2185" s="1">
        <v>3.84</v>
      </c>
      <c r="F2185" s="1" t="s">
        <v>587</v>
      </c>
      <c r="G2185" s="1" t="s">
        <v>302</v>
      </c>
      <c r="H2185" s="1" t="s">
        <v>5306</v>
      </c>
      <c r="I2185" s="1">
        <v>3.84</v>
      </c>
      <c r="J2185" s="1" t="s">
        <v>5290</v>
      </c>
      <c r="K2185" s="1">
        <v>2018</v>
      </c>
      <c r="L2185" s="1" t="s">
        <v>5270</v>
      </c>
      <c r="S2185" s="1" t="s">
        <v>5276</v>
      </c>
      <c r="T2185" s="1">
        <v>2334</v>
      </c>
    </row>
    <row r="2186" spans="1:20" x14ac:dyDescent="0.25">
      <c r="A2186" s="1">
        <v>3448174</v>
      </c>
      <c r="B2186" s="1">
        <v>111533058</v>
      </c>
      <c r="C2186" s="1" t="s">
        <v>7182</v>
      </c>
      <c r="D2186" s="2">
        <v>43407</v>
      </c>
      <c r="E2186" s="1">
        <v>1</v>
      </c>
      <c r="F2186" s="1" t="s">
        <v>587</v>
      </c>
      <c r="G2186" s="1" t="s">
        <v>302</v>
      </c>
      <c r="H2186" s="1" t="s">
        <v>5306</v>
      </c>
      <c r="I2186" s="1">
        <v>1</v>
      </c>
      <c r="J2186" s="1" t="s">
        <v>5290</v>
      </c>
      <c r="K2186" s="1">
        <v>2018</v>
      </c>
      <c r="L2186" s="1" t="s">
        <v>5270</v>
      </c>
      <c r="S2186" s="1" t="s">
        <v>5276</v>
      </c>
      <c r="T2186" s="1">
        <v>2335</v>
      </c>
    </row>
    <row r="2187" spans="1:20" x14ac:dyDescent="0.25">
      <c r="A2187" s="1">
        <v>3448169</v>
      </c>
      <c r="B2187" s="1">
        <v>111533059</v>
      </c>
      <c r="C2187" s="1" t="s">
        <v>7183</v>
      </c>
      <c r="D2187" s="2">
        <v>43407</v>
      </c>
      <c r="E2187" s="1">
        <v>1.92</v>
      </c>
      <c r="F2187" s="1" t="s">
        <v>587</v>
      </c>
      <c r="G2187" s="1" t="s">
        <v>302</v>
      </c>
      <c r="H2187" s="1" t="s">
        <v>5306</v>
      </c>
      <c r="I2187" s="1">
        <v>1.92</v>
      </c>
      <c r="J2187" s="1" t="s">
        <v>5290</v>
      </c>
      <c r="K2187" s="1">
        <v>2018</v>
      </c>
      <c r="L2187" s="1" t="s">
        <v>5270</v>
      </c>
      <c r="S2187" s="1" t="s">
        <v>5276</v>
      </c>
      <c r="T2187" s="1">
        <v>2336</v>
      </c>
    </row>
    <row r="2188" spans="1:20" x14ac:dyDescent="0.25">
      <c r="A2188" s="1">
        <v>3448170</v>
      </c>
      <c r="B2188" s="1">
        <v>111533060</v>
      </c>
      <c r="C2188" s="1" t="s">
        <v>7184</v>
      </c>
      <c r="D2188" s="2">
        <v>43407</v>
      </c>
      <c r="E2188" s="1">
        <v>3.08</v>
      </c>
      <c r="F2188" s="1" t="s">
        <v>587</v>
      </c>
      <c r="G2188" s="1" t="s">
        <v>302</v>
      </c>
      <c r="H2188" s="1" t="s">
        <v>5306</v>
      </c>
      <c r="I2188" s="1">
        <v>3.08</v>
      </c>
      <c r="J2188" s="1" t="s">
        <v>5290</v>
      </c>
      <c r="K2188" s="1">
        <v>2018</v>
      </c>
      <c r="L2188" s="1" t="s">
        <v>5270</v>
      </c>
      <c r="S2188" s="1" t="s">
        <v>5276</v>
      </c>
      <c r="T2188" s="1">
        <v>2337</v>
      </c>
    </row>
    <row r="2189" spans="1:20" x14ac:dyDescent="0.25">
      <c r="A2189" s="1">
        <v>3448171</v>
      </c>
      <c r="B2189" s="1">
        <v>111533061</v>
      </c>
      <c r="C2189" s="1" t="s">
        <v>7185</v>
      </c>
      <c r="D2189" s="2">
        <v>43407</v>
      </c>
      <c r="E2189" s="1">
        <v>25</v>
      </c>
      <c r="F2189" s="1" t="s">
        <v>587</v>
      </c>
      <c r="G2189" s="1" t="s">
        <v>302</v>
      </c>
      <c r="H2189" s="1" t="s">
        <v>5306</v>
      </c>
      <c r="I2189" s="1">
        <v>25</v>
      </c>
      <c r="J2189" s="1" t="s">
        <v>5290</v>
      </c>
      <c r="K2189" s="1">
        <v>2018</v>
      </c>
      <c r="L2189" s="1" t="s">
        <v>5270</v>
      </c>
      <c r="S2189" s="1" t="s">
        <v>5276</v>
      </c>
      <c r="T2189" s="1">
        <v>2338</v>
      </c>
    </row>
    <row r="2190" spans="1:20" x14ac:dyDescent="0.25">
      <c r="A2190" s="1">
        <v>3448172</v>
      </c>
      <c r="B2190" s="1">
        <v>111533062</v>
      </c>
      <c r="C2190" s="1" t="s">
        <v>7186</v>
      </c>
      <c r="D2190" s="2">
        <v>43407</v>
      </c>
      <c r="E2190" s="1">
        <v>1</v>
      </c>
      <c r="F2190" s="1" t="s">
        <v>587</v>
      </c>
      <c r="G2190" s="1" t="s">
        <v>302</v>
      </c>
      <c r="H2190" s="1" t="s">
        <v>5306</v>
      </c>
      <c r="I2190" s="1">
        <v>1</v>
      </c>
      <c r="J2190" s="1" t="s">
        <v>5290</v>
      </c>
      <c r="K2190" s="1">
        <v>2018</v>
      </c>
      <c r="L2190" s="1" t="s">
        <v>5270</v>
      </c>
      <c r="S2190" s="1" t="s">
        <v>5276</v>
      </c>
      <c r="T2190" s="1">
        <v>2339</v>
      </c>
    </row>
    <row r="2191" spans="1:20" x14ac:dyDescent="0.25">
      <c r="A2191" s="1">
        <v>3448175</v>
      </c>
      <c r="B2191" s="1">
        <v>111533063</v>
      </c>
      <c r="C2191" s="1" t="s">
        <v>7187</v>
      </c>
      <c r="D2191" s="2">
        <v>43407</v>
      </c>
      <c r="E2191" s="1">
        <v>7.7</v>
      </c>
      <c r="F2191" s="1" t="s">
        <v>587</v>
      </c>
      <c r="G2191" s="1" t="s">
        <v>302</v>
      </c>
      <c r="H2191" s="1" t="s">
        <v>5306</v>
      </c>
      <c r="I2191" s="1">
        <v>7.7</v>
      </c>
      <c r="J2191" s="1" t="s">
        <v>5290</v>
      </c>
      <c r="K2191" s="1">
        <v>2018</v>
      </c>
      <c r="L2191" s="1" t="s">
        <v>5270</v>
      </c>
      <c r="S2191" s="1" t="s">
        <v>5276</v>
      </c>
      <c r="T2191" s="1">
        <v>2340</v>
      </c>
    </row>
    <row r="2192" spans="1:20" x14ac:dyDescent="0.25">
      <c r="A2192" s="1">
        <v>3448177</v>
      </c>
      <c r="B2192" s="1">
        <v>111428347</v>
      </c>
      <c r="C2192" s="1" t="s">
        <v>6637</v>
      </c>
      <c r="D2192" s="2">
        <v>43408</v>
      </c>
      <c r="E2192" s="1">
        <v>1.93</v>
      </c>
      <c r="F2192" s="1" t="s">
        <v>587</v>
      </c>
      <c r="G2192" s="1" t="s">
        <v>302</v>
      </c>
      <c r="H2192" s="1" t="s">
        <v>5306</v>
      </c>
      <c r="I2192" s="1">
        <v>1.93</v>
      </c>
      <c r="J2192" s="1" t="s">
        <v>5290</v>
      </c>
      <c r="K2192" s="1">
        <v>2018</v>
      </c>
      <c r="L2192" s="1" t="s">
        <v>5270</v>
      </c>
      <c r="S2192" s="1" t="s">
        <v>5276</v>
      </c>
      <c r="T2192" s="1">
        <v>1773</v>
      </c>
    </row>
    <row r="2193" spans="1:20" x14ac:dyDescent="0.25">
      <c r="A2193" s="1">
        <v>3448180</v>
      </c>
      <c r="B2193" s="1">
        <v>111489531</v>
      </c>
      <c r="C2193" s="1" t="s">
        <v>6817</v>
      </c>
      <c r="D2193" s="2">
        <v>43408</v>
      </c>
      <c r="E2193" s="1">
        <v>1.92</v>
      </c>
      <c r="F2193" s="1" t="s">
        <v>587</v>
      </c>
      <c r="G2193" s="1" t="s">
        <v>302</v>
      </c>
      <c r="H2193" s="1" t="s">
        <v>5306</v>
      </c>
      <c r="I2193" s="1">
        <v>1.92</v>
      </c>
      <c r="J2193" s="1" t="s">
        <v>5290</v>
      </c>
      <c r="K2193" s="1">
        <v>2018</v>
      </c>
      <c r="L2193" s="1" t="s">
        <v>5270</v>
      </c>
      <c r="S2193" s="1" t="s">
        <v>5276</v>
      </c>
      <c r="T2193" s="1">
        <v>1959</v>
      </c>
    </row>
    <row r="2194" spans="1:20" x14ac:dyDescent="0.25">
      <c r="A2194" s="1">
        <v>3448176</v>
      </c>
      <c r="B2194" s="1">
        <v>111533064</v>
      </c>
      <c r="C2194" s="1" t="s">
        <v>7188</v>
      </c>
      <c r="D2194" s="2">
        <v>43408</v>
      </c>
      <c r="E2194" s="1">
        <v>19.23</v>
      </c>
      <c r="F2194" s="1" t="s">
        <v>587</v>
      </c>
      <c r="G2194" s="1" t="s">
        <v>302</v>
      </c>
      <c r="H2194" s="1" t="s">
        <v>5306</v>
      </c>
      <c r="I2194" s="1">
        <v>19.23</v>
      </c>
      <c r="J2194" s="1" t="s">
        <v>5290</v>
      </c>
      <c r="K2194" s="1">
        <v>2018</v>
      </c>
      <c r="L2194" s="1" t="s">
        <v>5270</v>
      </c>
      <c r="S2194" s="1" t="s">
        <v>5276</v>
      </c>
      <c r="T2194" s="1">
        <v>2341</v>
      </c>
    </row>
    <row r="2195" spans="1:20" x14ac:dyDescent="0.25">
      <c r="A2195" s="1">
        <v>3448178</v>
      </c>
      <c r="B2195" s="1">
        <v>111533065</v>
      </c>
      <c r="C2195" s="1" t="s">
        <v>7189</v>
      </c>
      <c r="D2195" s="2">
        <v>43408</v>
      </c>
      <c r="E2195" s="1">
        <v>1.93</v>
      </c>
      <c r="F2195" s="1" t="s">
        <v>587</v>
      </c>
      <c r="G2195" s="1" t="s">
        <v>302</v>
      </c>
      <c r="H2195" s="1" t="s">
        <v>5306</v>
      </c>
      <c r="I2195" s="1">
        <v>1.93</v>
      </c>
      <c r="J2195" s="1" t="s">
        <v>5290</v>
      </c>
      <c r="K2195" s="1">
        <v>2018</v>
      </c>
      <c r="L2195" s="1" t="s">
        <v>5270</v>
      </c>
      <c r="S2195" s="1" t="s">
        <v>5276</v>
      </c>
      <c r="T2195" s="1">
        <v>2342</v>
      </c>
    </row>
    <row r="2196" spans="1:20" x14ac:dyDescent="0.25">
      <c r="A2196" s="1">
        <v>3448179</v>
      </c>
      <c r="B2196" s="1">
        <v>111533066</v>
      </c>
      <c r="C2196" s="1" t="s">
        <v>7190</v>
      </c>
      <c r="D2196" s="2">
        <v>43408</v>
      </c>
      <c r="E2196" s="1">
        <v>7.69</v>
      </c>
      <c r="F2196" s="1" t="s">
        <v>587</v>
      </c>
      <c r="G2196" s="1" t="s">
        <v>302</v>
      </c>
      <c r="H2196" s="1" t="s">
        <v>5306</v>
      </c>
      <c r="I2196" s="1">
        <v>7.69</v>
      </c>
      <c r="J2196" s="1" t="s">
        <v>5290</v>
      </c>
      <c r="K2196" s="1">
        <v>2018</v>
      </c>
      <c r="L2196" s="1" t="s">
        <v>5270</v>
      </c>
      <c r="S2196" s="1" t="s">
        <v>5276</v>
      </c>
      <c r="T2196" s="1">
        <v>2343</v>
      </c>
    </row>
    <row r="2197" spans="1:20" x14ac:dyDescent="0.25">
      <c r="A2197" s="1">
        <v>3448181</v>
      </c>
      <c r="B2197" s="1">
        <v>111533067</v>
      </c>
      <c r="C2197" s="1" t="s">
        <v>7191</v>
      </c>
      <c r="D2197" s="2">
        <v>43408</v>
      </c>
      <c r="E2197" s="1">
        <v>7.69</v>
      </c>
      <c r="F2197" s="1" t="s">
        <v>587</v>
      </c>
      <c r="G2197" s="1" t="s">
        <v>302</v>
      </c>
      <c r="H2197" s="1" t="s">
        <v>5306</v>
      </c>
      <c r="I2197" s="1">
        <v>7.69</v>
      </c>
      <c r="J2197" s="1" t="s">
        <v>5290</v>
      </c>
      <c r="K2197" s="1">
        <v>2018</v>
      </c>
      <c r="L2197" s="1" t="s">
        <v>5270</v>
      </c>
      <c r="S2197" s="1" t="s">
        <v>5276</v>
      </c>
      <c r="T2197" s="1">
        <v>2344</v>
      </c>
    </row>
    <row r="2198" spans="1:20" x14ac:dyDescent="0.25">
      <c r="A2198" s="1">
        <v>3448182</v>
      </c>
      <c r="B2198" s="1">
        <v>111533068</v>
      </c>
      <c r="C2198" s="1" t="s">
        <v>7192</v>
      </c>
      <c r="D2198" s="2">
        <v>43408</v>
      </c>
      <c r="E2198" s="1">
        <v>1.92</v>
      </c>
      <c r="F2198" s="1" t="s">
        <v>587</v>
      </c>
      <c r="G2198" s="1" t="s">
        <v>302</v>
      </c>
      <c r="H2198" s="1" t="s">
        <v>5306</v>
      </c>
      <c r="I2198" s="1">
        <v>1.92</v>
      </c>
      <c r="J2198" s="1" t="s">
        <v>5290</v>
      </c>
      <c r="K2198" s="1">
        <v>2018</v>
      </c>
      <c r="L2198" s="1" t="s">
        <v>5270</v>
      </c>
      <c r="S2198" s="1" t="s">
        <v>5276</v>
      </c>
      <c r="T2198" s="1">
        <v>2345</v>
      </c>
    </row>
    <row r="2199" spans="1:20" x14ac:dyDescent="0.25">
      <c r="A2199" s="1">
        <v>3448183</v>
      </c>
      <c r="B2199" s="1">
        <v>111533069</v>
      </c>
      <c r="C2199" s="1" t="s">
        <v>7193</v>
      </c>
      <c r="D2199" s="2">
        <v>43408</v>
      </c>
      <c r="E2199" s="1">
        <v>7.69</v>
      </c>
      <c r="F2199" s="1" t="s">
        <v>587</v>
      </c>
      <c r="G2199" s="1" t="s">
        <v>302</v>
      </c>
      <c r="H2199" s="1" t="s">
        <v>5306</v>
      </c>
      <c r="I2199" s="1">
        <v>7.69</v>
      </c>
      <c r="J2199" s="1" t="s">
        <v>5290</v>
      </c>
      <c r="K2199" s="1">
        <v>2018</v>
      </c>
      <c r="L2199" s="1" t="s">
        <v>5270</v>
      </c>
      <c r="S2199" s="1" t="s">
        <v>5276</v>
      </c>
      <c r="T2199" s="1">
        <v>2346</v>
      </c>
    </row>
    <row r="2200" spans="1:20" x14ac:dyDescent="0.25">
      <c r="A2200" s="1">
        <v>3448184</v>
      </c>
      <c r="B2200" s="1">
        <v>111533070</v>
      </c>
      <c r="C2200" s="1" t="s">
        <v>7194</v>
      </c>
      <c r="D2200" s="2">
        <v>43408</v>
      </c>
      <c r="E2200" s="1">
        <v>7.7</v>
      </c>
      <c r="F2200" s="1" t="s">
        <v>587</v>
      </c>
      <c r="G2200" s="1" t="s">
        <v>302</v>
      </c>
      <c r="H2200" s="1" t="s">
        <v>5306</v>
      </c>
      <c r="I2200" s="1">
        <v>7.7</v>
      </c>
      <c r="J2200" s="1" t="s">
        <v>5290</v>
      </c>
      <c r="K2200" s="1">
        <v>2018</v>
      </c>
      <c r="L2200" s="1" t="s">
        <v>5270</v>
      </c>
      <c r="S2200" s="1" t="s">
        <v>5276</v>
      </c>
      <c r="T2200" s="1">
        <v>2347</v>
      </c>
    </row>
    <row r="2201" spans="1:20" x14ac:dyDescent="0.25">
      <c r="A2201" s="1">
        <v>3448185</v>
      </c>
      <c r="B2201" s="1">
        <v>111533071</v>
      </c>
      <c r="C2201" s="1" t="s">
        <v>7195</v>
      </c>
      <c r="D2201" s="2">
        <v>43408</v>
      </c>
      <c r="E2201" s="1">
        <v>1.92</v>
      </c>
      <c r="F2201" s="1" t="s">
        <v>587</v>
      </c>
      <c r="G2201" s="1" t="s">
        <v>302</v>
      </c>
      <c r="H2201" s="1" t="s">
        <v>5306</v>
      </c>
      <c r="I2201" s="1">
        <v>1.92</v>
      </c>
      <c r="J2201" s="1" t="s">
        <v>5290</v>
      </c>
      <c r="K2201" s="1">
        <v>2018</v>
      </c>
      <c r="L2201" s="1" t="s">
        <v>5270</v>
      </c>
      <c r="S2201" s="1" t="s">
        <v>5276</v>
      </c>
      <c r="T2201" s="1">
        <v>2348</v>
      </c>
    </row>
    <row r="2202" spans="1:20" x14ac:dyDescent="0.25">
      <c r="A2202" s="1">
        <v>3448186</v>
      </c>
      <c r="B2202" s="1">
        <v>111533072</v>
      </c>
      <c r="C2202" s="1" t="s">
        <v>7196</v>
      </c>
      <c r="D2202" s="2">
        <v>43408</v>
      </c>
      <c r="E2202" s="1">
        <v>3.85</v>
      </c>
      <c r="F2202" s="1" t="s">
        <v>587</v>
      </c>
      <c r="G2202" s="1" t="s">
        <v>302</v>
      </c>
      <c r="H2202" s="1" t="s">
        <v>5306</v>
      </c>
      <c r="I2202" s="1">
        <v>3.85</v>
      </c>
      <c r="J2202" s="1" t="s">
        <v>5290</v>
      </c>
      <c r="K2202" s="1">
        <v>2018</v>
      </c>
      <c r="L2202" s="1" t="s">
        <v>5270</v>
      </c>
      <c r="S2202" s="1" t="s">
        <v>5276</v>
      </c>
      <c r="T2202" s="1">
        <v>2349</v>
      </c>
    </row>
    <row r="2203" spans="1:20" x14ac:dyDescent="0.25">
      <c r="A2203" s="1">
        <v>3448187</v>
      </c>
      <c r="B2203" s="1">
        <v>111533073</v>
      </c>
      <c r="C2203" s="1" t="s">
        <v>7197</v>
      </c>
      <c r="D2203" s="2">
        <v>43408</v>
      </c>
      <c r="E2203" s="1">
        <v>7.69</v>
      </c>
      <c r="F2203" s="1" t="s">
        <v>587</v>
      </c>
      <c r="G2203" s="1" t="s">
        <v>302</v>
      </c>
      <c r="H2203" s="1" t="s">
        <v>5306</v>
      </c>
      <c r="I2203" s="1">
        <v>7.69</v>
      </c>
      <c r="J2203" s="1" t="s">
        <v>5290</v>
      </c>
      <c r="K2203" s="1">
        <v>2018</v>
      </c>
      <c r="L2203" s="1" t="s">
        <v>5270</v>
      </c>
      <c r="S2203" s="1" t="s">
        <v>5276</v>
      </c>
      <c r="T2203" s="1">
        <v>2350</v>
      </c>
    </row>
    <row r="2204" spans="1:20" x14ac:dyDescent="0.25">
      <c r="A2204" s="1">
        <v>3448188</v>
      </c>
      <c r="B2204" s="1">
        <v>111533074</v>
      </c>
      <c r="C2204" s="1" t="s">
        <v>7198</v>
      </c>
      <c r="D2204" s="2">
        <v>43408</v>
      </c>
      <c r="E2204" s="1">
        <v>1.93</v>
      </c>
      <c r="F2204" s="1" t="s">
        <v>587</v>
      </c>
      <c r="G2204" s="1" t="s">
        <v>302</v>
      </c>
      <c r="H2204" s="1" t="s">
        <v>5306</v>
      </c>
      <c r="I2204" s="1">
        <v>1.93</v>
      </c>
      <c r="J2204" s="1" t="s">
        <v>5290</v>
      </c>
      <c r="K2204" s="1">
        <v>2018</v>
      </c>
      <c r="L2204" s="1" t="s">
        <v>5270</v>
      </c>
      <c r="S2204" s="1" t="s">
        <v>5276</v>
      </c>
      <c r="T2204" s="1">
        <v>2351</v>
      </c>
    </row>
    <row r="2205" spans="1:20" x14ac:dyDescent="0.25">
      <c r="A2205" s="1">
        <v>3448189</v>
      </c>
      <c r="B2205" s="1">
        <v>111533075</v>
      </c>
      <c r="C2205" s="1" t="s">
        <v>7199</v>
      </c>
      <c r="D2205" s="2">
        <v>43408</v>
      </c>
      <c r="E2205" s="1">
        <v>7.69</v>
      </c>
      <c r="F2205" s="1" t="s">
        <v>587</v>
      </c>
      <c r="G2205" s="1" t="s">
        <v>302</v>
      </c>
      <c r="H2205" s="1" t="s">
        <v>5306</v>
      </c>
      <c r="I2205" s="1">
        <v>7.69</v>
      </c>
      <c r="J2205" s="1" t="s">
        <v>5290</v>
      </c>
      <c r="K2205" s="1">
        <v>2018</v>
      </c>
      <c r="L2205" s="1" t="s">
        <v>5270</v>
      </c>
      <c r="S2205" s="1" t="s">
        <v>5276</v>
      </c>
      <c r="T2205" s="1">
        <v>2352</v>
      </c>
    </row>
    <row r="2206" spans="1:20" x14ac:dyDescent="0.25">
      <c r="A2206" s="1">
        <v>3448190</v>
      </c>
      <c r="B2206" s="1">
        <v>111533076</v>
      </c>
      <c r="C2206" s="1" t="s">
        <v>7200</v>
      </c>
      <c r="D2206" s="2">
        <v>43408</v>
      </c>
      <c r="E2206" s="1">
        <v>3</v>
      </c>
      <c r="F2206" s="1" t="s">
        <v>587</v>
      </c>
      <c r="G2206" s="1" t="s">
        <v>302</v>
      </c>
      <c r="H2206" s="1" t="s">
        <v>5306</v>
      </c>
      <c r="I2206" s="1">
        <v>3</v>
      </c>
      <c r="J2206" s="1" t="s">
        <v>5290</v>
      </c>
      <c r="K2206" s="1">
        <v>2018</v>
      </c>
      <c r="L2206" s="1" t="s">
        <v>5270</v>
      </c>
      <c r="S2206" s="1" t="s">
        <v>5276</v>
      </c>
      <c r="T2206" s="1">
        <v>2353</v>
      </c>
    </row>
    <row r="2207" spans="1:20" x14ac:dyDescent="0.25">
      <c r="A2207" s="1">
        <v>3448191</v>
      </c>
      <c r="B2207" s="1">
        <v>111533077</v>
      </c>
      <c r="C2207" s="1" t="s">
        <v>7201</v>
      </c>
      <c r="D2207" s="2">
        <v>43408</v>
      </c>
      <c r="E2207" s="1">
        <v>3.84</v>
      </c>
      <c r="F2207" s="1" t="s">
        <v>587</v>
      </c>
      <c r="G2207" s="1" t="s">
        <v>302</v>
      </c>
      <c r="H2207" s="1" t="s">
        <v>5306</v>
      </c>
      <c r="I2207" s="1">
        <v>3.84</v>
      </c>
      <c r="J2207" s="1" t="s">
        <v>5290</v>
      </c>
      <c r="K2207" s="1">
        <v>2018</v>
      </c>
      <c r="L2207" s="1" t="s">
        <v>5270</v>
      </c>
      <c r="S2207" s="1" t="s">
        <v>5276</v>
      </c>
      <c r="T2207" s="1">
        <v>2354</v>
      </c>
    </row>
    <row r="2208" spans="1:20" x14ac:dyDescent="0.25">
      <c r="A2208" s="1">
        <v>3448192</v>
      </c>
      <c r="B2208" s="1">
        <v>111533078</v>
      </c>
      <c r="C2208" s="1" t="s">
        <v>7202</v>
      </c>
      <c r="D2208" s="2">
        <v>43408</v>
      </c>
      <c r="E2208" s="1">
        <v>1.54</v>
      </c>
      <c r="F2208" s="1" t="s">
        <v>587</v>
      </c>
      <c r="G2208" s="1" t="s">
        <v>302</v>
      </c>
      <c r="H2208" s="1" t="s">
        <v>5306</v>
      </c>
      <c r="I2208" s="1">
        <v>1.54</v>
      </c>
      <c r="J2208" s="1" t="s">
        <v>5290</v>
      </c>
      <c r="K2208" s="1">
        <v>2018</v>
      </c>
      <c r="L2208" s="1" t="s">
        <v>5270</v>
      </c>
      <c r="S2208" s="1" t="s">
        <v>5276</v>
      </c>
      <c r="T2208" s="1">
        <v>2355</v>
      </c>
    </row>
    <row r="2209" spans="1:20" x14ac:dyDescent="0.25">
      <c r="A2209" s="1">
        <v>3448193</v>
      </c>
      <c r="B2209" s="1">
        <v>111533079</v>
      </c>
      <c r="C2209" s="1" t="s">
        <v>7203</v>
      </c>
      <c r="D2209" s="2">
        <v>43408</v>
      </c>
      <c r="E2209" s="1">
        <v>7.7</v>
      </c>
      <c r="F2209" s="1" t="s">
        <v>587</v>
      </c>
      <c r="G2209" s="1" t="s">
        <v>302</v>
      </c>
      <c r="H2209" s="1" t="s">
        <v>5306</v>
      </c>
      <c r="I2209" s="1">
        <v>7.7</v>
      </c>
      <c r="J2209" s="1" t="s">
        <v>5290</v>
      </c>
      <c r="K2209" s="1">
        <v>2018</v>
      </c>
      <c r="L2209" s="1" t="s">
        <v>5270</v>
      </c>
      <c r="S2209" s="1" t="s">
        <v>5276</v>
      </c>
      <c r="T2209" s="1">
        <v>2356</v>
      </c>
    </row>
    <row r="2210" spans="1:20" x14ac:dyDescent="0.25">
      <c r="A2210" s="1">
        <v>3448194</v>
      </c>
      <c r="B2210" s="1">
        <v>111533080</v>
      </c>
      <c r="C2210" s="1" t="s">
        <v>7204</v>
      </c>
      <c r="D2210" s="2">
        <v>43408</v>
      </c>
      <c r="E2210" s="1">
        <v>1</v>
      </c>
      <c r="F2210" s="1" t="s">
        <v>587</v>
      </c>
      <c r="G2210" s="1" t="s">
        <v>302</v>
      </c>
      <c r="H2210" s="1" t="s">
        <v>5306</v>
      </c>
      <c r="I2210" s="1">
        <v>1</v>
      </c>
      <c r="J2210" s="1" t="s">
        <v>5290</v>
      </c>
      <c r="K2210" s="1">
        <v>2018</v>
      </c>
      <c r="L2210" s="1" t="s">
        <v>5270</v>
      </c>
      <c r="S2210" s="1" t="s">
        <v>5276</v>
      </c>
      <c r="T2210" s="1">
        <v>2357</v>
      </c>
    </row>
    <row r="2211" spans="1:20" x14ac:dyDescent="0.25">
      <c r="A2211" s="1">
        <v>3448195</v>
      </c>
      <c r="B2211" s="1">
        <v>111533081</v>
      </c>
      <c r="C2211" s="1" t="s">
        <v>7205</v>
      </c>
      <c r="D2211" s="2">
        <v>43408</v>
      </c>
      <c r="E2211" s="1">
        <v>7.69</v>
      </c>
      <c r="F2211" s="1" t="s">
        <v>587</v>
      </c>
      <c r="G2211" s="1" t="s">
        <v>302</v>
      </c>
      <c r="H2211" s="1" t="s">
        <v>5306</v>
      </c>
      <c r="I2211" s="1">
        <v>7.69</v>
      </c>
      <c r="J2211" s="1" t="s">
        <v>5290</v>
      </c>
      <c r="K2211" s="1">
        <v>2018</v>
      </c>
      <c r="L2211" s="1" t="s">
        <v>5270</v>
      </c>
      <c r="S2211" s="1" t="s">
        <v>5276</v>
      </c>
      <c r="T2211" s="1">
        <v>2358</v>
      </c>
    </row>
    <row r="2212" spans="1:20" x14ac:dyDescent="0.25">
      <c r="A2212" s="1">
        <v>3448196</v>
      </c>
      <c r="B2212" s="1">
        <v>111533082</v>
      </c>
      <c r="C2212" s="1" t="s">
        <v>7206</v>
      </c>
      <c r="D2212" s="2">
        <v>43408</v>
      </c>
      <c r="E2212" s="1">
        <v>1.54</v>
      </c>
      <c r="F2212" s="1" t="s">
        <v>587</v>
      </c>
      <c r="G2212" s="1" t="s">
        <v>302</v>
      </c>
      <c r="H2212" s="1" t="s">
        <v>5306</v>
      </c>
      <c r="I2212" s="1">
        <v>1.54</v>
      </c>
      <c r="J2212" s="1" t="s">
        <v>5290</v>
      </c>
      <c r="K2212" s="1">
        <v>2018</v>
      </c>
      <c r="L2212" s="1" t="s">
        <v>5270</v>
      </c>
      <c r="S2212" s="1" t="s">
        <v>5276</v>
      </c>
      <c r="T2212" s="1">
        <v>2359</v>
      </c>
    </row>
    <row r="2213" spans="1:20" x14ac:dyDescent="0.25">
      <c r="A2213" s="1">
        <v>3448197</v>
      </c>
      <c r="B2213" s="1">
        <v>111533083</v>
      </c>
      <c r="C2213" s="1" t="s">
        <v>7207</v>
      </c>
      <c r="D2213" s="2">
        <v>43408</v>
      </c>
      <c r="E2213" s="1">
        <v>15.38</v>
      </c>
      <c r="F2213" s="1" t="s">
        <v>587</v>
      </c>
      <c r="G2213" s="1" t="s">
        <v>302</v>
      </c>
      <c r="H2213" s="1" t="s">
        <v>5306</v>
      </c>
      <c r="I2213" s="1">
        <v>15.38</v>
      </c>
      <c r="J2213" s="1" t="s">
        <v>5290</v>
      </c>
      <c r="K2213" s="1">
        <v>2018</v>
      </c>
      <c r="L2213" s="1" t="s">
        <v>5270</v>
      </c>
      <c r="S2213" s="1" t="s">
        <v>5276</v>
      </c>
      <c r="T2213" s="1">
        <v>2360</v>
      </c>
    </row>
    <row r="2214" spans="1:20" x14ac:dyDescent="0.25">
      <c r="A2214" s="1">
        <v>3448198</v>
      </c>
      <c r="B2214" s="1">
        <v>111533084</v>
      </c>
      <c r="C2214" s="1" t="s">
        <v>7208</v>
      </c>
      <c r="D2214" s="2">
        <v>43408</v>
      </c>
      <c r="E2214" s="1">
        <v>7.69</v>
      </c>
      <c r="F2214" s="1" t="s">
        <v>587</v>
      </c>
      <c r="G2214" s="1" t="s">
        <v>302</v>
      </c>
      <c r="H2214" s="1" t="s">
        <v>5306</v>
      </c>
      <c r="I2214" s="1">
        <v>7.69</v>
      </c>
      <c r="J2214" s="1" t="s">
        <v>5290</v>
      </c>
      <c r="K2214" s="1">
        <v>2018</v>
      </c>
      <c r="L2214" s="1" t="s">
        <v>5270</v>
      </c>
      <c r="S2214" s="1" t="s">
        <v>5276</v>
      </c>
      <c r="T2214" s="1">
        <v>2361</v>
      </c>
    </row>
    <row r="2215" spans="1:20" x14ac:dyDescent="0.25">
      <c r="A2215" s="1">
        <v>3448199</v>
      </c>
      <c r="B2215" s="1">
        <v>111533085</v>
      </c>
      <c r="C2215" s="1" t="s">
        <v>7209</v>
      </c>
      <c r="D2215" s="2">
        <v>43408</v>
      </c>
      <c r="E2215" s="1">
        <v>3.84</v>
      </c>
      <c r="F2215" s="1" t="s">
        <v>587</v>
      </c>
      <c r="G2215" s="1" t="s">
        <v>302</v>
      </c>
      <c r="H2215" s="1" t="s">
        <v>5306</v>
      </c>
      <c r="I2215" s="1">
        <v>3.84</v>
      </c>
      <c r="J2215" s="1" t="s">
        <v>5290</v>
      </c>
      <c r="K2215" s="1">
        <v>2018</v>
      </c>
      <c r="L2215" s="1" t="s">
        <v>5270</v>
      </c>
      <c r="S2215" s="1" t="s">
        <v>5276</v>
      </c>
      <c r="T2215" s="1">
        <v>2362</v>
      </c>
    </row>
    <row r="2216" spans="1:20" x14ac:dyDescent="0.25">
      <c r="A2216" s="1">
        <v>3448200</v>
      </c>
      <c r="B2216" s="1">
        <v>111533086</v>
      </c>
      <c r="C2216" s="1" t="s">
        <v>7210</v>
      </c>
      <c r="D2216" s="2">
        <v>43408</v>
      </c>
      <c r="E2216" s="1">
        <v>3.85</v>
      </c>
      <c r="F2216" s="1" t="s">
        <v>587</v>
      </c>
      <c r="G2216" s="1" t="s">
        <v>302</v>
      </c>
      <c r="H2216" s="1" t="s">
        <v>5306</v>
      </c>
      <c r="I2216" s="1">
        <v>3.85</v>
      </c>
      <c r="J2216" s="1" t="s">
        <v>5290</v>
      </c>
      <c r="K2216" s="1">
        <v>2018</v>
      </c>
      <c r="L2216" s="1" t="s">
        <v>5270</v>
      </c>
      <c r="S2216" s="1" t="s">
        <v>5276</v>
      </c>
      <c r="T2216" s="1">
        <v>2363</v>
      </c>
    </row>
    <row r="2217" spans="1:20" x14ac:dyDescent="0.25">
      <c r="A2217" s="1">
        <v>3448201</v>
      </c>
      <c r="B2217" s="1">
        <v>111533087</v>
      </c>
      <c r="C2217" s="1" t="s">
        <v>7211</v>
      </c>
      <c r="D2217" s="2">
        <v>43408</v>
      </c>
      <c r="E2217" s="1">
        <v>38.46</v>
      </c>
      <c r="F2217" s="1" t="s">
        <v>587</v>
      </c>
      <c r="G2217" s="1" t="s">
        <v>302</v>
      </c>
      <c r="H2217" s="1" t="s">
        <v>5306</v>
      </c>
      <c r="I2217" s="1">
        <v>38.46</v>
      </c>
      <c r="J2217" s="1" t="s">
        <v>5290</v>
      </c>
      <c r="K2217" s="1">
        <v>2018</v>
      </c>
      <c r="L2217" s="1" t="s">
        <v>5270</v>
      </c>
      <c r="S2217" s="1" t="s">
        <v>5276</v>
      </c>
      <c r="T2217" s="1">
        <v>2364</v>
      </c>
    </row>
    <row r="2218" spans="1:20" x14ac:dyDescent="0.25">
      <c r="A2218" s="1">
        <v>3448202</v>
      </c>
      <c r="B2218" s="1">
        <v>111533088</v>
      </c>
      <c r="C2218" s="1" t="s">
        <v>7212</v>
      </c>
      <c r="D2218" s="2">
        <v>43408</v>
      </c>
      <c r="E2218" s="1">
        <v>7.69</v>
      </c>
      <c r="F2218" s="1" t="s">
        <v>587</v>
      </c>
      <c r="G2218" s="1" t="s">
        <v>302</v>
      </c>
      <c r="H2218" s="1" t="s">
        <v>5306</v>
      </c>
      <c r="I2218" s="1">
        <v>7.69</v>
      </c>
      <c r="J2218" s="1" t="s">
        <v>5290</v>
      </c>
      <c r="K2218" s="1">
        <v>2018</v>
      </c>
      <c r="L2218" s="1" t="s">
        <v>5270</v>
      </c>
      <c r="S2218" s="1" t="s">
        <v>5276</v>
      </c>
      <c r="T2218" s="1">
        <v>2365</v>
      </c>
    </row>
    <row r="2219" spans="1:20" x14ac:dyDescent="0.25">
      <c r="A2219" s="1">
        <v>3448203</v>
      </c>
      <c r="B2219" s="1">
        <v>111533089</v>
      </c>
      <c r="C2219" s="1" t="s">
        <v>7213</v>
      </c>
      <c r="D2219" s="2">
        <v>43408</v>
      </c>
      <c r="E2219" s="1">
        <v>2.89</v>
      </c>
      <c r="F2219" s="1" t="s">
        <v>587</v>
      </c>
      <c r="G2219" s="1" t="s">
        <v>302</v>
      </c>
      <c r="H2219" s="1" t="s">
        <v>5306</v>
      </c>
      <c r="I2219" s="1">
        <v>2.89</v>
      </c>
      <c r="J2219" s="1" t="s">
        <v>5290</v>
      </c>
      <c r="K2219" s="1">
        <v>2018</v>
      </c>
      <c r="L2219" s="1" t="s">
        <v>5270</v>
      </c>
      <c r="S2219" s="1" t="s">
        <v>5276</v>
      </c>
      <c r="T2219" s="1">
        <v>2366</v>
      </c>
    </row>
    <row r="2220" spans="1:20" x14ac:dyDescent="0.25">
      <c r="A2220" s="1">
        <v>3448204</v>
      </c>
      <c r="B2220" s="1">
        <v>111533090</v>
      </c>
      <c r="C2220" s="1" t="s">
        <v>7214</v>
      </c>
      <c r="D2220" s="2">
        <v>43408</v>
      </c>
      <c r="E2220" s="1">
        <v>3.85</v>
      </c>
      <c r="F2220" s="1" t="s">
        <v>587</v>
      </c>
      <c r="G2220" s="1" t="s">
        <v>302</v>
      </c>
      <c r="H2220" s="1" t="s">
        <v>5306</v>
      </c>
      <c r="I2220" s="1">
        <v>3.85</v>
      </c>
      <c r="J2220" s="1" t="s">
        <v>5290</v>
      </c>
      <c r="K2220" s="1">
        <v>2018</v>
      </c>
      <c r="L2220" s="1" t="s">
        <v>5270</v>
      </c>
      <c r="S2220" s="1" t="s">
        <v>5276</v>
      </c>
      <c r="T2220" s="1">
        <v>2367</v>
      </c>
    </row>
    <row r="2221" spans="1:20" x14ac:dyDescent="0.25">
      <c r="A2221" s="1">
        <v>3495197</v>
      </c>
      <c r="B2221" s="1">
        <v>111346681</v>
      </c>
      <c r="C2221" s="1" t="s">
        <v>6567</v>
      </c>
      <c r="D2221" s="2">
        <v>43409</v>
      </c>
      <c r="E2221" s="1">
        <v>14.29</v>
      </c>
      <c r="F2221" s="1" t="s">
        <v>587</v>
      </c>
      <c r="G2221" s="1" t="s">
        <v>302</v>
      </c>
      <c r="H2221" s="1" t="s">
        <v>5306</v>
      </c>
      <c r="I2221" s="1">
        <v>14.29</v>
      </c>
      <c r="J2221" s="1" t="s">
        <v>5290</v>
      </c>
      <c r="K2221" s="1">
        <v>2018</v>
      </c>
      <c r="L2221" s="1" t="s">
        <v>5270</v>
      </c>
      <c r="S2221" s="1" t="s">
        <v>5276</v>
      </c>
      <c r="T2221" s="1">
        <v>1700</v>
      </c>
    </row>
    <row r="2222" spans="1:20" x14ac:dyDescent="0.25">
      <c r="A2222" s="1">
        <v>3495190</v>
      </c>
      <c r="B2222" s="1">
        <v>111489596</v>
      </c>
      <c r="C2222" s="1" t="s">
        <v>6882</v>
      </c>
      <c r="D2222" s="2">
        <v>43409</v>
      </c>
      <c r="E2222" s="1">
        <v>19.239999999999998</v>
      </c>
      <c r="F2222" s="1" t="s">
        <v>587</v>
      </c>
      <c r="G2222" s="1" t="s">
        <v>302</v>
      </c>
      <c r="H2222" s="1" t="s">
        <v>5306</v>
      </c>
      <c r="I2222" s="1">
        <v>19.239999999999998</v>
      </c>
      <c r="J2222" s="1" t="s">
        <v>5290</v>
      </c>
      <c r="K2222" s="1">
        <v>2018</v>
      </c>
      <c r="L2222" s="1" t="s">
        <v>5270</v>
      </c>
      <c r="S2222" s="1" t="s">
        <v>5276</v>
      </c>
      <c r="T2222" s="1">
        <v>2027</v>
      </c>
    </row>
    <row r="2223" spans="1:20" x14ac:dyDescent="0.25">
      <c r="A2223" s="1">
        <v>3495205</v>
      </c>
      <c r="B2223" s="1">
        <v>111533020</v>
      </c>
      <c r="C2223" s="1" t="s">
        <v>7143</v>
      </c>
      <c r="D2223" s="2">
        <v>43409</v>
      </c>
      <c r="E2223" s="1">
        <v>3.57</v>
      </c>
      <c r="F2223" s="1" t="s">
        <v>587</v>
      </c>
      <c r="G2223" s="1" t="s">
        <v>302</v>
      </c>
      <c r="H2223" s="1" t="s">
        <v>5306</v>
      </c>
      <c r="I2223" s="1">
        <v>3.57</v>
      </c>
      <c r="J2223" s="1" t="s">
        <v>5290</v>
      </c>
      <c r="K2223" s="1">
        <v>2018</v>
      </c>
      <c r="L2223" s="1" t="s">
        <v>5270</v>
      </c>
      <c r="S2223" s="1" t="s">
        <v>5276</v>
      </c>
      <c r="T2223" s="1">
        <v>2295</v>
      </c>
    </row>
    <row r="2224" spans="1:20" x14ac:dyDescent="0.25">
      <c r="A2224" s="1">
        <v>3495171</v>
      </c>
      <c r="B2224" s="1">
        <v>111613006</v>
      </c>
      <c r="C2224" s="1" t="s">
        <v>7215</v>
      </c>
      <c r="D2224" s="2">
        <v>43409</v>
      </c>
      <c r="E2224" s="1">
        <v>2</v>
      </c>
      <c r="F2224" s="1" t="s">
        <v>587</v>
      </c>
      <c r="G2224" s="1" t="s">
        <v>302</v>
      </c>
      <c r="H2224" s="1" t="s">
        <v>5306</v>
      </c>
      <c r="I2224" s="1">
        <v>2</v>
      </c>
      <c r="J2224" s="1" t="s">
        <v>5290</v>
      </c>
      <c r="K2224" s="1">
        <v>2018</v>
      </c>
      <c r="L2224" s="1" t="s">
        <v>5270</v>
      </c>
      <c r="S2224" s="1" t="s">
        <v>5276</v>
      </c>
      <c r="T2224" s="1">
        <v>2368</v>
      </c>
    </row>
    <row r="2225" spans="1:20" x14ac:dyDescent="0.25">
      <c r="A2225" s="1">
        <v>3495172</v>
      </c>
      <c r="B2225" s="1">
        <v>111613007</v>
      </c>
      <c r="C2225" s="1" t="s">
        <v>7216</v>
      </c>
      <c r="D2225" s="2">
        <v>43409</v>
      </c>
      <c r="E2225" s="1">
        <v>7.69</v>
      </c>
      <c r="F2225" s="1" t="s">
        <v>587</v>
      </c>
      <c r="G2225" s="1" t="s">
        <v>302</v>
      </c>
      <c r="H2225" s="1" t="s">
        <v>5306</v>
      </c>
      <c r="I2225" s="1">
        <v>7.69</v>
      </c>
      <c r="J2225" s="1" t="s">
        <v>5290</v>
      </c>
      <c r="K2225" s="1">
        <v>2018</v>
      </c>
      <c r="L2225" s="1" t="s">
        <v>5270</v>
      </c>
      <c r="S2225" s="1" t="s">
        <v>5276</v>
      </c>
      <c r="T2225" s="1">
        <v>2369</v>
      </c>
    </row>
    <row r="2226" spans="1:20" x14ac:dyDescent="0.25">
      <c r="A2226" s="1">
        <v>3495173</v>
      </c>
      <c r="B2226" s="1">
        <v>111613008</v>
      </c>
      <c r="C2226" s="1" t="s">
        <v>7217</v>
      </c>
      <c r="D2226" s="2">
        <v>43409</v>
      </c>
      <c r="E2226" s="1">
        <v>3.85</v>
      </c>
      <c r="F2226" s="1" t="s">
        <v>587</v>
      </c>
      <c r="G2226" s="1" t="s">
        <v>302</v>
      </c>
      <c r="H2226" s="1" t="s">
        <v>5306</v>
      </c>
      <c r="I2226" s="1">
        <v>3.85</v>
      </c>
      <c r="J2226" s="1" t="s">
        <v>5290</v>
      </c>
      <c r="K2226" s="1">
        <v>2018</v>
      </c>
      <c r="L2226" s="1" t="s">
        <v>5270</v>
      </c>
      <c r="S2226" s="1" t="s">
        <v>5276</v>
      </c>
      <c r="T2226" s="1">
        <v>2370</v>
      </c>
    </row>
    <row r="2227" spans="1:20" x14ac:dyDescent="0.25">
      <c r="A2227" s="1">
        <v>3495174</v>
      </c>
      <c r="B2227" s="1">
        <v>111613009</v>
      </c>
      <c r="C2227" s="1" t="s">
        <v>7218</v>
      </c>
      <c r="D2227" s="2">
        <v>43409</v>
      </c>
      <c r="E2227" s="1">
        <v>19.23</v>
      </c>
      <c r="F2227" s="1" t="s">
        <v>587</v>
      </c>
      <c r="G2227" s="1" t="s">
        <v>302</v>
      </c>
      <c r="H2227" s="1" t="s">
        <v>5306</v>
      </c>
      <c r="I2227" s="1">
        <v>19.23</v>
      </c>
      <c r="J2227" s="1" t="s">
        <v>5290</v>
      </c>
      <c r="K2227" s="1">
        <v>2018</v>
      </c>
      <c r="L2227" s="1" t="s">
        <v>5270</v>
      </c>
      <c r="S2227" s="1" t="s">
        <v>5276</v>
      </c>
      <c r="T2227" s="1">
        <v>2371</v>
      </c>
    </row>
    <row r="2228" spans="1:20" x14ac:dyDescent="0.25">
      <c r="A2228" s="1">
        <v>3495175</v>
      </c>
      <c r="B2228" s="1">
        <v>111613010</v>
      </c>
      <c r="C2228" s="1" t="s">
        <v>7219</v>
      </c>
      <c r="D2228" s="2">
        <v>43409</v>
      </c>
      <c r="E2228" s="1">
        <v>7.69</v>
      </c>
      <c r="F2228" s="1" t="s">
        <v>587</v>
      </c>
      <c r="G2228" s="1" t="s">
        <v>302</v>
      </c>
      <c r="H2228" s="1" t="s">
        <v>5306</v>
      </c>
      <c r="I2228" s="1">
        <v>7.69</v>
      </c>
      <c r="J2228" s="1" t="s">
        <v>5290</v>
      </c>
      <c r="K2228" s="1">
        <v>2018</v>
      </c>
      <c r="L2228" s="1" t="s">
        <v>5270</v>
      </c>
      <c r="S2228" s="1" t="s">
        <v>5276</v>
      </c>
      <c r="T2228" s="1">
        <v>2372</v>
      </c>
    </row>
    <row r="2229" spans="1:20" x14ac:dyDescent="0.25">
      <c r="A2229" s="1">
        <v>3495176</v>
      </c>
      <c r="B2229" s="1">
        <v>111613012</v>
      </c>
      <c r="C2229" s="1" t="s">
        <v>7220</v>
      </c>
      <c r="D2229" s="2">
        <v>43409</v>
      </c>
      <c r="E2229" s="1">
        <v>19.23</v>
      </c>
      <c r="F2229" s="1" t="s">
        <v>587</v>
      </c>
      <c r="G2229" s="1" t="s">
        <v>302</v>
      </c>
      <c r="H2229" s="1" t="s">
        <v>5306</v>
      </c>
      <c r="I2229" s="1">
        <v>19.23</v>
      </c>
      <c r="J2229" s="1" t="s">
        <v>5290</v>
      </c>
      <c r="K2229" s="1">
        <v>2018</v>
      </c>
      <c r="L2229" s="1" t="s">
        <v>5270</v>
      </c>
      <c r="S2229" s="1" t="s">
        <v>5276</v>
      </c>
      <c r="T2229" s="1">
        <v>2373</v>
      </c>
    </row>
    <row r="2230" spans="1:20" x14ac:dyDescent="0.25">
      <c r="A2230" s="1">
        <v>3495177</v>
      </c>
      <c r="B2230" s="1">
        <v>111613013</v>
      </c>
      <c r="C2230" s="1" t="s">
        <v>7221</v>
      </c>
      <c r="D2230" s="2">
        <v>43409</v>
      </c>
      <c r="E2230" s="1">
        <v>3.85</v>
      </c>
      <c r="F2230" s="1" t="s">
        <v>587</v>
      </c>
      <c r="G2230" s="1" t="s">
        <v>302</v>
      </c>
      <c r="H2230" s="1" t="s">
        <v>5306</v>
      </c>
      <c r="I2230" s="1">
        <v>3.85</v>
      </c>
      <c r="J2230" s="1" t="s">
        <v>5290</v>
      </c>
      <c r="K2230" s="1">
        <v>2018</v>
      </c>
      <c r="L2230" s="1" t="s">
        <v>5270</v>
      </c>
      <c r="S2230" s="1" t="s">
        <v>5276</v>
      </c>
      <c r="T2230" s="1">
        <v>2374</v>
      </c>
    </row>
    <row r="2231" spans="1:20" x14ac:dyDescent="0.25">
      <c r="A2231" s="1">
        <v>3495178</v>
      </c>
      <c r="B2231" s="1">
        <v>111613014</v>
      </c>
      <c r="C2231" s="1" t="s">
        <v>7222</v>
      </c>
      <c r="D2231" s="2">
        <v>43409</v>
      </c>
      <c r="E2231" s="1">
        <v>19.23</v>
      </c>
      <c r="F2231" s="1" t="s">
        <v>587</v>
      </c>
      <c r="G2231" s="1" t="s">
        <v>302</v>
      </c>
      <c r="H2231" s="1" t="s">
        <v>5306</v>
      </c>
      <c r="I2231" s="1">
        <v>19.23</v>
      </c>
      <c r="J2231" s="1" t="s">
        <v>5290</v>
      </c>
      <c r="K2231" s="1">
        <v>2018</v>
      </c>
      <c r="L2231" s="1" t="s">
        <v>5270</v>
      </c>
      <c r="S2231" s="1" t="s">
        <v>5276</v>
      </c>
      <c r="T2231" s="1">
        <v>2375</v>
      </c>
    </row>
    <row r="2232" spans="1:20" x14ac:dyDescent="0.25">
      <c r="A2232" s="1">
        <v>3495179</v>
      </c>
      <c r="B2232" s="1">
        <v>111613015</v>
      </c>
      <c r="C2232" s="1" t="s">
        <v>7223</v>
      </c>
      <c r="D2232" s="2">
        <v>43409</v>
      </c>
      <c r="E2232" s="1">
        <v>3.85</v>
      </c>
      <c r="F2232" s="1" t="s">
        <v>587</v>
      </c>
      <c r="G2232" s="1" t="s">
        <v>302</v>
      </c>
      <c r="H2232" s="1" t="s">
        <v>5306</v>
      </c>
      <c r="I2232" s="1">
        <v>3.85</v>
      </c>
      <c r="J2232" s="1" t="s">
        <v>5290</v>
      </c>
      <c r="K2232" s="1">
        <v>2018</v>
      </c>
      <c r="L2232" s="1" t="s">
        <v>5270</v>
      </c>
      <c r="S2232" s="1" t="s">
        <v>5276</v>
      </c>
      <c r="T2232" s="1">
        <v>2376</v>
      </c>
    </row>
    <row r="2233" spans="1:20" x14ac:dyDescent="0.25">
      <c r="A2233" s="1">
        <v>3495180</v>
      </c>
      <c r="B2233" s="1">
        <v>111613017</v>
      </c>
      <c r="C2233" s="1" t="s">
        <v>7224</v>
      </c>
      <c r="D2233" s="2">
        <v>43409</v>
      </c>
      <c r="E2233" s="1">
        <v>1.93</v>
      </c>
      <c r="F2233" s="1" t="s">
        <v>587</v>
      </c>
      <c r="G2233" s="1" t="s">
        <v>302</v>
      </c>
      <c r="H2233" s="1" t="s">
        <v>5306</v>
      </c>
      <c r="I2233" s="1">
        <v>1.93</v>
      </c>
      <c r="J2233" s="1" t="s">
        <v>5290</v>
      </c>
      <c r="K2233" s="1">
        <v>2018</v>
      </c>
      <c r="L2233" s="1" t="s">
        <v>5270</v>
      </c>
      <c r="S2233" s="1" t="s">
        <v>5276</v>
      </c>
      <c r="T2233" s="1">
        <v>2377</v>
      </c>
    </row>
    <row r="2234" spans="1:20" x14ac:dyDescent="0.25">
      <c r="A2234" s="1">
        <v>3495181</v>
      </c>
      <c r="B2234" s="1">
        <v>111613018</v>
      </c>
      <c r="C2234" s="1" t="s">
        <v>7225</v>
      </c>
      <c r="D2234" s="2">
        <v>43409</v>
      </c>
      <c r="E2234" s="1">
        <v>7.7</v>
      </c>
      <c r="F2234" s="1" t="s">
        <v>587</v>
      </c>
      <c r="G2234" s="1" t="s">
        <v>302</v>
      </c>
      <c r="H2234" s="1" t="s">
        <v>5306</v>
      </c>
      <c r="I2234" s="1">
        <v>7.7</v>
      </c>
      <c r="J2234" s="1" t="s">
        <v>5290</v>
      </c>
      <c r="K2234" s="1">
        <v>2018</v>
      </c>
      <c r="L2234" s="1" t="s">
        <v>5270</v>
      </c>
      <c r="S2234" s="1" t="s">
        <v>5276</v>
      </c>
      <c r="T2234" s="1">
        <v>2378</v>
      </c>
    </row>
    <row r="2235" spans="1:20" x14ac:dyDescent="0.25">
      <c r="A2235" s="1">
        <v>3495182</v>
      </c>
      <c r="B2235" s="1">
        <v>111613020</v>
      </c>
      <c r="C2235" s="1" t="s">
        <v>7226</v>
      </c>
      <c r="D2235" s="2">
        <v>43409</v>
      </c>
      <c r="E2235" s="1">
        <v>7.69</v>
      </c>
      <c r="F2235" s="1" t="s">
        <v>587</v>
      </c>
      <c r="G2235" s="1" t="s">
        <v>302</v>
      </c>
      <c r="H2235" s="1" t="s">
        <v>5306</v>
      </c>
      <c r="I2235" s="1">
        <v>7.69</v>
      </c>
      <c r="J2235" s="1" t="s">
        <v>5290</v>
      </c>
      <c r="K2235" s="1">
        <v>2018</v>
      </c>
      <c r="L2235" s="1" t="s">
        <v>5270</v>
      </c>
      <c r="S2235" s="1" t="s">
        <v>5276</v>
      </c>
      <c r="T2235" s="1">
        <v>2379</v>
      </c>
    </row>
    <row r="2236" spans="1:20" x14ac:dyDescent="0.25">
      <c r="A2236" s="1">
        <v>3495183</v>
      </c>
      <c r="B2236" s="1">
        <v>111613021</v>
      </c>
      <c r="C2236" s="1" t="s">
        <v>7227</v>
      </c>
      <c r="D2236" s="2">
        <v>43409</v>
      </c>
      <c r="E2236" s="1">
        <v>7.69</v>
      </c>
      <c r="F2236" s="1" t="s">
        <v>587</v>
      </c>
      <c r="G2236" s="1" t="s">
        <v>302</v>
      </c>
      <c r="H2236" s="1" t="s">
        <v>5306</v>
      </c>
      <c r="I2236" s="1">
        <v>7.69</v>
      </c>
      <c r="J2236" s="1" t="s">
        <v>5290</v>
      </c>
      <c r="K2236" s="1">
        <v>2018</v>
      </c>
      <c r="L2236" s="1" t="s">
        <v>5270</v>
      </c>
      <c r="S2236" s="1" t="s">
        <v>5276</v>
      </c>
      <c r="T2236" s="1">
        <v>2380</v>
      </c>
    </row>
    <row r="2237" spans="1:20" x14ac:dyDescent="0.25">
      <c r="A2237" s="1">
        <v>3495184</v>
      </c>
      <c r="B2237" s="1">
        <v>111613022</v>
      </c>
      <c r="C2237" s="1" t="s">
        <v>7228</v>
      </c>
      <c r="D2237" s="2">
        <v>43409</v>
      </c>
      <c r="E2237" s="1">
        <v>3.85</v>
      </c>
      <c r="F2237" s="1" t="s">
        <v>587</v>
      </c>
      <c r="G2237" s="1" t="s">
        <v>302</v>
      </c>
      <c r="H2237" s="1" t="s">
        <v>5306</v>
      </c>
      <c r="I2237" s="1">
        <v>3.85</v>
      </c>
      <c r="J2237" s="1" t="s">
        <v>5290</v>
      </c>
      <c r="K2237" s="1">
        <v>2018</v>
      </c>
      <c r="L2237" s="1" t="s">
        <v>5270</v>
      </c>
      <c r="S2237" s="1" t="s">
        <v>5276</v>
      </c>
      <c r="T2237" s="1">
        <v>2381</v>
      </c>
    </row>
    <row r="2238" spans="1:20" x14ac:dyDescent="0.25">
      <c r="A2238" s="1">
        <v>3495185</v>
      </c>
      <c r="B2238" s="1">
        <v>111613023</v>
      </c>
      <c r="C2238" s="1" t="s">
        <v>7229</v>
      </c>
      <c r="D2238" s="2">
        <v>43409</v>
      </c>
      <c r="E2238" s="1">
        <v>3.84</v>
      </c>
      <c r="F2238" s="1" t="s">
        <v>587</v>
      </c>
      <c r="G2238" s="1" t="s">
        <v>302</v>
      </c>
      <c r="H2238" s="1" t="s">
        <v>5306</v>
      </c>
      <c r="I2238" s="1">
        <v>3.84</v>
      </c>
      <c r="J2238" s="1" t="s">
        <v>5290</v>
      </c>
      <c r="K2238" s="1">
        <v>2018</v>
      </c>
      <c r="L2238" s="1" t="s">
        <v>5270</v>
      </c>
      <c r="S2238" s="1" t="s">
        <v>5276</v>
      </c>
      <c r="T2238" s="1">
        <v>2382</v>
      </c>
    </row>
    <row r="2239" spans="1:20" x14ac:dyDescent="0.25">
      <c r="A2239" s="1">
        <v>3495186</v>
      </c>
      <c r="B2239" s="1">
        <v>111613024</v>
      </c>
      <c r="C2239" s="1" t="s">
        <v>7230</v>
      </c>
      <c r="D2239" s="2">
        <v>43409</v>
      </c>
      <c r="E2239" s="1">
        <v>3.08</v>
      </c>
      <c r="F2239" s="1" t="s">
        <v>587</v>
      </c>
      <c r="G2239" s="1" t="s">
        <v>302</v>
      </c>
      <c r="H2239" s="1" t="s">
        <v>5306</v>
      </c>
      <c r="I2239" s="1">
        <v>3.08</v>
      </c>
      <c r="J2239" s="1" t="s">
        <v>5290</v>
      </c>
      <c r="K2239" s="1">
        <v>2018</v>
      </c>
      <c r="L2239" s="1" t="s">
        <v>5270</v>
      </c>
      <c r="S2239" s="1" t="s">
        <v>5276</v>
      </c>
      <c r="T2239" s="1">
        <v>2383</v>
      </c>
    </row>
    <row r="2240" spans="1:20" x14ac:dyDescent="0.25">
      <c r="A2240" s="1">
        <v>3495187</v>
      </c>
      <c r="B2240" s="1">
        <v>111613025</v>
      </c>
      <c r="C2240" s="1" t="s">
        <v>7231</v>
      </c>
      <c r="D2240" s="2">
        <v>43409</v>
      </c>
      <c r="E2240" s="1">
        <v>7.69</v>
      </c>
      <c r="F2240" s="1" t="s">
        <v>587</v>
      </c>
      <c r="G2240" s="1" t="s">
        <v>302</v>
      </c>
      <c r="H2240" s="1" t="s">
        <v>5306</v>
      </c>
      <c r="I2240" s="1">
        <v>7.69</v>
      </c>
      <c r="J2240" s="1" t="s">
        <v>5290</v>
      </c>
      <c r="K2240" s="1">
        <v>2018</v>
      </c>
      <c r="L2240" s="1" t="s">
        <v>5270</v>
      </c>
      <c r="S2240" s="1" t="s">
        <v>5276</v>
      </c>
      <c r="T2240" s="1">
        <v>2384</v>
      </c>
    </row>
    <row r="2241" spans="1:20" x14ac:dyDescent="0.25">
      <c r="A2241" s="1">
        <v>3495188</v>
      </c>
      <c r="B2241" s="1">
        <v>111613026</v>
      </c>
      <c r="C2241" s="1" t="s">
        <v>7232</v>
      </c>
      <c r="D2241" s="2">
        <v>43409</v>
      </c>
      <c r="E2241" s="1">
        <v>1.93</v>
      </c>
      <c r="F2241" s="1" t="s">
        <v>587</v>
      </c>
      <c r="G2241" s="1" t="s">
        <v>302</v>
      </c>
      <c r="H2241" s="1" t="s">
        <v>5306</v>
      </c>
      <c r="I2241" s="1">
        <v>1.93</v>
      </c>
      <c r="J2241" s="1" t="s">
        <v>5290</v>
      </c>
      <c r="K2241" s="1">
        <v>2018</v>
      </c>
      <c r="L2241" s="1" t="s">
        <v>5270</v>
      </c>
      <c r="S2241" s="1" t="s">
        <v>5276</v>
      </c>
      <c r="T2241" s="1">
        <v>2385</v>
      </c>
    </row>
    <row r="2242" spans="1:20" x14ac:dyDescent="0.25">
      <c r="A2242" s="1">
        <v>3495189</v>
      </c>
      <c r="B2242" s="1">
        <v>111613027</v>
      </c>
      <c r="C2242" s="1" t="s">
        <v>7233</v>
      </c>
      <c r="D2242" s="2">
        <v>43409</v>
      </c>
      <c r="E2242" s="1">
        <v>1.92</v>
      </c>
      <c r="F2242" s="1" t="s">
        <v>587</v>
      </c>
      <c r="G2242" s="1" t="s">
        <v>302</v>
      </c>
      <c r="H2242" s="1" t="s">
        <v>5306</v>
      </c>
      <c r="I2242" s="1">
        <v>1.92</v>
      </c>
      <c r="J2242" s="1" t="s">
        <v>5290</v>
      </c>
      <c r="K2242" s="1">
        <v>2018</v>
      </c>
      <c r="L2242" s="1" t="s">
        <v>5270</v>
      </c>
      <c r="S2242" s="1" t="s">
        <v>5276</v>
      </c>
      <c r="T2242" s="1">
        <v>2386</v>
      </c>
    </row>
    <row r="2243" spans="1:20" x14ac:dyDescent="0.25">
      <c r="A2243" s="1">
        <v>3495191</v>
      </c>
      <c r="B2243" s="1">
        <v>111613028</v>
      </c>
      <c r="C2243" s="1" t="s">
        <v>7234</v>
      </c>
      <c r="D2243" s="2">
        <v>43409</v>
      </c>
      <c r="E2243" s="1">
        <v>3.57</v>
      </c>
      <c r="F2243" s="1" t="s">
        <v>587</v>
      </c>
      <c r="G2243" s="1" t="s">
        <v>302</v>
      </c>
      <c r="H2243" s="1" t="s">
        <v>5306</v>
      </c>
      <c r="I2243" s="1">
        <v>3.57</v>
      </c>
      <c r="J2243" s="1" t="s">
        <v>5290</v>
      </c>
      <c r="K2243" s="1">
        <v>2018</v>
      </c>
      <c r="L2243" s="1" t="s">
        <v>5270</v>
      </c>
      <c r="S2243" s="1" t="s">
        <v>5276</v>
      </c>
      <c r="T2243" s="1">
        <v>2387</v>
      </c>
    </row>
    <row r="2244" spans="1:20" x14ac:dyDescent="0.25">
      <c r="A2244" s="1">
        <v>3495192</v>
      </c>
      <c r="B2244" s="1">
        <v>111613029</v>
      </c>
      <c r="C2244" s="1" t="s">
        <v>7235</v>
      </c>
      <c r="D2244" s="2">
        <v>43409</v>
      </c>
      <c r="E2244" s="1">
        <v>20</v>
      </c>
      <c r="F2244" s="1" t="s">
        <v>587</v>
      </c>
      <c r="G2244" s="1" t="s">
        <v>302</v>
      </c>
      <c r="H2244" s="1" t="s">
        <v>5306</v>
      </c>
      <c r="I2244" s="1">
        <v>20</v>
      </c>
      <c r="J2244" s="1" t="s">
        <v>5290</v>
      </c>
      <c r="K2244" s="1">
        <v>2018</v>
      </c>
      <c r="L2244" s="1" t="s">
        <v>5270</v>
      </c>
      <c r="S2244" s="1" t="s">
        <v>5276</v>
      </c>
      <c r="T2244" s="1">
        <v>2388</v>
      </c>
    </row>
    <row r="2245" spans="1:20" x14ac:dyDescent="0.25">
      <c r="A2245" s="1">
        <v>3495193</v>
      </c>
      <c r="B2245" s="1">
        <v>111613030</v>
      </c>
      <c r="C2245" s="1" t="s">
        <v>7236</v>
      </c>
      <c r="D2245" s="2">
        <v>43409</v>
      </c>
      <c r="E2245" s="1">
        <v>14.28</v>
      </c>
      <c r="F2245" s="1" t="s">
        <v>587</v>
      </c>
      <c r="G2245" s="1" t="s">
        <v>302</v>
      </c>
      <c r="H2245" s="1" t="s">
        <v>5306</v>
      </c>
      <c r="I2245" s="1">
        <v>14.28</v>
      </c>
      <c r="J2245" s="1" t="s">
        <v>5290</v>
      </c>
      <c r="K2245" s="1">
        <v>2018</v>
      </c>
      <c r="L2245" s="1" t="s">
        <v>5270</v>
      </c>
      <c r="S2245" s="1" t="s">
        <v>5276</v>
      </c>
      <c r="T2245" s="1">
        <v>2389</v>
      </c>
    </row>
    <row r="2246" spans="1:20" x14ac:dyDescent="0.25">
      <c r="A2246" s="1">
        <v>3495194</v>
      </c>
      <c r="B2246" s="1">
        <v>111613031</v>
      </c>
      <c r="C2246" s="1" t="s">
        <v>7237</v>
      </c>
      <c r="D2246" s="2">
        <v>43409</v>
      </c>
      <c r="E2246" s="1">
        <v>142.86000000000001</v>
      </c>
      <c r="F2246" s="1" t="s">
        <v>587</v>
      </c>
      <c r="G2246" s="1" t="s">
        <v>302</v>
      </c>
      <c r="H2246" s="1" t="s">
        <v>5306</v>
      </c>
      <c r="I2246" s="1">
        <v>142.86000000000001</v>
      </c>
      <c r="J2246" s="1" t="s">
        <v>5290</v>
      </c>
      <c r="K2246" s="1">
        <v>2018</v>
      </c>
      <c r="L2246" s="1" t="s">
        <v>5270</v>
      </c>
      <c r="S2246" s="1" t="s">
        <v>5276</v>
      </c>
      <c r="T2246" s="1">
        <v>2390</v>
      </c>
    </row>
    <row r="2247" spans="1:20" x14ac:dyDescent="0.25">
      <c r="A2247" s="1">
        <v>3495195</v>
      </c>
      <c r="B2247" s="1">
        <v>111613032</v>
      </c>
      <c r="C2247" s="1" t="s">
        <v>7238</v>
      </c>
      <c r="D2247" s="2">
        <v>43409</v>
      </c>
      <c r="E2247" s="1">
        <v>14.28</v>
      </c>
      <c r="F2247" s="1" t="s">
        <v>587</v>
      </c>
      <c r="G2247" s="1" t="s">
        <v>302</v>
      </c>
      <c r="H2247" s="1" t="s">
        <v>5306</v>
      </c>
      <c r="I2247" s="1">
        <v>14.28</v>
      </c>
      <c r="J2247" s="1" t="s">
        <v>5290</v>
      </c>
      <c r="K2247" s="1">
        <v>2018</v>
      </c>
      <c r="L2247" s="1" t="s">
        <v>5270</v>
      </c>
      <c r="S2247" s="1" t="s">
        <v>5276</v>
      </c>
      <c r="T2247" s="1">
        <v>2391</v>
      </c>
    </row>
    <row r="2248" spans="1:20" x14ac:dyDescent="0.25">
      <c r="A2248" s="1">
        <v>3495196</v>
      </c>
      <c r="B2248" s="1">
        <v>111613033</v>
      </c>
      <c r="C2248" s="1" t="s">
        <v>7239</v>
      </c>
      <c r="D2248" s="2">
        <v>43409</v>
      </c>
      <c r="E2248" s="1">
        <v>3.57</v>
      </c>
      <c r="F2248" s="1" t="s">
        <v>587</v>
      </c>
      <c r="G2248" s="1" t="s">
        <v>302</v>
      </c>
      <c r="H2248" s="1" t="s">
        <v>5306</v>
      </c>
      <c r="I2248" s="1">
        <v>3.57</v>
      </c>
      <c r="J2248" s="1" t="s">
        <v>5290</v>
      </c>
      <c r="K2248" s="1">
        <v>2018</v>
      </c>
      <c r="L2248" s="1" t="s">
        <v>5270</v>
      </c>
      <c r="S2248" s="1" t="s">
        <v>5276</v>
      </c>
      <c r="T2248" s="1">
        <v>2392</v>
      </c>
    </row>
    <row r="2249" spans="1:20" x14ac:dyDescent="0.25">
      <c r="A2249" s="1">
        <v>3495198</v>
      </c>
      <c r="B2249" s="1">
        <v>111613034</v>
      </c>
      <c r="C2249" s="1" t="s">
        <v>7240</v>
      </c>
      <c r="D2249" s="2">
        <v>43409</v>
      </c>
      <c r="E2249" s="1">
        <v>19.23</v>
      </c>
      <c r="F2249" s="1" t="s">
        <v>587</v>
      </c>
      <c r="G2249" s="1" t="s">
        <v>302</v>
      </c>
      <c r="H2249" s="1" t="s">
        <v>5306</v>
      </c>
      <c r="I2249" s="1">
        <v>19.23</v>
      </c>
      <c r="J2249" s="1" t="s">
        <v>5290</v>
      </c>
      <c r="K2249" s="1">
        <v>2018</v>
      </c>
      <c r="L2249" s="1" t="s">
        <v>5270</v>
      </c>
      <c r="S2249" s="1" t="s">
        <v>5276</v>
      </c>
      <c r="T2249" s="1">
        <v>2393</v>
      </c>
    </row>
    <row r="2250" spans="1:20" x14ac:dyDescent="0.25">
      <c r="A2250" s="1">
        <v>3495199</v>
      </c>
      <c r="B2250" s="1">
        <v>111613035</v>
      </c>
      <c r="C2250" s="1" t="s">
        <v>7241</v>
      </c>
      <c r="D2250" s="2">
        <v>43409</v>
      </c>
      <c r="E2250" s="1">
        <v>7.14</v>
      </c>
      <c r="F2250" s="1" t="s">
        <v>587</v>
      </c>
      <c r="G2250" s="1" t="s">
        <v>302</v>
      </c>
      <c r="H2250" s="1" t="s">
        <v>5306</v>
      </c>
      <c r="I2250" s="1">
        <v>7.14</v>
      </c>
      <c r="J2250" s="1" t="s">
        <v>5290</v>
      </c>
      <c r="K2250" s="1">
        <v>2018</v>
      </c>
      <c r="L2250" s="1" t="s">
        <v>5270</v>
      </c>
      <c r="S2250" s="1" t="s">
        <v>5276</v>
      </c>
      <c r="T2250" s="1">
        <v>2394</v>
      </c>
    </row>
    <row r="2251" spans="1:20" x14ac:dyDescent="0.25">
      <c r="A2251" s="1">
        <v>3495200</v>
      </c>
      <c r="B2251" s="1">
        <v>111613036</v>
      </c>
      <c r="C2251" s="1" t="s">
        <v>7242</v>
      </c>
      <c r="D2251" s="2">
        <v>43409</v>
      </c>
      <c r="E2251" s="1">
        <v>35.72</v>
      </c>
      <c r="F2251" s="1" t="s">
        <v>587</v>
      </c>
      <c r="G2251" s="1" t="s">
        <v>302</v>
      </c>
      <c r="H2251" s="1" t="s">
        <v>5306</v>
      </c>
      <c r="I2251" s="1">
        <v>35.72</v>
      </c>
      <c r="J2251" s="1" t="s">
        <v>5290</v>
      </c>
      <c r="K2251" s="1">
        <v>2018</v>
      </c>
      <c r="L2251" s="1" t="s">
        <v>5270</v>
      </c>
      <c r="S2251" s="1" t="s">
        <v>5276</v>
      </c>
      <c r="T2251" s="1">
        <v>2395</v>
      </c>
    </row>
    <row r="2252" spans="1:20" x14ac:dyDescent="0.25">
      <c r="A2252" s="1">
        <v>3495201</v>
      </c>
      <c r="B2252" s="1">
        <v>111613037</v>
      </c>
      <c r="C2252" s="1" t="s">
        <v>7243</v>
      </c>
      <c r="D2252" s="2">
        <v>43409</v>
      </c>
      <c r="E2252" s="1">
        <v>2.14</v>
      </c>
      <c r="F2252" s="1" t="s">
        <v>587</v>
      </c>
      <c r="G2252" s="1" t="s">
        <v>302</v>
      </c>
      <c r="H2252" s="1" t="s">
        <v>5306</v>
      </c>
      <c r="I2252" s="1">
        <v>2.14</v>
      </c>
      <c r="J2252" s="1" t="s">
        <v>5290</v>
      </c>
      <c r="K2252" s="1">
        <v>2018</v>
      </c>
      <c r="L2252" s="1" t="s">
        <v>5270</v>
      </c>
      <c r="S2252" s="1" t="s">
        <v>5276</v>
      </c>
      <c r="T2252" s="1">
        <v>2396</v>
      </c>
    </row>
    <row r="2253" spans="1:20" x14ac:dyDescent="0.25">
      <c r="A2253" s="1">
        <v>3495202</v>
      </c>
      <c r="B2253" s="1">
        <v>111613038</v>
      </c>
      <c r="C2253" s="1" t="s">
        <v>7244</v>
      </c>
      <c r="D2253" s="2">
        <v>43409</v>
      </c>
      <c r="E2253" s="1">
        <v>12.28</v>
      </c>
      <c r="F2253" s="1" t="s">
        <v>587</v>
      </c>
      <c r="G2253" s="1" t="s">
        <v>302</v>
      </c>
      <c r="H2253" s="1" t="s">
        <v>5306</v>
      </c>
      <c r="I2253" s="1">
        <v>12.28</v>
      </c>
      <c r="J2253" s="1" t="s">
        <v>5290</v>
      </c>
      <c r="K2253" s="1">
        <v>2018</v>
      </c>
      <c r="L2253" s="1" t="s">
        <v>5270</v>
      </c>
      <c r="S2253" s="1" t="s">
        <v>5276</v>
      </c>
      <c r="T2253" s="1">
        <v>2397</v>
      </c>
    </row>
    <row r="2254" spans="1:20" x14ac:dyDescent="0.25">
      <c r="A2254" s="1">
        <v>3495203</v>
      </c>
      <c r="B2254" s="1">
        <v>111613039</v>
      </c>
      <c r="C2254" s="1" t="s">
        <v>7245</v>
      </c>
      <c r="D2254" s="2">
        <v>43409</v>
      </c>
      <c r="E2254" s="1">
        <v>7.14</v>
      </c>
      <c r="F2254" s="1" t="s">
        <v>587</v>
      </c>
      <c r="G2254" s="1" t="s">
        <v>302</v>
      </c>
      <c r="H2254" s="1" t="s">
        <v>5306</v>
      </c>
      <c r="I2254" s="1">
        <v>7.14</v>
      </c>
      <c r="J2254" s="1" t="s">
        <v>5290</v>
      </c>
      <c r="K2254" s="1">
        <v>2018</v>
      </c>
      <c r="L2254" s="1" t="s">
        <v>5270</v>
      </c>
      <c r="S2254" s="1" t="s">
        <v>5276</v>
      </c>
      <c r="T2254" s="1">
        <v>2398</v>
      </c>
    </row>
    <row r="2255" spans="1:20" x14ac:dyDescent="0.25">
      <c r="A2255" s="1">
        <v>3495204</v>
      </c>
      <c r="B2255" s="1">
        <v>111613040</v>
      </c>
      <c r="C2255" s="1" t="s">
        <v>7246</v>
      </c>
      <c r="D2255" s="2">
        <v>43409</v>
      </c>
      <c r="E2255" s="1">
        <v>7.15</v>
      </c>
      <c r="F2255" s="1" t="s">
        <v>587</v>
      </c>
      <c r="G2255" s="1" t="s">
        <v>302</v>
      </c>
      <c r="H2255" s="1" t="s">
        <v>5306</v>
      </c>
      <c r="I2255" s="1">
        <v>7.15</v>
      </c>
      <c r="J2255" s="1" t="s">
        <v>5290</v>
      </c>
      <c r="K2255" s="1">
        <v>2018</v>
      </c>
      <c r="L2255" s="1" t="s">
        <v>5270</v>
      </c>
      <c r="S2255" s="1" t="s">
        <v>5276</v>
      </c>
      <c r="T2255" s="1">
        <v>2399</v>
      </c>
    </row>
    <row r="2256" spans="1:20" x14ac:dyDescent="0.25">
      <c r="A2256" s="1">
        <v>3495206</v>
      </c>
      <c r="B2256" s="1">
        <v>111613041</v>
      </c>
      <c r="C2256" s="1" t="s">
        <v>7247</v>
      </c>
      <c r="D2256" s="2">
        <v>43409</v>
      </c>
      <c r="E2256" s="1">
        <v>14.28</v>
      </c>
      <c r="F2256" s="1" t="s">
        <v>587</v>
      </c>
      <c r="G2256" s="1" t="s">
        <v>302</v>
      </c>
      <c r="H2256" s="1" t="s">
        <v>5306</v>
      </c>
      <c r="I2256" s="1">
        <v>14.28</v>
      </c>
      <c r="J2256" s="1" t="s">
        <v>5290</v>
      </c>
      <c r="K2256" s="1">
        <v>2018</v>
      </c>
      <c r="L2256" s="1" t="s">
        <v>5270</v>
      </c>
      <c r="S2256" s="1" t="s">
        <v>5276</v>
      </c>
      <c r="T2256" s="1">
        <v>2400</v>
      </c>
    </row>
    <row r="2257" spans="1:20" x14ac:dyDescent="0.25">
      <c r="A2257" s="1">
        <v>3495207</v>
      </c>
      <c r="B2257" s="1">
        <v>111613042</v>
      </c>
      <c r="C2257" s="1" t="s">
        <v>7248</v>
      </c>
      <c r="D2257" s="2">
        <v>43409</v>
      </c>
      <c r="E2257" s="1">
        <v>7.15</v>
      </c>
      <c r="F2257" s="1" t="s">
        <v>587</v>
      </c>
      <c r="G2257" s="1" t="s">
        <v>302</v>
      </c>
      <c r="H2257" s="1" t="s">
        <v>5306</v>
      </c>
      <c r="I2257" s="1">
        <v>7.15</v>
      </c>
      <c r="J2257" s="1" t="s">
        <v>5290</v>
      </c>
      <c r="K2257" s="1">
        <v>2018</v>
      </c>
      <c r="L2257" s="1" t="s">
        <v>5270</v>
      </c>
      <c r="S2257" s="1" t="s">
        <v>5276</v>
      </c>
      <c r="T2257" s="1">
        <v>2401</v>
      </c>
    </row>
    <row r="2258" spans="1:20" x14ac:dyDescent="0.25">
      <c r="A2258" s="1">
        <v>3495208</v>
      </c>
      <c r="B2258" s="1">
        <v>111613043</v>
      </c>
      <c r="C2258" s="1" t="s">
        <v>7249</v>
      </c>
      <c r="D2258" s="2">
        <v>43409</v>
      </c>
      <c r="E2258" s="1">
        <v>35.71</v>
      </c>
      <c r="F2258" s="1" t="s">
        <v>587</v>
      </c>
      <c r="G2258" s="1" t="s">
        <v>302</v>
      </c>
      <c r="H2258" s="1" t="s">
        <v>5306</v>
      </c>
      <c r="I2258" s="1">
        <v>35.71</v>
      </c>
      <c r="J2258" s="1" t="s">
        <v>5290</v>
      </c>
      <c r="K2258" s="1">
        <v>2018</v>
      </c>
      <c r="L2258" s="1" t="s">
        <v>5270</v>
      </c>
      <c r="S2258" s="1" t="s">
        <v>5276</v>
      </c>
      <c r="T2258" s="1">
        <v>2402</v>
      </c>
    </row>
    <row r="2259" spans="1:20" x14ac:dyDescent="0.25">
      <c r="A2259" s="1">
        <v>3495209</v>
      </c>
      <c r="B2259" s="1">
        <v>111613044</v>
      </c>
      <c r="C2259" s="1" t="s">
        <v>7250</v>
      </c>
      <c r="D2259" s="2">
        <v>43409</v>
      </c>
      <c r="E2259" s="1">
        <v>7.14</v>
      </c>
      <c r="F2259" s="1" t="s">
        <v>587</v>
      </c>
      <c r="G2259" s="1" t="s">
        <v>302</v>
      </c>
      <c r="H2259" s="1" t="s">
        <v>5306</v>
      </c>
      <c r="I2259" s="1">
        <v>7.14</v>
      </c>
      <c r="J2259" s="1" t="s">
        <v>5290</v>
      </c>
      <c r="K2259" s="1">
        <v>2018</v>
      </c>
      <c r="L2259" s="1" t="s">
        <v>5270</v>
      </c>
      <c r="S2259" s="1" t="s">
        <v>5276</v>
      </c>
      <c r="T2259" s="1">
        <v>2403</v>
      </c>
    </row>
    <row r="2260" spans="1:20" x14ac:dyDescent="0.25">
      <c r="A2260" s="1">
        <v>3495210</v>
      </c>
      <c r="B2260" s="1">
        <v>111613045</v>
      </c>
      <c r="C2260" s="1" t="s">
        <v>7251</v>
      </c>
      <c r="D2260" s="2">
        <v>43409</v>
      </c>
      <c r="E2260" s="1">
        <v>3.57</v>
      </c>
      <c r="F2260" s="1" t="s">
        <v>587</v>
      </c>
      <c r="G2260" s="1" t="s">
        <v>302</v>
      </c>
      <c r="H2260" s="1" t="s">
        <v>5306</v>
      </c>
      <c r="I2260" s="1">
        <v>3.57</v>
      </c>
      <c r="J2260" s="1" t="s">
        <v>5290</v>
      </c>
      <c r="K2260" s="1">
        <v>2018</v>
      </c>
      <c r="L2260" s="1" t="s">
        <v>5270</v>
      </c>
      <c r="S2260" s="1" t="s">
        <v>5276</v>
      </c>
      <c r="T2260" s="1">
        <v>2404</v>
      </c>
    </row>
    <row r="2261" spans="1:20" x14ac:dyDescent="0.25">
      <c r="A2261" s="1">
        <v>3495211</v>
      </c>
      <c r="B2261" s="1">
        <v>111613046</v>
      </c>
      <c r="C2261" s="1" t="s">
        <v>7252</v>
      </c>
      <c r="D2261" s="2">
        <v>43410</v>
      </c>
      <c r="E2261" s="1">
        <v>2.14</v>
      </c>
      <c r="F2261" s="1" t="s">
        <v>587</v>
      </c>
      <c r="G2261" s="1" t="s">
        <v>302</v>
      </c>
      <c r="H2261" s="1" t="s">
        <v>5306</v>
      </c>
      <c r="I2261" s="1">
        <v>2.14</v>
      </c>
      <c r="J2261" s="1" t="s">
        <v>5290</v>
      </c>
      <c r="K2261" s="1">
        <v>2018</v>
      </c>
      <c r="L2261" s="1" t="s">
        <v>5270</v>
      </c>
      <c r="S2261" s="1" t="s">
        <v>5276</v>
      </c>
      <c r="T2261" s="1">
        <v>2405</v>
      </c>
    </row>
    <row r="2262" spans="1:20" x14ac:dyDescent="0.25">
      <c r="A2262" s="1">
        <v>3495212</v>
      </c>
      <c r="B2262" s="1">
        <v>111613047</v>
      </c>
      <c r="C2262" s="1" t="s">
        <v>7253</v>
      </c>
      <c r="D2262" s="2">
        <v>43410</v>
      </c>
      <c r="E2262" s="1">
        <v>21.43</v>
      </c>
      <c r="F2262" s="1" t="s">
        <v>587</v>
      </c>
      <c r="G2262" s="1" t="s">
        <v>302</v>
      </c>
      <c r="H2262" s="1" t="s">
        <v>5306</v>
      </c>
      <c r="I2262" s="1">
        <v>21.43</v>
      </c>
      <c r="J2262" s="1" t="s">
        <v>5290</v>
      </c>
      <c r="K2262" s="1">
        <v>2018</v>
      </c>
      <c r="L2262" s="1" t="s">
        <v>5270</v>
      </c>
      <c r="S2262" s="1" t="s">
        <v>5276</v>
      </c>
      <c r="T2262" s="1">
        <v>2406</v>
      </c>
    </row>
    <row r="2263" spans="1:20" x14ac:dyDescent="0.25">
      <c r="A2263" s="1">
        <v>3547835</v>
      </c>
      <c r="B2263" s="1">
        <v>111653867</v>
      </c>
      <c r="C2263" s="1" t="s">
        <v>7254</v>
      </c>
      <c r="D2263" s="2">
        <v>43410</v>
      </c>
      <c r="E2263" s="1">
        <v>100</v>
      </c>
      <c r="G2263" s="1" t="s">
        <v>302</v>
      </c>
      <c r="H2263" s="1" t="s">
        <v>15</v>
      </c>
      <c r="I2263" s="1">
        <v>100</v>
      </c>
      <c r="J2263" s="1" t="s">
        <v>5290</v>
      </c>
      <c r="K2263" s="1">
        <v>2018</v>
      </c>
      <c r="L2263" s="1" t="s">
        <v>5270</v>
      </c>
      <c r="P2263" s="1">
        <v>1858</v>
      </c>
      <c r="Q2263" s="2">
        <v>43423</v>
      </c>
      <c r="S2263" s="1" t="s">
        <v>5271</v>
      </c>
      <c r="T2263" s="1">
        <v>2407</v>
      </c>
    </row>
    <row r="2264" spans="1:20" x14ac:dyDescent="0.25">
      <c r="A2264" s="1">
        <v>3495213</v>
      </c>
      <c r="B2264" s="1">
        <v>110068847</v>
      </c>
      <c r="C2264" s="1" t="s">
        <v>5584</v>
      </c>
      <c r="D2264" s="2">
        <v>43412</v>
      </c>
      <c r="E2264" s="1">
        <v>15</v>
      </c>
      <c r="F2264" s="1" t="s">
        <v>587</v>
      </c>
      <c r="G2264" s="1" t="s">
        <v>302</v>
      </c>
      <c r="H2264" s="1" t="s">
        <v>5306</v>
      </c>
      <c r="I2264" s="1">
        <v>15</v>
      </c>
      <c r="J2264" s="1" t="s">
        <v>5290</v>
      </c>
      <c r="K2264" s="1">
        <v>2018</v>
      </c>
      <c r="L2264" s="1" t="s">
        <v>5270</v>
      </c>
      <c r="S2264" s="1" t="s">
        <v>5276</v>
      </c>
      <c r="T2264" s="1">
        <v>648</v>
      </c>
    </row>
    <row r="2265" spans="1:20" x14ac:dyDescent="0.25">
      <c r="A2265" s="1">
        <v>3619431</v>
      </c>
      <c r="B2265" s="1">
        <v>107192938</v>
      </c>
      <c r="C2265" s="1" t="s">
        <v>5530</v>
      </c>
      <c r="D2265" s="2">
        <v>43419</v>
      </c>
      <c r="E2265" s="1">
        <v>4799.57</v>
      </c>
      <c r="G2265" s="1" t="s">
        <v>302</v>
      </c>
      <c r="H2265" s="1" t="s">
        <v>5299</v>
      </c>
      <c r="I2265" s="1">
        <v>4799.57</v>
      </c>
      <c r="J2265" s="1" t="s">
        <v>5290</v>
      </c>
      <c r="K2265" s="1">
        <v>2018</v>
      </c>
      <c r="L2265" s="1" t="s">
        <v>5270</v>
      </c>
      <c r="S2265" s="1" t="s">
        <v>5276</v>
      </c>
      <c r="T2265" s="1">
        <v>332</v>
      </c>
    </row>
    <row r="2266" spans="1:20" x14ac:dyDescent="0.25">
      <c r="A2266" s="1">
        <v>3683285</v>
      </c>
      <c r="B2266" s="1">
        <v>111744781</v>
      </c>
      <c r="C2266" s="1" t="s">
        <v>7255</v>
      </c>
      <c r="D2266" s="2">
        <v>43458</v>
      </c>
      <c r="E2266" s="1">
        <v>50</v>
      </c>
      <c r="G2266" s="1" t="s">
        <v>302</v>
      </c>
      <c r="H2266" s="1" t="s">
        <v>15</v>
      </c>
      <c r="I2266" s="1">
        <v>50</v>
      </c>
      <c r="J2266" s="1" t="s">
        <v>5290</v>
      </c>
      <c r="K2266" s="1">
        <v>2018</v>
      </c>
      <c r="L2266" s="1" t="s">
        <v>5270</v>
      </c>
      <c r="P2266" s="1">
        <v>5571</v>
      </c>
      <c r="Q2266" s="2">
        <v>43472</v>
      </c>
      <c r="S2266" s="1" t="s">
        <v>5271</v>
      </c>
      <c r="T2266" s="1">
        <v>2437</v>
      </c>
    </row>
    <row r="2267" spans="1:20" x14ac:dyDescent="0.25">
      <c r="E2267" s="1">
        <f>SUMIF(H1:H2266,"Credit Card",E1:E2266)</f>
        <v>60940.919999999496</v>
      </c>
    </row>
  </sheetData>
  <sortState ref="A2:T2266">
    <sortCondition ref="D1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Bank</vt:lpstr>
      <vt:lpstr>Credit card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Pinsley</dc:creator>
  <cp:lastModifiedBy>hrvooje</cp:lastModifiedBy>
  <dcterms:created xsi:type="dcterms:W3CDTF">2019-01-13T00:19:34Z</dcterms:created>
  <dcterms:modified xsi:type="dcterms:W3CDTF">2019-01-16T10:24:36Z</dcterms:modified>
</cp:coreProperties>
</file>