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C2D12520-CA66-4CC1-93B2-4B8ABB497D85}" xr6:coauthVersionLast="47" xr6:coauthVersionMax="47" xr10:uidLastSave="{00000000-0000-0000-0000-000000000000}"/>
  <bookViews>
    <workbookView xWindow="-120" yWindow="-120" windowWidth="20730" windowHeight="11160" activeTab="2" xr2:uid="{E411BBE6-C7A1-4522-AC83-E904425713E4}"/>
  </bookViews>
  <sheets>
    <sheet name="IFERROR" sheetId="1" r:id="rId1"/>
    <sheet name="IFNA" sheetId="3" r:id="rId2"/>
    <sheet name="NOT" sheetId="2" r:id="rId3"/>
  </sheets>
  <externalReferences>
    <externalReference r:id="rId4"/>
    <externalReference r:id="rId5"/>
    <externalReference r:id="rId6"/>
  </externalReferences>
  <definedNames>
    <definedName name="AnswerInvoice_Number">'[1]DN (an)'!$B$17:$B$33</definedName>
    <definedName name="AnswerRevenue">'[1]DN (an)'!$C$17:$C$33</definedName>
    <definedName name="Attack">[2]!Table2[Attack]</definedName>
    <definedName name="COGSAN">#REF!</definedName>
    <definedName name="CustomerAN">'[1]HW(4an)'!$E$8:$E$112</definedName>
    <definedName name="Date">'[1]Betw (an)'!$A$4:$A$2003</definedName>
    <definedName name="DateAN">'[1]HW(4an)'!$A$8:$A$112</definedName>
    <definedName name="DateDataAnswer">#REF!:INDEX(#REF!,COUNT(#REF!))</definedName>
    <definedName name="Defense">[2]!Table2[Defense]</definedName>
    <definedName name="Generation">[2]!Table2[Generation]</definedName>
    <definedName name="HP">[2]!Table2[HP]</definedName>
    <definedName name="Name">[2]!Table2[Name]</definedName>
    <definedName name="ProductAN">'[1]HW(4an)'!$B$8:$B$112</definedName>
    <definedName name="pwd">[3]EXACT_AdminData!$C$2</definedName>
    <definedName name="RegionAN">#REF!</definedName>
    <definedName name="Sales">#REF!</definedName>
    <definedName name="SalesAN">'[1]HW(4an)'!$G$8:$G$112</definedName>
    <definedName name="SalesBetwAnswer">'[1]Betw (an)'!$B$4:$B$2003</definedName>
    <definedName name="SalesDataAN">#REF!</definedName>
    <definedName name="SalesDataAnswer">#REF!:INDEX(#REF!,COUNT(#REF!))</definedName>
    <definedName name="SalesRep">#REF!</definedName>
    <definedName name="SalesRepAN">#REF!</definedName>
    <definedName name="sd">#REF!</definedName>
    <definedName name="Sp.Atk">[2]!Table2[Sp. Atk]</definedName>
    <definedName name="Sp.Def">[2]!Table2[Sp. Def]</definedName>
    <definedName name="Speed">[2]!Table2[Speed]</definedName>
    <definedName name="SRAN">#REF!</definedName>
    <definedName name="Total">[2]!Table2[Total]</definedName>
    <definedName name="Type">[2]!Table2[Type]</definedName>
    <definedName name="UnitsA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D14" i="3" s="1"/>
  <c r="C13" i="3"/>
  <c r="D13" i="3" s="1"/>
  <c r="C12" i="3"/>
  <c r="D12" i="3" s="1"/>
  <c r="D11" i="3"/>
  <c r="C10" i="3"/>
  <c r="D10" i="3" s="1"/>
  <c r="D9" i="3"/>
  <c r="D8" i="3"/>
  <c r="D7" i="3"/>
  <c r="D6" i="3"/>
  <c r="E26" i="2"/>
  <c r="E25" i="2"/>
  <c r="E24" i="2"/>
  <c r="E23" i="2"/>
  <c r="E22" i="2"/>
  <c r="E21" i="2"/>
  <c r="E20" i="2"/>
  <c r="E19" i="2"/>
  <c r="E18" i="2"/>
  <c r="E17" i="2"/>
  <c r="E16" i="2"/>
  <c r="D12" i="1"/>
  <c r="F12" i="1" s="1"/>
  <c r="D11" i="1"/>
  <c r="E11" i="1" s="1"/>
  <c r="E10" i="1"/>
  <c r="D10" i="1"/>
  <c r="F10" i="1" s="1"/>
  <c r="D9" i="1"/>
  <c r="E9" i="1" s="1"/>
  <c r="D8" i="1"/>
  <c r="F8" i="1" s="1"/>
  <c r="E8" i="1" l="1"/>
  <c r="F11" i="1"/>
  <c r="E12" i="1"/>
  <c r="F9" i="1"/>
</calcChain>
</file>

<file path=xl/sharedStrings.xml><?xml version="1.0" encoding="utf-8"?>
<sst xmlns="http://schemas.openxmlformats.org/spreadsheetml/2006/main" count="59" uniqueCount="49">
  <si>
    <t>EMP_ID</t>
  </si>
  <si>
    <t>SALES TARGET</t>
  </si>
  <si>
    <t>TOTAL SALE</t>
  </si>
  <si>
    <t>ACHIEVED</t>
  </si>
  <si>
    <t>IFERROR</t>
  </si>
  <si>
    <t>-</t>
  </si>
  <si>
    <t>AND and OR Functions together to create "None" Logical Test</t>
  </si>
  <si>
    <t>Hurdle to extend Credit</t>
  </si>
  <si>
    <t>Credit Rating 1</t>
  </si>
  <si>
    <t>out of 10</t>
  </si>
  <si>
    <t>Sales</t>
  </si>
  <si>
    <t>Test</t>
  </si>
  <si>
    <t>Credit Rating 2</t>
  </si>
  <si>
    <t>out of 5</t>
  </si>
  <si>
    <t>Credit Rating 1&gt;=6</t>
  </si>
  <si>
    <t>3 Condition/Criteria Must be met to Extend Credit</t>
  </si>
  <si>
    <t>AND</t>
  </si>
  <si>
    <t>Sales&gt;=500000</t>
  </si>
  <si>
    <t xml:space="preserve">Customer </t>
  </si>
  <si>
    <t>Last Year Sales</t>
  </si>
  <si>
    <t>Extend Credit?</t>
  </si>
  <si>
    <t>Credit Rating 2 &gt;=2.5</t>
  </si>
  <si>
    <t>Nimisha</t>
  </si>
  <si>
    <t>Nikhil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</si>
  <si>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</si>
  <si>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</si>
  <si>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</si>
  <si>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</si>
  <si>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</si>
  <si>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</si>
  <si>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</si>
  <si>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</si>
  <si>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</si>
  <si>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Product</t>
  </si>
  <si>
    <t>Month</t>
  </si>
  <si>
    <t>IFNA</t>
  </si>
  <si>
    <t>Tea</t>
  </si>
  <si>
    <t>Jan</t>
  </si>
  <si>
    <t>coffee</t>
  </si>
  <si>
    <t>Feb</t>
  </si>
  <si>
    <t>milk</t>
  </si>
  <si>
    <t>Mar</t>
  </si>
  <si>
    <t>tea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</si>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</sst>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0" xfId="0" applyFont="1" applyFill="1"/>
    <xf numFmtId="0" fontId="5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190500</xdr:colOff>
      <xdr:row>6</xdr:row>
      <xdr:rowOff>59837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7455D2-E3DE-41CD-BE17-DA991345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48100" cy="12028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60326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026315-F5EF-4766-B8B7-721793271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8726" cy="781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1066800</xdr:colOff>
      <xdr:row>7</xdr:row>
      <xdr:rowOff>116642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FBCE3-6579-468A-8C4C-C786BF49B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72075" cy="14501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OGICAL%20FUNCTION/Class/LOGICAL%20CLAS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esktop/EXACTR/EXACT_M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Function vs Formula"/>
      <sheetName val="Logical"/>
      <sheetName val="if"/>
      <sheetName val="or"/>
      <sheetName val="and"/>
      <sheetName val="NESTED IF"/>
      <sheetName val="NESTED IF1"/>
      <sheetName val="IF SUM"/>
      <sheetName val="IF OR"/>
      <sheetName val="and-1"/>
      <sheetName val="ifandor"/>
      <sheetName val="If Bonus"/>
      <sheetName val="NOT"/>
      <sheetName val="NOT1"/>
      <sheetName val="NOT2"/>
      <sheetName val="NOT3"/>
      <sheetName val="IFERROR1"/>
      <sheetName val="IFERROR2"/>
      <sheetName val="IFERROR3"/>
      <sheetName val="IFERROR4"/>
      <sheetName val="IFNA"/>
      <sheetName val="XOR"/>
      <sheetName val="XOR1"/>
      <sheetName val="XOR2"/>
      <sheetName val="SWITCH-1"/>
      <sheetName val="SWITCH-2"/>
      <sheetName val="LOGICAL CL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"/>
      <sheetName val="EXACT_AdminData"/>
      <sheetName val="EXACT_Ex01"/>
      <sheetName val="EXACT_Ex02"/>
      <sheetName val="EXACT_Ex03"/>
      <sheetName val="EXACT_Ex04"/>
      <sheetName val="EXACT_Ex05"/>
      <sheetName val="EXACT_Ex06"/>
      <sheetName val="EXACT_Ex07"/>
    </sheetNames>
    <sheetDataSet>
      <sheetData sheetId="0" refreshError="1"/>
      <sheetData sheetId="1" refreshError="1">
        <row r="2">
          <cell r="C2" t="str">
            <v>WxH825K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9460-6C01-404E-B6F5-05F9579578AE}">
  <dimension ref="A7:F12"/>
  <sheetViews>
    <sheetView workbookViewId="0">
      <selection activeCell="I4" sqref="I4"/>
    </sheetView>
  </sheetViews>
  <sheetFormatPr defaultRowHeight="15" x14ac:dyDescent="0.25"/>
  <cols>
    <col min="2" max="2" width="13.42578125" bestFit="1" customWidth="1"/>
    <col min="3" max="3" width="11.140625" bestFit="1" customWidth="1"/>
    <col min="4" max="4" width="12" bestFit="1" customWidth="1"/>
    <col min="6" max="6" width="12" bestFit="1" customWidth="1"/>
  </cols>
  <sheetData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4</v>
      </c>
    </row>
    <row r="8" spans="1:6" x14ac:dyDescent="0.25">
      <c r="A8" s="1">
        <v>1010</v>
      </c>
      <c r="B8" s="1">
        <v>2332</v>
      </c>
      <c r="C8" s="1">
        <v>2223</v>
      </c>
      <c r="D8" s="1">
        <f>C8/B8</f>
        <v>0.95325900514579764</v>
      </c>
      <c r="E8" s="1">
        <f>IFERROR(D8,0)</f>
        <v>0.95325900514579764</v>
      </c>
      <c r="F8" s="1">
        <f>IFERROR(D8,"Wrong Data ")</f>
        <v>0.95325900514579764</v>
      </c>
    </row>
    <row r="9" spans="1:6" x14ac:dyDescent="0.25">
      <c r="A9" s="1">
        <v>1011</v>
      </c>
      <c r="B9" s="1"/>
      <c r="C9" s="1">
        <v>4323</v>
      </c>
      <c r="D9" s="1" t="e">
        <f t="shared" ref="D9:D12" si="0">C9/B9</f>
        <v>#DIV/0!</v>
      </c>
      <c r="E9" s="1">
        <f t="shared" ref="E9:E12" si="1">IFERROR(D9,0)</f>
        <v>0</v>
      </c>
      <c r="F9" s="1" t="str">
        <f t="shared" ref="F9:F12" si="2">IFERROR(D9,"Wrong Data ")</f>
        <v xml:space="preserve">Wrong Data </v>
      </c>
    </row>
    <row r="10" spans="1:6" x14ac:dyDescent="0.25">
      <c r="A10" s="1">
        <v>1012</v>
      </c>
      <c r="B10" s="1">
        <v>2232</v>
      </c>
      <c r="C10" s="1">
        <v>2323</v>
      </c>
      <c r="D10" s="1">
        <f t="shared" si="0"/>
        <v>1.0407706093189963</v>
      </c>
      <c r="E10" s="1">
        <f t="shared" si="1"/>
        <v>1.0407706093189963</v>
      </c>
      <c r="F10" s="1">
        <f t="shared" si="2"/>
        <v>1.0407706093189963</v>
      </c>
    </row>
    <row r="11" spans="1:6" x14ac:dyDescent="0.25">
      <c r="A11" s="1">
        <v>1013</v>
      </c>
      <c r="B11" s="1">
        <v>5335</v>
      </c>
      <c r="C11" s="1" t="s">
        <v>5</v>
      </c>
      <c r="D11" s="1" t="e">
        <f t="shared" si="0"/>
        <v>#VALUE!</v>
      </c>
      <c r="E11" s="1">
        <f t="shared" si="1"/>
        <v>0</v>
      </c>
      <c r="F11" s="1" t="str">
        <f t="shared" si="2"/>
        <v xml:space="preserve">Wrong Data </v>
      </c>
    </row>
    <row r="12" spans="1:6" x14ac:dyDescent="0.25">
      <c r="A12" s="1">
        <v>1014</v>
      </c>
      <c r="B12" s="1">
        <v>3345</v>
      </c>
      <c r="C12" s="1">
        <v>2344</v>
      </c>
      <c r="D12" s="1">
        <f t="shared" si="0"/>
        <v>0.7007473841554559</v>
      </c>
      <c r="E12" s="1">
        <f t="shared" si="1"/>
        <v>0.7007473841554559</v>
      </c>
      <c r="F12" s="1">
        <f t="shared" si="2"/>
        <v>0.7007473841554559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DCEF-FE18-4F8E-8854-5796C1E37338}">
  <dimension ref="A5:D14"/>
  <sheetViews>
    <sheetView workbookViewId="0">
      <selection activeCell="H6" sqref="H6"/>
    </sheetView>
  </sheetViews>
  <sheetFormatPr defaultRowHeight="15" x14ac:dyDescent="0.25"/>
  <sheetData>
    <row r="5" spans="1:4" x14ac:dyDescent="0.25">
      <c r="A5" s="1" t="s">
        <v>33</v>
      </c>
      <c r="B5" s="1" t="s">
        <v>34</v>
      </c>
      <c r="C5" s="1" t="s">
        <v>10</v>
      </c>
      <c r="D5" s="8" t="s">
        <v>35</v>
      </c>
    </row>
    <row r="6" spans="1:4" x14ac:dyDescent="0.25">
      <c r="A6" s="1" t="s">
        <v>36</v>
      </c>
      <c r="B6" s="1" t="s">
        <v>37</v>
      </c>
      <c r="C6" s="1">
        <v>2121</v>
      </c>
      <c r="D6" s="9">
        <f>_xlfn.IFNA(C6,"Check")</f>
        <v>2121</v>
      </c>
    </row>
    <row r="7" spans="1:4" x14ac:dyDescent="0.25">
      <c r="A7" s="1" t="s">
        <v>38</v>
      </c>
      <c r="B7" s="1" t="s">
        <v>39</v>
      </c>
      <c r="C7" s="1">
        <v>2323</v>
      </c>
      <c r="D7" s="9">
        <f t="shared" ref="D7:D14" si="0">_xlfn.IFNA(C7,"Check")</f>
        <v>2323</v>
      </c>
    </row>
    <row r="8" spans="1:4" x14ac:dyDescent="0.25">
      <c r="A8" s="1" t="s">
        <v>40</v>
      </c>
      <c r="B8" s="1" t="s">
        <v>41</v>
      </c>
      <c r="C8" s="1">
        <v>223</v>
      </c>
      <c r="D8" s="9">
        <f t="shared" si="0"/>
        <v>223</v>
      </c>
    </row>
    <row r="9" spans="1:4" x14ac:dyDescent="0.25">
      <c r="A9" s="1" t="s">
        <v>42</v>
      </c>
      <c r="B9" s="1" t="s">
        <v>43</v>
      </c>
      <c r="C9" s="1">
        <v>2233</v>
      </c>
      <c r="D9" s="9">
        <f t="shared" si="0"/>
        <v>2233</v>
      </c>
    </row>
    <row r="10" spans="1:4" x14ac:dyDescent="0.25">
      <c r="A10" s="1" t="s">
        <v>38</v>
      </c>
      <c r="B10" s="1" t="s">
        <v>44</v>
      </c>
      <c r="C10" s="1" t="e">
        <f>NA()</f>
        <v>#N/A</v>
      </c>
      <c r="D10" s="9" t="str">
        <f t="shared" si="0"/>
        <v>Check</v>
      </c>
    </row>
    <row r="11" spans="1:4" x14ac:dyDescent="0.25">
      <c r="A11" s="1" t="s">
        <v>40</v>
      </c>
      <c r="B11" s="1" t="s">
        <v>45</v>
      </c>
      <c r="C11" s="1">
        <v>2232</v>
      </c>
      <c r="D11" s="9">
        <f t="shared" si="0"/>
        <v>2232</v>
      </c>
    </row>
    <row r="12" spans="1:4" x14ac:dyDescent="0.25">
      <c r="A12" s="1" t="s">
        <v>40</v>
      </c>
      <c r="B12" s="1" t="s">
        <v>46</v>
      </c>
      <c r="C12" s="1" t="e">
        <f>NA()</f>
        <v>#N/A</v>
      </c>
      <c r="D12" s="9" t="str">
        <f t="shared" si="0"/>
        <v>Check</v>
      </c>
    </row>
    <row r="13" spans="1:4" x14ac:dyDescent="0.25">
      <c r="A13" s="1" t="s">
        <v>38</v>
      </c>
      <c r="B13" s="1" t="s">
        <v>47</v>
      </c>
      <c r="C13" s="1" t="e">
        <f>NA()</f>
        <v>#N/A</v>
      </c>
      <c r="D13" s="9" t="str">
        <f t="shared" si="0"/>
        <v>Check</v>
      </c>
    </row>
    <row r="14" spans="1:4" x14ac:dyDescent="0.25">
      <c r="A14" s="1" t="s">
        <v>38</v>
      </c>
      <c r="B14" s="1" t="s">
        <v>48</v>
      </c>
      <c r="C14" s="1" t="e">
        <f>NA()</f>
        <v>#N/A</v>
      </c>
      <c r="D14" s="9" t="str">
        <f t="shared" si="0"/>
        <v>Check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163B-E846-443C-A845-23B817D86D50}">
  <dimension ref="A8:G26"/>
  <sheetViews>
    <sheetView tabSelected="1" workbookViewId="0">
      <selection activeCell="B17" sqref="B17"/>
    </sheetView>
  </sheetViews>
  <sheetFormatPr defaultRowHeight="15" x14ac:dyDescent="0.25"/>
  <cols>
    <col min="1" max="1" width="21.85546875" customWidth="1"/>
    <col min="2" max="3" width="19.85546875" customWidth="1"/>
    <col min="4" max="4" width="17.42578125" customWidth="1"/>
    <col min="5" max="5" width="14.140625" bestFit="1" customWidth="1"/>
    <col min="7" max="7" width="18.28515625" customWidth="1"/>
  </cols>
  <sheetData>
    <row r="8" spans="1:7" x14ac:dyDescent="0.25">
      <c r="A8" s="11" t="s">
        <v>6</v>
      </c>
      <c r="B8" s="11"/>
      <c r="C8" s="11"/>
      <c r="D8" s="11"/>
    </row>
    <row r="9" spans="1:7" x14ac:dyDescent="0.25">
      <c r="A9" s="10" t="s">
        <v>7</v>
      </c>
      <c r="B9" s="10"/>
      <c r="C9" s="10"/>
      <c r="D9" s="10"/>
    </row>
    <row r="10" spans="1:7" x14ac:dyDescent="0.25">
      <c r="A10" s="12" t="s">
        <v>8</v>
      </c>
      <c r="B10" s="2">
        <v>6</v>
      </c>
      <c r="C10" s="2"/>
      <c r="D10" s="3" t="s">
        <v>9</v>
      </c>
    </row>
    <row r="11" spans="1:7" x14ac:dyDescent="0.25">
      <c r="A11" s="12" t="s">
        <v>10</v>
      </c>
      <c r="B11" s="2">
        <v>500000</v>
      </c>
      <c r="C11" s="2"/>
      <c r="D11" s="4"/>
      <c r="G11" s="13" t="s">
        <v>11</v>
      </c>
    </row>
    <row r="12" spans="1:7" x14ac:dyDescent="0.25">
      <c r="A12" s="12" t="s">
        <v>12</v>
      </c>
      <c r="B12" s="2">
        <v>2.5</v>
      </c>
      <c r="C12" s="2"/>
      <c r="D12" s="3" t="s">
        <v>13</v>
      </c>
      <c r="G12" s="13"/>
    </row>
    <row r="13" spans="1:7" x14ac:dyDescent="0.25">
      <c r="G13" t="s">
        <v>14</v>
      </c>
    </row>
    <row r="14" spans="1:7" x14ac:dyDescent="0.25">
      <c r="A14" s="11" t="s">
        <v>15</v>
      </c>
      <c r="B14" s="11"/>
      <c r="C14" s="11"/>
      <c r="D14" s="11"/>
      <c r="F14" t="s">
        <v>16</v>
      </c>
      <c r="G14" t="s">
        <v>17</v>
      </c>
    </row>
    <row r="15" spans="1:7" x14ac:dyDescent="0.25">
      <c r="A15" s="5" t="s">
        <v>18</v>
      </c>
      <c r="B15" s="5" t="s">
        <v>8</v>
      </c>
      <c r="C15" s="5" t="s">
        <v>12</v>
      </c>
      <c r="D15" s="5" t="s">
        <v>19</v>
      </c>
      <c r="E15" s="5" t="s">
        <v>20</v>
      </c>
      <c r="F15" t="s">
        <v>16</v>
      </c>
      <c r="G15" s="6" t="s">
        <v>21</v>
      </c>
    </row>
    <row r="16" spans="1:7" x14ac:dyDescent="0.25">
      <c r="A16" t="s">
        <v>22</v>
      </c>
      <c r="B16" s="7">
        <v>5.0999999999999996</v>
      </c>
      <c r="C16" s="7">
        <v>2.4</v>
      </c>
      <c r="D16">
        <v>500000</v>
      </c>
      <c r="E16" t="str">
        <f>IF(NOT(OR(B16&gt;=$B$10,C16&gt;=$B$12,D16&gt;=$B$11)),"No Tests Passed","")</f>
        <v/>
      </c>
    </row>
    <row r="17" spans="1:5" x14ac:dyDescent="0.25">
      <c r="A17" t="s">
        <v>23</v>
      </c>
      <c r="B17">
        <v>5.5</v>
      </c>
      <c r="C17">
        <v>1.9</v>
      </c>
      <c r="D17">
        <v>560000</v>
      </c>
      <c r="E17" t="str">
        <f t="shared" ref="E17:E26" si="0">IF(NOT(OR(B17&gt;=$B$10,C17&gt;=$B$12,D17&gt;$B$11)),"No Tests Passed","")</f>
        <v/>
      </c>
    </row>
    <row r="18" spans="1:5" x14ac:dyDescent="0.25">
      <c r="A18" t="s">
        <v>24</v>
      </c>
      <c r="B18" s="7">
        <v>6</v>
      </c>
      <c r="C18" s="7">
        <v>2.7</v>
      </c>
      <c r="D18">
        <v>890000</v>
      </c>
      <c r="E18" t="str">
        <f t="shared" si="0"/>
        <v/>
      </c>
    </row>
    <row r="19" spans="1:5" x14ac:dyDescent="0.25">
      <c r="A19" t="s">
        <v>25</v>
      </c>
      <c r="B19" s="7">
        <v>3</v>
      </c>
      <c r="C19" s="7">
        <v>2.2000000000000002</v>
      </c>
      <c r="D19">
        <v>989678</v>
      </c>
      <c r="E19" t="str">
        <f t="shared" si="0"/>
        <v/>
      </c>
    </row>
    <row r="20" spans="1:5" x14ac:dyDescent="0.25">
      <c r="A20" t="s">
        <v>26</v>
      </c>
      <c r="B20">
        <v>6.2</v>
      </c>
      <c r="C20" s="7">
        <v>1.4</v>
      </c>
      <c r="D20">
        <v>340000</v>
      </c>
      <c r="E20" t="str">
        <f t="shared" si="0"/>
        <v/>
      </c>
    </row>
    <row r="21" spans="1:5" x14ac:dyDescent="0.25">
      <c r="A21" t="s">
        <v>27</v>
      </c>
      <c r="B21">
        <v>7.9</v>
      </c>
      <c r="C21" s="7">
        <v>2.4</v>
      </c>
      <c r="D21">
        <v>9897435</v>
      </c>
      <c r="E21" t="str">
        <f t="shared" si="0"/>
        <v/>
      </c>
    </row>
    <row r="22" spans="1:5" x14ac:dyDescent="0.25">
      <c r="A22" t="s">
        <v>28</v>
      </c>
      <c r="B22">
        <v>1.9</v>
      </c>
      <c r="C22" s="7">
        <v>2.1</v>
      </c>
      <c r="D22">
        <v>230000</v>
      </c>
      <c r="E22" t="str">
        <f t="shared" si="0"/>
        <v>No Tests Passed</v>
      </c>
    </row>
    <row r="23" spans="1:5" x14ac:dyDescent="0.25">
      <c r="A23" t="s">
        <v>29</v>
      </c>
      <c r="B23">
        <v>3.4</v>
      </c>
      <c r="C23" s="7">
        <v>1.8</v>
      </c>
      <c r="D23">
        <v>180000</v>
      </c>
      <c r="E23" t="str">
        <f t="shared" si="0"/>
        <v>No Tests Passed</v>
      </c>
    </row>
    <row r="24" spans="1:5" x14ac:dyDescent="0.25">
      <c r="A24" t="s">
        <v>30</v>
      </c>
      <c r="B24">
        <v>8.1999999999999993</v>
      </c>
      <c r="C24" s="7">
        <v>2.2999999999999998</v>
      </c>
      <c r="D24">
        <v>575000</v>
      </c>
      <c r="E24" t="str">
        <f t="shared" si="0"/>
        <v/>
      </c>
    </row>
    <row r="25" spans="1:5" x14ac:dyDescent="0.25">
      <c r="A25" t="s">
        <v>31</v>
      </c>
      <c r="B25">
        <v>6.2</v>
      </c>
      <c r="C25" s="7">
        <v>2.5</v>
      </c>
      <c r="D25">
        <v>590000</v>
      </c>
      <c r="E25" t="str">
        <f t="shared" si="0"/>
        <v/>
      </c>
    </row>
    <row r="26" spans="1:5" x14ac:dyDescent="0.25">
      <c r="A26" t="s">
        <v>32</v>
      </c>
      <c r="B26">
        <v>4.2</v>
      </c>
      <c r="C26" s="7">
        <v>3.2</v>
      </c>
      <c r="D26">
        <v>246000</v>
      </c>
      <c r="E26" t="str">
        <f t="shared" si="0"/>
        <v/>
      </c>
    </row>
  </sheetData>
  <mergeCells count="3">
    <mergeCell ref="A8:D8"/>
    <mergeCell ref="A9:D9"/>
    <mergeCell ref="A14:D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IFERROR</vt:lpstr>
      <vt:lpstr>IFNA</vt:lpstr>
      <vt:lpstr>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2022-02-02T09:55:43Z</dcterms:created>
  <dcterms:modified xsi:type="dcterms:W3CDTF">2022-02-02T10:09:39Z</dcterms:modified>
</cp:coreProperties>
</file>