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nozant\Desktop\bak\Test\"/>
    </mc:Choice>
  </mc:AlternateContent>
  <xr:revisionPtr revIDLastSave="0" documentId="13_ncr:1_{F3380DBC-0307-4A5D-B1DC-5E3B54FEDB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xt Basic Function" sheetId="1" r:id="rId1"/>
  </sheets>
  <externalReferences>
    <externalReference r:id="rId2"/>
    <externalReference r:id="rId3"/>
    <externalReference r:id="rId4"/>
    <externalReference r:id="rId5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'[1]Ref. Data'!$D$3:$D$15</definedName>
    <definedName name="No_Margin">#REF!</definedName>
    <definedName name="ONW">[2]Data!$B$512:$IV$537</definedName>
    <definedName name="OWH">[3]Data!$B$545:$IV$570</definedName>
    <definedName name="pwd">[4]EXACT_AdminData!$C$2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4" i="1"/>
  <c r="E4" i="1"/>
  <c r="C12" i="1" l="1"/>
  <c r="C13" i="1"/>
  <c r="C16" i="1"/>
  <c r="C14" i="1"/>
  <c r="C15" i="1"/>
  <c r="C11" i="1"/>
  <c r="B16" i="1"/>
  <c r="B14" i="1"/>
  <c r="B15" i="1" s="1"/>
  <c r="B13" i="1"/>
  <c r="B12" i="1"/>
  <c r="B11" i="1"/>
  <c r="H5" i="1"/>
  <c r="H6" i="1"/>
  <c r="H7" i="1"/>
  <c r="H8" i="1"/>
  <c r="H4" i="1"/>
  <c r="D5" i="1"/>
  <c r="D6" i="1"/>
  <c r="D7" i="1"/>
  <c r="D4" i="1"/>
</calcChain>
</file>

<file path=xl/sharedStrings.xml><?xml version="1.0" encoding="utf-8"?>
<sst xmlns="http://schemas.openxmlformats.org/spreadsheetml/2006/main" count="31" uniqueCount="27">
  <si>
    <t>LEN</t>
  </si>
  <si>
    <t>REPT</t>
  </si>
  <si>
    <t>SUBSTITUTE</t>
  </si>
  <si>
    <t>PART ID</t>
  </si>
  <si>
    <t>824-SHF-6345G</t>
  </si>
  <si>
    <t>395-FSG-67652</t>
  </si>
  <si>
    <t>350-GTS-43589</t>
  </si>
  <si>
    <t>Original Text</t>
  </si>
  <si>
    <t>Eastern Region</t>
  </si>
  <si>
    <t>Southern Region</t>
  </si>
  <si>
    <t>Western Region</t>
  </si>
  <si>
    <t>Northern Region</t>
  </si>
  <si>
    <t>Symbols</t>
  </si>
  <si>
    <t>No of Times</t>
  </si>
  <si>
    <t>*</t>
  </si>
  <si>
    <t>#</t>
  </si>
  <si>
    <t>@</t>
  </si>
  <si>
    <t>$</t>
  </si>
  <si>
    <t>Deepak</t>
  </si>
  <si>
    <t>Manmohan9818090921</t>
  </si>
  <si>
    <t>Manoranjan8767667667</t>
  </si>
  <si>
    <t>Kishore98778892</t>
  </si>
  <si>
    <t>Amitesh(786557)</t>
  </si>
  <si>
    <t>Sales Department(6667678)</t>
  </si>
  <si>
    <t>Insights Department (123456)</t>
  </si>
  <si>
    <t>LEFT &amp; LEN (To Extract String only)</t>
  </si>
  <si>
    <t xml:space="preserve">Apply highlighted (in yellow )text function in the given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</si>
</sst>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1">
      <alignment wrapText="1"/>
    </xf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0" fillId="4" borderId="0" xfId="0" applyFill="1"/>
    <xf numFmtId="0" fontId="1" fillId="6" borderId="0" xfId="0" applyFont="1" applyFill="1"/>
    <xf numFmtId="0" fontId="3" fillId="0" borderId="0" xfId="0" applyFont="1" applyFill="1" applyAlignment="1"/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blue" xfId="1" xr:uid="{00000000-0005-0000-0000-000000000000}"/>
    <cellStyle name="Hyperlink 2" xfId="2" xr:uid="{00000000-0005-0000-0000-000003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1190625</xdr:colOff>
      <xdr:row>1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915150" cy="1943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Documents%20and%20Settings/rajendra19098/Local%20Settings/Temp/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EXL%20British%20Gas/Documents%20and%20Settings/khan17179/Local%20Settings/Temp/Operation%20Scorecard%20WKCM201007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esktop/EXACTR/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tabSelected="1" workbookViewId="0">
      <selection activeCell="D5" sqref="D5"/>
    </sheetView>
  </sheetViews>
  <sheetFormatPr defaultRowHeight="15" x14ac:dyDescent="0.25"/>
  <cols>
    <col min="1" max="1" width="20.28515625" customWidth="1"/>
    <col min="2" max="2" width="34.85546875" customWidth="1"/>
    <col min="3" max="3" width="30.7109375" customWidth="1"/>
    <col min="4" max="4" width="27.85546875" customWidth="1"/>
    <col min="5" max="5" width="12" bestFit="1" customWidth="1"/>
    <col min="6" max="6" width="18.42578125" bestFit="1" customWidth="1"/>
    <col min="7" max="7" width="11.7109375" bestFit="1" customWidth="1"/>
    <col min="8" max="8" width="20" bestFit="1" customWidth="1"/>
    <col min="9" max="9" width="22" bestFit="1" customWidth="1"/>
  </cols>
  <sheetData>
    <row r="1" spans="1:9" ht="150" customHeight="1" x14ac:dyDescent="0.25">
      <c r="A1" s="5"/>
      <c r="B1" s="5"/>
      <c r="C1" s="5"/>
      <c r="D1" s="5"/>
    </row>
    <row r="2" spans="1:9" ht="21" x14ac:dyDescent="0.35">
      <c r="A2" s="6" t="s">
        <v>26</v>
      </c>
      <c r="B2" s="6"/>
      <c r="C2" s="6"/>
      <c r="D2" s="6"/>
      <c r="E2" s="6"/>
      <c r="F2" s="6"/>
      <c r="G2" s="6"/>
      <c r="H2" s="6"/>
      <c r="I2" s="4"/>
    </row>
    <row r="3" spans="1:9" x14ac:dyDescent="0.25">
      <c r="A3" s="2" t="s">
        <v>3</v>
      </c>
      <c r="B3" s="3" t="s">
        <v>2</v>
      </c>
      <c r="C3" s="1" t="s">
        <v>7</v>
      </c>
      <c r="D3" s="3" t="s">
        <v>2</v>
      </c>
      <c r="E3" s="3" t="s">
        <v>1</v>
      </c>
      <c r="F3" s="1" t="s">
        <v>12</v>
      </c>
      <c r="G3" s="1" t="s">
        <v>13</v>
      </c>
      <c r="H3" s="3" t="s">
        <v>1</v>
      </c>
    </row>
    <row r="4" spans="1:9" x14ac:dyDescent="0.25">
      <c r="A4" t="s">
        <v>4</v>
      </c>
      <c r="B4" t="str">
        <f>SUBSTITUTE(A4,"-",":")</f>
        <v>824:SHF:6345G</v>
      </c>
      <c r="C4" t="s">
        <v>8</v>
      </c>
      <c r="D4" t="str">
        <f>SUBSTITUTE(C4,"Region","Zone")</f>
        <v>Eastern Zone</v>
      </c>
      <c r="E4" t="str">
        <f>REPT("*",20)</f>
        <v>********************</v>
      </c>
      <c r="F4" t="s">
        <v>14</v>
      </c>
      <c r="G4">
        <v>10</v>
      </c>
      <c r="H4" t="str">
        <f>REPT(F4,G4)</f>
        <v>**********</v>
      </c>
    </row>
    <row r="5" spans="1:9" x14ac:dyDescent="0.25">
      <c r="A5" t="s">
        <v>5</v>
      </c>
      <c r="B5" t="str">
        <f>SUBSTITUTE(A5,"-",":")</f>
        <v>395:FSG:67652</v>
      </c>
      <c r="C5" t="s">
        <v>9</v>
      </c>
      <c r="D5" t="str">
        <f>SUBSTITUTE(C5,"Region","Zone")</f>
        <v>Southern Zone</v>
      </c>
      <c r="F5" t="s">
        <v>15</v>
      </c>
      <c r="G5">
        <v>20</v>
      </c>
      <c r="H5" t="str">
        <f>REPT(F5,G5)</f>
        <v>####################</v>
      </c>
    </row>
    <row r="6" spans="1:9" x14ac:dyDescent="0.25">
      <c r="A6" t="s">
        <v>6</v>
      </c>
      <c r="B6" t="str">
        <f>SUBSTITUTE(A6,"-",":")</f>
        <v>350:GTS:43589</v>
      </c>
      <c r="C6" t="s">
        <v>10</v>
      </c>
      <c r="D6" t="str">
        <f>SUBSTITUTE(C6,"Region","Zone")</f>
        <v>Western Zone</v>
      </c>
      <c r="F6" t="s">
        <v>16</v>
      </c>
      <c r="G6">
        <v>15</v>
      </c>
      <c r="H6" t="str">
        <f>REPT(F6,G6)</f>
        <v>@@@@@@@@@@@@@@@</v>
      </c>
    </row>
    <row r="7" spans="1:9" x14ac:dyDescent="0.25">
      <c r="C7" t="s">
        <v>11</v>
      </c>
      <c r="D7" t="str">
        <f>SUBSTITUTE(C7,"Region","Zone")</f>
        <v>Northern Zone</v>
      </c>
      <c r="F7" t="s">
        <v>17</v>
      </c>
      <c r="G7">
        <v>8</v>
      </c>
      <c r="H7" t="str">
        <f>REPT(F7,G7)</f>
        <v>$$$$$$$$</v>
      </c>
    </row>
    <row r="8" spans="1:9" x14ac:dyDescent="0.25">
      <c r="F8" t="s">
        <v>18</v>
      </c>
      <c r="G8">
        <v>3</v>
      </c>
      <c r="H8" t="str">
        <f>REPT(F8,G8)</f>
        <v>DeepakDeepakDeepak</v>
      </c>
    </row>
    <row r="9" spans="1:9" ht="21" x14ac:dyDescent="0.35">
      <c r="A9" s="6" t="s">
        <v>26</v>
      </c>
      <c r="B9" s="6"/>
      <c r="C9" s="6"/>
      <c r="D9" s="6"/>
      <c r="E9" s="4"/>
      <c r="F9" s="4"/>
      <c r="G9" s="4"/>
      <c r="H9" s="4"/>
    </row>
    <row r="10" spans="1:9" x14ac:dyDescent="0.25">
      <c r="A10" s="1" t="s">
        <v>7</v>
      </c>
      <c r="B10" s="3" t="s">
        <v>0</v>
      </c>
      <c r="C10" s="7" t="s">
        <v>25</v>
      </c>
      <c r="D10" s="7"/>
    </row>
    <row r="11" spans="1:9" x14ac:dyDescent="0.25">
      <c r="A11" t="s">
        <v>24</v>
      </c>
      <c r="B11">
        <f>LEN(A11)-8</f>
        <v>20</v>
      </c>
      <c r="C11" t="str">
        <f>LEFT(A11,LEN(A11)-8)</f>
        <v xml:space="preserve">Insights Department </v>
      </c>
    </row>
    <row r="12" spans="1:9" x14ac:dyDescent="0.25">
      <c r="A12" t="s">
        <v>19</v>
      </c>
      <c r="B12">
        <f>LEN(A12)-10</f>
        <v>8</v>
      </c>
      <c r="C12" t="str">
        <f>LEFT(A12,LEN(A12)-10)</f>
        <v>Manmohan</v>
      </c>
    </row>
    <row r="13" spans="1:9" x14ac:dyDescent="0.25">
      <c r="A13" t="s">
        <v>20</v>
      </c>
      <c r="B13">
        <f>LEN(A13)-10</f>
        <v>10</v>
      </c>
      <c r="C13" t="str">
        <f>LEFT(A13,LEN(A13)-10)</f>
        <v>Manoranjan</v>
      </c>
    </row>
    <row r="14" spans="1:9" x14ac:dyDescent="0.25">
      <c r="A14" t="s">
        <v>21</v>
      </c>
      <c r="B14">
        <f>LEN(A14)-8</f>
        <v>7</v>
      </c>
      <c r="C14" t="str">
        <f>LEFT(A14,LEN(A14)-8)</f>
        <v>Kishore</v>
      </c>
    </row>
    <row r="15" spans="1:9" x14ac:dyDescent="0.25">
      <c r="A15" t="s">
        <v>22</v>
      </c>
      <c r="B15">
        <f>LEN(A15)-B14</f>
        <v>8</v>
      </c>
      <c r="C15" t="str">
        <f>LEFT(A15,LEN(A15)-8)</f>
        <v>Amitesh</v>
      </c>
    </row>
    <row r="16" spans="1:9" x14ac:dyDescent="0.25">
      <c r="A16" t="s">
        <v>23</v>
      </c>
      <c r="B16">
        <f>LEN(A16)-9</f>
        <v>16</v>
      </c>
      <c r="C16" t="str">
        <f>LEFT(A16,LEN(A16)-9)</f>
        <v>Sales Department</v>
      </c>
    </row>
  </sheetData>
  <mergeCells count="4">
    <mergeCell ref="A1:D1"/>
    <mergeCell ref="A2:H2"/>
    <mergeCell ref="A9:D9"/>
    <mergeCell ref="C10:D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Basic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2017-10-17T11:09:45Z</dcterms:created>
  <dcterms:modified xsi:type="dcterms:W3CDTF">2022-03-04T05:55:22Z</dcterms:modified>
</cp:coreProperties>
</file>