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inton\SkyDrive\USU\Course\FVA\FVA Matlab Files\"/>
    </mc:Choice>
  </mc:AlternateContent>
  <bookViews>
    <workbookView xWindow="0" yWindow="0" windowWidth="30504" windowHeight="1101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" i="1" l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<sst xmlns="http://schemas.openxmlformats.org/spreadsheetml/2006/main" count="21" uniqueCount="12">
  <si>
    <t>FORt2</t>
  </si>
  <si>
    <t>FORti</t>
  </si>
  <si>
    <t>MDH</t>
  </si>
  <si>
    <t>ME1</t>
  </si>
  <si>
    <t>ME2</t>
  </si>
  <si>
    <t>NADTRHD</t>
  </si>
  <si>
    <t>PPCK</t>
  </si>
  <si>
    <t>PYK</t>
  </si>
  <si>
    <t>Reaction</t>
  </si>
  <si>
    <t>minFlux</t>
  </si>
  <si>
    <t>maxFlux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</si>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</sst>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FVA</a:t>
            </a:r>
            <a:r>
              <a:rPr lang="en-US" baseline="0"/>
              <a:t> - Succinate, Anaerobic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FORt2</c:v>
                </c:pt>
                <c:pt idx="1">
                  <c:v>FORti</c:v>
                </c:pt>
                <c:pt idx="2">
                  <c:v>MDH</c:v>
                </c:pt>
                <c:pt idx="3">
                  <c:v>ME1</c:v>
                </c:pt>
                <c:pt idx="4">
                  <c:v>ME2</c:v>
                </c:pt>
                <c:pt idx="5">
                  <c:v>NADTRHD</c:v>
                </c:pt>
                <c:pt idx="6">
                  <c:v>PPCK</c:v>
                </c:pt>
                <c:pt idx="7">
                  <c:v>PYK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13.565</c:v>
                </c:pt>
                <c:pt idx="3">
                  <c:v>0</c:v>
                </c:pt>
                <c:pt idx="4">
                  <c:v>7.1737200000000003</c:v>
                </c:pt>
                <c:pt idx="5">
                  <c:v>0</c:v>
                </c:pt>
                <c:pt idx="6">
                  <c:v>3.92625</c:v>
                </c:pt>
                <c:pt idx="7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FORt2</c:v>
                </c:pt>
                <c:pt idx="1">
                  <c:v>FORti</c:v>
                </c:pt>
                <c:pt idx="2">
                  <c:v>MDH</c:v>
                </c:pt>
                <c:pt idx="3">
                  <c:v>ME1</c:v>
                </c:pt>
                <c:pt idx="4">
                  <c:v>ME2</c:v>
                </c:pt>
                <c:pt idx="5">
                  <c:v>NADTRHD</c:v>
                </c:pt>
                <c:pt idx="6">
                  <c:v>PPCK</c:v>
                </c:pt>
                <c:pt idx="7">
                  <c:v>PYK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1.31865E-4</c:v>
                </c:pt>
                <c:pt idx="1">
                  <c:v>1.31865E-4</c:v>
                </c:pt>
                <c:pt idx="2">
                  <c:v>20.057500000000001</c:v>
                </c:pt>
                <c:pt idx="3">
                  <c:v>6.4924999999999997</c:v>
                </c:pt>
                <c:pt idx="4">
                  <c:v>13.6663</c:v>
                </c:pt>
                <c:pt idx="5">
                  <c:v>6.4924999999999997</c:v>
                </c:pt>
                <c:pt idx="6">
                  <c:v>10.418799999999999</c:v>
                </c:pt>
                <c:pt idx="7">
                  <c:v>6.4924999999999997</c:v>
                </c:pt>
              </c:numCache>
            </c:numRef>
          </c: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3"/>
              </a:solidFill>
              <a:ln w="31750" cap="sq">
                <a:solidFill>
                  <a:schemeClr val="accent3"/>
                </a:solidFill>
                <a:headEnd type="diamond"/>
                <a:tailEnd type="diamond"/>
              </a:ln>
              <a:effectLst/>
            </c:spPr>
          </c:marker>
          <c:cat>
            <c:strRef>
              <c:f>Sheet1!$A$2:$A$9</c:f>
              <c:strCache>
                <c:ptCount val="8"/>
                <c:pt idx="0">
                  <c:v>FORt2</c:v>
                </c:pt>
                <c:pt idx="1">
                  <c:v>FORti</c:v>
                </c:pt>
                <c:pt idx="2">
                  <c:v>MDH</c:v>
                </c:pt>
                <c:pt idx="3">
                  <c:v>ME1</c:v>
                </c:pt>
                <c:pt idx="4">
                  <c:v>ME2</c:v>
                </c:pt>
                <c:pt idx="5">
                  <c:v>NADTRHD</c:v>
                </c:pt>
                <c:pt idx="6">
                  <c:v>PPCK</c:v>
                </c:pt>
                <c:pt idx="7">
                  <c:v>PYK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13.565</c:v>
                </c:pt>
                <c:pt idx="3">
                  <c:v>0</c:v>
                </c:pt>
                <c:pt idx="4">
                  <c:v>7.1737200000000003</c:v>
                </c:pt>
                <c:pt idx="5">
                  <c:v>0</c:v>
                </c:pt>
                <c:pt idx="6">
                  <c:v>3.92625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76200" cap="flat" cmpd="sng" algn="ctr">
              <a:solidFill>
                <a:srgbClr val="0070C0"/>
              </a:solidFill>
              <a:round/>
            </a:ln>
            <a:effectLst/>
          </c:spPr>
        </c:hiLowLines>
        <c:axId val="112068192"/>
        <c:axId val="112072896"/>
      </c:stockChart>
      <c:catAx>
        <c:axId val="11206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72896"/>
        <c:crosses val="autoZero"/>
        <c:auto val="1"/>
        <c:lblAlgn val="ctr"/>
        <c:lblOffset val="100"/>
        <c:noMultiLvlLbl val="0"/>
      </c:catAx>
      <c:valAx>
        <c:axId val="11207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6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FVA - Succinate, Anaerobic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Sheet1!$M$2:$M$9</c:f>
              <c:strCache>
                <c:ptCount val="8"/>
                <c:pt idx="0">
                  <c:v>FORt2</c:v>
                </c:pt>
                <c:pt idx="1">
                  <c:v>FORti</c:v>
                </c:pt>
                <c:pt idx="2">
                  <c:v>MDH</c:v>
                </c:pt>
                <c:pt idx="3">
                  <c:v>ME1</c:v>
                </c:pt>
                <c:pt idx="4">
                  <c:v>ME2</c:v>
                </c:pt>
                <c:pt idx="5">
                  <c:v>NADTRHD</c:v>
                </c:pt>
                <c:pt idx="6">
                  <c:v>PPCK</c:v>
                </c:pt>
                <c:pt idx="7">
                  <c:v>PYK</c:v>
                </c:pt>
              </c:strCache>
            </c:strRef>
          </c:cat>
          <c:val>
            <c:numRef>
              <c:f>Sheet1!$N$2:$N$9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13.565</c:v>
                </c:pt>
                <c:pt idx="3">
                  <c:v>0</c:v>
                </c:pt>
                <c:pt idx="4">
                  <c:v>7.1737200000000003</c:v>
                </c:pt>
                <c:pt idx="5">
                  <c:v>0</c:v>
                </c:pt>
                <c:pt idx="6">
                  <c:v>3.92625</c:v>
                </c:pt>
                <c:pt idx="7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Sheet1!$M$2:$M$9</c:f>
              <c:strCache>
                <c:ptCount val="8"/>
                <c:pt idx="0">
                  <c:v>FORt2</c:v>
                </c:pt>
                <c:pt idx="1">
                  <c:v>FORti</c:v>
                </c:pt>
                <c:pt idx="2">
                  <c:v>MDH</c:v>
                </c:pt>
                <c:pt idx="3">
                  <c:v>ME1</c:v>
                </c:pt>
                <c:pt idx="4">
                  <c:v>ME2</c:v>
                </c:pt>
                <c:pt idx="5">
                  <c:v>NADTRHD</c:v>
                </c:pt>
                <c:pt idx="6">
                  <c:v>PPCK</c:v>
                </c:pt>
                <c:pt idx="7">
                  <c:v>PYK</c:v>
                </c:pt>
              </c:strCache>
            </c:strRef>
          </c:cat>
          <c:val>
            <c:numRef>
              <c:f>Sheet1!$O$2:$O$9</c:f>
              <c:numCache>
                <c:formatCode>General</c:formatCode>
                <c:ptCount val="8"/>
                <c:pt idx="0">
                  <c:v>1.31865E-4</c:v>
                </c:pt>
                <c:pt idx="1">
                  <c:v>1.31865E-4</c:v>
                </c:pt>
                <c:pt idx="2">
                  <c:v>20.057500000000001</c:v>
                </c:pt>
                <c:pt idx="3">
                  <c:v>6.4924999999999997</c:v>
                </c:pt>
                <c:pt idx="4">
                  <c:v>13.6663</c:v>
                </c:pt>
                <c:pt idx="5">
                  <c:v>6.4924999999999997</c:v>
                </c:pt>
                <c:pt idx="6">
                  <c:v>10.418799999999999</c:v>
                </c:pt>
                <c:pt idx="7">
                  <c:v>6.4924999999999997</c:v>
                </c:pt>
              </c:numCache>
            </c:numRef>
          </c: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3"/>
              </a:solidFill>
              <a:ln w="63500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cat>
            <c:strRef>
              <c:f>Sheet1!$M$2:$M$9</c:f>
              <c:strCache>
                <c:ptCount val="8"/>
                <c:pt idx="0">
                  <c:v>FORt2</c:v>
                </c:pt>
                <c:pt idx="1">
                  <c:v>FORti</c:v>
                </c:pt>
                <c:pt idx="2">
                  <c:v>MDH</c:v>
                </c:pt>
                <c:pt idx="3">
                  <c:v>ME1</c:v>
                </c:pt>
                <c:pt idx="4">
                  <c:v>ME2</c:v>
                </c:pt>
                <c:pt idx="5">
                  <c:v>NADTRHD</c:v>
                </c:pt>
                <c:pt idx="6">
                  <c:v>PPCK</c:v>
                </c:pt>
                <c:pt idx="7">
                  <c:v>PYK</c:v>
                </c:pt>
              </c:strCache>
            </c:strRef>
          </c:cat>
          <c:val>
            <c:numRef>
              <c:f>Sheet1!$P$2:$P$9</c:f>
              <c:numCache>
                <c:formatCode>General</c:formatCode>
                <c:ptCount val="8"/>
                <c:pt idx="0">
                  <c:v>6.5932499999999999E-5</c:v>
                </c:pt>
                <c:pt idx="1">
                  <c:v>6.5932499999999999E-5</c:v>
                </c:pt>
                <c:pt idx="2">
                  <c:v>16.811250000000001</c:v>
                </c:pt>
                <c:pt idx="3">
                  <c:v>3.2462499999999999</c:v>
                </c:pt>
                <c:pt idx="4">
                  <c:v>10.42001</c:v>
                </c:pt>
                <c:pt idx="5">
                  <c:v>3.2462499999999999</c:v>
                </c:pt>
                <c:pt idx="6">
                  <c:v>7.1725249999999994</c:v>
                </c:pt>
                <c:pt idx="7">
                  <c:v>3.2462499999999999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25400" cap="flat" cmpd="sng" algn="ctr">
              <a:solidFill>
                <a:schemeClr val="tx1"/>
              </a:solidFill>
              <a:round/>
            </a:ln>
            <a:effectLst/>
          </c:spPr>
        </c:hiLowLines>
        <c:axId val="320155696"/>
        <c:axId val="320161184"/>
      </c:stockChart>
      <c:catAx>
        <c:axId val="32015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161184"/>
        <c:crosses val="autoZero"/>
        <c:auto val="1"/>
        <c:lblAlgn val="ctr"/>
        <c:lblOffset val="100"/>
        <c:noMultiLvlLbl val="0"/>
      </c:catAx>
      <c:valAx>
        <c:axId val="32016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15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11</xdr:row>
      <xdr:rowOff>0</xdr:rowOff>
    </xdr:from>
    <xdr:to>
      <xdr:col>10</xdr:col>
      <xdr:colOff>495300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373380</xdr:colOff>
      <xdr:row>12</xdr:row>
      <xdr:rowOff>0</xdr:rowOff>
    </xdr:from>
    <xdr:to>
      <xdr:col>21</xdr:col>
      <xdr:colOff>68580</xdr:colOff>
      <xdr:row>27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tabSelected="1" topLeftCell="J2" workbookViewId="0">
      <selection activeCell="R30" sqref="R30"/>
    </sheetView>
  </sheetViews>
  <sheetFormatPr defaultRowHeight="14.4" x14ac:dyDescent="0.3"/>
  <sheetData>
    <row r="1" spans="1:17" x14ac:dyDescent="0.3">
      <c r="A1" t="s">
        <v>8</v>
      </c>
      <c r="B1" t="s">
        <v>9</v>
      </c>
      <c r="C1" t="s">
        <v>10</v>
      </c>
      <c r="D1" t="s">
        <v>9</v>
      </c>
      <c r="E1" t="s">
        <v>11</v>
      </c>
    </row>
    <row r="2" spans="1:17" x14ac:dyDescent="0.3">
      <c r="A2" t="s">
        <v>0</v>
      </c>
      <c r="B2">
        <v>0</v>
      </c>
      <c r="C2">
        <v>1.31865E-4</v>
      </c>
      <c r="D2">
        <v>0</v>
      </c>
      <c r="E2">
        <v>1.31865E-4</v>
      </c>
      <c r="M2" t="s">
        <v>0</v>
      </c>
      <c r="N2">
        <v>0</v>
      </c>
      <c r="O2">
        <v>1.31865E-4</v>
      </c>
      <c r="P2">
        <f>(N2+O2)/2</f>
        <v>6.5932499999999999E-5</v>
      </c>
      <c r="Q2">
        <v>1.31865E-4</v>
      </c>
    </row>
    <row r="3" spans="1:17" x14ac:dyDescent="0.3">
      <c r="A3" t="s">
        <v>1</v>
      </c>
      <c r="B3">
        <v>0</v>
      </c>
      <c r="C3">
        <v>1.31865E-4</v>
      </c>
      <c r="D3">
        <v>0</v>
      </c>
      <c r="E3">
        <v>1.31865E-4</v>
      </c>
      <c r="M3" t="s">
        <v>1</v>
      </c>
      <c r="N3">
        <v>0</v>
      </c>
      <c r="O3">
        <v>1.31865E-4</v>
      </c>
      <c r="P3">
        <f t="shared" ref="P3:P9" si="0">(N3+O3)/2</f>
        <v>6.5932499999999999E-5</v>
      </c>
      <c r="Q3">
        <v>1.31865E-4</v>
      </c>
    </row>
    <row r="4" spans="1:17" x14ac:dyDescent="0.3">
      <c r="A4" t="s">
        <v>2</v>
      </c>
      <c r="B4">
        <v>13.565</v>
      </c>
      <c r="C4">
        <v>20.057500000000001</v>
      </c>
      <c r="D4">
        <v>13.565</v>
      </c>
      <c r="E4">
        <v>6.4925300000000004</v>
      </c>
      <c r="M4" t="s">
        <v>2</v>
      </c>
      <c r="N4">
        <v>13.565</v>
      </c>
      <c r="O4">
        <v>20.057500000000001</v>
      </c>
      <c r="P4">
        <f t="shared" si="0"/>
        <v>16.811250000000001</v>
      </c>
      <c r="Q4">
        <v>6.4925300000000004</v>
      </c>
    </row>
    <row r="5" spans="1:17" x14ac:dyDescent="0.3">
      <c r="A5" t="s">
        <v>3</v>
      </c>
      <c r="B5">
        <v>0</v>
      </c>
      <c r="C5">
        <v>6.4924999999999997</v>
      </c>
      <c r="D5">
        <v>0</v>
      </c>
      <c r="E5">
        <v>6.4924999999999997</v>
      </c>
      <c r="M5" t="s">
        <v>3</v>
      </c>
      <c r="N5">
        <v>0</v>
      </c>
      <c r="O5">
        <v>6.4924999999999997</v>
      </c>
      <c r="P5">
        <f t="shared" si="0"/>
        <v>3.2462499999999999</v>
      </c>
      <c r="Q5">
        <v>6.4924999999999997</v>
      </c>
    </row>
    <row r="6" spans="1:17" x14ac:dyDescent="0.3">
      <c r="A6" t="s">
        <v>4</v>
      </c>
      <c r="B6">
        <v>7.1737200000000003</v>
      </c>
      <c r="C6">
        <v>13.6663</v>
      </c>
      <c r="D6">
        <v>7.1737200000000003</v>
      </c>
      <c r="E6">
        <v>6.49254</v>
      </c>
      <c r="M6" t="s">
        <v>4</v>
      </c>
      <c r="N6">
        <v>7.1737200000000003</v>
      </c>
      <c r="O6">
        <v>13.6663</v>
      </c>
      <c r="P6">
        <f t="shared" si="0"/>
        <v>10.42001</v>
      </c>
      <c r="Q6">
        <v>6.49254</v>
      </c>
    </row>
    <row r="7" spans="1:17" x14ac:dyDescent="0.3">
      <c r="A7" t="s">
        <v>5</v>
      </c>
      <c r="B7">
        <v>0</v>
      </c>
      <c r="C7">
        <v>6.4924999999999997</v>
      </c>
      <c r="D7">
        <v>0</v>
      </c>
      <c r="E7">
        <v>6.4924999999999997</v>
      </c>
      <c r="M7" t="s">
        <v>5</v>
      </c>
      <c r="N7">
        <v>0</v>
      </c>
      <c r="O7">
        <v>6.4924999999999997</v>
      </c>
      <c r="P7">
        <f t="shared" si="0"/>
        <v>3.2462499999999999</v>
      </c>
      <c r="Q7">
        <v>6.4924999999999997</v>
      </c>
    </row>
    <row r="8" spans="1:17" x14ac:dyDescent="0.3">
      <c r="A8" t="s">
        <v>6</v>
      </c>
      <c r="B8">
        <v>3.92625</v>
      </c>
      <c r="C8">
        <v>10.418799999999999</v>
      </c>
      <c r="D8">
        <v>3.92625</v>
      </c>
      <c r="E8">
        <v>6.49254</v>
      </c>
      <c r="M8" t="s">
        <v>6</v>
      </c>
      <c r="N8">
        <v>3.92625</v>
      </c>
      <c r="O8">
        <v>10.418799999999999</v>
      </c>
      <c r="P8">
        <f t="shared" si="0"/>
        <v>7.1725249999999994</v>
      </c>
      <c r="Q8">
        <v>6.49254</v>
      </c>
    </row>
    <row r="9" spans="1:17" x14ac:dyDescent="0.3">
      <c r="A9" t="s">
        <v>7</v>
      </c>
      <c r="B9">
        <v>0</v>
      </c>
      <c r="C9">
        <v>6.4924999999999997</v>
      </c>
      <c r="D9">
        <v>0</v>
      </c>
      <c r="E9">
        <v>6.4924999999999997</v>
      </c>
      <c r="M9" t="s">
        <v>7</v>
      </c>
      <c r="N9">
        <v>0</v>
      </c>
      <c r="O9">
        <v>6.4924999999999997</v>
      </c>
      <c r="P9">
        <f t="shared" si="0"/>
        <v>3.2462499999999999</v>
      </c>
      <c r="Q9">
        <v>6.4924999999999997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H. Scott Hinton</dc:creator>
  <cp:lastModifiedBy>H. Scott Hinton</cp:lastModifiedBy>
  <dcterms:created xsi:type="dcterms:W3CDTF">2015-01-31T20:43:39Z</dcterms:created>
  <dcterms:modified xsi:type="dcterms:W3CDTF">2015-01-31T21:18:17Z</dcterms:modified>
</cp:coreProperties>
</file>