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45" windowWidth="8595" windowHeight="187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Sheet1!$B$3:$F$4</definedName>
    <definedName name="NAMA_UNIT">Sheet2!$A$1:$A$13</definedName>
  </definedNames>
  <calcPr calcId="144525"/>
</workbook>
</file>

<file path=xl/calcChain.xml><?xml version="1.0" encoding="utf-8"?>
<calcChain xmlns="http://schemas.openxmlformats.org/spreadsheetml/2006/main">
  <c r="H53" i="1" l="1"/>
  <c r="G53" i="1"/>
  <c r="H52" i="1"/>
  <c r="G52" i="1"/>
  <c r="H51" i="1"/>
  <c r="G51" i="1"/>
  <c r="H50" i="1"/>
  <c r="G50" i="1"/>
  <c r="H49" i="1"/>
  <c r="G49" i="1"/>
  <c r="H48" i="1"/>
  <c r="G48" i="1"/>
  <c r="H47" i="1"/>
  <c r="G47" i="1"/>
  <c r="H46" i="1"/>
  <c r="G46" i="1"/>
  <c r="H45" i="1"/>
  <c r="G45" i="1"/>
  <c r="H44" i="1"/>
  <c r="G44" i="1"/>
  <c r="H43" i="1"/>
  <c r="G43" i="1"/>
  <c r="H42" i="1"/>
  <c r="G42" i="1"/>
  <c r="H41" i="1"/>
  <c r="G41" i="1"/>
  <c r="H40" i="1"/>
  <c r="G40" i="1"/>
  <c r="H39" i="1"/>
  <c r="G39" i="1"/>
  <c r="H38" i="1"/>
  <c r="G38" i="1"/>
  <c r="H37" i="1"/>
  <c r="G37" i="1"/>
  <c r="H36" i="1"/>
  <c r="G36" i="1"/>
  <c r="H35" i="1"/>
  <c r="G35" i="1"/>
  <c r="H34" i="1"/>
  <c r="G34" i="1"/>
  <c r="H33" i="1"/>
  <c r="G33" i="1"/>
  <c r="H32" i="1"/>
  <c r="G32" i="1"/>
  <c r="H31" i="1"/>
  <c r="G31" i="1"/>
  <c r="H30" i="1"/>
  <c r="G30" i="1"/>
  <c r="H29" i="1"/>
  <c r="G29" i="1"/>
  <c r="H28" i="1"/>
  <c r="G28" i="1"/>
  <c r="H27" i="1"/>
  <c r="G27" i="1"/>
  <c r="H26" i="1"/>
  <c r="G26" i="1"/>
  <c r="H25" i="1"/>
  <c r="G25" i="1"/>
  <c r="H24" i="1"/>
  <c r="G24" i="1"/>
  <c r="H23" i="1"/>
  <c r="G23" i="1"/>
  <c r="H22" i="1"/>
  <c r="G22" i="1"/>
  <c r="H21" i="1"/>
  <c r="G21" i="1"/>
  <c r="H20" i="1"/>
  <c r="G20" i="1"/>
  <c r="H19" i="1"/>
  <c r="G19" i="1"/>
  <c r="H18" i="1"/>
  <c r="G18" i="1"/>
  <c r="H17" i="1"/>
  <c r="G17" i="1"/>
  <c r="H16" i="1"/>
  <c r="G16" i="1"/>
  <c r="H15" i="1"/>
  <c r="G15" i="1"/>
  <c r="H14" i="1"/>
  <c r="G14" i="1"/>
  <c r="H13" i="1"/>
  <c r="G13" i="1"/>
  <c r="H12" i="1"/>
  <c r="G12" i="1"/>
  <c r="H11" i="1"/>
  <c r="G11" i="1"/>
  <c r="H10" i="1"/>
  <c r="G10" i="1"/>
  <c r="H9" i="1"/>
  <c r="G9" i="1"/>
  <c r="H8" i="1"/>
  <c r="G8" i="1"/>
  <c r="H7" i="1"/>
  <c r="G7" i="1"/>
  <c r="H6" i="1"/>
  <c r="G6" i="1"/>
  <c r="H5" i="1"/>
  <c r="G5" i="1"/>
  <c r="H4" i="1"/>
  <c r="G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F7" i="2" l="1"/>
  <c r="F6" i="2"/>
</calcChain>
</file>

<file path=xl/comments1.xml><?xml version="1.0" encoding="utf-8"?>
<comments xmlns="http://schemas.openxmlformats.org/spreadsheetml/2006/main">
  <authors>
    <author>Rofi</author>
    <author>hargi</author>
  </authors>
  <commentList>
    <comment ref="B3" authorId="0">
      <text>
        <r>
          <rPr>
            <b/>
            <sz val="9"/>
            <color indexed="81"/>
            <rFont val="Tahoma"/>
            <family val="2"/>
          </rPr>
          <t>Penulisan data NIP yang direkomendasikan adalah dengan menggunakan spasi antar komponen data, contoh:
19860430 200901 1 002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3" authorId="1">
      <text>
        <r>
          <rPr>
            <b/>
            <sz val="9"/>
            <color indexed="81"/>
            <rFont val="Tahoma"/>
            <family val="2"/>
          </rPr>
          <t>WI &amp; PRAKOM kosongkan saja</t>
        </r>
      </text>
    </comment>
  </commentList>
</comments>
</file>

<file path=xl/sharedStrings.xml><?xml version="1.0" encoding="utf-8"?>
<sst xmlns="http://schemas.openxmlformats.org/spreadsheetml/2006/main" count="69" uniqueCount="65">
  <si>
    <t>BPPK</t>
  </si>
  <si>
    <t>Setjen</t>
  </si>
  <si>
    <t>Itjen</t>
  </si>
  <si>
    <t>DJA</t>
  </si>
  <si>
    <t>DJP</t>
  </si>
  <si>
    <t>DJBC</t>
  </si>
  <si>
    <t>DJPBn</t>
  </si>
  <si>
    <t>DJKN</t>
  </si>
  <si>
    <t>DJPK</t>
  </si>
  <si>
    <t>DJPU</t>
  </si>
  <si>
    <t>BKF</t>
  </si>
  <si>
    <t>Bapepam-LK</t>
  </si>
  <si>
    <t>Lainnya</t>
  </si>
  <si>
    <t>NO</t>
  </si>
  <si>
    <t>NIP</t>
  </si>
  <si>
    <t>NAMA LENGKAP</t>
  </si>
  <si>
    <t>DATA PEGAWAI</t>
  </si>
  <si>
    <t>19860430 200901 1 002</t>
  </si>
  <si>
    <t>Hafid Mukhlasin</t>
  </si>
  <si>
    <t>Pusat Pendidikan dan Pelatihan</t>
  </si>
  <si>
    <t>Bagian Tata Usaha</t>
  </si>
  <si>
    <t>Subbagian Tata Usaha, Kepegawaian Dan Hubungan Mas...</t>
  </si>
  <si>
    <t>Subbagian Perencanaan Dan Keuangan</t>
  </si>
  <si>
    <t>Subbagian Rumah Tangga Dan Pengelolaan Aset</t>
  </si>
  <si>
    <t>Bidang Perencanaan dan Pengembangan Diklat</t>
  </si>
  <si>
    <t>Subbidang Program</t>
  </si>
  <si>
    <t>Subbidang Kurikulum</t>
  </si>
  <si>
    <t>Subbidang Tenaga Pengajar</t>
  </si>
  <si>
    <t>Bidang Penyelenggaraan</t>
  </si>
  <si>
    <t>Subbidang Penyelenggaraan I</t>
  </si>
  <si>
    <t>Subbidang Penyelenggaraan II</t>
  </si>
  <si>
    <t>Bidang Evaluasi dan Pelaporan Kinerja</t>
  </si>
  <si>
    <t>Subbidang Evaluasi Diklat</t>
  </si>
  <si>
    <t>Subbidang Pengolahan Hasil Diklat</t>
  </si>
  <si>
    <t>Subbidang Informasi Dan Pelaporan Kinerja</t>
  </si>
  <si>
    <t>1213000000</t>
  </si>
  <si>
    <t>1213010000</t>
  </si>
  <si>
    <t>1213010100</t>
  </si>
  <si>
    <t>1213010200</t>
  </si>
  <si>
    <t>1213010300</t>
  </si>
  <si>
    <t>1213020000</t>
  </si>
  <si>
    <t>1213020100</t>
  </si>
  <si>
    <t>1213020200</t>
  </si>
  <si>
    <t>1213020300</t>
  </si>
  <si>
    <t>1213030000</t>
  </si>
  <si>
    <t>1213030100</t>
  </si>
  <si>
    <t>1213030200</t>
  </si>
  <si>
    <t>1213040000</t>
  </si>
  <si>
    <t>1213040100</t>
  </si>
  <si>
    <t>1213040200</t>
  </si>
  <si>
    <t>1213040300</t>
  </si>
  <si>
    <t>ID</t>
  </si>
  <si>
    <t>KODE</t>
  </si>
  <si>
    <t>NAMA</t>
  </si>
  <si>
    <t>KODE ORGANISASI</t>
  </si>
  <si>
    <t>ORGANISATION</t>
  </si>
  <si>
    <t>syawwal</t>
  </si>
  <si>
    <t>PEJABAT</t>
  </si>
  <si>
    <t>JABATAN</t>
  </si>
  <si>
    <t>PELAKSANA</t>
  </si>
  <si>
    <t>WIDYAISWAR</t>
  </si>
  <si>
    <t>PRANATA KOMPUTER</t>
  </si>
  <si>
    <t>NAMA ORG</t>
  </si>
  <si>
    <t>NAMA JABATAN</t>
  </si>
  <si>
    <t>STOP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</si>
</sst>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4" fillId="0" borderId="0"/>
  </cellStyleXfs>
  <cellXfs count="4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49" fontId="0" fillId="0" borderId="1" xfId="0" applyNumberFormat="1" applyBorder="1"/>
    <xf numFmtId="0" fontId="1" fillId="0" borderId="0" xfId="0" applyFont="1" applyAlignment="1">
      <alignment horizontal="center"/>
    </xf>
    <xf numFmtId="49" fontId="5" fillId="0" borderId="1" xfId="0" applyNumberFormat="1" applyFont="1" applyBorder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49" fontId="1" fillId="0" borderId="0" xfId="0" applyNumberFormat="1" applyFont="1" applyFill="1" applyBorder="1"/>
    <xf numFmtId="49" fontId="7" fillId="0" borderId="1" xfId="1" applyNumberFormat="1" applyFont="1" applyFill="1" applyBorder="1" applyProtection="1">
      <protection locked="0"/>
    </xf>
    <xf numFmtId="0" fontId="7" fillId="0" borderId="1" xfId="1" applyFont="1" applyFill="1" applyBorder="1" applyProtection="1">
      <protection locked="0"/>
    </xf>
    <xf numFmtId="0" fontId="7" fillId="0" borderId="1" xfId="1" applyFont="1" applyFill="1" applyBorder="1" applyAlignment="1" applyProtection="1">
      <alignment horizontal="center"/>
      <protection locked="0"/>
    </xf>
    <xf numFmtId="0" fontId="7" fillId="2" borderId="1" xfId="1" applyFont="1" applyFill="1" applyBorder="1" applyProtection="1"/>
    <xf numFmtId="0" fontId="6" fillId="2" borderId="1" xfId="0" applyFont="1" applyFill="1" applyBorder="1"/>
    <xf numFmtId="0" fontId="6" fillId="0" borderId="1" xfId="0" applyFont="1" applyBorder="1" applyAlignment="1" applyProtection="1">
      <alignment horizontal="center"/>
      <protection locked="0"/>
    </xf>
    <xf numFmtId="0" fontId="6" fillId="0" borderId="1" xfId="0" applyFont="1" applyBorder="1" applyAlignment="1" applyProtection="1">
      <alignment horizontal="left"/>
      <protection locked="0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left"/>
    </xf>
    <xf numFmtId="0" fontId="0" fillId="2" borderId="0" xfId="0" applyFill="1"/>
    <xf numFmtId="0" fontId="6" fillId="2" borderId="1" xfId="0" applyFont="1" applyFill="1" applyBorder="1" applyAlignment="1">
      <alignment horizontal="center"/>
    </xf>
    <xf numFmtId="49" fontId="1" fillId="0" borderId="0" xfId="0" applyNumberFormat="1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0" fillId="2" borderId="0" xfId="0" applyFont="1" applyFill="1" applyAlignment="1" applyProtection="1">
      <alignment horizontal="center"/>
      <protection hidden="1"/>
    </xf>
    <xf numFmtId="0" fontId="1" fillId="0" borderId="0" xfId="0" applyFont="1" applyAlignment="1">
      <alignment horizontal="center"/>
    </xf>
    <xf numFmtId="0" fontId="8" fillId="2" borderId="6" xfId="0" applyFont="1" applyFill="1" applyBorder="1" applyAlignment="1">
      <alignment horizontal="center" vertical="center"/>
    </xf>
    <xf numFmtId="0" fontId="8" fillId="2" borderId="9" xfId="0" applyFont="1" applyFill="1" applyBorder="1" applyAlignment="1">
      <alignment horizontal="center" vertical="center"/>
    </xf>
    <xf numFmtId="0" fontId="8" fillId="2" borderId="10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center" vertical="center"/>
    </xf>
    <xf numFmtId="0" fontId="9" fillId="2" borderId="9" xfId="0" applyFont="1" applyFill="1" applyBorder="1" applyAlignment="1" applyProtection="1">
      <alignment horizontal="center" vertical="center"/>
      <protection hidden="1"/>
    </xf>
    <xf numFmtId="0" fontId="9" fillId="2" borderId="10" xfId="0" applyFont="1" applyFill="1" applyBorder="1" applyAlignment="1" applyProtection="1">
      <alignment horizontal="center" vertical="center"/>
      <protection hidden="1"/>
    </xf>
    <xf numFmtId="0" fontId="9" fillId="2" borderId="5" xfId="0" applyFont="1" applyFill="1" applyBorder="1" applyAlignment="1" applyProtection="1">
      <alignment horizontal="center" vertical="center"/>
      <protection hidden="1"/>
    </xf>
    <xf numFmtId="0" fontId="9" fillId="2" borderId="8" xfId="0" applyFont="1" applyFill="1" applyBorder="1" applyAlignment="1" applyProtection="1">
      <alignment horizontal="center" vertical="center"/>
      <protection hidden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54"/>
  <sheetViews>
    <sheetView tabSelected="1" view="pageLayout" zoomScaleNormal="100" workbookViewId="0">
      <selection activeCell="H8" sqref="H8"/>
    </sheetView>
  </sheetViews>
  <sheetFormatPr defaultRowHeight="15" x14ac:dyDescent="0.25"/>
  <cols>
    <col min="1" max="1" width="4.85546875" style="1" customWidth="1"/>
    <col min="2" max="2" width="19.7109375" style="1" bestFit="1" customWidth="1"/>
    <col min="3" max="3" width="23.5703125" style="2" bestFit="1" customWidth="1"/>
    <col min="4" max="4" width="4.7109375" style="1" customWidth="1"/>
    <col min="5" max="5" width="20.140625" style="2" bestFit="1" customWidth="1"/>
    <col min="6" max="6" width="5" style="1" customWidth="1"/>
    <col min="7" max="7" width="11" bestFit="1" customWidth="1"/>
    <col min="8" max="8" width="44.140625" bestFit="1" customWidth="1"/>
    <col min="9" max="9" width="12.140625" style="10" customWidth="1"/>
    <col min="10" max="10" width="4" bestFit="1" customWidth="1"/>
    <col min="11" max="11" width="11" bestFit="1" customWidth="1"/>
    <col min="12" max="12" width="53.28515625" bestFit="1" customWidth="1"/>
  </cols>
  <sheetData>
    <row r="1" spans="1:12" ht="19.5" customHeight="1" x14ac:dyDescent="0.25">
      <c r="A1" s="32" t="s">
        <v>16</v>
      </c>
      <c r="B1" s="33"/>
      <c r="C1" s="34"/>
      <c r="D1" s="38"/>
      <c r="E1" s="39"/>
      <c r="F1" s="32" t="s">
        <v>55</v>
      </c>
      <c r="G1" s="33"/>
      <c r="H1" s="34"/>
      <c r="J1" s="31" t="s">
        <v>54</v>
      </c>
      <c r="K1" s="31"/>
      <c r="L1" s="31"/>
    </row>
    <row r="2" spans="1:12" ht="19.5" customHeight="1" thickBot="1" x14ac:dyDescent="0.3">
      <c r="A2" s="35"/>
      <c r="B2" s="36"/>
      <c r="C2" s="37"/>
      <c r="D2" s="40"/>
      <c r="E2" s="41"/>
      <c r="F2" s="35"/>
      <c r="G2" s="36"/>
      <c r="H2" s="37"/>
      <c r="I2" s="11"/>
    </row>
    <row r="3" spans="1:12" x14ac:dyDescent="0.25">
      <c r="A3" s="13" t="s">
        <v>13</v>
      </c>
      <c r="B3" s="14" t="s">
        <v>14</v>
      </c>
      <c r="C3" s="14" t="s">
        <v>15</v>
      </c>
      <c r="D3" s="13" t="s">
        <v>51</v>
      </c>
      <c r="E3" s="13" t="s">
        <v>63</v>
      </c>
      <c r="F3" s="28" t="s">
        <v>51</v>
      </c>
      <c r="G3" s="29" t="s">
        <v>52</v>
      </c>
      <c r="H3" s="29" t="s">
        <v>62</v>
      </c>
      <c r="I3" s="12"/>
      <c r="J3" s="4" t="s">
        <v>51</v>
      </c>
      <c r="K3" s="5" t="s">
        <v>52</v>
      </c>
      <c r="L3" s="6" t="s">
        <v>53</v>
      </c>
    </row>
    <row r="4" spans="1:12" x14ac:dyDescent="0.25">
      <c r="A4" s="26">
        <v>1</v>
      </c>
      <c r="B4" s="16" t="s">
        <v>17</v>
      </c>
      <c r="C4" s="17" t="s">
        <v>18</v>
      </c>
      <c r="D4" s="18">
        <v>4</v>
      </c>
      <c r="E4" s="19" t="str">
        <f>VLOOKUP(D4,$J$23:$K$26,2)</f>
        <v>PRANATA KOMPUTER</v>
      </c>
      <c r="F4" s="21">
        <v>389</v>
      </c>
      <c r="G4" s="20" t="str">
        <f>VLOOKUP(F4,$J$4:$L$19,2)</f>
        <v>1213010100</v>
      </c>
      <c r="H4" s="20" t="str">
        <f>VLOOKUP(F4,$J$4:$L$19,3)</f>
        <v>Subbagian Tata Usaha, Kepegawaian Dan Hubungan Mas...</v>
      </c>
      <c r="J4" s="3">
        <v>387</v>
      </c>
      <c r="K4" s="7" t="s">
        <v>35</v>
      </c>
      <c r="L4" s="3" t="s">
        <v>19</v>
      </c>
    </row>
    <row r="5" spans="1:12" x14ac:dyDescent="0.25">
      <c r="A5" s="26">
        <v>2</v>
      </c>
      <c r="B5" s="21"/>
      <c r="C5" s="22"/>
      <c r="D5" s="18"/>
      <c r="E5" s="19" t="e">
        <f t="shared" ref="E5:E53" si="0">VLOOKUP(D5,$J$23:$K$26,2)</f>
        <v>#N/A</v>
      </c>
      <c r="F5" s="21"/>
      <c r="G5" s="20" t="e">
        <f t="shared" ref="G5:G53" si="1">VLOOKUP(F5,$J$4:$L$19,2)</f>
        <v>#N/A</v>
      </c>
      <c r="H5" s="20" t="e">
        <f t="shared" ref="H5:H53" si="2">VLOOKUP(F5,$J$4:$L$19,3)</f>
        <v>#N/A</v>
      </c>
      <c r="J5" s="3">
        <v>388</v>
      </c>
      <c r="K5" s="7" t="s">
        <v>36</v>
      </c>
      <c r="L5" s="3" t="s">
        <v>20</v>
      </c>
    </row>
    <row r="6" spans="1:12" x14ac:dyDescent="0.25">
      <c r="A6" s="26">
        <v>3</v>
      </c>
      <c r="B6" s="21"/>
      <c r="C6" s="22"/>
      <c r="D6" s="18"/>
      <c r="E6" s="19" t="e">
        <f t="shared" si="0"/>
        <v>#N/A</v>
      </c>
      <c r="F6" s="21"/>
      <c r="G6" s="20" t="e">
        <f t="shared" si="1"/>
        <v>#N/A</v>
      </c>
      <c r="H6" s="20" t="e">
        <f t="shared" si="2"/>
        <v>#N/A</v>
      </c>
      <c r="J6" s="3">
        <v>389</v>
      </c>
      <c r="K6" s="7" t="s">
        <v>37</v>
      </c>
      <c r="L6" s="3" t="s">
        <v>21</v>
      </c>
    </row>
    <row r="7" spans="1:12" x14ac:dyDescent="0.25">
      <c r="A7" s="26">
        <v>4</v>
      </c>
      <c r="B7" s="21"/>
      <c r="C7" s="22"/>
      <c r="D7" s="18"/>
      <c r="E7" s="19" t="e">
        <f t="shared" si="0"/>
        <v>#N/A</v>
      </c>
      <c r="F7" s="21"/>
      <c r="G7" s="20" t="e">
        <f t="shared" si="1"/>
        <v>#N/A</v>
      </c>
      <c r="H7" s="20" t="e">
        <f t="shared" si="2"/>
        <v>#N/A</v>
      </c>
      <c r="J7" s="3">
        <v>390</v>
      </c>
      <c r="K7" s="7" t="s">
        <v>38</v>
      </c>
      <c r="L7" s="3" t="s">
        <v>22</v>
      </c>
    </row>
    <row r="8" spans="1:12" x14ac:dyDescent="0.25">
      <c r="A8" s="26">
        <v>5</v>
      </c>
      <c r="B8" s="21"/>
      <c r="C8" s="22"/>
      <c r="D8" s="18"/>
      <c r="E8" s="19" t="e">
        <f t="shared" si="0"/>
        <v>#N/A</v>
      </c>
      <c r="F8" s="21"/>
      <c r="G8" s="20" t="e">
        <f t="shared" si="1"/>
        <v>#N/A</v>
      </c>
      <c r="H8" s="20" t="e">
        <f t="shared" si="2"/>
        <v>#N/A</v>
      </c>
      <c r="J8" s="3">
        <v>391</v>
      </c>
      <c r="K8" s="7" t="s">
        <v>39</v>
      </c>
      <c r="L8" s="3" t="s">
        <v>23</v>
      </c>
    </row>
    <row r="9" spans="1:12" x14ac:dyDescent="0.25">
      <c r="A9" s="26">
        <v>6</v>
      </c>
      <c r="B9" s="21"/>
      <c r="C9" s="22"/>
      <c r="D9" s="18"/>
      <c r="E9" s="19" t="e">
        <f t="shared" si="0"/>
        <v>#N/A</v>
      </c>
      <c r="F9" s="21"/>
      <c r="G9" s="20" t="e">
        <f t="shared" si="1"/>
        <v>#N/A</v>
      </c>
      <c r="H9" s="20" t="e">
        <f t="shared" si="2"/>
        <v>#N/A</v>
      </c>
      <c r="J9" s="3">
        <v>392</v>
      </c>
      <c r="K9" s="7" t="s">
        <v>40</v>
      </c>
      <c r="L9" s="3" t="s">
        <v>24</v>
      </c>
    </row>
    <row r="10" spans="1:12" x14ac:dyDescent="0.25">
      <c r="A10" s="26">
        <v>7</v>
      </c>
      <c r="B10" s="21"/>
      <c r="C10" s="22"/>
      <c r="D10" s="18"/>
      <c r="E10" s="19" t="e">
        <f t="shared" si="0"/>
        <v>#N/A</v>
      </c>
      <c r="F10" s="21"/>
      <c r="G10" s="20" t="e">
        <f t="shared" si="1"/>
        <v>#N/A</v>
      </c>
      <c r="H10" s="20" t="e">
        <f t="shared" si="2"/>
        <v>#N/A</v>
      </c>
      <c r="J10" s="3">
        <v>393</v>
      </c>
      <c r="K10" s="9" t="s">
        <v>41</v>
      </c>
      <c r="L10" s="3" t="s">
        <v>25</v>
      </c>
    </row>
    <row r="11" spans="1:12" x14ac:dyDescent="0.25">
      <c r="A11" s="26">
        <v>8</v>
      </c>
      <c r="B11" s="21"/>
      <c r="C11" s="22"/>
      <c r="D11" s="18"/>
      <c r="E11" s="19" t="e">
        <f t="shared" si="0"/>
        <v>#N/A</v>
      </c>
      <c r="F11" s="21"/>
      <c r="G11" s="20" t="e">
        <f t="shared" si="1"/>
        <v>#N/A</v>
      </c>
      <c r="H11" s="20" t="e">
        <f t="shared" si="2"/>
        <v>#N/A</v>
      </c>
      <c r="J11" s="3">
        <v>394</v>
      </c>
      <c r="K11" s="7" t="s">
        <v>42</v>
      </c>
      <c r="L11" s="3" t="s">
        <v>26</v>
      </c>
    </row>
    <row r="12" spans="1:12" x14ac:dyDescent="0.25">
      <c r="A12" s="26">
        <v>9</v>
      </c>
      <c r="B12" s="21"/>
      <c r="C12" s="22"/>
      <c r="D12" s="18"/>
      <c r="E12" s="19" t="e">
        <f t="shared" si="0"/>
        <v>#N/A</v>
      </c>
      <c r="F12" s="21"/>
      <c r="G12" s="20" t="e">
        <f t="shared" si="1"/>
        <v>#N/A</v>
      </c>
      <c r="H12" s="20" t="e">
        <f t="shared" si="2"/>
        <v>#N/A</v>
      </c>
      <c r="J12" s="3">
        <v>395</v>
      </c>
      <c r="K12" s="7" t="s">
        <v>43</v>
      </c>
      <c r="L12" s="3" t="s">
        <v>27</v>
      </c>
    </row>
    <row r="13" spans="1:12" x14ac:dyDescent="0.25">
      <c r="A13" s="26">
        <v>10</v>
      </c>
      <c r="B13" s="21"/>
      <c r="C13" s="22"/>
      <c r="D13" s="18"/>
      <c r="E13" s="19" t="e">
        <f t="shared" si="0"/>
        <v>#N/A</v>
      </c>
      <c r="F13" s="21"/>
      <c r="G13" s="20" t="e">
        <f t="shared" si="1"/>
        <v>#N/A</v>
      </c>
      <c r="H13" s="20" t="e">
        <f t="shared" si="2"/>
        <v>#N/A</v>
      </c>
      <c r="J13" s="3">
        <v>396</v>
      </c>
      <c r="K13" s="7" t="s">
        <v>44</v>
      </c>
      <c r="L13" s="3" t="s">
        <v>28</v>
      </c>
    </row>
    <row r="14" spans="1:12" x14ac:dyDescent="0.25">
      <c r="A14" s="26">
        <v>11</v>
      </c>
      <c r="B14" s="21"/>
      <c r="C14" s="22"/>
      <c r="D14" s="18"/>
      <c r="E14" s="19" t="e">
        <f t="shared" si="0"/>
        <v>#N/A</v>
      </c>
      <c r="F14" s="21"/>
      <c r="G14" s="20" t="e">
        <f t="shared" si="1"/>
        <v>#N/A</v>
      </c>
      <c r="H14" s="20" t="e">
        <f t="shared" si="2"/>
        <v>#N/A</v>
      </c>
      <c r="J14" s="3">
        <v>397</v>
      </c>
      <c r="K14" s="7" t="s">
        <v>45</v>
      </c>
      <c r="L14" s="3" t="s">
        <v>29</v>
      </c>
    </row>
    <row r="15" spans="1:12" x14ac:dyDescent="0.25">
      <c r="A15" s="26">
        <v>12</v>
      </c>
      <c r="B15" s="21"/>
      <c r="C15" s="22"/>
      <c r="D15" s="18"/>
      <c r="E15" s="19" t="e">
        <f t="shared" si="0"/>
        <v>#N/A</v>
      </c>
      <c r="F15" s="21"/>
      <c r="G15" s="20" t="e">
        <f t="shared" si="1"/>
        <v>#N/A</v>
      </c>
      <c r="H15" s="20" t="e">
        <f t="shared" si="2"/>
        <v>#N/A</v>
      </c>
      <c r="J15" s="3">
        <v>398</v>
      </c>
      <c r="K15" s="7" t="s">
        <v>46</v>
      </c>
      <c r="L15" s="3" t="s">
        <v>30</v>
      </c>
    </row>
    <row r="16" spans="1:12" x14ac:dyDescent="0.25">
      <c r="A16" s="26">
        <v>13</v>
      </c>
      <c r="B16" s="21"/>
      <c r="C16" s="22"/>
      <c r="D16" s="18"/>
      <c r="E16" s="19" t="e">
        <f t="shared" si="0"/>
        <v>#N/A</v>
      </c>
      <c r="F16" s="21"/>
      <c r="G16" s="20" t="e">
        <f t="shared" si="1"/>
        <v>#N/A</v>
      </c>
      <c r="H16" s="20" t="e">
        <f t="shared" si="2"/>
        <v>#N/A</v>
      </c>
      <c r="J16" s="3">
        <v>399</v>
      </c>
      <c r="K16" s="7" t="s">
        <v>47</v>
      </c>
      <c r="L16" s="3" t="s">
        <v>31</v>
      </c>
    </row>
    <row r="17" spans="1:12" x14ac:dyDescent="0.25">
      <c r="A17" s="26">
        <v>14</v>
      </c>
      <c r="B17" s="21"/>
      <c r="C17" s="22"/>
      <c r="D17" s="18"/>
      <c r="E17" s="19" t="e">
        <f t="shared" si="0"/>
        <v>#N/A</v>
      </c>
      <c r="F17" s="21"/>
      <c r="G17" s="20" t="e">
        <f t="shared" si="1"/>
        <v>#N/A</v>
      </c>
      <c r="H17" s="20" t="e">
        <f t="shared" si="2"/>
        <v>#N/A</v>
      </c>
      <c r="J17" s="3">
        <v>400</v>
      </c>
      <c r="K17" s="7" t="s">
        <v>48</v>
      </c>
      <c r="L17" s="3" t="s">
        <v>32</v>
      </c>
    </row>
    <row r="18" spans="1:12" x14ac:dyDescent="0.25">
      <c r="A18" s="26">
        <v>15</v>
      </c>
      <c r="B18" s="21"/>
      <c r="C18" s="22"/>
      <c r="D18" s="18"/>
      <c r="E18" s="19" t="e">
        <f t="shared" si="0"/>
        <v>#N/A</v>
      </c>
      <c r="F18" s="21"/>
      <c r="G18" s="20" t="e">
        <f t="shared" si="1"/>
        <v>#N/A</v>
      </c>
      <c r="H18" s="20" t="e">
        <f t="shared" si="2"/>
        <v>#N/A</v>
      </c>
      <c r="J18" s="3">
        <v>401</v>
      </c>
      <c r="K18" s="7" t="s">
        <v>49</v>
      </c>
      <c r="L18" s="3" t="s">
        <v>33</v>
      </c>
    </row>
    <row r="19" spans="1:12" x14ac:dyDescent="0.25">
      <c r="A19" s="26">
        <v>16</v>
      </c>
      <c r="B19" s="21"/>
      <c r="C19" s="22"/>
      <c r="D19" s="18"/>
      <c r="E19" s="19" t="e">
        <f t="shared" si="0"/>
        <v>#N/A</v>
      </c>
      <c r="F19" s="21"/>
      <c r="G19" s="20" t="e">
        <f t="shared" si="1"/>
        <v>#N/A</v>
      </c>
      <c r="H19" s="20" t="e">
        <f t="shared" si="2"/>
        <v>#N/A</v>
      </c>
      <c r="J19" s="3">
        <v>402</v>
      </c>
      <c r="K19" s="7" t="s">
        <v>50</v>
      </c>
      <c r="L19" s="3" t="s">
        <v>34</v>
      </c>
    </row>
    <row r="20" spans="1:12" x14ac:dyDescent="0.25">
      <c r="A20" s="26">
        <v>17</v>
      </c>
      <c r="B20" s="21"/>
      <c r="C20" s="22"/>
      <c r="D20" s="18"/>
      <c r="E20" s="19" t="e">
        <f t="shared" si="0"/>
        <v>#N/A</v>
      </c>
      <c r="F20" s="21"/>
      <c r="G20" s="20" t="e">
        <f t="shared" si="1"/>
        <v>#N/A</v>
      </c>
      <c r="H20" s="20" t="e">
        <f t="shared" si="2"/>
        <v>#N/A</v>
      </c>
    </row>
    <row r="21" spans="1:12" x14ac:dyDescent="0.25">
      <c r="A21" s="26">
        <v>18</v>
      </c>
      <c r="B21" s="21"/>
      <c r="C21" s="22"/>
      <c r="D21" s="18"/>
      <c r="E21" s="19" t="e">
        <f t="shared" si="0"/>
        <v>#N/A</v>
      </c>
      <c r="F21" s="21"/>
      <c r="G21" s="20" t="e">
        <f t="shared" si="1"/>
        <v>#N/A</v>
      </c>
      <c r="H21" s="20" t="e">
        <f t="shared" si="2"/>
        <v>#N/A</v>
      </c>
    </row>
    <row r="22" spans="1:12" x14ac:dyDescent="0.25">
      <c r="A22" s="26">
        <v>19</v>
      </c>
      <c r="B22" s="21"/>
      <c r="C22" s="22"/>
      <c r="D22" s="18"/>
      <c r="E22" s="19" t="e">
        <f t="shared" si="0"/>
        <v>#N/A</v>
      </c>
      <c r="F22" s="21"/>
      <c r="G22" s="20" t="e">
        <f t="shared" si="1"/>
        <v>#N/A</v>
      </c>
      <c r="H22" s="20" t="e">
        <f t="shared" si="2"/>
        <v>#N/A</v>
      </c>
      <c r="J22" s="8" t="s">
        <v>51</v>
      </c>
      <c r="K22" s="15" t="s">
        <v>58</v>
      </c>
    </row>
    <row r="23" spans="1:12" x14ac:dyDescent="0.25">
      <c r="A23" s="26">
        <v>20</v>
      </c>
      <c r="B23" s="21"/>
      <c r="C23" s="22"/>
      <c r="D23" s="18"/>
      <c r="E23" s="19" t="e">
        <f t="shared" si="0"/>
        <v>#N/A</v>
      </c>
      <c r="F23" s="21"/>
      <c r="G23" s="20" t="e">
        <f t="shared" si="1"/>
        <v>#N/A</v>
      </c>
      <c r="H23" s="20" t="e">
        <f t="shared" si="2"/>
        <v>#N/A</v>
      </c>
      <c r="J23" s="8">
        <v>1</v>
      </c>
      <c r="K23" s="15" t="s">
        <v>59</v>
      </c>
    </row>
    <row r="24" spans="1:12" x14ac:dyDescent="0.25">
      <c r="A24" s="26">
        <v>21</v>
      </c>
      <c r="B24" s="21"/>
      <c r="C24" s="22"/>
      <c r="D24" s="18"/>
      <c r="E24" s="19" t="e">
        <f t="shared" si="0"/>
        <v>#N/A</v>
      </c>
      <c r="F24" s="21"/>
      <c r="G24" s="20" t="e">
        <f t="shared" si="1"/>
        <v>#N/A</v>
      </c>
      <c r="H24" s="20" t="e">
        <f t="shared" si="2"/>
        <v>#N/A</v>
      </c>
      <c r="J24" s="8">
        <v>2</v>
      </c>
      <c r="K24" s="15" t="s">
        <v>57</v>
      </c>
    </row>
    <row r="25" spans="1:12" x14ac:dyDescent="0.25">
      <c r="A25" s="26">
        <v>22</v>
      </c>
      <c r="B25" s="21"/>
      <c r="C25" s="22"/>
      <c r="D25" s="18"/>
      <c r="E25" s="19" t="e">
        <f t="shared" si="0"/>
        <v>#N/A</v>
      </c>
      <c r="F25" s="21"/>
      <c r="G25" s="20" t="e">
        <f t="shared" si="1"/>
        <v>#N/A</v>
      </c>
      <c r="H25" s="20" t="e">
        <f t="shared" si="2"/>
        <v>#N/A</v>
      </c>
      <c r="J25" s="8">
        <v>3</v>
      </c>
      <c r="K25" s="15" t="s">
        <v>60</v>
      </c>
    </row>
    <row r="26" spans="1:12" x14ac:dyDescent="0.25">
      <c r="A26" s="26">
        <v>23</v>
      </c>
      <c r="B26" s="21"/>
      <c r="C26" s="22"/>
      <c r="D26" s="18"/>
      <c r="E26" s="19" t="e">
        <f t="shared" si="0"/>
        <v>#N/A</v>
      </c>
      <c r="F26" s="21"/>
      <c r="G26" s="20" t="e">
        <f t="shared" si="1"/>
        <v>#N/A</v>
      </c>
      <c r="H26" s="20" t="e">
        <f t="shared" si="2"/>
        <v>#N/A</v>
      </c>
      <c r="J26" s="8">
        <v>4</v>
      </c>
      <c r="K26" s="15" t="s">
        <v>61</v>
      </c>
    </row>
    <row r="27" spans="1:12" x14ac:dyDescent="0.25">
      <c r="A27" s="26">
        <v>24</v>
      </c>
      <c r="B27" s="21"/>
      <c r="C27" s="22"/>
      <c r="D27" s="18"/>
      <c r="E27" s="19" t="e">
        <f t="shared" si="0"/>
        <v>#N/A</v>
      </c>
      <c r="F27" s="21"/>
      <c r="G27" s="20" t="e">
        <f t="shared" si="1"/>
        <v>#N/A</v>
      </c>
      <c r="H27" s="20" t="e">
        <f t="shared" si="2"/>
        <v>#N/A</v>
      </c>
    </row>
    <row r="28" spans="1:12" x14ac:dyDescent="0.25">
      <c r="A28" s="26">
        <v>25</v>
      </c>
      <c r="B28" s="21"/>
      <c r="C28" s="22"/>
      <c r="D28" s="18"/>
      <c r="E28" s="19" t="e">
        <f t="shared" si="0"/>
        <v>#N/A</v>
      </c>
      <c r="F28" s="21"/>
      <c r="G28" s="20" t="e">
        <f t="shared" si="1"/>
        <v>#N/A</v>
      </c>
      <c r="H28" s="20" t="e">
        <f t="shared" si="2"/>
        <v>#N/A</v>
      </c>
      <c r="K28" s="27"/>
    </row>
    <row r="29" spans="1:12" x14ac:dyDescent="0.25">
      <c r="A29" s="26">
        <v>26</v>
      </c>
      <c r="B29" s="21"/>
      <c r="C29" s="22"/>
      <c r="D29" s="18"/>
      <c r="E29" s="19" t="e">
        <f t="shared" si="0"/>
        <v>#N/A</v>
      </c>
      <c r="F29" s="21"/>
      <c r="G29" s="20" t="e">
        <f t="shared" si="1"/>
        <v>#N/A</v>
      </c>
      <c r="H29" s="20" t="e">
        <f t="shared" si="2"/>
        <v>#N/A</v>
      </c>
      <c r="K29" s="1"/>
    </row>
    <row r="30" spans="1:12" x14ac:dyDescent="0.25">
      <c r="A30" s="26">
        <v>27</v>
      </c>
      <c r="B30" s="21"/>
      <c r="C30" s="22"/>
      <c r="D30" s="18"/>
      <c r="E30" s="19" t="e">
        <f t="shared" si="0"/>
        <v>#N/A</v>
      </c>
      <c r="F30" s="21"/>
      <c r="G30" s="20" t="e">
        <f t="shared" si="1"/>
        <v>#N/A</v>
      </c>
      <c r="H30" s="20" t="e">
        <f t="shared" si="2"/>
        <v>#N/A</v>
      </c>
      <c r="K30" s="1"/>
    </row>
    <row r="31" spans="1:12" x14ac:dyDescent="0.25">
      <c r="A31" s="26">
        <v>28</v>
      </c>
      <c r="B31" s="21"/>
      <c r="C31" s="22"/>
      <c r="D31" s="18"/>
      <c r="E31" s="19" t="e">
        <f t="shared" si="0"/>
        <v>#N/A</v>
      </c>
      <c r="F31" s="21"/>
      <c r="G31" s="20" t="e">
        <f t="shared" si="1"/>
        <v>#N/A</v>
      </c>
      <c r="H31" s="20" t="e">
        <f t="shared" si="2"/>
        <v>#N/A</v>
      </c>
      <c r="K31" s="1"/>
    </row>
    <row r="32" spans="1:12" x14ac:dyDescent="0.25">
      <c r="A32" s="26">
        <v>29</v>
      </c>
      <c r="B32" s="21"/>
      <c r="C32" s="22"/>
      <c r="D32" s="18"/>
      <c r="E32" s="19" t="e">
        <f t="shared" si="0"/>
        <v>#N/A</v>
      </c>
      <c r="F32" s="21"/>
      <c r="G32" s="20" t="e">
        <f t="shared" si="1"/>
        <v>#N/A</v>
      </c>
      <c r="H32" s="20" t="e">
        <f t="shared" si="2"/>
        <v>#N/A</v>
      </c>
      <c r="K32" s="1"/>
    </row>
    <row r="33" spans="1:8" x14ac:dyDescent="0.25">
      <c r="A33" s="26">
        <v>30</v>
      </c>
      <c r="B33" s="21"/>
      <c r="C33" s="22"/>
      <c r="D33" s="18"/>
      <c r="E33" s="19" t="e">
        <f t="shared" si="0"/>
        <v>#N/A</v>
      </c>
      <c r="F33" s="21"/>
      <c r="G33" s="20" t="e">
        <f t="shared" si="1"/>
        <v>#N/A</v>
      </c>
      <c r="H33" s="20" t="e">
        <f t="shared" si="2"/>
        <v>#N/A</v>
      </c>
    </row>
    <row r="34" spans="1:8" x14ac:dyDescent="0.25">
      <c r="A34" s="26">
        <v>31</v>
      </c>
      <c r="B34" s="21"/>
      <c r="C34" s="22"/>
      <c r="D34" s="18"/>
      <c r="E34" s="19" t="e">
        <f t="shared" si="0"/>
        <v>#N/A</v>
      </c>
      <c r="F34" s="21"/>
      <c r="G34" s="20" t="e">
        <f t="shared" si="1"/>
        <v>#N/A</v>
      </c>
      <c r="H34" s="20" t="e">
        <f t="shared" si="2"/>
        <v>#N/A</v>
      </c>
    </row>
    <row r="35" spans="1:8" x14ac:dyDescent="0.25">
      <c r="A35" s="26">
        <v>32</v>
      </c>
      <c r="B35" s="21"/>
      <c r="C35" s="22"/>
      <c r="D35" s="18"/>
      <c r="E35" s="19" t="e">
        <f t="shared" si="0"/>
        <v>#N/A</v>
      </c>
      <c r="F35" s="21"/>
      <c r="G35" s="20" t="e">
        <f t="shared" si="1"/>
        <v>#N/A</v>
      </c>
      <c r="H35" s="20" t="e">
        <f t="shared" si="2"/>
        <v>#N/A</v>
      </c>
    </row>
    <row r="36" spans="1:8" x14ac:dyDescent="0.25">
      <c r="A36" s="26">
        <v>33</v>
      </c>
      <c r="B36" s="21"/>
      <c r="C36" s="22"/>
      <c r="D36" s="18"/>
      <c r="E36" s="19" t="e">
        <f t="shared" si="0"/>
        <v>#N/A</v>
      </c>
      <c r="F36" s="21"/>
      <c r="G36" s="20" t="e">
        <f t="shared" si="1"/>
        <v>#N/A</v>
      </c>
      <c r="H36" s="20" t="e">
        <f t="shared" si="2"/>
        <v>#N/A</v>
      </c>
    </row>
    <row r="37" spans="1:8" x14ac:dyDescent="0.25">
      <c r="A37" s="26">
        <v>34</v>
      </c>
      <c r="B37" s="21"/>
      <c r="C37" s="22"/>
      <c r="D37" s="18"/>
      <c r="E37" s="19" t="e">
        <f t="shared" si="0"/>
        <v>#N/A</v>
      </c>
      <c r="F37" s="21"/>
      <c r="G37" s="20" t="e">
        <f t="shared" si="1"/>
        <v>#N/A</v>
      </c>
      <c r="H37" s="20" t="e">
        <f t="shared" si="2"/>
        <v>#N/A</v>
      </c>
    </row>
    <row r="38" spans="1:8" x14ac:dyDescent="0.25">
      <c r="A38" s="26">
        <v>35</v>
      </c>
      <c r="B38" s="21"/>
      <c r="C38" s="22"/>
      <c r="D38" s="18"/>
      <c r="E38" s="19" t="e">
        <f t="shared" si="0"/>
        <v>#N/A</v>
      </c>
      <c r="F38" s="21"/>
      <c r="G38" s="20" t="e">
        <f t="shared" si="1"/>
        <v>#N/A</v>
      </c>
      <c r="H38" s="20" t="e">
        <f t="shared" si="2"/>
        <v>#N/A</v>
      </c>
    </row>
    <row r="39" spans="1:8" x14ac:dyDescent="0.25">
      <c r="A39" s="26">
        <v>36</v>
      </c>
      <c r="B39" s="21"/>
      <c r="C39" s="22"/>
      <c r="D39" s="18"/>
      <c r="E39" s="19" t="e">
        <f t="shared" si="0"/>
        <v>#N/A</v>
      </c>
      <c r="F39" s="21"/>
      <c r="G39" s="20" t="e">
        <f t="shared" si="1"/>
        <v>#N/A</v>
      </c>
      <c r="H39" s="20" t="e">
        <f t="shared" si="2"/>
        <v>#N/A</v>
      </c>
    </row>
    <row r="40" spans="1:8" x14ac:dyDescent="0.25">
      <c r="A40" s="26">
        <v>37</v>
      </c>
      <c r="B40" s="21"/>
      <c r="C40" s="22"/>
      <c r="D40" s="18"/>
      <c r="E40" s="19" t="e">
        <f t="shared" si="0"/>
        <v>#N/A</v>
      </c>
      <c r="F40" s="21"/>
      <c r="G40" s="20" t="e">
        <f t="shared" si="1"/>
        <v>#N/A</v>
      </c>
      <c r="H40" s="20" t="e">
        <f t="shared" si="2"/>
        <v>#N/A</v>
      </c>
    </row>
    <row r="41" spans="1:8" x14ac:dyDescent="0.25">
      <c r="A41" s="26">
        <v>38</v>
      </c>
      <c r="B41" s="21"/>
      <c r="C41" s="22"/>
      <c r="D41" s="18"/>
      <c r="E41" s="19" t="e">
        <f t="shared" si="0"/>
        <v>#N/A</v>
      </c>
      <c r="F41" s="21"/>
      <c r="G41" s="20" t="e">
        <f t="shared" si="1"/>
        <v>#N/A</v>
      </c>
      <c r="H41" s="20" t="e">
        <f t="shared" si="2"/>
        <v>#N/A</v>
      </c>
    </row>
    <row r="42" spans="1:8" x14ac:dyDescent="0.25">
      <c r="A42" s="26">
        <v>39</v>
      </c>
      <c r="B42" s="21"/>
      <c r="C42" s="22"/>
      <c r="D42" s="18"/>
      <c r="E42" s="19" t="e">
        <f t="shared" si="0"/>
        <v>#N/A</v>
      </c>
      <c r="F42" s="21"/>
      <c r="G42" s="20" t="e">
        <f t="shared" si="1"/>
        <v>#N/A</v>
      </c>
      <c r="H42" s="20" t="e">
        <f t="shared" si="2"/>
        <v>#N/A</v>
      </c>
    </row>
    <row r="43" spans="1:8" x14ac:dyDescent="0.25">
      <c r="A43" s="26">
        <v>40</v>
      </c>
      <c r="B43" s="21"/>
      <c r="C43" s="22"/>
      <c r="D43" s="18"/>
      <c r="E43" s="19" t="e">
        <f t="shared" si="0"/>
        <v>#N/A</v>
      </c>
      <c r="F43" s="21"/>
      <c r="G43" s="20" t="e">
        <f t="shared" si="1"/>
        <v>#N/A</v>
      </c>
      <c r="H43" s="20" t="e">
        <f t="shared" si="2"/>
        <v>#N/A</v>
      </c>
    </row>
    <row r="44" spans="1:8" x14ac:dyDescent="0.25">
      <c r="A44" s="26">
        <v>41</v>
      </c>
      <c r="B44" s="21"/>
      <c r="C44" s="22"/>
      <c r="D44" s="18"/>
      <c r="E44" s="19" t="e">
        <f t="shared" si="0"/>
        <v>#N/A</v>
      </c>
      <c r="F44" s="21"/>
      <c r="G44" s="20" t="e">
        <f t="shared" si="1"/>
        <v>#N/A</v>
      </c>
      <c r="H44" s="20" t="e">
        <f t="shared" si="2"/>
        <v>#N/A</v>
      </c>
    </row>
    <row r="45" spans="1:8" x14ac:dyDescent="0.25">
      <c r="A45" s="26">
        <v>42</v>
      </c>
      <c r="B45" s="21"/>
      <c r="C45" s="22"/>
      <c r="D45" s="18"/>
      <c r="E45" s="19" t="e">
        <f t="shared" si="0"/>
        <v>#N/A</v>
      </c>
      <c r="F45" s="21"/>
      <c r="G45" s="20" t="e">
        <f t="shared" si="1"/>
        <v>#N/A</v>
      </c>
      <c r="H45" s="20" t="e">
        <f t="shared" si="2"/>
        <v>#N/A</v>
      </c>
    </row>
    <row r="46" spans="1:8" x14ac:dyDescent="0.25">
      <c r="A46" s="26">
        <v>43</v>
      </c>
      <c r="B46" s="21"/>
      <c r="C46" s="22"/>
      <c r="D46" s="18"/>
      <c r="E46" s="19" t="e">
        <f t="shared" si="0"/>
        <v>#N/A</v>
      </c>
      <c r="F46" s="21"/>
      <c r="G46" s="20" t="e">
        <f t="shared" si="1"/>
        <v>#N/A</v>
      </c>
      <c r="H46" s="20" t="e">
        <f t="shared" si="2"/>
        <v>#N/A</v>
      </c>
    </row>
    <row r="47" spans="1:8" x14ac:dyDescent="0.25">
      <c r="A47" s="26">
        <v>44</v>
      </c>
      <c r="B47" s="21"/>
      <c r="C47" s="22"/>
      <c r="D47" s="18"/>
      <c r="E47" s="19" t="e">
        <f t="shared" si="0"/>
        <v>#N/A</v>
      </c>
      <c r="F47" s="21"/>
      <c r="G47" s="20" t="e">
        <f t="shared" si="1"/>
        <v>#N/A</v>
      </c>
      <c r="H47" s="20" t="e">
        <f t="shared" si="2"/>
        <v>#N/A</v>
      </c>
    </row>
    <row r="48" spans="1:8" x14ac:dyDescent="0.25">
      <c r="A48" s="26">
        <v>45</v>
      </c>
      <c r="B48" s="21"/>
      <c r="C48" s="22"/>
      <c r="D48" s="18"/>
      <c r="E48" s="19" t="e">
        <f t="shared" si="0"/>
        <v>#N/A</v>
      </c>
      <c r="F48" s="21"/>
      <c r="G48" s="20" t="e">
        <f t="shared" si="1"/>
        <v>#N/A</v>
      </c>
      <c r="H48" s="20" t="e">
        <f t="shared" si="2"/>
        <v>#N/A</v>
      </c>
    </row>
    <row r="49" spans="1:8" x14ac:dyDescent="0.25">
      <c r="A49" s="26">
        <v>46</v>
      </c>
      <c r="B49" s="21"/>
      <c r="C49" s="22"/>
      <c r="D49" s="18"/>
      <c r="E49" s="19" t="e">
        <f t="shared" si="0"/>
        <v>#N/A</v>
      </c>
      <c r="F49" s="21"/>
      <c r="G49" s="20" t="e">
        <f t="shared" si="1"/>
        <v>#N/A</v>
      </c>
      <c r="H49" s="20" t="e">
        <f t="shared" si="2"/>
        <v>#N/A</v>
      </c>
    </row>
    <row r="50" spans="1:8" x14ac:dyDescent="0.25">
      <c r="A50" s="26">
        <v>47</v>
      </c>
      <c r="B50" s="21"/>
      <c r="C50" s="22"/>
      <c r="D50" s="18"/>
      <c r="E50" s="19" t="e">
        <f t="shared" si="0"/>
        <v>#N/A</v>
      </c>
      <c r="F50" s="21"/>
      <c r="G50" s="20" t="e">
        <f t="shared" si="1"/>
        <v>#N/A</v>
      </c>
      <c r="H50" s="20" t="e">
        <f t="shared" si="2"/>
        <v>#N/A</v>
      </c>
    </row>
    <row r="51" spans="1:8" x14ac:dyDescent="0.25">
      <c r="A51" s="26">
        <v>48</v>
      </c>
      <c r="B51" s="21"/>
      <c r="C51" s="22"/>
      <c r="D51" s="18"/>
      <c r="E51" s="19" t="e">
        <f t="shared" si="0"/>
        <v>#N/A</v>
      </c>
      <c r="F51" s="21"/>
      <c r="G51" s="20" t="e">
        <f t="shared" si="1"/>
        <v>#N/A</v>
      </c>
      <c r="H51" s="20" t="e">
        <f t="shared" si="2"/>
        <v>#N/A</v>
      </c>
    </row>
    <row r="52" spans="1:8" x14ac:dyDescent="0.25">
      <c r="A52" s="26">
        <v>49</v>
      </c>
      <c r="B52" s="21"/>
      <c r="C52" s="22"/>
      <c r="D52" s="18"/>
      <c r="E52" s="19" t="e">
        <f t="shared" si="0"/>
        <v>#N/A</v>
      </c>
      <c r="F52" s="21"/>
      <c r="G52" s="20" t="e">
        <f t="shared" si="1"/>
        <v>#N/A</v>
      </c>
      <c r="H52" s="20" t="e">
        <f t="shared" si="2"/>
        <v>#N/A</v>
      </c>
    </row>
    <row r="53" spans="1:8" x14ac:dyDescent="0.25">
      <c r="A53" s="26">
        <v>50</v>
      </c>
      <c r="B53" s="21"/>
      <c r="C53" s="22"/>
      <c r="D53" s="18"/>
      <c r="E53" s="19" t="e">
        <f t="shared" si="0"/>
        <v>#N/A</v>
      </c>
      <c r="F53" s="21"/>
      <c r="G53" s="20" t="e">
        <f t="shared" si="1"/>
        <v>#N/A</v>
      </c>
      <c r="H53" s="20" t="e">
        <f t="shared" si="2"/>
        <v>#N/A</v>
      </c>
    </row>
    <row r="54" spans="1:8" x14ac:dyDescent="0.25">
      <c r="A54" s="23"/>
      <c r="B54" s="23" t="s">
        <v>64</v>
      </c>
      <c r="C54" s="30" t="s">
        <v>56</v>
      </c>
      <c r="D54" s="23"/>
      <c r="E54" s="24"/>
      <c r="F54" s="23"/>
      <c r="G54" s="25"/>
      <c r="H54" s="25"/>
    </row>
  </sheetData>
  <sheetProtection password="CE28" sheet="1" objects="1" scenarios="1"/>
  <mergeCells count="4">
    <mergeCell ref="J1:L1"/>
    <mergeCell ref="A1:C2"/>
    <mergeCell ref="F1:H2"/>
    <mergeCell ref="D1:E2"/>
  </mergeCells>
  <dataValidations count="3">
    <dataValidation type="list" showInputMessage="1" showErrorMessage="1" sqref="F4:F53">
      <formula1>$J$4:$J$19</formula1>
    </dataValidation>
    <dataValidation errorStyle="information" allowBlank="1" showInputMessage="1" showErrorMessage="1" errorTitle="Data Tidak Valid" error="Lihat Kode Organisasi" sqref="G4:H53"/>
    <dataValidation type="list" allowBlank="1" showInputMessage="1" showErrorMessage="1" sqref="D4:D53">
      <formula1>$J$23:$J$26</formula1>
    </dataValidation>
  </dataValidations>
  <pageMargins left="0.25" right="0.25" top="0.75" bottom="0.75" header="0.3" footer="0.3"/>
  <pageSetup paperSize="9" orientation="landscape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F7" sqref="F7"/>
    </sheetView>
  </sheetViews>
  <sheetFormatPr defaultRowHeight="15" x14ac:dyDescent="0.25"/>
  <cols>
    <col min="1" max="1" width="12" bestFit="1" customWidth="1"/>
  </cols>
  <sheetData>
    <row r="1" spans="1:6" x14ac:dyDescent="0.25">
      <c r="A1" t="s">
        <v>1</v>
      </c>
    </row>
    <row r="2" spans="1:6" x14ac:dyDescent="0.25">
      <c r="A2" t="s">
        <v>2</v>
      </c>
    </row>
    <row r="3" spans="1:6" x14ac:dyDescent="0.25">
      <c r="A3" t="s">
        <v>3</v>
      </c>
    </row>
    <row r="4" spans="1:6" x14ac:dyDescent="0.25">
      <c r="A4" t="s">
        <v>4</v>
      </c>
    </row>
    <row r="5" spans="1:6" x14ac:dyDescent="0.25">
      <c r="A5" t="s">
        <v>5</v>
      </c>
      <c r="E5">
        <v>1</v>
      </c>
    </row>
    <row r="6" spans="1:6" x14ac:dyDescent="0.25">
      <c r="A6" t="s">
        <v>6</v>
      </c>
      <c r="E6">
        <v>2</v>
      </c>
      <c r="F6">
        <f>E5+E6</f>
        <v>3</v>
      </c>
    </row>
    <row r="7" spans="1:6" x14ac:dyDescent="0.25">
      <c r="A7" t="s">
        <v>7</v>
      </c>
      <c r="E7">
        <v>4</v>
      </c>
      <c r="F7">
        <f>F6+E7</f>
        <v>7</v>
      </c>
    </row>
    <row r="8" spans="1:6" x14ac:dyDescent="0.25">
      <c r="A8" t="s">
        <v>8</v>
      </c>
    </row>
    <row r="9" spans="1:6" x14ac:dyDescent="0.25">
      <c r="A9" t="s">
        <v>9</v>
      </c>
    </row>
    <row r="10" spans="1:6" x14ac:dyDescent="0.25">
      <c r="A10" t="s">
        <v>10</v>
      </c>
    </row>
    <row r="11" spans="1:6" x14ac:dyDescent="0.25">
      <c r="A11" t="s">
        <v>11</v>
      </c>
    </row>
    <row r="12" spans="1:6" x14ac:dyDescent="0.25">
      <c r="A12" t="s">
        <v>0</v>
      </c>
    </row>
    <row r="13" spans="1:6" x14ac:dyDescent="0.25">
      <c r="A13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NAMA_UNIT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Rofi</dc:creator>
  <cp:lastModifiedBy>User</cp:lastModifiedBy>
  <dcterms:created xsi:type="dcterms:W3CDTF">2012-12-10T22:42:49Z</dcterms:created>
  <dcterms:modified xsi:type="dcterms:W3CDTF">2014-11-07T04:32:10Z</dcterms:modified>
</cp:coreProperties>
</file>