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8595" windowHeight="1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Sheet1!$B$3:$F$4</definedName>
    <definedName name="NAMA_UNIT">Sheet2!$A$1:$A$13</definedName>
  </definedNames>
  <calcPr calcId="144525"/>
</workbook>
</file>

<file path=xl/calcChain.xml><?xml version="1.0" encoding="utf-8"?>
<calcChain xmlns="http://schemas.openxmlformats.org/spreadsheetml/2006/main">
  <c r="H103" i="1" l="1"/>
  <c r="G103" i="1"/>
  <c r="E103" i="1"/>
  <c r="H102" i="1"/>
  <c r="G102" i="1"/>
  <c r="E102" i="1"/>
  <c r="H101" i="1"/>
  <c r="G101" i="1"/>
  <c r="E101" i="1"/>
  <c r="H100" i="1"/>
  <c r="G100" i="1"/>
  <c r="E100" i="1"/>
  <c r="H99" i="1"/>
  <c r="G99" i="1"/>
  <c r="E99" i="1"/>
  <c r="H98" i="1"/>
  <c r="G98" i="1"/>
  <c r="E98" i="1"/>
  <c r="H97" i="1"/>
  <c r="G97" i="1"/>
  <c r="E97" i="1"/>
  <c r="H96" i="1"/>
  <c r="G96" i="1"/>
  <c r="E96" i="1"/>
  <c r="H4" i="1" l="1"/>
  <c r="G4" i="1"/>
  <c r="E4" i="1"/>
  <c r="F7" i="2" l="1"/>
  <c r="F6" i="2"/>
</calcChain>
</file>

<file path=xl/comments1.xml><?xml version="1.0" encoding="utf-8"?>
<comments xmlns="http://schemas.openxmlformats.org/spreadsheetml/2006/main">
  <authors>
    <author>Rofi</author>
    <author>hargi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Penulisan data NIP yang direkomendasikan adalah dengan menggunakan spasi antar komponen data, contoh:
19860430 200901 1 002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1">
      <text>
        <r>
          <rPr>
            <b/>
            <sz val="9"/>
            <color indexed="81"/>
            <rFont val="Tahoma"/>
            <family val="2"/>
          </rPr>
          <t>WI &amp; PRAKOM kosongkan saja</t>
        </r>
      </text>
    </comment>
  </commentList>
</comments>
</file>

<file path=xl/sharedStrings.xml><?xml version="1.0" encoding="utf-8"?>
<sst xmlns="http://schemas.openxmlformats.org/spreadsheetml/2006/main" count="54" uniqueCount="50">
  <si>
    <t>BPPK</t>
  </si>
  <si>
    <t>Setjen</t>
  </si>
  <si>
    <t>Itjen</t>
  </si>
  <si>
    <t>DJA</t>
  </si>
  <si>
    <t>DJP</t>
  </si>
  <si>
    <t>DJBC</t>
  </si>
  <si>
    <t>DJPBn</t>
  </si>
  <si>
    <t>DJKN</t>
  </si>
  <si>
    <t>DJPK</t>
  </si>
  <si>
    <t>DJPU</t>
  </si>
  <si>
    <t>BKF</t>
  </si>
  <si>
    <t>Bapepam-LK</t>
  </si>
  <si>
    <t>Lainnya</t>
  </si>
  <si>
    <t>NO</t>
  </si>
  <si>
    <t>NIP</t>
  </si>
  <si>
    <t>NAMA LENGKAP</t>
  </si>
  <si>
    <t>DATA PEGAWAI</t>
  </si>
  <si>
    <t>Bagian Tata Usaha</t>
  </si>
  <si>
    <t>Subbagian Perencanaan Dan Keuangan</t>
  </si>
  <si>
    <t>Subbagian Rumah Tangga Dan Pengelolaan Aset</t>
  </si>
  <si>
    <t>ID</t>
  </si>
  <si>
    <t>KODE</t>
  </si>
  <si>
    <t>NAMA</t>
  </si>
  <si>
    <t>KODE ORGANISASI</t>
  </si>
  <si>
    <t>ORGANISATION</t>
  </si>
  <si>
    <t>syawwal</t>
  </si>
  <si>
    <t>PEJABAT</t>
  </si>
  <si>
    <t>JABATAN</t>
  </si>
  <si>
    <t>PELAKSANA</t>
  </si>
  <si>
    <t>WIDYAISWAR</t>
  </si>
  <si>
    <t>PRANATA KOMPUTER</t>
  </si>
  <si>
    <t>NAMA ORG</t>
  </si>
  <si>
    <t>NAMA JABATAN</t>
  </si>
  <si>
    <t>BERHENTI DISINI</t>
  </si>
  <si>
    <t>195004241978031001</t>
  </si>
  <si>
    <t>Totok Soeprijanto</t>
  </si>
  <si>
    <t>Pusdiklat Pengembangan Sumber Daya Manusia</t>
  </si>
  <si>
    <t>Subbagian Tata Usaha, Kepegawaian Dan Hubungan Masyarakat</t>
  </si>
  <si>
    <t>Bidang Penjenjangan Pangkat Dan Peningkatan Kompetensi</t>
  </si>
  <si>
    <t>Subbidang Perencanaan Dan Pengembangan</t>
  </si>
  <si>
    <t>Subbidang Penyelenggaraan</t>
  </si>
  <si>
    <t>Subbidang Evaluasi Dan Pelaporan Kinerja</t>
  </si>
  <si>
    <t>Bidang Pengelolaan Tes Terpadu</t>
  </si>
  <si>
    <t>Subbidang Perencanaan Tes</t>
  </si>
  <si>
    <t>Subbidang Penyelenggaraan Tes</t>
  </si>
  <si>
    <t>Subbidang Evaluasi Hasil Tes</t>
  </si>
  <si>
    <t>Bidang Pengelolaan Beasiswa</t>
  </si>
  <si>
    <t>Subbidang Perencanaan Beasiswa</t>
  </si>
  <si>
    <t>Subbidang Seleksi Dan Penempatan</t>
  </si>
  <si>
    <t>Subbidang Pemantauan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</si>
</sst>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0" borderId="1" xfId="0" applyNumberFormat="1" applyBorder="1"/>
    <xf numFmtId="0" fontId="1" fillId="0" borderId="0" xfId="0" applyFont="1" applyAlignment="1">
      <alignment horizontal="center"/>
    </xf>
    <xf numFmtId="49" fontId="5" fillId="0" borderId="1" xfId="0" applyNumberFormat="1" applyFon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9" fontId="1" fillId="0" borderId="0" xfId="0" applyNumberFormat="1" applyFont="1" applyFill="1" applyBorder="1"/>
    <xf numFmtId="49" fontId="7" fillId="0" borderId="1" xfId="1" applyNumberFormat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0" fontId="7" fillId="2" borderId="1" xfId="1" applyFont="1" applyFill="1" applyBorder="1" applyProtection="1"/>
    <xf numFmtId="0" fontId="6" fillId="2" borderId="1" xfId="0" applyFont="1" applyFill="1" applyBorder="1"/>
    <xf numFmtId="0" fontId="6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6" fillId="2" borderId="1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0" fillId="2" borderId="0" xfId="0" applyFont="1" applyFill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Border="1"/>
    <xf numFmtId="0" fontId="1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  <protection hidden="1"/>
    </xf>
    <xf numFmtId="0" fontId="9" fillId="2" borderId="10" xfId="0" applyFont="1" applyFill="1" applyBorder="1" applyAlignment="1" applyProtection="1">
      <alignment horizontal="center" vertical="center"/>
      <protection hidden="1"/>
    </xf>
    <xf numFmtId="0" fontId="9" fillId="2" borderId="5" xfId="0" applyFont="1" applyFill="1" applyBorder="1" applyAlignment="1" applyProtection="1">
      <alignment horizontal="center" vertical="center"/>
      <protection hidden="1"/>
    </xf>
    <xf numFmtId="0" fontId="9" fillId="2" borderId="8" xfId="0" applyFont="1" applyFill="1" applyBorder="1" applyAlignment="1" applyProtection="1">
      <alignment horizontal="center" vertical="center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4"/>
  <sheetViews>
    <sheetView tabSelected="1" view="pageLayout" zoomScaleNormal="100" workbookViewId="0">
      <selection activeCell="H10" sqref="H10"/>
    </sheetView>
  </sheetViews>
  <sheetFormatPr defaultRowHeight="15" x14ac:dyDescent="0.25"/>
  <cols>
    <col min="1" max="1" width="4.85546875" style="1" customWidth="1"/>
    <col min="2" max="2" width="19.7109375" style="1" bestFit="1" customWidth="1"/>
    <col min="3" max="3" width="23.5703125" style="2" bestFit="1" customWidth="1"/>
    <col min="4" max="4" width="4.7109375" style="1" customWidth="1"/>
    <col min="5" max="5" width="20.140625" style="2" bestFit="1" customWidth="1"/>
    <col min="6" max="6" width="5" style="1" customWidth="1"/>
    <col min="7" max="7" width="11" bestFit="1" customWidth="1"/>
    <col min="8" max="8" width="44.140625" bestFit="1" customWidth="1"/>
    <col min="9" max="9" width="12.140625" style="10" customWidth="1"/>
    <col min="10" max="10" width="4" bestFit="1" customWidth="1"/>
    <col min="11" max="11" width="11" bestFit="1" customWidth="1"/>
    <col min="12" max="12" width="58.140625" bestFit="1" customWidth="1"/>
    <col min="13" max="13" width="11" bestFit="1" customWidth="1"/>
    <col min="14" max="14" width="53.28515625" bestFit="1" customWidth="1"/>
  </cols>
  <sheetData>
    <row r="1" spans="1:12" ht="19.5" customHeight="1" x14ac:dyDescent="0.25">
      <c r="A1" s="34" t="s">
        <v>16</v>
      </c>
      <c r="B1" s="35"/>
      <c r="C1" s="36"/>
      <c r="D1" s="40"/>
      <c r="E1" s="41"/>
      <c r="F1" s="34" t="s">
        <v>24</v>
      </c>
      <c r="G1" s="35"/>
      <c r="H1" s="36"/>
      <c r="J1" s="33" t="s">
        <v>23</v>
      </c>
      <c r="K1" s="33"/>
      <c r="L1" s="33"/>
    </row>
    <row r="2" spans="1:12" ht="19.5" customHeight="1" thickBot="1" x14ac:dyDescent="0.3">
      <c r="A2" s="37"/>
      <c r="B2" s="38"/>
      <c r="C2" s="39"/>
      <c r="D2" s="42"/>
      <c r="E2" s="43"/>
      <c r="F2" s="37"/>
      <c r="G2" s="38"/>
      <c r="H2" s="39"/>
      <c r="I2" s="11"/>
    </row>
    <row r="3" spans="1:12" x14ac:dyDescent="0.25">
      <c r="A3" s="13" t="s">
        <v>13</v>
      </c>
      <c r="B3" s="14" t="s">
        <v>14</v>
      </c>
      <c r="C3" s="14" t="s">
        <v>15</v>
      </c>
      <c r="D3" s="13" t="s">
        <v>20</v>
      </c>
      <c r="E3" s="13" t="s">
        <v>32</v>
      </c>
      <c r="F3" s="28" t="s">
        <v>20</v>
      </c>
      <c r="G3" s="29" t="s">
        <v>21</v>
      </c>
      <c r="H3" s="29" t="s">
        <v>31</v>
      </c>
      <c r="I3" s="12"/>
      <c r="J3" s="4" t="s">
        <v>20</v>
      </c>
      <c r="K3" s="5" t="s">
        <v>21</v>
      </c>
      <c r="L3" s="6" t="s">
        <v>22</v>
      </c>
    </row>
    <row r="4" spans="1:12" x14ac:dyDescent="0.25">
      <c r="A4" s="26">
        <v>1</v>
      </c>
      <c r="B4" s="16" t="s">
        <v>34</v>
      </c>
      <c r="C4" s="17" t="s">
        <v>35</v>
      </c>
      <c r="D4" s="31">
        <v>3</v>
      </c>
      <c r="E4" s="19" t="str">
        <f>VLOOKUP(D4,$J$23:$K$26,2)</f>
        <v>WIDYAISWAR</v>
      </c>
      <c r="F4">
        <v>56</v>
      </c>
      <c r="G4" s="20">
        <f>VLOOKUP(F4,$J$4:$L$19,2)</f>
        <v>1202000002</v>
      </c>
      <c r="H4" s="20" t="str">
        <f>VLOOKUP(F4,$J$4:$L$19,3)</f>
        <v>Pusdiklat Pengembangan Sumber Daya Manusia</v>
      </c>
      <c r="J4" s="3">
        <v>56</v>
      </c>
      <c r="K4" s="7">
        <v>1202000002</v>
      </c>
      <c r="L4" s="3" t="s">
        <v>36</v>
      </c>
    </row>
    <row r="5" spans="1:12" x14ac:dyDescent="0.25">
      <c r="A5" s="26">
        <v>2</v>
      </c>
      <c r="B5" s="21"/>
      <c r="C5" s="22"/>
      <c r="D5" s="31"/>
      <c r="E5" s="19"/>
      <c r="F5"/>
      <c r="G5" s="20"/>
      <c r="H5" s="20"/>
      <c r="J5" s="3">
        <v>59</v>
      </c>
      <c r="K5" s="7">
        <v>1202010001</v>
      </c>
      <c r="L5" s="3" t="s">
        <v>17</v>
      </c>
    </row>
    <row r="6" spans="1:12" x14ac:dyDescent="0.25">
      <c r="A6" s="26">
        <v>3</v>
      </c>
      <c r="B6" s="21"/>
      <c r="C6" s="22"/>
      <c r="D6" s="31"/>
      <c r="E6" s="19"/>
      <c r="F6"/>
      <c r="G6" s="20"/>
      <c r="H6" s="20"/>
      <c r="J6" s="3">
        <v>61</v>
      </c>
      <c r="K6" s="7">
        <v>1202010101</v>
      </c>
      <c r="L6" s="3" t="s">
        <v>37</v>
      </c>
    </row>
    <row r="7" spans="1:12" x14ac:dyDescent="0.25">
      <c r="A7" s="26">
        <v>4</v>
      </c>
      <c r="B7" s="21"/>
      <c r="C7" s="22"/>
      <c r="D7" s="31"/>
      <c r="E7" s="19"/>
      <c r="F7"/>
      <c r="G7" s="20"/>
      <c r="H7" s="20"/>
      <c r="J7" s="3">
        <v>63</v>
      </c>
      <c r="K7" s="7">
        <v>1202010201</v>
      </c>
      <c r="L7" s="3" t="s">
        <v>18</v>
      </c>
    </row>
    <row r="8" spans="1:12" x14ac:dyDescent="0.25">
      <c r="A8" s="26">
        <v>5</v>
      </c>
      <c r="B8" s="21"/>
      <c r="C8" s="22"/>
      <c r="D8" s="31"/>
      <c r="E8" s="19"/>
      <c r="F8"/>
      <c r="G8" s="20"/>
      <c r="H8" s="20"/>
      <c r="J8" s="3">
        <v>65</v>
      </c>
      <c r="K8" s="7">
        <v>1202010301</v>
      </c>
      <c r="L8" s="3" t="s">
        <v>19</v>
      </c>
    </row>
    <row r="9" spans="1:12" x14ac:dyDescent="0.25">
      <c r="A9" s="26">
        <v>6</v>
      </c>
      <c r="B9" s="21"/>
      <c r="C9" s="22"/>
      <c r="D9" s="31"/>
      <c r="E9" s="19"/>
      <c r="F9"/>
      <c r="G9" s="20"/>
      <c r="H9" s="20"/>
      <c r="J9" s="3">
        <v>66</v>
      </c>
      <c r="K9" s="7">
        <v>1202020000</v>
      </c>
      <c r="L9" s="3" t="s">
        <v>38</v>
      </c>
    </row>
    <row r="10" spans="1:12" x14ac:dyDescent="0.25">
      <c r="A10" s="26">
        <v>7</v>
      </c>
      <c r="B10" s="21"/>
      <c r="C10" s="22"/>
      <c r="D10" s="31"/>
      <c r="E10" s="19"/>
      <c r="F10"/>
      <c r="G10" s="20"/>
      <c r="H10" s="20"/>
      <c r="J10" s="3">
        <v>67</v>
      </c>
      <c r="K10" s="9">
        <v>1202020100</v>
      </c>
      <c r="L10" s="3" t="s">
        <v>39</v>
      </c>
    </row>
    <row r="11" spans="1:12" x14ac:dyDescent="0.25">
      <c r="A11" s="26">
        <v>8</v>
      </c>
      <c r="B11" s="21"/>
      <c r="C11" s="22"/>
      <c r="D11" s="31"/>
      <c r="E11" s="19"/>
      <c r="F11"/>
      <c r="G11" s="20"/>
      <c r="H11" s="20"/>
      <c r="J11" s="3">
        <v>68</v>
      </c>
      <c r="K11" s="7">
        <v>1202020200</v>
      </c>
      <c r="L11" s="3" t="s">
        <v>40</v>
      </c>
    </row>
    <row r="12" spans="1:12" x14ac:dyDescent="0.25">
      <c r="A12" s="26">
        <v>9</v>
      </c>
      <c r="B12" s="21"/>
      <c r="C12" s="22"/>
      <c r="D12" s="31"/>
      <c r="E12" s="19"/>
      <c r="F12"/>
      <c r="G12" s="20"/>
      <c r="H12" s="20"/>
      <c r="J12" s="3">
        <v>69</v>
      </c>
      <c r="K12" s="7">
        <v>1202020300</v>
      </c>
      <c r="L12" s="3" t="s">
        <v>41</v>
      </c>
    </row>
    <row r="13" spans="1:12" x14ac:dyDescent="0.25">
      <c r="A13" s="26">
        <v>10</v>
      </c>
      <c r="B13" s="21"/>
      <c r="C13" s="22"/>
      <c r="D13" s="31"/>
      <c r="E13" s="19"/>
      <c r="F13"/>
      <c r="G13" s="20"/>
      <c r="H13" s="20"/>
      <c r="J13" s="3">
        <v>70</v>
      </c>
      <c r="K13" s="7">
        <v>1202030000</v>
      </c>
      <c r="L13" s="3" t="s">
        <v>42</v>
      </c>
    </row>
    <row r="14" spans="1:12" x14ac:dyDescent="0.25">
      <c r="A14" s="26">
        <v>11</v>
      </c>
      <c r="B14" s="21"/>
      <c r="C14" s="22"/>
      <c r="D14" s="31"/>
      <c r="E14" s="19"/>
      <c r="F14"/>
      <c r="G14" s="20"/>
      <c r="H14" s="20"/>
      <c r="J14" s="3">
        <v>71</v>
      </c>
      <c r="K14" s="7">
        <v>1202030100</v>
      </c>
      <c r="L14" s="3" t="s">
        <v>43</v>
      </c>
    </row>
    <row r="15" spans="1:12" x14ac:dyDescent="0.25">
      <c r="A15" s="26">
        <v>12</v>
      </c>
      <c r="B15" s="21"/>
      <c r="C15" s="22"/>
      <c r="D15" s="31"/>
      <c r="E15" s="19"/>
      <c r="F15"/>
      <c r="G15" s="20"/>
      <c r="H15" s="20"/>
      <c r="J15" s="3">
        <v>72</v>
      </c>
      <c r="K15" s="7">
        <v>1202030200</v>
      </c>
      <c r="L15" s="3" t="s">
        <v>44</v>
      </c>
    </row>
    <row r="16" spans="1:12" x14ac:dyDescent="0.25">
      <c r="A16" s="26">
        <v>13</v>
      </c>
      <c r="B16" s="21"/>
      <c r="C16" s="22"/>
      <c r="D16" s="31"/>
      <c r="E16" s="19"/>
      <c r="F16"/>
      <c r="G16" s="20"/>
      <c r="H16" s="20"/>
      <c r="J16" s="3">
        <v>73</v>
      </c>
      <c r="K16" s="7">
        <v>1202030300</v>
      </c>
      <c r="L16" s="3" t="s">
        <v>45</v>
      </c>
    </row>
    <row r="17" spans="1:14" x14ac:dyDescent="0.25">
      <c r="A17" s="26">
        <v>14</v>
      </c>
      <c r="B17" s="21"/>
      <c r="C17" s="22"/>
      <c r="D17" s="31"/>
      <c r="E17" s="19"/>
      <c r="F17"/>
      <c r="G17" s="20"/>
      <c r="H17" s="20"/>
      <c r="J17" s="3">
        <v>76</v>
      </c>
      <c r="K17" s="7">
        <v>1202040002</v>
      </c>
      <c r="L17" s="3" t="s">
        <v>46</v>
      </c>
    </row>
    <row r="18" spans="1:14" x14ac:dyDescent="0.25">
      <c r="A18" s="26">
        <v>15</v>
      </c>
      <c r="B18" s="21"/>
      <c r="C18" s="22"/>
      <c r="D18" s="31"/>
      <c r="E18" s="19"/>
      <c r="F18"/>
      <c r="G18" s="20"/>
      <c r="H18" s="20"/>
      <c r="J18" s="3">
        <v>79</v>
      </c>
      <c r="K18" s="7">
        <v>1202040102</v>
      </c>
      <c r="L18" s="3" t="s">
        <v>47</v>
      </c>
    </row>
    <row r="19" spans="1:14" x14ac:dyDescent="0.25">
      <c r="A19" s="26">
        <v>16</v>
      </c>
      <c r="B19" s="21"/>
      <c r="C19" s="22"/>
      <c r="D19" s="31"/>
      <c r="E19" s="19"/>
      <c r="F19"/>
      <c r="G19" s="20"/>
      <c r="H19" s="20"/>
      <c r="J19" s="3">
        <v>81</v>
      </c>
      <c r="K19" s="7">
        <v>1202040201</v>
      </c>
      <c r="L19" s="3" t="s">
        <v>48</v>
      </c>
    </row>
    <row r="20" spans="1:14" x14ac:dyDescent="0.25">
      <c r="A20" s="26">
        <v>17</v>
      </c>
      <c r="B20" s="21"/>
      <c r="C20" s="22"/>
      <c r="D20" s="31"/>
      <c r="E20" s="19"/>
      <c r="F20"/>
      <c r="G20" s="20"/>
      <c r="H20" s="20"/>
      <c r="J20" s="3">
        <v>82</v>
      </c>
      <c r="K20" s="3">
        <v>1202040300</v>
      </c>
      <c r="L20" s="3" t="s">
        <v>49</v>
      </c>
    </row>
    <row r="21" spans="1:14" x14ac:dyDescent="0.25">
      <c r="A21" s="26">
        <v>18</v>
      </c>
      <c r="B21" s="21"/>
      <c r="C21" s="22"/>
      <c r="D21" s="31"/>
      <c r="E21" s="19"/>
      <c r="F21"/>
      <c r="G21" s="20"/>
      <c r="H21" s="20"/>
      <c r="L21" s="32"/>
      <c r="M21" s="32"/>
      <c r="N21" s="32"/>
    </row>
    <row r="22" spans="1:14" x14ac:dyDescent="0.25">
      <c r="A22" s="26">
        <v>19</v>
      </c>
      <c r="B22" s="21"/>
      <c r="C22" s="22"/>
      <c r="D22" s="31"/>
      <c r="E22" s="19"/>
      <c r="F22"/>
      <c r="G22" s="20"/>
      <c r="H22" s="20"/>
      <c r="J22" s="8" t="s">
        <v>20</v>
      </c>
      <c r="K22" s="15" t="s">
        <v>27</v>
      </c>
      <c r="L22" s="32"/>
      <c r="M22" s="32"/>
      <c r="N22" s="32"/>
    </row>
    <row r="23" spans="1:14" x14ac:dyDescent="0.25">
      <c r="A23" s="26">
        <v>20</v>
      </c>
      <c r="B23" s="21"/>
      <c r="C23" s="22"/>
      <c r="D23" s="31"/>
      <c r="E23" s="19"/>
      <c r="F23"/>
      <c r="G23" s="20"/>
      <c r="H23" s="20"/>
      <c r="J23" s="8">
        <v>1</v>
      </c>
      <c r="K23" s="15" t="s">
        <v>28</v>
      </c>
      <c r="L23" s="32"/>
      <c r="M23" s="32"/>
      <c r="N23" s="32"/>
    </row>
    <row r="24" spans="1:14" x14ac:dyDescent="0.25">
      <c r="A24" s="26">
        <v>21</v>
      </c>
      <c r="B24" s="21"/>
      <c r="C24" s="22"/>
      <c r="D24" s="31"/>
      <c r="E24" s="19"/>
      <c r="F24"/>
      <c r="G24" s="20"/>
      <c r="H24" s="20"/>
      <c r="J24" s="8">
        <v>2</v>
      </c>
      <c r="K24" s="15" t="s">
        <v>26</v>
      </c>
      <c r="L24" s="32"/>
      <c r="M24" s="32"/>
      <c r="N24" s="32"/>
    </row>
    <row r="25" spans="1:14" x14ac:dyDescent="0.25">
      <c r="A25" s="26">
        <v>22</v>
      </c>
      <c r="B25" s="21"/>
      <c r="C25" s="22"/>
      <c r="D25" s="31"/>
      <c r="E25" s="19"/>
      <c r="F25"/>
      <c r="G25" s="20"/>
      <c r="H25" s="20"/>
      <c r="J25" s="8">
        <v>3</v>
      </c>
      <c r="K25" s="15" t="s">
        <v>29</v>
      </c>
    </row>
    <row r="26" spans="1:14" x14ac:dyDescent="0.25">
      <c r="A26" s="26">
        <v>23</v>
      </c>
      <c r="B26" s="21"/>
      <c r="C26" s="22"/>
      <c r="D26" s="31"/>
      <c r="E26" s="19"/>
      <c r="F26"/>
      <c r="G26" s="20"/>
      <c r="H26" s="20"/>
      <c r="J26" s="8">
        <v>4</v>
      </c>
      <c r="K26" s="15" t="s">
        <v>30</v>
      </c>
    </row>
    <row r="27" spans="1:14" x14ac:dyDescent="0.25">
      <c r="A27" s="26">
        <v>24</v>
      </c>
      <c r="B27" s="21"/>
      <c r="C27" s="22"/>
      <c r="D27" s="31"/>
      <c r="E27" s="19"/>
      <c r="F27"/>
      <c r="G27" s="20"/>
      <c r="H27" s="20"/>
    </row>
    <row r="28" spans="1:14" x14ac:dyDescent="0.25">
      <c r="A28" s="26">
        <v>25</v>
      </c>
      <c r="B28" s="21"/>
      <c r="C28" s="22"/>
      <c r="D28" s="31"/>
      <c r="E28" s="19"/>
      <c r="F28"/>
      <c r="G28" s="20"/>
      <c r="H28" s="20"/>
      <c r="K28" s="27"/>
    </row>
    <row r="29" spans="1:14" x14ac:dyDescent="0.25">
      <c r="A29" s="26">
        <v>26</v>
      </c>
      <c r="B29" s="21"/>
      <c r="C29" s="22"/>
      <c r="D29" s="31"/>
      <c r="E29" s="19"/>
      <c r="F29"/>
      <c r="G29" s="20"/>
      <c r="H29" s="20"/>
      <c r="K29" s="1"/>
    </row>
    <row r="30" spans="1:14" x14ac:dyDescent="0.25">
      <c r="A30" s="26">
        <v>27</v>
      </c>
      <c r="B30" s="21"/>
      <c r="C30" s="22"/>
      <c r="D30" s="31"/>
      <c r="E30" s="19"/>
      <c r="F30"/>
      <c r="G30" s="20"/>
      <c r="H30" s="20"/>
      <c r="K30" s="1"/>
    </row>
    <row r="31" spans="1:14" x14ac:dyDescent="0.25">
      <c r="A31" s="26">
        <v>28</v>
      </c>
      <c r="B31" s="21"/>
      <c r="C31" s="22"/>
      <c r="D31" s="31"/>
      <c r="E31" s="19"/>
      <c r="F31"/>
      <c r="G31" s="20"/>
      <c r="H31" s="20"/>
      <c r="K31" s="1"/>
    </row>
    <row r="32" spans="1:14" x14ac:dyDescent="0.25">
      <c r="A32" s="26">
        <v>29</v>
      </c>
      <c r="B32" s="21"/>
      <c r="C32" s="22"/>
      <c r="D32" s="31"/>
      <c r="E32" s="19"/>
      <c r="F32"/>
      <c r="G32" s="20"/>
      <c r="H32" s="20"/>
      <c r="K32" s="1"/>
    </row>
    <row r="33" spans="1:8" x14ac:dyDescent="0.25">
      <c r="A33" s="26">
        <v>30</v>
      </c>
      <c r="B33" s="21"/>
      <c r="C33" s="22"/>
      <c r="D33" s="31"/>
      <c r="E33" s="19"/>
      <c r="F33"/>
      <c r="G33" s="20"/>
      <c r="H33" s="20"/>
    </row>
    <row r="34" spans="1:8" x14ac:dyDescent="0.25">
      <c r="A34" s="26">
        <v>31</v>
      </c>
      <c r="B34" s="21"/>
      <c r="C34" s="22"/>
      <c r="D34" s="31"/>
      <c r="E34" s="19"/>
      <c r="F34"/>
      <c r="G34" s="20"/>
      <c r="H34" s="20"/>
    </row>
    <row r="35" spans="1:8" x14ac:dyDescent="0.25">
      <c r="A35" s="26">
        <v>32</v>
      </c>
      <c r="B35" s="21"/>
      <c r="C35" s="22"/>
      <c r="D35" s="31"/>
      <c r="E35" s="19"/>
      <c r="F35"/>
      <c r="G35" s="20"/>
      <c r="H35" s="20"/>
    </row>
    <row r="36" spans="1:8" x14ac:dyDescent="0.25">
      <c r="A36" s="26">
        <v>33</v>
      </c>
      <c r="B36" s="21"/>
      <c r="C36" s="22"/>
      <c r="D36" s="31"/>
      <c r="E36" s="19"/>
      <c r="F36"/>
      <c r="G36" s="20"/>
      <c r="H36" s="20"/>
    </row>
    <row r="37" spans="1:8" x14ac:dyDescent="0.25">
      <c r="A37" s="26">
        <v>34</v>
      </c>
      <c r="B37" s="21"/>
      <c r="C37" s="22"/>
      <c r="D37" s="31"/>
      <c r="E37" s="19"/>
      <c r="F37"/>
      <c r="G37" s="20"/>
      <c r="H37" s="20"/>
    </row>
    <row r="38" spans="1:8" x14ac:dyDescent="0.25">
      <c r="A38" s="26">
        <v>35</v>
      </c>
      <c r="B38" s="21"/>
      <c r="C38" s="22"/>
      <c r="D38" s="31"/>
      <c r="E38" s="19"/>
      <c r="F38"/>
      <c r="G38" s="20"/>
      <c r="H38" s="20"/>
    </row>
    <row r="39" spans="1:8" x14ac:dyDescent="0.25">
      <c r="A39" s="26">
        <v>36</v>
      </c>
      <c r="B39" s="21"/>
      <c r="C39" s="22"/>
      <c r="D39" s="31"/>
      <c r="E39" s="19"/>
      <c r="F39"/>
      <c r="G39" s="20"/>
      <c r="H39" s="20"/>
    </row>
    <row r="40" spans="1:8" x14ac:dyDescent="0.25">
      <c r="A40" s="26">
        <v>37</v>
      </c>
      <c r="B40" s="21"/>
      <c r="C40" s="22"/>
      <c r="D40" s="31"/>
      <c r="E40" s="19"/>
      <c r="F40"/>
      <c r="G40" s="20"/>
      <c r="H40" s="20"/>
    </row>
    <row r="41" spans="1:8" x14ac:dyDescent="0.25">
      <c r="A41" s="26">
        <v>38</v>
      </c>
      <c r="B41" s="21"/>
      <c r="C41" s="22"/>
      <c r="D41" s="31"/>
      <c r="E41" s="19"/>
      <c r="F41"/>
      <c r="G41" s="20"/>
      <c r="H41" s="20"/>
    </row>
    <row r="42" spans="1:8" x14ac:dyDescent="0.25">
      <c r="A42" s="26">
        <v>39</v>
      </c>
      <c r="B42" s="21"/>
      <c r="C42" s="22"/>
      <c r="D42" s="31"/>
      <c r="E42" s="19"/>
      <c r="F42"/>
      <c r="G42" s="20"/>
      <c r="H42" s="20"/>
    </row>
    <row r="43" spans="1:8" x14ac:dyDescent="0.25">
      <c r="A43" s="26">
        <v>40</v>
      </c>
      <c r="B43" s="21"/>
      <c r="C43" s="22"/>
      <c r="D43" s="31"/>
      <c r="E43" s="19"/>
      <c r="F43"/>
      <c r="G43" s="20"/>
      <c r="H43" s="20"/>
    </row>
    <row r="44" spans="1:8" x14ac:dyDescent="0.25">
      <c r="A44" s="26">
        <v>41</v>
      </c>
      <c r="B44" s="21"/>
      <c r="C44" s="22"/>
      <c r="D44" s="31"/>
      <c r="E44" s="19"/>
      <c r="F44"/>
      <c r="G44" s="20"/>
      <c r="H44" s="20"/>
    </row>
    <row r="45" spans="1:8" x14ac:dyDescent="0.25">
      <c r="A45" s="26">
        <v>42</v>
      </c>
      <c r="B45" s="21"/>
      <c r="C45" s="22"/>
      <c r="D45" s="31"/>
      <c r="E45" s="19"/>
      <c r="F45"/>
      <c r="G45" s="20"/>
      <c r="H45" s="20"/>
    </row>
    <row r="46" spans="1:8" x14ac:dyDescent="0.25">
      <c r="A46" s="26">
        <v>43</v>
      </c>
      <c r="B46" s="21"/>
      <c r="C46" s="22"/>
      <c r="D46" s="31"/>
      <c r="E46" s="19"/>
      <c r="F46"/>
      <c r="G46" s="20"/>
      <c r="H46" s="20"/>
    </row>
    <row r="47" spans="1:8" x14ac:dyDescent="0.25">
      <c r="A47" s="26">
        <v>44</v>
      </c>
      <c r="B47" s="21"/>
      <c r="C47" s="22"/>
      <c r="D47" s="31"/>
      <c r="E47" s="19"/>
      <c r="F47"/>
      <c r="G47" s="20"/>
      <c r="H47" s="20"/>
    </row>
    <row r="48" spans="1:8" x14ac:dyDescent="0.25">
      <c r="A48" s="26">
        <v>45</v>
      </c>
      <c r="B48" s="21"/>
      <c r="C48" s="22"/>
      <c r="D48" s="31"/>
      <c r="E48" s="19"/>
      <c r="F48"/>
      <c r="G48" s="20"/>
      <c r="H48" s="20"/>
    </row>
    <row r="49" spans="1:8" x14ac:dyDescent="0.25">
      <c r="A49" s="26">
        <v>46</v>
      </c>
      <c r="B49" s="21"/>
      <c r="C49" s="22"/>
      <c r="D49" s="31"/>
      <c r="E49" s="19"/>
      <c r="F49"/>
      <c r="G49" s="20"/>
      <c r="H49" s="20"/>
    </row>
    <row r="50" spans="1:8" x14ac:dyDescent="0.25">
      <c r="A50" s="26">
        <v>47</v>
      </c>
      <c r="B50" s="21"/>
      <c r="C50" s="22"/>
      <c r="D50" s="31"/>
      <c r="E50" s="19"/>
      <c r="F50"/>
      <c r="G50" s="20"/>
      <c r="H50" s="20"/>
    </row>
    <row r="51" spans="1:8" x14ac:dyDescent="0.25">
      <c r="A51" s="26">
        <v>48</v>
      </c>
      <c r="B51" s="21"/>
      <c r="C51" s="22"/>
      <c r="D51" s="31"/>
      <c r="E51" s="19"/>
      <c r="F51"/>
      <c r="G51" s="20"/>
      <c r="H51" s="20"/>
    </row>
    <row r="52" spans="1:8" x14ac:dyDescent="0.25">
      <c r="A52" s="26">
        <v>49</v>
      </c>
      <c r="B52" s="21"/>
      <c r="C52" s="22"/>
      <c r="D52" s="31"/>
      <c r="E52" s="19"/>
      <c r="F52"/>
      <c r="G52" s="20"/>
      <c r="H52" s="20"/>
    </row>
    <row r="53" spans="1:8" x14ac:dyDescent="0.25">
      <c r="A53" s="26">
        <v>50</v>
      </c>
      <c r="B53" s="21"/>
      <c r="C53" s="22"/>
      <c r="D53" s="31"/>
      <c r="E53" s="19"/>
      <c r="F53"/>
      <c r="G53" s="20"/>
      <c r="H53" s="20"/>
    </row>
    <row r="54" spans="1:8" x14ac:dyDescent="0.25">
      <c r="A54" s="26">
        <v>51</v>
      </c>
      <c r="B54" s="21"/>
      <c r="C54" s="22"/>
      <c r="D54" s="31"/>
      <c r="E54" s="19"/>
      <c r="F54"/>
      <c r="G54" s="20"/>
      <c r="H54" s="20"/>
    </row>
    <row r="55" spans="1:8" x14ac:dyDescent="0.25">
      <c r="A55" s="26">
        <v>52</v>
      </c>
      <c r="B55" s="21"/>
      <c r="C55" s="22"/>
      <c r="D55" s="31"/>
      <c r="E55" s="19"/>
      <c r="F55"/>
      <c r="G55" s="20"/>
      <c r="H55" s="20"/>
    </row>
    <row r="56" spans="1:8" x14ac:dyDescent="0.25">
      <c r="A56" s="26">
        <v>53</v>
      </c>
      <c r="B56" s="21"/>
      <c r="C56" s="22"/>
      <c r="D56" s="31"/>
      <c r="E56" s="19"/>
      <c r="F56"/>
      <c r="G56" s="20"/>
      <c r="H56" s="20"/>
    </row>
    <row r="57" spans="1:8" x14ac:dyDescent="0.25">
      <c r="A57" s="26">
        <v>54</v>
      </c>
      <c r="B57" s="21"/>
      <c r="C57" s="22"/>
      <c r="D57" s="31"/>
      <c r="E57" s="19"/>
      <c r="F57"/>
      <c r="G57" s="20"/>
      <c r="H57" s="20"/>
    </row>
    <row r="58" spans="1:8" x14ac:dyDescent="0.25">
      <c r="A58" s="26">
        <v>55</v>
      </c>
      <c r="B58" s="21"/>
      <c r="C58" s="22"/>
      <c r="D58" s="31"/>
      <c r="E58" s="19"/>
      <c r="F58"/>
      <c r="G58" s="20"/>
      <c r="H58" s="20"/>
    </row>
    <row r="59" spans="1:8" x14ac:dyDescent="0.25">
      <c r="A59" s="26">
        <v>56</v>
      </c>
      <c r="B59" s="21"/>
      <c r="C59" s="22"/>
      <c r="D59" s="31"/>
      <c r="E59" s="19"/>
      <c r="F59"/>
      <c r="G59" s="20"/>
      <c r="H59" s="20"/>
    </row>
    <row r="60" spans="1:8" x14ac:dyDescent="0.25">
      <c r="A60" s="26">
        <v>57</v>
      </c>
      <c r="B60" s="21"/>
      <c r="C60" s="22"/>
      <c r="D60" s="31"/>
      <c r="E60" s="19"/>
      <c r="F60"/>
      <c r="G60" s="20"/>
      <c r="H60" s="20"/>
    </row>
    <row r="61" spans="1:8" x14ac:dyDescent="0.25">
      <c r="A61" s="26">
        <v>58</v>
      </c>
      <c r="B61" s="21"/>
      <c r="C61" s="22"/>
      <c r="D61" s="31"/>
      <c r="E61" s="19"/>
      <c r="F61"/>
      <c r="G61" s="20"/>
      <c r="H61" s="20"/>
    </row>
    <row r="62" spans="1:8" x14ac:dyDescent="0.25">
      <c r="A62" s="26">
        <v>59</v>
      </c>
      <c r="B62" s="21"/>
      <c r="C62" s="22"/>
      <c r="D62" s="31"/>
      <c r="E62" s="19"/>
      <c r="F62"/>
      <c r="G62" s="20"/>
      <c r="H62" s="20"/>
    </row>
    <row r="63" spans="1:8" x14ac:dyDescent="0.25">
      <c r="A63" s="26">
        <v>60</v>
      </c>
      <c r="B63" s="21"/>
      <c r="C63" s="22"/>
      <c r="D63" s="31"/>
      <c r="E63" s="19"/>
      <c r="F63"/>
      <c r="G63" s="20"/>
      <c r="H63" s="20"/>
    </row>
    <row r="64" spans="1:8" x14ac:dyDescent="0.25">
      <c r="A64" s="26">
        <v>61</v>
      </c>
      <c r="B64" s="21"/>
      <c r="C64" s="22"/>
      <c r="D64" s="31"/>
      <c r="E64" s="19"/>
      <c r="F64"/>
      <c r="G64" s="20"/>
      <c r="H64" s="20"/>
    </row>
    <row r="65" spans="1:8" x14ac:dyDescent="0.25">
      <c r="A65" s="26">
        <v>62</v>
      </c>
      <c r="B65" s="21"/>
      <c r="C65" s="22"/>
      <c r="D65" s="31"/>
      <c r="E65" s="19"/>
      <c r="F65"/>
      <c r="G65" s="20"/>
      <c r="H65" s="20"/>
    </row>
    <row r="66" spans="1:8" x14ac:dyDescent="0.25">
      <c r="A66" s="26">
        <v>63</v>
      </c>
      <c r="B66" s="21"/>
      <c r="C66" s="22"/>
      <c r="D66" s="31"/>
      <c r="E66" s="19"/>
      <c r="F66"/>
      <c r="G66" s="20"/>
      <c r="H66" s="20"/>
    </row>
    <row r="67" spans="1:8" x14ac:dyDescent="0.25">
      <c r="A67" s="26">
        <v>64</v>
      </c>
      <c r="B67" s="21"/>
      <c r="C67" s="22"/>
      <c r="D67" s="31"/>
      <c r="E67" s="19"/>
      <c r="F67"/>
      <c r="G67" s="20"/>
      <c r="H67" s="20"/>
    </row>
    <row r="68" spans="1:8" x14ac:dyDescent="0.25">
      <c r="A68" s="26">
        <v>65</v>
      </c>
      <c r="B68" s="21"/>
      <c r="C68" s="22"/>
      <c r="D68" s="31"/>
      <c r="E68" s="19"/>
      <c r="F68"/>
      <c r="G68" s="20"/>
      <c r="H68" s="20"/>
    </row>
    <row r="69" spans="1:8" x14ac:dyDescent="0.25">
      <c r="A69" s="26">
        <v>66</v>
      </c>
      <c r="B69" s="21"/>
      <c r="C69" s="22"/>
      <c r="D69" s="31"/>
      <c r="E69" s="19"/>
      <c r="F69"/>
      <c r="G69" s="20"/>
      <c r="H69" s="20"/>
    </row>
    <row r="70" spans="1:8" x14ac:dyDescent="0.25">
      <c r="A70" s="26">
        <v>67</v>
      </c>
      <c r="B70" s="21"/>
      <c r="C70" s="22"/>
      <c r="D70" s="31"/>
      <c r="E70" s="19"/>
      <c r="F70"/>
      <c r="G70" s="20"/>
      <c r="H70" s="20"/>
    </row>
    <row r="71" spans="1:8" x14ac:dyDescent="0.25">
      <c r="A71" s="26">
        <v>68</v>
      </c>
      <c r="B71" s="21"/>
      <c r="C71" s="22"/>
      <c r="D71" s="31"/>
      <c r="E71" s="19"/>
      <c r="F71"/>
      <c r="G71" s="20"/>
      <c r="H71" s="20"/>
    </row>
    <row r="72" spans="1:8" x14ac:dyDescent="0.25">
      <c r="A72" s="26">
        <v>69</v>
      </c>
      <c r="B72" s="21"/>
      <c r="C72" s="22"/>
      <c r="D72" s="31"/>
      <c r="E72" s="19"/>
      <c r="F72"/>
      <c r="G72" s="20"/>
      <c r="H72" s="20"/>
    </row>
    <row r="73" spans="1:8" x14ac:dyDescent="0.25">
      <c r="A73" s="26">
        <v>70</v>
      </c>
      <c r="B73" s="21"/>
      <c r="C73" s="22"/>
      <c r="D73" s="31"/>
      <c r="E73" s="19"/>
      <c r="F73"/>
      <c r="G73" s="20"/>
      <c r="H73" s="20"/>
    </row>
    <row r="74" spans="1:8" x14ac:dyDescent="0.25">
      <c r="A74" s="26">
        <v>71</v>
      </c>
      <c r="B74" s="21"/>
      <c r="C74" s="22"/>
      <c r="D74" s="31"/>
      <c r="E74" s="19"/>
      <c r="F74"/>
      <c r="G74" s="20"/>
      <c r="H74" s="20"/>
    </row>
    <row r="75" spans="1:8" x14ac:dyDescent="0.25">
      <c r="A75" s="26">
        <v>72</v>
      </c>
      <c r="B75" s="21"/>
      <c r="C75" s="22"/>
      <c r="D75" s="31"/>
      <c r="E75" s="19"/>
      <c r="F75"/>
      <c r="G75" s="20"/>
      <c r="H75" s="20"/>
    </row>
    <row r="76" spans="1:8" x14ac:dyDescent="0.25">
      <c r="A76" s="26">
        <v>73</v>
      </c>
      <c r="B76" s="21"/>
      <c r="C76" s="22"/>
      <c r="D76" s="31"/>
      <c r="E76" s="19"/>
      <c r="F76"/>
      <c r="G76" s="20"/>
      <c r="H76" s="20"/>
    </row>
    <row r="77" spans="1:8" x14ac:dyDescent="0.25">
      <c r="A77" s="26">
        <v>74</v>
      </c>
      <c r="B77" s="21"/>
      <c r="C77" s="22"/>
      <c r="D77" s="31"/>
      <c r="E77" s="19"/>
      <c r="F77"/>
      <c r="G77" s="20"/>
      <c r="H77" s="20"/>
    </row>
    <row r="78" spans="1:8" x14ac:dyDescent="0.25">
      <c r="A78" s="26">
        <v>75</v>
      </c>
      <c r="B78" s="21"/>
      <c r="C78" s="22"/>
      <c r="D78" s="31"/>
      <c r="E78" s="19"/>
      <c r="F78"/>
      <c r="G78" s="20"/>
      <c r="H78" s="20"/>
    </row>
    <row r="79" spans="1:8" x14ac:dyDescent="0.25">
      <c r="A79" s="26">
        <v>76</v>
      </c>
      <c r="B79" s="21"/>
      <c r="C79" s="22"/>
      <c r="D79" s="31"/>
      <c r="E79" s="19"/>
      <c r="F79"/>
      <c r="G79" s="20"/>
      <c r="H79" s="20"/>
    </row>
    <row r="80" spans="1:8" x14ac:dyDescent="0.25">
      <c r="A80" s="26">
        <v>77</v>
      </c>
      <c r="B80" s="21"/>
      <c r="C80" s="22"/>
      <c r="D80" s="31"/>
      <c r="E80" s="19"/>
      <c r="F80"/>
      <c r="G80" s="20"/>
      <c r="H80" s="20"/>
    </row>
    <row r="81" spans="1:8" x14ac:dyDescent="0.25">
      <c r="A81" s="26">
        <v>78</v>
      </c>
      <c r="B81" s="21"/>
      <c r="C81" s="22"/>
      <c r="D81" s="31"/>
      <c r="E81" s="19"/>
      <c r="F81"/>
      <c r="G81" s="20"/>
      <c r="H81" s="20"/>
    </row>
    <row r="82" spans="1:8" x14ac:dyDescent="0.25">
      <c r="A82" s="26">
        <v>79</v>
      </c>
      <c r="B82" s="21"/>
      <c r="C82" s="22"/>
      <c r="D82" s="31"/>
      <c r="E82" s="19"/>
      <c r="F82"/>
      <c r="G82" s="20"/>
      <c r="H82" s="20"/>
    </row>
    <row r="83" spans="1:8" x14ac:dyDescent="0.25">
      <c r="A83" s="26">
        <v>80</v>
      </c>
      <c r="B83" s="21"/>
      <c r="C83" s="22"/>
      <c r="D83" s="31"/>
      <c r="E83" s="19"/>
      <c r="F83"/>
      <c r="G83" s="20"/>
      <c r="H83" s="20"/>
    </row>
    <row r="84" spans="1:8" x14ac:dyDescent="0.25">
      <c r="A84" s="26">
        <v>81</v>
      </c>
      <c r="B84" s="21"/>
      <c r="C84" s="22"/>
      <c r="D84" s="31"/>
      <c r="E84" s="19"/>
      <c r="F84"/>
      <c r="G84" s="20"/>
      <c r="H84" s="20"/>
    </row>
    <row r="85" spans="1:8" x14ac:dyDescent="0.25">
      <c r="A85" s="26">
        <v>82</v>
      </c>
      <c r="B85" s="21"/>
      <c r="C85" s="22"/>
      <c r="D85" s="31"/>
      <c r="E85" s="19"/>
      <c r="F85"/>
      <c r="G85" s="20"/>
      <c r="H85" s="20"/>
    </row>
    <row r="86" spans="1:8" x14ac:dyDescent="0.25">
      <c r="A86" s="26">
        <v>83</v>
      </c>
      <c r="B86" s="21"/>
      <c r="C86" s="22"/>
      <c r="D86" s="31"/>
      <c r="E86" s="19"/>
      <c r="F86"/>
      <c r="G86" s="20"/>
      <c r="H86" s="20"/>
    </row>
    <row r="87" spans="1:8" x14ac:dyDescent="0.25">
      <c r="A87" s="26">
        <v>84</v>
      </c>
      <c r="B87" s="21"/>
      <c r="C87" s="22"/>
      <c r="D87" s="31"/>
      <c r="E87" s="19"/>
      <c r="F87"/>
      <c r="G87" s="20"/>
      <c r="H87" s="20"/>
    </row>
    <row r="88" spans="1:8" x14ac:dyDescent="0.25">
      <c r="A88" s="26">
        <v>85</v>
      </c>
      <c r="B88" s="21"/>
      <c r="C88" s="22"/>
      <c r="D88" s="31"/>
      <c r="E88" s="19"/>
      <c r="F88"/>
      <c r="G88" s="20"/>
      <c r="H88" s="20"/>
    </row>
    <row r="89" spans="1:8" x14ac:dyDescent="0.25">
      <c r="A89" s="26">
        <v>86</v>
      </c>
      <c r="B89" s="21"/>
      <c r="C89" s="22"/>
      <c r="D89" s="31"/>
      <c r="E89" s="19"/>
      <c r="F89"/>
      <c r="G89" s="20"/>
      <c r="H89" s="20"/>
    </row>
    <row r="90" spans="1:8" x14ac:dyDescent="0.25">
      <c r="A90" s="26">
        <v>87</v>
      </c>
      <c r="B90" s="21"/>
      <c r="C90" s="22"/>
      <c r="D90" s="31"/>
      <c r="E90" s="19"/>
      <c r="F90"/>
      <c r="G90" s="20"/>
      <c r="H90" s="20"/>
    </row>
    <row r="91" spans="1:8" x14ac:dyDescent="0.25">
      <c r="A91" s="26">
        <v>88</v>
      </c>
      <c r="B91" s="21"/>
      <c r="C91" s="22"/>
      <c r="D91" s="31"/>
      <c r="E91" s="19"/>
      <c r="F91"/>
      <c r="G91" s="20"/>
      <c r="H91" s="20"/>
    </row>
    <row r="92" spans="1:8" x14ac:dyDescent="0.25">
      <c r="A92" s="26">
        <v>89</v>
      </c>
      <c r="B92" s="21"/>
      <c r="C92" s="22"/>
      <c r="D92" s="31"/>
      <c r="E92" s="19"/>
      <c r="F92"/>
      <c r="G92" s="20"/>
      <c r="H92" s="20"/>
    </row>
    <row r="93" spans="1:8" x14ac:dyDescent="0.25">
      <c r="A93" s="26">
        <v>90</v>
      </c>
      <c r="B93" s="21"/>
      <c r="C93" s="22"/>
      <c r="D93" s="31"/>
      <c r="E93" s="19"/>
      <c r="F93"/>
      <c r="G93" s="20"/>
      <c r="H93" s="20"/>
    </row>
    <row r="94" spans="1:8" x14ac:dyDescent="0.25">
      <c r="A94" s="26">
        <v>91</v>
      </c>
      <c r="B94" s="21"/>
      <c r="C94" s="22"/>
      <c r="D94" s="31"/>
      <c r="E94" s="19"/>
      <c r="F94"/>
      <c r="G94" s="20"/>
      <c r="H94" s="20"/>
    </row>
    <row r="95" spans="1:8" x14ac:dyDescent="0.25">
      <c r="A95" s="26">
        <v>92</v>
      </c>
      <c r="B95" s="21"/>
      <c r="C95" s="22"/>
      <c r="D95" s="31"/>
      <c r="E95" s="19"/>
      <c r="F95"/>
      <c r="G95" s="20"/>
      <c r="H95" s="20"/>
    </row>
    <row r="96" spans="1:8" x14ac:dyDescent="0.25">
      <c r="A96" s="26">
        <v>93</v>
      </c>
      <c r="B96" s="21"/>
      <c r="C96" s="22"/>
      <c r="D96" s="18"/>
      <c r="E96" s="19" t="e">
        <f>VLOOKUP(D96,$J$23:$K$26,2)</f>
        <v>#N/A</v>
      </c>
      <c r="F96" s="21"/>
      <c r="G96" s="20" t="e">
        <f>VLOOKUP(F96,$J$4:$L$19,2)</f>
        <v>#N/A</v>
      </c>
      <c r="H96" s="20" t="e">
        <f>VLOOKUP(F96,$J$4:$L$19,3)</f>
        <v>#N/A</v>
      </c>
    </row>
    <row r="97" spans="1:8" x14ac:dyDescent="0.25">
      <c r="A97" s="26">
        <v>94</v>
      </c>
      <c r="B97" s="21"/>
      <c r="C97" s="22"/>
      <c r="D97" s="18"/>
      <c r="E97" s="19" t="e">
        <f>VLOOKUP(D97,$J$23:$K$26,2)</f>
        <v>#N/A</v>
      </c>
      <c r="F97" s="21"/>
      <c r="G97" s="20" t="e">
        <f>VLOOKUP(F97,$J$4:$L$19,2)</f>
        <v>#N/A</v>
      </c>
      <c r="H97" s="20" t="e">
        <f>VLOOKUP(F97,$J$4:$L$19,3)</f>
        <v>#N/A</v>
      </c>
    </row>
    <row r="98" spans="1:8" x14ac:dyDescent="0.25">
      <c r="A98" s="26">
        <v>95</v>
      </c>
      <c r="B98" s="21"/>
      <c r="C98" s="22"/>
      <c r="D98" s="18"/>
      <c r="E98" s="19" t="e">
        <f>VLOOKUP(D98,$J$23:$K$26,2)</f>
        <v>#N/A</v>
      </c>
      <c r="F98" s="21"/>
      <c r="G98" s="20" t="e">
        <f>VLOOKUP(F98,$J$4:$L$19,2)</f>
        <v>#N/A</v>
      </c>
      <c r="H98" s="20" t="e">
        <f>VLOOKUP(F98,$J$4:$L$19,3)</f>
        <v>#N/A</v>
      </c>
    </row>
    <row r="99" spans="1:8" x14ac:dyDescent="0.25">
      <c r="A99" s="26">
        <v>96</v>
      </c>
      <c r="B99" s="21"/>
      <c r="C99" s="22"/>
      <c r="D99" s="18"/>
      <c r="E99" s="19" t="e">
        <f>VLOOKUP(D99,$J$23:$K$26,2)</f>
        <v>#N/A</v>
      </c>
      <c r="F99" s="21"/>
      <c r="G99" s="20" t="e">
        <f>VLOOKUP(F99,$J$4:$L$19,2)</f>
        <v>#N/A</v>
      </c>
      <c r="H99" s="20" t="e">
        <f>VLOOKUP(F99,$J$4:$L$19,3)</f>
        <v>#N/A</v>
      </c>
    </row>
    <row r="100" spans="1:8" x14ac:dyDescent="0.25">
      <c r="A100" s="26">
        <v>97</v>
      </c>
      <c r="B100" s="21"/>
      <c r="C100" s="22"/>
      <c r="D100" s="18"/>
      <c r="E100" s="19" t="e">
        <f>VLOOKUP(D100,$J$23:$K$26,2)</f>
        <v>#N/A</v>
      </c>
      <c r="F100" s="21"/>
      <c r="G100" s="20" t="e">
        <f>VLOOKUP(F100,$J$4:$L$19,2)</f>
        <v>#N/A</v>
      </c>
      <c r="H100" s="20" t="e">
        <f>VLOOKUP(F100,$J$4:$L$19,3)</f>
        <v>#N/A</v>
      </c>
    </row>
    <row r="101" spans="1:8" x14ac:dyDescent="0.25">
      <c r="A101" s="26">
        <v>98</v>
      </c>
      <c r="B101" s="21"/>
      <c r="C101" s="22"/>
      <c r="D101" s="18"/>
      <c r="E101" s="19" t="e">
        <f>VLOOKUP(D101,$J$23:$K$26,2)</f>
        <v>#N/A</v>
      </c>
      <c r="F101" s="21"/>
      <c r="G101" s="20" t="e">
        <f>VLOOKUP(F101,$J$4:$L$19,2)</f>
        <v>#N/A</v>
      </c>
      <c r="H101" s="20" t="e">
        <f>VLOOKUP(F101,$J$4:$L$19,3)</f>
        <v>#N/A</v>
      </c>
    </row>
    <row r="102" spans="1:8" x14ac:dyDescent="0.25">
      <c r="A102" s="26">
        <v>99</v>
      </c>
      <c r="B102" s="21"/>
      <c r="C102" s="22"/>
      <c r="D102" s="18"/>
      <c r="E102" s="19" t="e">
        <f>VLOOKUP(D102,$J$23:$K$26,2)</f>
        <v>#N/A</v>
      </c>
      <c r="F102" s="21"/>
      <c r="G102" s="20" t="e">
        <f>VLOOKUP(F102,$J$4:$L$19,2)</f>
        <v>#N/A</v>
      </c>
      <c r="H102" s="20" t="e">
        <f>VLOOKUP(F102,$J$4:$L$19,3)</f>
        <v>#N/A</v>
      </c>
    </row>
    <row r="103" spans="1:8" x14ac:dyDescent="0.25">
      <c r="A103" s="26">
        <v>100</v>
      </c>
      <c r="B103" s="21"/>
      <c r="C103" s="22"/>
      <c r="D103" s="18"/>
      <c r="E103" s="19" t="e">
        <f>VLOOKUP(D103,$J$23:$K$26,2)</f>
        <v>#N/A</v>
      </c>
      <c r="F103" s="21"/>
      <c r="G103" s="20" t="e">
        <f>VLOOKUP(F103,$J$4:$L$19,2)</f>
        <v>#N/A</v>
      </c>
      <c r="H103" s="20" t="e">
        <f>VLOOKUP(F103,$J$4:$L$19,3)</f>
        <v>#N/A</v>
      </c>
    </row>
    <row r="104" spans="1:8" x14ac:dyDescent="0.25">
      <c r="A104" s="23"/>
      <c r="B104" s="23" t="s">
        <v>33</v>
      </c>
      <c r="C104" s="30" t="s">
        <v>25</v>
      </c>
      <c r="D104" s="23"/>
      <c r="E104" s="24"/>
      <c r="F104" s="23"/>
      <c r="G104" s="25"/>
      <c r="H104" s="25"/>
    </row>
  </sheetData>
  <mergeCells count="4">
    <mergeCell ref="J1:L1"/>
    <mergeCell ref="A1:C2"/>
    <mergeCell ref="F1:H2"/>
    <mergeCell ref="D1:E2"/>
  </mergeCells>
  <dataValidations count="3">
    <dataValidation errorStyle="information" allowBlank="1" showInputMessage="1" showErrorMessage="1" errorTitle="Data Tidak Valid" error="Lihat Kode Organisasi" sqref="G4:H103"/>
    <dataValidation type="list" allowBlank="1" showInputMessage="1" showErrorMessage="1" sqref="D4:D103">
      <formula1>$J$23:$J$26</formula1>
    </dataValidation>
    <dataValidation type="list" showInputMessage="1" showErrorMessage="1" sqref="F4:F103">
      <formula1>$J$4:$J$19</formula1>
    </dataValidation>
  </dataValidations>
  <pageMargins left="0.25" right="0.25" top="0.75" bottom="0.75" header="0.3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7" sqref="F7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1</v>
      </c>
    </row>
    <row r="2" spans="1:6" x14ac:dyDescent="0.25">
      <c r="A2" t="s">
        <v>2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 t="s">
        <v>5</v>
      </c>
      <c r="E5">
        <v>1</v>
      </c>
    </row>
    <row r="6" spans="1:6" x14ac:dyDescent="0.25">
      <c r="A6" t="s">
        <v>6</v>
      </c>
      <c r="E6">
        <v>2</v>
      </c>
      <c r="F6">
        <f>E5+E6</f>
        <v>3</v>
      </c>
    </row>
    <row r="7" spans="1:6" x14ac:dyDescent="0.25">
      <c r="A7" t="s">
        <v>7</v>
      </c>
      <c r="E7">
        <v>4</v>
      </c>
      <c r="F7">
        <f>F6+E7</f>
        <v>7</v>
      </c>
    </row>
    <row r="8" spans="1:6" x14ac:dyDescent="0.25">
      <c r="A8" t="s">
        <v>8</v>
      </c>
    </row>
    <row r="9" spans="1:6" x14ac:dyDescent="0.25">
      <c r="A9" t="s">
        <v>9</v>
      </c>
    </row>
    <row r="10" spans="1:6" x14ac:dyDescent="0.25">
      <c r="A10" t="s">
        <v>10</v>
      </c>
    </row>
    <row r="11" spans="1:6" x14ac:dyDescent="0.25">
      <c r="A11" t="s">
        <v>11</v>
      </c>
    </row>
    <row r="12" spans="1:6" x14ac:dyDescent="0.25">
      <c r="A12" t="s">
        <v>0</v>
      </c>
    </row>
    <row r="13" spans="1:6" x14ac:dyDescent="0.25">
      <c r="A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NAMA_UNIT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</dc:creator>
  <cp:lastModifiedBy>Muhamadg</cp:lastModifiedBy>
  <dcterms:created xsi:type="dcterms:W3CDTF">2012-12-10T22:42:49Z</dcterms:created>
  <dcterms:modified xsi:type="dcterms:W3CDTF">2014-11-17T02:57:05Z</dcterms:modified>
</cp:coreProperties>
</file>