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20730" windowHeight="9915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definedNames>
    <definedName name="__shared_6_0_0">#REF!</definedName>
    <definedName name="asasa">#REF!</definedName>
    <definedName name="ddddd">#REF!</definedName>
    <definedName name="dfsdsds">#REF!</definedName>
    <definedName name="ererer">#REF!</definedName>
    <definedName name="fgfg">#REF!</definedName>
    <definedName name="gfgfg">'[1]Permint UM'!#REF!</definedName>
    <definedName name="hjhjhj">[2]penceramah!#REF!</definedName>
    <definedName name="jkjk">'[1]Permint UM'!#REF!</definedName>
    <definedName name="_xlnm.Print_Area" localSheetId="0">Sheet1!$A$1:$L$20,#REF!</definedName>
    <definedName name="Print_Area_2">[2]penceramah!#REF!</definedName>
    <definedName name="Print_Area_5">'[3]Permint UM'!#REF!</definedName>
    <definedName name="rerer">#REF!</definedName>
    <definedName name="sdsdsd">'[4]Permint UM'!#REF!</definedName>
  </definedNames>
  <calcPr calcId="144525"/>
</workbook>
</file>

<file path=xl/calcChain.xml><?xml version="1.0" encoding="utf-8"?>
<calcChain xmlns="http://schemas.openxmlformats.org/spreadsheetml/2006/main">
  <c r="H12" i="1" l="1"/>
  <c r="G12" i="1"/>
  <c r="E14" i="1" l="1"/>
  <c r="K12" i="1"/>
  <c r="G14" i="1"/>
  <c r="H14" i="1" l="1"/>
  <c r="I12" i="1" l="1"/>
  <c r="I14" i="1" s="1"/>
</calcChain>
</file>

<file path=xl/sharedStrings.xml><?xml version="1.0" encoding="utf-8"?>
<sst xmlns="http://schemas.openxmlformats.org/spreadsheetml/2006/main" count="50" uniqueCount="39">
  <si>
    <t>KEMENTERIAN KEUANGAN REPUBLIK INDONESIA</t>
  </si>
  <si>
    <t>BADAN PENDIDIKAN DAN PELATIHAN KEUANGAN</t>
  </si>
  <si>
    <t>NO.</t>
  </si>
  <si>
    <t>NAMA</t>
  </si>
  <si>
    <t>INSTANSI</t>
  </si>
  <si>
    <t>GOL.</t>
  </si>
  <si>
    <t>TARIF 
(Rp)</t>
  </si>
  <si>
    <t>JUMLAH KOTOR 
(Rp)</t>
  </si>
  <si>
    <t>PPh Ps. 21
(Rp)</t>
  </si>
  <si>
    <t>JUMLAH BERSIH 
(Rp)</t>
  </si>
  <si>
    <t>NO. NPWP</t>
  </si>
  <si>
    <t>TANDA TANGAN</t>
  </si>
  <si>
    <t>[1]</t>
  </si>
  <si>
    <t>[2]</t>
  </si>
  <si>
    <t>[3]</t>
  </si>
  <si>
    <t>[4]</t>
  </si>
  <si>
    <t>[5]</t>
  </si>
  <si>
    <t>[6]</t>
  </si>
  <si>
    <t>[12]</t>
  </si>
  <si>
    <t>JUMLAH</t>
  </si>
  <si>
    <t>Lunas Dibayar</t>
  </si>
  <si>
    <t>Bendahara Pengeluaran</t>
  </si>
  <si>
    <t>Pejabat Pembuat Komitmen</t>
  </si>
  <si>
    <t>Atasan Pembuat Daftar</t>
  </si>
  <si>
    <t>Pembuat Daftar</t>
  </si>
  <si>
    <t>Jakarta,       ....... Mei 2013</t>
  </si>
  <si>
    <t>[...]</t>
  </si>
  <si>
    <t>Nomor</t>
  </si>
  <si>
    <t>Tanggal</t>
  </si>
  <si>
    <t>Pembayaran Uang Transport Monitoring [...] Tahun Anggaran [...]</t>
  </si>
  <si>
    <t>KALI</t>
  </si>
  <si>
    <t>Pusdiklat Keuangan Umum</t>
  </si>
  <si>
    <t>III</t>
  </si>
  <si>
    <t>[7]=[5]x[6]</t>
  </si>
  <si>
    <t>[8]=[7]xGol.IV=15%, Gol.III=5%</t>
  </si>
  <si>
    <t>[9]=[7]-[8]</t>
  </si>
  <si>
    <t>[10]</t>
  </si>
  <si>
    <t>-</t>
  </si>
  <si>
    <t>Hafid Mukhlasin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</si>
</sst>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\-_);_(@_)"/>
    <numFmt numFmtId="165" formatCode="#\."/>
  </numFmts>
  <fonts count="9">
    <font>
      <sz val="10"/>
      <name val="Lohit Hindi"/>
      <family val="2"/>
    </font>
    <font>
      <sz val="12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sz val="12"/>
      <name val="Arial"/>
      <family val="2"/>
      <charset val="1"/>
    </font>
    <font>
      <sz val="12"/>
      <name val="HLV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" fontId="1" fillId="0" borderId="0" xfId="0" applyNumberFormat="1" applyFont="1" applyAlignment="1">
      <alignment vertical="top"/>
    </xf>
    <xf numFmtId="0" fontId="1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4" fontId="1" fillId="0" borderId="0" xfId="0" applyNumberFormat="1" applyFont="1" applyAlignment="1"/>
    <xf numFmtId="49" fontId="1" fillId="0" borderId="0" xfId="0" applyNumberFormat="1" applyFont="1" applyBorder="1" applyAlignment="1">
      <alignment vertical="top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fill" vertical="top"/>
    </xf>
    <xf numFmtId="0" fontId="5" fillId="2" borderId="0" xfId="0" applyFont="1" applyFill="1" applyBorder="1" applyAlignment="1">
      <alignment horizontal="fill" vertical="top"/>
    </xf>
    <xf numFmtId="164" fontId="5" fillId="2" borderId="1" xfId="0" applyNumberFormat="1" applyFont="1" applyFill="1" applyBorder="1" applyAlignment="1">
      <alignment horizontal="right" vertical="top"/>
    </xf>
    <xf numFmtId="0" fontId="5" fillId="2" borderId="0" xfId="0" applyFont="1" applyFill="1" applyBorder="1" applyAlignment="1">
      <alignment horizontal="right" vertical="top" indent="1"/>
    </xf>
    <xf numFmtId="0" fontId="5" fillId="2" borderId="1" xfId="0" applyFont="1" applyFill="1" applyBorder="1" applyAlignment="1">
      <alignment horizontal="right" vertical="top" indent="1"/>
    </xf>
    <xf numFmtId="0" fontId="5" fillId="2" borderId="1" xfId="0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0" fontId="1" fillId="0" borderId="6" xfId="0" applyFont="1" applyBorder="1"/>
    <xf numFmtId="165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/>
    </xf>
    <xf numFmtId="3" fontId="5" fillId="2" borderId="0" xfId="0" applyNumberFormat="1" applyFont="1" applyFill="1" applyBorder="1" applyAlignment="1">
      <alignment horizontal="right" vertical="center"/>
    </xf>
    <xf numFmtId="3" fontId="5" fillId="2" borderId="8" xfId="0" applyNumberFormat="1" applyFont="1" applyFill="1" applyBorder="1" applyAlignment="1">
      <alignment horizontal="right" vertical="center"/>
    </xf>
    <xf numFmtId="49" fontId="5" fillId="2" borderId="8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 indent="1"/>
    </xf>
    <xf numFmtId="0" fontId="5" fillId="2" borderId="8" xfId="0" applyFont="1" applyFill="1" applyBorder="1" applyAlignment="1">
      <alignment horizontal="center" vertical="top"/>
    </xf>
    <xf numFmtId="3" fontId="5" fillId="2" borderId="7" xfId="0" applyNumberFormat="1" applyFont="1" applyFill="1" applyBorder="1" applyAlignment="1">
      <alignment horizontal="left" vertical="center" wrapText="1"/>
    </xf>
    <xf numFmtId="3" fontId="5" fillId="2" borderId="10" xfId="0" applyNumberFormat="1" applyFont="1" applyFill="1" applyBorder="1" applyAlignment="1">
      <alignment horizontal="left" vertical="center" wrapText="1"/>
    </xf>
    <xf numFmtId="164" fontId="5" fillId="2" borderId="8" xfId="0" applyNumberFormat="1" applyFont="1" applyFill="1" applyBorder="1" applyAlignment="1">
      <alignment horizontal="right" vertical="top"/>
    </xf>
    <xf numFmtId="3" fontId="5" fillId="2" borderId="8" xfId="0" applyNumberFormat="1" applyFont="1" applyFill="1" applyBorder="1" applyAlignment="1">
      <alignment horizontal="right" vertical="top" indent="1"/>
    </xf>
    <xf numFmtId="3" fontId="5" fillId="2" borderId="10" xfId="0" applyNumberFormat="1" applyFont="1" applyFill="1" applyBorder="1" applyAlignment="1">
      <alignment vertical="top"/>
    </xf>
    <xf numFmtId="49" fontId="5" fillId="2" borderId="10" xfId="0" applyNumberFormat="1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1" fillId="0" borderId="11" xfId="0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/>
    <xf numFmtId="49" fontId="8" fillId="0" borderId="0" xfId="0" applyNumberFormat="1" applyFont="1" applyAlignment="1"/>
    <xf numFmtId="0" fontId="7" fillId="0" borderId="0" xfId="0" applyFont="1" applyAlignment="1"/>
    <xf numFmtId="49" fontId="1" fillId="0" borderId="0" xfId="0" applyNumberFormat="1" applyFont="1"/>
    <xf numFmtId="0" fontId="6" fillId="0" borderId="0" xfId="0" applyFont="1"/>
    <xf numFmtId="49" fontId="7" fillId="0" borderId="0" xfId="0" applyNumberFormat="1" applyFont="1"/>
    <xf numFmtId="49" fontId="2" fillId="0" borderId="0" xfId="0" applyNumberFormat="1" applyFont="1"/>
    <xf numFmtId="49" fontId="6" fillId="0" borderId="10" xfId="0" applyNumberFormat="1" applyFont="1" applyBorder="1" applyAlignment="1">
      <alignment horizontal="center" vertical="center" shrinkToFit="1"/>
    </xf>
    <xf numFmtId="49" fontId="5" fillId="2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vertical="center" wrapText="1"/>
    </xf>
    <xf numFmtId="3" fontId="5" fillId="2" borderId="8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top"/>
    </xf>
    <xf numFmtId="0" fontId="1" fillId="0" borderId="9" xfId="0" applyFont="1" applyBorder="1" applyAlignment="1">
      <alignment horizontal="left" vertical="center"/>
    </xf>
    <xf numFmtId="3" fontId="5" fillId="2" borderId="1" xfId="0" applyNumberFormat="1" applyFont="1" applyFill="1" applyBorder="1" applyAlignment="1">
      <alignment horizontal="right" vertical="center"/>
    </xf>
    <xf numFmtId="3" fontId="5" fillId="2" borderId="8" xfId="0" applyNumberFormat="1" applyFont="1" applyFill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nyelenggaraanku/Desktop/DTU%20MS%20Excel%20&amp;%20Powerpoint%20Advanced%202007%20Akt.1/Shared%20Folders/Desktop/2011/Daftar%20Honor%202011/Juni/DTSS%20TABK%20Tingkat%20Lanj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nceramah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nyelenggaraanku/Desktop/DTU%20MS%20Excel%20&amp;%20Powerpoint%20Advanced%202007%20Akt.1/Shared%20Folders/Desktop/2011/Daftar%20Honor%202011/Juni/DTU%20Kearsipan%20Elektroni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nyelenggaraanku/Desktop/DTU%20MS%20Excel%20&amp;%20Powerpoint%20Advanced%202007%20Akt.1/Work%20Related/Daftar%20Honor%202011/April/DTSS%20TABK%20Tingkat%20Da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Pengajar"/>
      <sheetName val="Persiapan Mengajar"/>
      <sheetName val="Transport Pengajar"/>
      <sheetName val="Pembuat Naskah Ujian"/>
      <sheetName val="Pemeriksa Ujian"/>
      <sheetName val="Asisten Pengajar"/>
      <sheetName val="Transport Asisten Pengajar"/>
      <sheetName val="Penceramah"/>
      <sheetName val="Permint UM"/>
      <sheetName val="Uang Pak Chandra"/>
    </sheetNames>
    <sheetDataSet>
      <sheetData sheetId="0">
        <row r="16">
          <cell r="A16" t="str">
            <v>Jakarta,       Mei 2011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ceramah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Pengajar"/>
      <sheetName val="Persiapan Mengajar"/>
      <sheetName val="Transport Pengajar"/>
      <sheetName val="Asisten Pengajar"/>
      <sheetName val="Transport Asisten Pengajar"/>
      <sheetName val="Pembimbing Pendamping"/>
      <sheetName val="Penceramah (2)"/>
      <sheetName val="Permint UM"/>
      <sheetName val="rapat_2"/>
      <sheetName val="Sheet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Pengajar"/>
      <sheetName val="Persiapan Mengajar"/>
      <sheetName val="Transport Pengajar"/>
      <sheetName val="Pembuat Naskah Ujian"/>
      <sheetName val="Pemeriksa Ujian"/>
      <sheetName val="Asisten Pengajar"/>
      <sheetName val="Transport Asisten Pengajar"/>
      <sheetName val="Penceramah"/>
      <sheetName val="Permint UM"/>
    </sheetNames>
    <sheetDataSet>
      <sheetData sheetId="0"/>
      <sheetData sheetId="1">
        <row r="23">
          <cell r="L23" t="str">
            <v>Jakarta,      April 2011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2:AMH22"/>
  <sheetViews>
    <sheetView tabSelected="1" view="pageBreakPreview" zoomScale="60" zoomScaleNormal="75" zoomScalePageLayoutView="75" workbookViewId="0">
      <selection activeCell="A4" sqref="A4"/>
    </sheetView>
  </sheetViews>
  <sheetFormatPr defaultColWidth="8.7109375" defaultRowHeight="12.75"/>
  <cols>
    <col min="1" max="1" width="7" style="5" customWidth="1"/>
    <col min="2" max="2" width="35.5703125" style="5" customWidth="1"/>
    <col min="3" max="3" width="33.42578125" style="5" bestFit="1" customWidth="1"/>
    <col min="4" max="4" width="9.140625" style="5" customWidth="1"/>
    <col min="5" max="5" width="11" style="5" bestFit="1" customWidth="1"/>
    <col min="6" max="6" width="19" style="5" customWidth="1"/>
    <col min="7" max="7" width="21.7109375" style="5" customWidth="1"/>
    <col min="8" max="8" width="22.42578125" style="5" customWidth="1"/>
    <col min="9" max="9" width="21" style="5" customWidth="1"/>
    <col min="10" max="10" width="25.5703125" style="55" customWidth="1"/>
    <col min="11" max="12" width="25.7109375" style="5" customWidth="1"/>
    <col min="13" max="13" width="8.7109375" style="5"/>
    <col min="21" max="1022" width="8.7109375" style="5"/>
    <col min="1023" max="16384" width="8.7109375" style="6"/>
  </cols>
  <sheetData>
    <row r="2" spans="1:1022" ht="15">
      <c r="A2" s="1" t="s">
        <v>0</v>
      </c>
      <c r="B2" s="2"/>
      <c r="C2" s="2"/>
      <c r="D2" s="2"/>
      <c r="E2" s="2"/>
      <c r="F2" s="2"/>
      <c r="G2" s="2"/>
      <c r="H2" s="2"/>
      <c r="I2" s="2"/>
      <c r="J2" s="3"/>
      <c r="K2" s="2"/>
      <c r="L2" s="4"/>
    </row>
    <row r="3" spans="1:1022" ht="15">
      <c r="A3" s="1" t="s">
        <v>1</v>
      </c>
      <c r="B3" s="2"/>
      <c r="C3" s="2"/>
      <c r="D3" s="2"/>
      <c r="E3" s="7" t="s">
        <v>29</v>
      </c>
      <c r="G3" s="8"/>
      <c r="H3" s="8"/>
      <c r="I3" s="8"/>
      <c r="J3" s="9"/>
      <c r="K3" s="8"/>
      <c r="L3" s="4"/>
    </row>
    <row r="4" spans="1:1022" ht="15">
      <c r="A4" s="1" t="s">
        <v>26</v>
      </c>
      <c r="B4" s="2"/>
      <c r="C4" s="2"/>
      <c r="D4" s="2"/>
      <c r="E4" s="2" t="s">
        <v>26</v>
      </c>
      <c r="G4" s="8"/>
      <c r="H4" s="8"/>
      <c r="I4" s="8"/>
      <c r="J4" s="9"/>
      <c r="K4" s="8"/>
      <c r="L4" s="4"/>
    </row>
    <row r="5" spans="1:1022" ht="17.25" customHeight="1">
      <c r="A5" s="1"/>
      <c r="B5" s="2"/>
      <c r="C5" s="2"/>
      <c r="D5" s="2"/>
      <c r="E5" s="10" t="s">
        <v>27</v>
      </c>
      <c r="F5" s="48" t="s">
        <v>26</v>
      </c>
      <c r="G5" s="8"/>
      <c r="H5" s="8"/>
      <c r="I5" s="8"/>
      <c r="J5" s="9"/>
      <c r="K5" s="8"/>
      <c r="L5" s="4"/>
    </row>
    <row r="6" spans="1:1022" ht="15">
      <c r="A6" s="2"/>
      <c r="B6" s="2"/>
      <c r="C6" s="2"/>
      <c r="D6" s="2"/>
      <c r="E6" s="10" t="s">
        <v>28</v>
      </c>
      <c r="F6" s="48" t="s">
        <v>26</v>
      </c>
      <c r="G6" s="2"/>
      <c r="H6" s="2"/>
      <c r="I6" s="2"/>
      <c r="J6" s="3"/>
      <c r="K6" s="2"/>
      <c r="L6" s="4"/>
    </row>
    <row r="7" spans="1:1022" ht="15.75">
      <c r="A7" s="11"/>
      <c r="B7" s="11"/>
      <c r="C7" s="11"/>
      <c r="D7" s="11"/>
      <c r="E7" s="12"/>
      <c r="F7" s="13"/>
      <c r="G7" s="11"/>
      <c r="H7" s="11"/>
      <c r="I7" s="11"/>
      <c r="J7" s="14"/>
      <c r="K7" s="11"/>
      <c r="L7" s="4"/>
    </row>
    <row r="8" spans="1:1022" ht="15.75" customHeight="1">
      <c r="A8" s="74" t="s">
        <v>2</v>
      </c>
      <c r="B8" s="74" t="s">
        <v>3</v>
      </c>
      <c r="C8" s="74" t="s">
        <v>4</v>
      </c>
      <c r="D8" s="67" t="s">
        <v>5</v>
      </c>
      <c r="E8" s="78" t="s">
        <v>30</v>
      </c>
      <c r="F8" s="80" t="s">
        <v>6</v>
      </c>
      <c r="G8" s="80" t="s">
        <v>7</v>
      </c>
      <c r="H8" s="80" t="s">
        <v>8</v>
      </c>
      <c r="I8" s="81" t="s">
        <v>9</v>
      </c>
      <c r="J8" s="82" t="s">
        <v>10</v>
      </c>
      <c r="K8" s="74" t="s">
        <v>11</v>
      </c>
      <c r="L8" s="74"/>
    </row>
    <row r="9" spans="1:1022" ht="39.75" customHeight="1">
      <c r="A9" s="77"/>
      <c r="B9" s="74"/>
      <c r="C9" s="74"/>
      <c r="D9" s="67"/>
      <c r="E9" s="79"/>
      <c r="F9" s="80"/>
      <c r="G9" s="80"/>
      <c r="H9" s="80"/>
      <c r="I9" s="81"/>
      <c r="J9" s="83"/>
      <c r="K9" s="74"/>
      <c r="L9" s="74"/>
    </row>
    <row r="10" spans="1:1022" s="20" customFormat="1" ht="58.5" customHeight="1">
      <c r="A10" s="15" t="s">
        <v>12</v>
      </c>
      <c r="B10" s="15" t="s">
        <v>13</v>
      </c>
      <c r="C10" s="16" t="s">
        <v>14</v>
      </c>
      <c r="D10" s="15" t="s">
        <v>15</v>
      </c>
      <c r="E10" s="16" t="s">
        <v>16</v>
      </c>
      <c r="F10" s="15" t="s">
        <v>17</v>
      </c>
      <c r="G10" s="15" t="s">
        <v>33</v>
      </c>
      <c r="H10" s="17" t="s">
        <v>34</v>
      </c>
      <c r="I10" s="15" t="s">
        <v>35</v>
      </c>
      <c r="J10" s="18" t="s">
        <v>36</v>
      </c>
      <c r="K10" s="66" t="s">
        <v>18</v>
      </c>
      <c r="L10" s="66"/>
      <c r="M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  <c r="ZY10" s="19"/>
      <c r="ZZ10" s="19"/>
      <c r="AAA10" s="19"/>
      <c r="AAB10" s="19"/>
      <c r="AAC10" s="19"/>
      <c r="AAD10" s="19"/>
      <c r="AAE10" s="19"/>
      <c r="AAF10" s="19"/>
      <c r="AAG10" s="19"/>
      <c r="AAH10" s="19"/>
      <c r="AAI10" s="19"/>
      <c r="AAJ10" s="19"/>
      <c r="AAK10" s="19"/>
      <c r="AAL10" s="19"/>
      <c r="AAM10" s="19"/>
      <c r="AAN10" s="19"/>
      <c r="AAO10" s="19"/>
      <c r="AAP10" s="19"/>
      <c r="AAQ10" s="19"/>
      <c r="AAR10" s="19"/>
      <c r="AAS10" s="19"/>
      <c r="AAT10" s="19"/>
      <c r="AAU10" s="19"/>
      <c r="AAV10" s="19"/>
      <c r="AAW10" s="19"/>
      <c r="AAX10" s="19"/>
      <c r="AAY10" s="19"/>
      <c r="AAZ10" s="19"/>
      <c r="ABA10" s="19"/>
      <c r="ABB10" s="19"/>
      <c r="ABC10" s="19"/>
      <c r="ABD10" s="19"/>
      <c r="ABE10" s="19"/>
      <c r="ABF10" s="19"/>
      <c r="ABG10" s="19"/>
      <c r="ABH10" s="19"/>
      <c r="ABI10" s="19"/>
      <c r="ABJ10" s="19"/>
      <c r="ABK10" s="19"/>
      <c r="ABL10" s="19"/>
      <c r="ABM10" s="19"/>
      <c r="ABN10" s="19"/>
      <c r="ABO10" s="19"/>
      <c r="ABP10" s="19"/>
      <c r="ABQ10" s="19"/>
      <c r="ABR10" s="19"/>
      <c r="ABS10" s="19"/>
      <c r="ABT10" s="19"/>
      <c r="ABU10" s="19"/>
      <c r="ABV10" s="19"/>
      <c r="ABW10" s="19"/>
      <c r="ABX10" s="19"/>
      <c r="ABY10" s="19"/>
      <c r="ABZ10" s="19"/>
      <c r="ACA10" s="19"/>
      <c r="ACB10" s="19"/>
      <c r="ACC10" s="19"/>
      <c r="ACD10" s="19"/>
      <c r="ACE10" s="19"/>
      <c r="ACF10" s="19"/>
      <c r="ACG10" s="19"/>
      <c r="ACH10" s="19"/>
      <c r="ACI10" s="19"/>
      <c r="ACJ10" s="19"/>
      <c r="ACK10" s="19"/>
      <c r="ACL10" s="19"/>
      <c r="ACM10" s="19"/>
      <c r="ACN10" s="19"/>
      <c r="ACO10" s="19"/>
      <c r="ACP10" s="19"/>
      <c r="ACQ10" s="19"/>
      <c r="ACR10" s="19"/>
      <c r="ACS10" s="19"/>
      <c r="ACT10" s="19"/>
      <c r="ACU10" s="19"/>
      <c r="ACV10" s="19"/>
      <c r="ACW10" s="19"/>
      <c r="ACX10" s="19"/>
      <c r="ACY10" s="19"/>
      <c r="ACZ10" s="19"/>
      <c r="ADA10" s="19"/>
      <c r="ADB10" s="19"/>
      <c r="ADC10" s="19"/>
      <c r="ADD10" s="19"/>
      <c r="ADE10" s="19"/>
      <c r="ADF10" s="19"/>
      <c r="ADG10" s="19"/>
      <c r="ADH10" s="19"/>
      <c r="ADI10" s="19"/>
      <c r="ADJ10" s="19"/>
      <c r="ADK10" s="19"/>
      <c r="ADL10" s="19"/>
      <c r="ADM10" s="19"/>
      <c r="ADN10" s="19"/>
      <c r="ADO10" s="19"/>
      <c r="ADP10" s="19"/>
      <c r="ADQ10" s="19"/>
      <c r="ADR10" s="19"/>
      <c r="ADS10" s="19"/>
      <c r="ADT10" s="19"/>
      <c r="ADU10" s="19"/>
      <c r="ADV10" s="19"/>
      <c r="ADW10" s="19"/>
      <c r="ADX10" s="19"/>
      <c r="ADY10" s="19"/>
      <c r="ADZ10" s="19"/>
      <c r="AEA10" s="19"/>
      <c r="AEB10" s="19"/>
      <c r="AEC10" s="19"/>
      <c r="AED10" s="19"/>
      <c r="AEE10" s="19"/>
      <c r="AEF10" s="19"/>
      <c r="AEG10" s="19"/>
      <c r="AEH10" s="19"/>
      <c r="AEI10" s="19"/>
      <c r="AEJ10" s="19"/>
      <c r="AEK10" s="19"/>
      <c r="AEL10" s="19"/>
      <c r="AEM10" s="19"/>
      <c r="AEN10" s="19"/>
      <c r="AEO10" s="19"/>
      <c r="AEP10" s="19"/>
      <c r="AEQ10" s="19"/>
      <c r="AER10" s="19"/>
      <c r="AES10" s="19"/>
      <c r="AET10" s="19"/>
      <c r="AEU10" s="19"/>
      <c r="AEV10" s="19"/>
      <c r="AEW10" s="19"/>
      <c r="AEX10" s="19"/>
      <c r="AEY10" s="19"/>
      <c r="AEZ10" s="19"/>
      <c r="AFA10" s="19"/>
      <c r="AFB10" s="19"/>
      <c r="AFC10" s="19"/>
      <c r="AFD10" s="19"/>
      <c r="AFE10" s="19"/>
      <c r="AFF10" s="19"/>
      <c r="AFG10" s="19"/>
      <c r="AFH10" s="19"/>
      <c r="AFI10" s="19"/>
      <c r="AFJ10" s="19"/>
      <c r="AFK10" s="19"/>
      <c r="AFL10" s="19"/>
      <c r="AFM10" s="19"/>
      <c r="AFN10" s="19"/>
      <c r="AFO10" s="19"/>
      <c r="AFP10" s="19"/>
      <c r="AFQ10" s="19"/>
      <c r="AFR10" s="19"/>
      <c r="AFS10" s="19"/>
      <c r="AFT10" s="19"/>
      <c r="AFU10" s="19"/>
      <c r="AFV10" s="19"/>
      <c r="AFW10" s="19"/>
      <c r="AFX10" s="19"/>
      <c r="AFY10" s="19"/>
      <c r="AFZ10" s="19"/>
      <c r="AGA10" s="19"/>
      <c r="AGB10" s="19"/>
      <c r="AGC10" s="19"/>
      <c r="AGD10" s="19"/>
      <c r="AGE10" s="19"/>
      <c r="AGF10" s="19"/>
      <c r="AGG10" s="19"/>
      <c r="AGH10" s="19"/>
      <c r="AGI10" s="19"/>
      <c r="AGJ10" s="19"/>
      <c r="AGK10" s="19"/>
      <c r="AGL10" s="19"/>
      <c r="AGM10" s="19"/>
      <c r="AGN10" s="19"/>
      <c r="AGO10" s="19"/>
      <c r="AGP10" s="19"/>
      <c r="AGQ10" s="19"/>
      <c r="AGR10" s="19"/>
      <c r="AGS10" s="19"/>
      <c r="AGT10" s="19"/>
      <c r="AGU10" s="19"/>
      <c r="AGV10" s="19"/>
      <c r="AGW10" s="19"/>
      <c r="AGX10" s="19"/>
      <c r="AGY10" s="19"/>
      <c r="AGZ10" s="19"/>
      <c r="AHA10" s="19"/>
      <c r="AHB10" s="19"/>
      <c r="AHC10" s="19"/>
      <c r="AHD10" s="19"/>
      <c r="AHE10" s="19"/>
      <c r="AHF10" s="19"/>
      <c r="AHG10" s="19"/>
      <c r="AHH10" s="19"/>
      <c r="AHI10" s="19"/>
      <c r="AHJ10" s="19"/>
      <c r="AHK10" s="19"/>
      <c r="AHL10" s="19"/>
      <c r="AHM10" s="19"/>
      <c r="AHN10" s="19"/>
      <c r="AHO10" s="19"/>
      <c r="AHP10" s="19"/>
      <c r="AHQ10" s="19"/>
      <c r="AHR10" s="19"/>
      <c r="AHS10" s="19"/>
      <c r="AHT10" s="19"/>
      <c r="AHU10" s="19"/>
      <c r="AHV10" s="19"/>
      <c r="AHW10" s="19"/>
      <c r="AHX10" s="19"/>
      <c r="AHY10" s="19"/>
      <c r="AHZ10" s="19"/>
      <c r="AIA10" s="19"/>
      <c r="AIB10" s="19"/>
      <c r="AIC10" s="19"/>
      <c r="AID10" s="19"/>
      <c r="AIE10" s="19"/>
      <c r="AIF10" s="19"/>
      <c r="AIG10" s="19"/>
      <c r="AIH10" s="19"/>
      <c r="AII10" s="19"/>
      <c r="AIJ10" s="19"/>
      <c r="AIK10" s="19"/>
      <c r="AIL10" s="19"/>
      <c r="AIM10" s="19"/>
      <c r="AIN10" s="19"/>
      <c r="AIO10" s="19"/>
      <c r="AIP10" s="19"/>
      <c r="AIQ10" s="19"/>
      <c r="AIR10" s="19"/>
      <c r="AIS10" s="19"/>
      <c r="AIT10" s="19"/>
      <c r="AIU10" s="19"/>
      <c r="AIV10" s="19"/>
      <c r="AIW10" s="19"/>
      <c r="AIX10" s="19"/>
      <c r="AIY10" s="19"/>
      <c r="AIZ10" s="19"/>
      <c r="AJA10" s="19"/>
      <c r="AJB10" s="19"/>
      <c r="AJC10" s="19"/>
      <c r="AJD10" s="19"/>
      <c r="AJE10" s="19"/>
      <c r="AJF10" s="19"/>
      <c r="AJG10" s="19"/>
      <c r="AJH10" s="19"/>
      <c r="AJI10" s="19"/>
      <c r="AJJ10" s="19"/>
      <c r="AJK10" s="19"/>
      <c r="AJL10" s="19"/>
      <c r="AJM10" s="19"/>
      <c r="AJN10" s="19"/>
      <c r="AJO10" s="19"/>
      <c r="AJP10" s="19"/>
      <c r="AJQ10" s="19"/>
      <c r="AJR10" s="19"/>
      <c r="AJS10" s="19"/>
      <c r="AJT10" s="19"/>
      <c r="AJU10" s="19"/>
      <c r="AJV10" s="19"/>
      <c r="AJW10" s="19"/>
      <c r="AJX10" s="19"/>
      <c r="AJY10" s="19"/>
      <c r="AJZ10" s="19"/>
      <c r="AKA10" s="19"/>
      <c r="AKB10" s="19"/>
      <c r="AKC10" s="19"/>
      <c r="AKD10" s="19"/>
      <c r="AKE10" s="19"/>
      <c r="AKF10" s="19"/>
      <c r="AKG10" s="19"/>
      <c r="AKH10" s="19"/>
      <c r="AKI10" s="19"/>
      <c r="AKJ10" s="19"/>
      <c r="AKK10" s="19"/>
      <c r="AKL10" s="19"/>
      <c r="AKM10" s="19"/>
      <c r="AKN10" s="19"/>
      <c r="AKO10" s="19"/>
      <c r="AKP10" s="19"/>
      <c r="AKQ10" s="19"/>
      <c r="AKR10" s="19"/>
      <c r="AKS10" s="19"/>
      <c r="AKT10" s="19"/>
      <c r="AKU10" s="19"/>
      <c r="AKV10" s="19"/>
      <c r="AKW10" s="19"/>
      <c r="AKX10" s="19"/>
      <c r="AKY10" s="19"/>
      <c r="AKZ10" s="19"/>
      <c r="ALA10" s="19"/>
      <c r="ALB10" s="19"/>
      <c r="ALC10" s="19"/>
      <c r="ALD10" s="19"/>
      <c r="ALE10" s="19"/>
      <c r="ALF10" s="19"/>
      <c r="ALG10" s="19"/>
      <c r="ALH10" s="19"/>
      <c r="ALI10" s="19"/>
      <c r="ALJ10" s="19"/>
      <c r="ALK10" s="19"/>
      <c r="ALL10" s="19"/>
      <c r="ALM10" s="19"/>
      <c r="ALN10" s="19"/>
      <c r="ALO10" s="19"/>
      <c r="ALP10" s="19"/>
      <c r="ALQ10" s="19"/>
      <c r="ALR10" s="19"/>
      <c r="ALS10" s="19"/>
      <c r="ALT10" s="19"/>
      <c r="ALU10" s="19"/>
      <c r="ALV10" s="19"/>
      <c r="ALW10" s="19"/>
      <c r="ALX10" s="19"/>
      <c r="ALY10" s="19"/>
      <c r="ALZ10" s="19"/>
      <c r="AMA10" s="19"/>
      <c r="AMB10" s="19"/>
      <c r="AMC10" s="19"/>
      <c r="AMD10" s="19"/>
      <c r="AME10" s="19"/>
      <c r="AMF10" s="19"/>
      <c r="AMG10" s="19"/>
      <c r="AMH10" s="19"/>
    </row>
    <row r="11" spans="1:1022" ht="24.75" customHeight="1">
      <c r="A11" s="21"/>
      <c r="B11" s="21"/>
      <c r="C11" s="22"/>
      <c r="D11" s="21"/>
      <c r="E11" s="21"/>
      <c r="F11" s="23"/>
      <c r="G11" s="24"/>
      <c r="H11" s="25"/>
      <c r="I11" s="26"/>
      <c r="J11" s="27"/>
      <c r="K11" s="22"/>
      <c r="L11" s="28"/>
    </row>
    <row r="12" spans="1:1022" ht="80.099999999999994" customHeight="1">
      <c r="A12" s="29">
        <v>1</v>
      </c>
      <c r="B12" s="30" t="s">
        <v>38</v>
      </c>
      <c r="C12" s="58" t="s">
        <v>31</v>
      </c>
      <c r="D12" s="31" t="s">
        <v>32</v>
      </c>
      <c r="E12" s="60">
        <v>1</v>
      </c>
      <c r="F12" s="32">
        <v>110000</v>
      </c>
      <c r="G12" s="33">
        <f>F12*E12</f>
        <v>110000</v>
      </c>
      <c r="H12" s="34">
        <f>IF(D12="III",G12*5%,IF(D12="IV",G12*15%,0))</f>
        <v>5500</v>
      </c>
      <c r="I12" s="34">
        <f>G12-H12</f>
        <v>104500</v>
      </c>
      <c r="J12" s="35" t="s">
        <v>37</v>
      </c>
      <c r="K12" s="36" t="str">
        <f>A12&amp;") ……..….……."</f>
        <v>1) ……..….…….</v>
      </c>
      <c r="L12" s="62"/>
    </row>
    <row r="13" spans="1:1022" ht="17.100000000000001" customHeight="1">
      <c r="A13" s="37"/>
      <c r="B13" s="38"/>
      <c r="C13" s="39"/>
      <c r="D13" s="59"/>
      <c r="E13" s="61"/>
      <c r="F13" s="40"/>
      <c r="G13" s="41"/>
      <c r="H13" s="34"/>
      <c r="I13" s="42"/>
      <c r="J13" s="43"/>
      <c r="K13" s="44"/>
      <c r="L13" s="45"/>
    </row>
    <row r="14" spans="1:1022" ht="33" customHeight="1">
      <c r="A14" s="67" t="s">
        <v>19</v>
      </c>
      <c r="B14" s="68"/>
      <c r="C14" s="68"/>
      <c r="D14" s="68"/>
      <c r="E14" s="74">
        <f>SUM(E11:E13)</f>
        <v>1</v>
      </c>
      <c r="F14" s="74"/>
      <c r="G14" s="63">
        <f>SUM(G12:G13)</f>
        <v>110000</v>
      </c>
      <c r="H14" s="63">
        <f>SUM(H12:H13)</f>
        <v>5500</v>
      </c>
      <c r="I14" s="63">
        <f>SUM(I12:I13)</f>
        <v>104500</v>
      </c>
      <c r="J14" s="57"/>
      <c r="K14" s="73"/>
      <c r="L14" s="73"/>
    </row>
    <row r="15" spans="1:1022" ht="12.95" customHeight="1">
      <c r="A15" s="69"/>
      <c r="B15" s="70"/>
      <c r="C15" s="70"/>
      <c r="D15" s="70"/>
      <c r="E15" s="75"/>
      <c r="F15" s="75"/>
      <c r="G15" s="64"/>
      <c r="H15" s="64"/>
      <c r="I15" s="64"/>
      <c r="J15" s="35"/>
      <c r="K15" s="73"/>
      <c r="L15" s="73"/>
    </row>
    <row r="16" spans="1:1022" ht="15">
      <c r="A16" s="71"/>
      <c r="B16" s="72"/>
      <c r="C16" s="72"/>
      <c r="D16" s="72"/>
      <c r="E16" s="76"/>
      <c r="F16" s="76"/>
      <c r="G16" s="65"/>
      <c r="H16" s="65"/>
      <c r="I16" s="65"/>
      <c r="J16" s="56"/>
      <c r="K16" s="73"/>
      <c r="L16" s="73"/>
    </row>
    <row r="17" spans="1:12" ht="39.950000000000003" customHeight="1">
      <c r="A17" s="46"/>
      <c r="B17" s="47" t="s">
        <v>20</v>
      </c>
      <c r="C17" s="46"/>
      <c r="D17" s="48"/>
      <c r="E17" s="2"/>
      <c r="F17" s="2"/>
      <c r="G17" s="48"/>
      <c r="H17" s="2"/>
      <c r="I17" s="49"/>
      <c r="J17" s="50"/>
      <c r="K17" s="51" t="s">
        <v>25</v>
      </c>
      <c r="L17" s="4"/>
    </row>
    <row r="18" spans="1:12" ht="24" customHeight="1">
      <c r="A18" s="2"/>
      <c r="B18" s="47" t="s">
        <v>21</v>
      </c>
      <c r="D18" s="2" t="s">
        <v>22</v>
      </c>
      <c r="E18" s="49"/>
      <c r="F18" s="4"/>
      <c r="H18" s="4" t="s">
        <v>23</v>
      </c>
      <c r="I18" s="4"/>
      <c r="J18" s="52"/>
      <c r="K18" s="51" t="s">
        <v>24</v>
      </c>
      <c r="L18" s="4"/>
    </row>
    <row r="19" spans="1:12" ht="114.95" customHeight="1">
      <c r="A19" s="2"/>
      <c r="B19" s="47" t="s">
        <v>26</v>
      </c>
      <c r="D19" s="2" t="s">
        <v>26</v>
      </c>
      <c r="E19" s="48"/>
      <c r="F19" s="53"/>
      <c r="H19" s="4" t="s">
        <v>26</v>
      </c>
      <c r="I19" s="49"/>
      <c r="J19" s="50"/>
      <c r="K19" s="2" t="s">
        <v>26</v>
      </c>
      <c r="L19" s="4"/>
    </row>
    <row r="20" spans="1:12" ht="29.25" customHeight="1">
      <c r="A20" s="2"/>
      <c r="B20" s="1" t="s">
        <v>26</v>
      </c>
      <c r="D20" s="7" t="s">
        <v>26</v>
      </c>
      <c r="E20" s="4"/>
      <c r="F20" s="53"/>
      <c r="H20" s="7" t="s">
        <v>26</v>
      </c>
      <c r="I20" s="48"/>
      <c r="J20" s="54"/>
      <c r="K20" s="7" t="s">
        <v>26</v>
      </c>
      <c r="L20" s="4"/>
    </row>
    <row r="22" spans="1:12" ht="28.5" customHeight="1"/>
  </sheetData>
  <mergeCells count="19">
    <mergeCell ref="K8:L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G14:G16"/>
    <mergeCell ref="H14:H16"/>
    <mergeCell ref="I14:I16"/>
    <mergeCell ref="K10:L10"/>
    <mergeCell ref="A14:D16"/>
    <mergeCell ref="K14:L16"/>
    <mergeCell ref="E14:E16"/>
    <mergeCell ref="F14:F16"/>
  </mergeCells>
  <printOptions horizontalCentered="1"/>
  <pageMargins left="0.31496062992125984" right="0.23622047244094491" top="0.43307086614173229" bottom="0.78740157480314965" header="0.51181102362204722" footer="0.51181102362204722"/>
  <pageSetup paperSize="258" scale="40" firstPageNumber="0" orientation="portrait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2013-06-28T03:49:45Z</dcterms:created>
  <dcterms:modified xsi:type="dcterms:W3CDTF">2014-03-11T03:23:16Z</dcterms:modified>
</cp:coreProperties>
</file>