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smos\src\core\tables\iers\"/>
    </mc:Choice>
  </mc:AlternateContent>
  <xr:revisionPtr revIDLastSave="0" documentId="13_ncr:1_{032CD8EC-18F8-4096-9546-BD0D427ED015}" xr6:coauthVersionLast="36" xr6:coauthVersionMax="36" xr10:uidLastSave="{00000000-0000-0000-0000-000000000000}"/>
  <bookViews>
    <workbookView xWindow="0" yWindow="0" windowWidth="6330" windowHeight="6360" xr2:uid="{B37186E4-A201-4BF5-BAAA-F25F887EB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3" i="1" l="1"/>
  <c r="I213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2" i="1"/>
  <c r="H2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<sst xmlns="http://schemas.openxmlformats.org/spreadsheetml/2006/main" count="10" uniqueCount="10">
  <si>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MJD</t>
  </si>
  <si>
    <t>Year</t>
  </si>
  <si>
    <t>Month</t>
  </si>
  <si>
    <t>Day</t>
  </si>
  <si>
    <t>x_pole</t>
  </si>
  <si>
    <t>y_pole</t>
  </si>
  <si>
    <t>UT1-UTC</t>
  </si>
  <si>
    <t>pmx</t>
  </si>
  <si>
    <t>pmy</t>
  </si>
  <si>
    <t>dutc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</si>
</sst>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8086-964B-46FD-8431-1B081900BF20}">
  <dimension ref="A1:J213"/>
  <sheetViews>
    <sheetView tabSelected="1" topLeftCell="A193" workbookViewId="0">
      <selection activeCell="H2" sqref="H2:J213"/>
    </sheetView>
  </sheetViews>
  <sheetFormatPr defaultRowHeight="15" x14ac:dyDescent="0.25"/>
  <cols>
    <col min="8" max="9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59247</v>
      </c>
      <c r="B2">
        <v>2021</v>
      </c>
      <c r="C2">
        <v>2</v>
      </c>
      <c r="D2">
        <v>2</v>
      </c>
      <c r="E2">
        <v>49.49</v>
      </c>
      <c r="F2">
        <v>341.69200000000001</v>
      </c>
      <c r="G2">
        <v>-167.56139999999999</v>
      </c>
      <c r="H2">
        <f>((E2/1000)/3600)*PI()/180</f>
        <v>2.3993429078110938E-7</v>
      </c>
      <c r="I2">
        <f>((F2/1000)/3600)*PI()/180</f>
        <v>1.6565695632567958E-6</v>
      </c>
      <c r="J2">
        <f>G2/1000</f>
        <v>-0.1675614</v>
      </c>
    </row>
    <row r="3" spans="1:10" x14ac:dyDescent="0.25">
      <c r="A3">
        <v>59248</v>
      </c>
      <c r="B3">
        <v>2021</v>
      </c>
      <c r="C3">
        <v>2</v>
      </c>
      <c r="D3">
        <v>3</v>
      </c>
      <c r="E3">
        <v>49.274000000000001</v>
      </c>
      <c r="F3">
        <v>343.178</v>
      </c>
      <c r="G3">
        <v>-168.19200000000001</v>
      </c>
      <c r="H3">
        <f t="shared" ref="H3:H12" si="0">((E3/1000)/3600)*PI()/180</f>
        <v>2.3888709322991273E-7</v>
      </c>
      <c r="I3">
        <f t="shared" ref="I3:I12" si="1">((F3/1000)/3600)*PI()/180</f>
        <v>1.6637738945580833E-6</v>
      </c>
      <c r="J3">
        <f t="shared" ref="J3:J66" si="2">G3/1000</f>
        <v>-0.16819200000000001</v>
      </c>
    </row>
    <row r="4" spans="1:10" x14ac:dyDescent="0.25">
      <c r="A4">
        <v>59249</v>
      </c>
      <c r="B4">
        <v>2021</v>
      </c>
      <c r="C4">
        <v>2</v>
      </c>
      <c r="D4">
        <v>4</v>
      </c>
      <c r="E4">
        <v>49.231000000000002</v>
      </c>
      <c r="F4">
        <v>344.351</v>
      </c>
      <c r="G4">
        <v>-168.8</v>
      </c>
      <c r="H4">
        <f t="shared" si="0"/>
        <v>2.3867862334703564E-7</v>
      </c>
      <c r="I4">
        <f t="shared" si="1"/>
        <v>1.6694607590374983E-6</v>
      </c>
      <c r="J4">
        <f t="shared" si="2"/>
        <v>-0.16880000000000001</v>
      </c>
    </row>
    <row r="5" spans="1:10" x14ac:dyDescent="0.25">
      <c r="A5">
        <v>59250</v>
      </c>
      <c r="B5">
        <v>2021</v>
      </c>
      <c r="C5">
        <v>2</v>
      </c>
      <c r="D5">
        <v>5</v>
      </c>
      <c r="E5">
        <v>49.262</v>
      </c>
      <c r="F5">
        <v>345.62799999999999</v>
      </c>
      <c r="G5">
        <v>-169.28020000000001</v>
      </c>
      <c r="H5">
        <f t="shared" si="0"/>
        <v>2.3882891558817964E-7</v>
      </c>
      <c r="I5">
        <f t="shared" si="1"/>
        <v>1.675651829745267E-6</v>
      </c>
      <c r="J5">
        <f t="shared" si="2"/>
        <v>-0.16928020000000002</v>
      </c>
    </row>
    <row r="6" spans="1:10" x14ac:dyDescent="0.25">
      <c r="A6">
        <v>59251</v>
      </c>
      <c r="B6">
        <v>2021</v>
      </c>
      <c r="C6">
        <v>2</v>
      </c>
      <c r="D6">
        <v>6</v>
      </c>
      <c r="E6">
        <v>49.155999999999999</v>
      </c>
      <c r="F6">
        <v>346.983</v>
      </c>
      <c r="G6">
        <v>-169.6139</v>
      </c>
      <c r="H6">
        <f t="shared" si="0"/>
        <v>2.3831501308620346E-7</v>
      </c>
      <c r="I6">
        <f t="shared" si="1"/>
        <v>1.6822210551243012E-6</v>
      </c>
      <c r="J6">
        <f t="shared" si="2"/>
        <v>-0.16961390000000001</v>
      </c>
    </row>
    <row r="7" spans="1:10" x14ac:dyDescent="0.25">
      <c r="A7">
        <v>59252</v>
      </c>
      <c r="B7">
        <v>2021</v>
      </c>
      <c r="C7">
        <v>2</v>
      </c>
      <c r="D7">
        <v>7</v>
      </c>
      <c r="E7">
        <v>49.075000000000003</v>
      </c>
      <c r="F7">
        <v>348.358</v>
      </c>
      <c r="G7">
        <v>-169.685</v>
      </c>
      <c r="H7">
        <f t="shared" si="0"/>
        <v>2.3792231400450479E-7</v>
      </c>
      <c r="I7">
        <f t="shared" si="1"/>
        <v>1.6888872432395573E-6</v>
      </c>
      <c r="J7">
        <f t="shared" si="2"/>
        <v>-0.169685</v>
      </c>
    </row>
    <row r="8" spans="1:10" x14ac:dyDescent="0.25">
      <c r="A8">
        <v>59253</v>
      </c>
      <c r="B8">
        <v>2021</v>
      </c>
      <c r="C8">
        <v>2</v>
      </c>
      <c r="D8">
        <v>8</v>
      </c>
      <c r="E8">
        <v>49.311</v>
      </c>
      <c r="F8">
        <v>349.88499999999999</v>
      </c>
      <c r="G8">
        <v>-169.4924</v>
      </c>
      <c r="H8">
        <f t="shared" si="0"/>
        <v>2.3906647429192329E-7</v>
      </c>
      <c r="I8">
        <f t="shared" si="1"/>
        <v>1.6962903481500998E-6</v>
      </c>
      <c r="J8">
        <f t="shared" si="2"/>
        <v>-0.16949240000000002</v>
      </c>
    </row>
    <row r="9" spans="1:10" x14ac:dyDescent="0.25">
      <c r="A9">
        <v>59254</v>
      </c>
      <c r="B9">
        <v>2021</v>
      </c>
      <c r="C9">
        <v>2</v>
      </c>
      <c r="D9">
        <v>9</v>
      </c>
      <c r="E9">
        <v>49.921999999999997</v>
      </c>
      <c r="F9">
        <v>351.34300000000002</v>
      </c>
      <c r="G9">
        <v>-169.3373</v>
      </c>
      <c r="H9">
        <f t="shared" si="0"/>
        <v>2.4202868588350253E-7</v>
      </c>
      <c r="I9">
        <f t="shared" si="1"/>
        <v>1.703358931620677E-6</v>
      </c>
      <c r="J9">
        <f t="shared" si="2"/>
        <v>-0.1693373</v>
      </c>
    </row>
    <row r="10" spans="1:10" x14ac:dyDescent="0.25">
      <c r="A10">
        <v>59255</v>
      </c>
      <c r="B10">
        <v>2021</v>
      </c>
      <c r="C10">
        <v>2</v>
      </c>
      <c r="D10">
        <v>10</v>
      </c>
      <c r="E10">
        <v>50.606999999999999</v>
      </c>
      <c r="F10">
        <v>352.62599999999998</v>
      </c>
      <c r="G10">
        <v>-169.24359999999999</v>
      </c>
      <c r="H10">
        <f t="shared" si="0"/>
        <v>2.453496595991029E-7</v>
      </c>
      <c r="I10">
        <f t="shared" si="1"/>
        <v>1.7095790911493124E-6</v>
      </c>
      <c r="J10">
        <f t="shared" si="2"/>
        <v>-0.16924359999999999</v>
      </c>
    </row>
    <row r="11" spans="1:10" x14ac:dyDescent="0.25">
      <c r="A11">
        <v>59256</v>
      </c>
      <c r="B11">
        <v>2021</v>
      </c>
      <c r="C11">
        <v>2</v>
      </c>
      <c r="D11">
        <v>11</v>
      </c>
      <c r="E11">
        <v>51.207000000000001</v>
      </c>
      <c r="F11">
        <v>353.80099999999999</v>
      </c>
      <c r="G11">
        <v>-169.26570000000001</v>
      </c>
      <c r="H11">
        <f t="shared" si="0"/>
        <v>2.4825854168576013E-7</v>
      </c>
      <c r="I11">
        <f t="shared" si="1"/>
        <v>1.7152756519023493E-6</v>
      </c>
      <c r="J11">
        <f t="shared" si="2"/>
        <v>-0.16926570000000002</v>
      </c>
    </row>
    <row r="12" spans="1:10" x14ac:dyDescent="0.25">
      <c r="A12">
        <v>59257</v>
      </c>
      <c r="B12">
        <v>2021</v>
      </c>
      <c r="C12">
        <v>2</v>
      </c>
      <c r="D12">
        <v>12</v>
      </c>
      <c r="E12">
        <v>51.383000000000003</v>
      </c>
      <c r="F12">
        <v>354.94099999999997</v>
      </c>
      <c r="G12">
        <v>-169.40899999999999</v>
      </c>
      <c r="H12">
        <f t="shared" si="0"/>
        <v>2.4911181376451293E-7</v>
      </c>
      <c r="I12">
        <f t="shared" si="1"/>
        <v>1.720802527866998E-6</v>
      </c>
      <c r="J12">
        <f t="shared" si="2"/>
        <v>-0.169409</v>
      </c>
    </row>
    <row r="13" spans="1:10" x14ac:dyDescent="0.25">
      <c r="A13">
        <v>59258</v>
      </c>
      <c r="B13">
        <v>2021</v>
      </c>
      <c r="C13">
        <v>2</v>
      </c>
      <c r="D13">
        <v>13</v>
      </c>
      <c r="E13">
        <v>51.473999999999997</v>
      </c>
      <c r="F13">
        <v>355.70600000000002</v>
      </c>
      <c r="G13">
        <v>-169.7045</v>
      </c>
      <c r="H13">
        <f t="shared" ref="H13:H76" si="3">((E13/1000)/3600)*PI()/180</f>
        <v>2.4955299421432254E-7</v>
      </c>
      <c r="I13">
        <f t="shared" ref="I13:I76" si="4">((F13/1000)/3600)*PI()/180</f>
        <v>1.724511352527486E-6</v>
      </c>
      <c r="J13">
        <f t="shared" si="2"/>
        <v>-0.16970450000000001</v>
      </c>
    </row>
    <row r="14" spans="1:10" x14ac:dyDescent="0.25">
      <c r="A14">
        <v>59259</v>
      </c>
      <c r="B14">
        <v>2021</v>
      </c>
      <c r="C14">
        <v>2</v>
      </c>
      <c r="D14">
        <v>14</v>
      </c>
      <c r="E14">
        <v>51.921999999999997</v>
      </c>
      <c r="F14">
        <v>356.75599999999997</v>
      </c>
      <c r="G14">
        <v>-170.13050000000001</v>
      </c>
      <c r="H14">
        <f t="shared" si="3"/>
        <v>2.5172495950569325E-7</v>
      </c>
      <c r="I14">
        <f t="shared" si="4"/>
        <v>1.7296018961791358E-6</v>
      </c>
      <c r="J14">
        <f t="shared" si="2"/>
        <v>-0.17013050000000002</v>
      </c>
    </row>
    <row r="15" spans="1:10" x14ac:dyDescent="0.25">
      <c r="A15">
        <v>59260</v>
      </c>
      <c r="B15">
        <v>2021</v>
      </c>
      <c r="C15">
        <v>2</v>
      </c>
      <c r="D15">
        <v>15</v>
      </c>
      <c r="E15">
        <v>51.716000000000001</v>
      </c>
      <c r="F15">
        <v>358.14299999999997</v>
      </c>
      <c r="G15">
        <v>-170.6473</v>
      </c>
      <c r="H15">
        <f t="shared" si="3"/>
        <v>2.5072624332260759E-7</v>
      </c>
      <c r="I15">
        <f t="shared" si="4"/>
        <v>1.7363262619361252E-6</v>
      </c>
      <c r="J15">
        <f t="shared" si="2"/>
        <v>-0.1706473</v>
      </c>
    </row>
    <row r="16" spans="1:10" x14ac:dyDescent="0.25">
      <c r="A16">
        <v>59261</v>
      </c>
      <c r="B16">
        <v>2021</v>
      </c>
      <c r="C16">
        <v>2</v>
      </c>
      <c r="D16">
        <v>16</v>
      </c>
      <c r="E16">
        <v>50.948999999999998</v>
      </c>
      <c r="F16">
        <v>359.28300000000002</v>
      </c>
      <c r="G16">
        <v>-171.19649999999999</v>
      </c>
      <c r="H16">
        <f t="shared" si="3"/>
        <v>2.4700772238849752E-7</v>
      </c>
      <c r="I16">
        <f t="shared" si="4"/>
        <v>1.7418531379007744E-6</v>
      </c>
      <c r="J16">
        <f t="shared" si="2"/>
        <v>-0.17119649999999997</v>
      </c>
    </row>
    <row r="17" spans="1:10" x14ac:dyDescent="0.25">
      <c r="A17">
        <v>59262</v>
      </c>
      <c r="B17">
        <v>2021</v>
      </c>
      <c r="C17">
        <v>2</v>
      </c>
      <c r="D17">
        <v>17</v>
      </c>
      <c r="E17">
        <v>50.326000000000001</v>
      </c>
      <c r="F17">
        <v>360.33800000000002</v>
      </c>
      <c r="G17">
        <v>-171.6669</v>
      </c>
      <c r="H17">
        <f t="shared" si="3"/>
        <v>2.4398733315518513E-7</v>
      </c>
      <c r="I17">
        <f t="shared" si="4"/>
        <v>1.74696792223648E-6</v>
      </c>
      <c r="J17">
        <f t="shared" si="2"/>
        <v>-0.17166690000000001</v>
      </c>
    </row>
    <row r="18" spans="1:10" x14ac:dyDescent="0.25">
      <c r="A18">
        <v>59263</v>
      </c>
      <c r="B18">
        <v>2021</v>
      </c>
      <c r="C18">
        <v>2</v>
      </c>
      <c r="D18">
        <v>18</v>
      </c>
      <c r="E18">
        <v>50.378</v>
      </c>
      <c r="F18">
        <v>361.154</v>
      </c>
      <c r="G18">
        <v>-171.9511</v>
      </c>
      <c r="H18">
        <f t="shared" si="3"/>
        <v>2.4423943626936202E-7</v>
      </c>
      <c r="I18">
        <f t="shared" si="4"/>
        <v>1.7509240018743334E-6</v>
      </c>
      <c r="J18">
        <f t="shared" si="2"/>
        <v>-0.1719511</v>
      </c>
    </row>
    <row r="19" spans="1:10" x14ac:dyDescent="0.25">
      <c r="A19">
        <v>59264</v>
      </c>
      <c r="B19">
        <v>2021</v>
      </c>
      <c r="C19">
        <v>2</v>
      </c>
      <c r="D19">
        <v>19</v>
      </c>
      <c r="E19">
        <v>50.884999999999998</v>
      </c>
      <c r="F19">
        <v>361.98700000000002</v>
      </c>
      <c r="G19">
        <v>-172.02279999999999</v>
      </c>
      <c r="H19">
        <f t="shared" si="3"/>
        <v>2.4669744163258738E-7</v>
      </c>
      <c r="I19">
        <f t="shared" si="4"/>
        <v>1.754962499837976E-6</v>
      </c>
      <c r="J19">
        <f t="shared" si="2"/>
        <v>-0.17202279999999998</v>
      </c>
    </row>
    <row r="20" spans="1:10" x14ac:dyDescent="0.25">
      <c r="A20">
        <v>59265</v>
      </c>
      <c r="B20">
        <v>2021</v>
      </c>
      <c r="C20">
        <v>2</v>
      </c>
      <c r="D20">
        <v>20</v>
      </c>
      <c r="E20">
        <v>51.500999999999998</v>
      </c>
      <c r="F20">
        <v>363.07</v>
      </c>
      <c r="G20">
        <v>-171.9007</v>
      </c>
      <c r="H20">
        <f t="shared" si="3"/>
        <v>2.4968389390822211E-7</v>
      </c>
      <c r="I20">
        <f t="shared" si="4"/>
        <v>1.7602130320043922E-6</v>
      </c>
      <c r="J20">
        <f t="shared" si="2"/>
        <v>-0.17190069999999999</v>
      </c>
    </row>
    <row r="21" spans="1:10" x14ac:dyDescent="0.25">
      <c r="A21">
        <v>59266</v>
      </c>
      <c r="B21">
        <v>2021</v>
      </c>
      <c r="C21">
        <v>2</v>
      </c>
      <c r="D21">
        <v>21</v>
      </c>
      <c r="E21">
        <v>51.463000000000001</v>
      </c>
      <c r="F21">
        <v>363.91399999999999</v>
      </c>
      <c r="G21">
        <v>-171.58199999999999</v>
      </c>
      <c r="H21">
        <f t="shared" si="3"/>
        <v>2.4949966470940053E-7</v>
      </c>
      <c r="I21">
        <f t="shared" si="4"/>
        <v>1.7643048594729564E-6</v>
      </c>
      <c r="J21">
        <f t="shared" si="2"/>
        <v>-0.17158199999999998</v>
      </c>
    </row>
    <row r="22" spans="1:10" x14ac:dyDescent="0.25">
      <c r="A22">
        <v>59267</v>
      </c>
      <c r="B22">
        <v>2021</v>
      </c>
      <c r="C22">
        <v>2</v>
      </c>
      <c r="D22">
        <v>22</v>
      </c>
      <c r="E22">
        <v>50.7</v>
      </c>
      <c r="F22">
        <v>364.56200000000001</v>
      </c>
      <c r="G22">
        <v>-171.0795</v>
      </c>
      <c r="H22">
        <f t="shared" si="3"/>
        <v>2.4580053632253477E-7</v>
      </c>
      <c r="I22">
        <f t="shared" si="4"/>
        <v>1.7674464521265465E-6</v>
      </c>
      <c r="J22">
        <f t="shared" si="2"/>
        <v>-0.1710795</v>
      </c>
    </row>
    <row r="23" spans="1:10" x14ac:dyDescent="0.25">
      <c r="A23">
        <v>59268</v>
      </c>
      <c r="B23">
        <v>2021</v>
      </c>
      <c r="C23">
        <v>2</v>
      </c>
      <c r="D23">
        <v>23</v>
      </c>
      <c r="E23">
        <v>49.835999999999999</v>
      </c>
      <c r="F23">
        <v>365.30900000000003</v>
      </c>
      <c r="G23">
        <v>-170.46770000000001</v>
      </c>
      <c r="H23">
        <f t="shared" si="3"/>
        <v>2.4161174611774836E-7</v>
      </c>
      <c r="I23">
        <f t="shared" si="4"/>
        <v>1.7710680103244351E-6</v>
      </c>
      <c r="J23">
        <f t="shared" si="2"/>
        <v>-0.1704677</v>
      </c>
    </row>
    <row r="24" spans="1:10" x14ac:dyDescent="0.25">
      <c r="A24">
        <v>59269</v>
      </c>
      <c r="B24">
        <v>2021</v>
      </c>
      <c r="C24">
        <v>2</v>
      </c>
      <c r="D24">
        <v>24</v>
      </c>
      <c r="E24">
        <v>49.396000000000001</v>
      </c>
      <c r="F24">
        <v>365.58800000000002</v>
      </c>
      <c r="G24">
        <v>-169.85480000000001</v>
      </c>
      <c r="H24">
        <f t="shared" si="3"/>
        <v>2.3947856592086643E-7</v>
      </c>
      <c r="I24">
        <f t="shared" si="4"/>
        <v>1.7724206404947304E-6</v>
      </c>
      <c r="J24">
        <f t="shared" si="2"/>
        <v>-0.1698548</v>
      </c>
    </row>
    <row r="25" spans="1:10" x14ac:dyDescent="0.25">
      <c r="A25">
        <v>59270</v>
      </c>
      <c r="B25">
        <v>2021</v>
      </c>
      <c r="C25">
        <v>2</v>
      </c>
      <c r="D25">
        <v>25</v>
      </c>
      <c r="E25">
        <v>49.801000000000002</v>
      </c>
      <c r="F25">
        <v>366.05900000000003</v>
      </c>
      <c r="G25">
        <v>-169.3475</v>
      </c>
      <c r="H25">
        <f t="shared" si="3"/>
        <v>2.4144206132936001E-7</v>
      </c>
      <c r="I25">
        <f t="shared" si="4"/>
        <v>1.7747041129327565E-6</v>
      </c>
      <c r="J25">
        <f t="shared" si="2"/>
        <v>-0.16934749999999998</v>
      </c>
    </row>
    <row r="26" spans="1:10" x14ac:dyDescent="0.25">
      <c r="A26">
        <v>59271</v>
      </c>
      <c r="B26">
        <v>2021</v>
      </c>
      <c r="C26">
        <v>2</v>
      </c>
      <c r="D26">
        <v>26</v>
      </c>
      <c r="E26">
        <v>50.305999999999997</v>
      </c>
      <c r="F26">
        <v>367.06900000000002</v>
      </c>
      <c r="G26">
        <v>-169.04769999999999</v>
      </c>
      <c r="H26">
        <f t="shared" si="3"/>
        <v>2.4389037041896316E-7</v>
      </c>
      <c r="I26">
        <f t="shared" si="4"/>
        <v>1.7796007311119628E-6</v>
      </c>
      <c r="J26">
        <f t="shared" si="2"/>
        <v>-0.1690477</v>
      </c>
    </row>
    <row r="27" spans="1:10" x14ac:dyDescent="0.25">
      <c r="A27">
        <v>59272</v>
      </c>
      <c r="B27">
        <v>2021</v>
      </c>
      <c r="C27">
        <v>2</v>
      </c>
      <c r="D27">
        <v>27</v>
      </c>
      <c r="E27">
        <v>50.430999999999997</v>
      </c>
      <c r="F27">
        <v>368.52800000000002</v>
      </c>
      <c r="G27">
        <v>-169.0351</v>
      </c>
      <c r="H27">
        <f t="shared" si="3"/>
        <v>2.444963875203501E-7</v>
      </c>
      <c r="I27">
        <f t="shared" si="4"/>
        <v>1.7866741627193508E-6</v>
      </c>
      <c r="J27">
        <f t="shared" si="2"/>
        <v>-0.16903509999999999</v>
      </c>
    </row>
    <row r="28" spans="1:10" x14ac:dyDescent="0.25">
      <c r="A28">
        <v>59273</v>
      </c>
      <c r="B28">
        <v>2021</v>
      </c>
      <c r="C28">
        <v>2</v>
      </c>
      <c r="D28">
        <v>28</v>
      </c>
      <c r="E28">
        <v>50.497999999999998</v>
      </c>
      <c r="F28">
        <v>370.22699999999998</v>
      </c>
      <c r="G28">
        <v>-169.3081</v>
      </c>
      <c r="H28">
        <f t="shared" si="3"/>
        <v>2.4482121268669347E-7</v>
      </c>
      <c r="I28">
        <f t="shared" si="4"/>
        <v>1.7949111471614018E-6</v>
      </c>
      <c r="J28">
        <f t="shared" si="2"/>
        <v>-0.16930809999999999</v>
      </c>
    </row>
    <row r="29" spans="1:10" x14ac:dyDescent="0.25">
      <c r="A29">
        <v>59274</v>
      </c>
      <c r="B29">
        <v>2021</v>
      </c>
      <c r="C29">
        <v>3</v>
      </c>
      <c r="D29">
        <v>1</v>
      </c>
      <c r="E29">
        <v>50.616</v>
      </c>
      <c r="F29">
        <v>371.98200000000003</v>
      </c>
      <c r="G29">
        <v>-169.7877</v>
      </c>
      <c r="H29">
        <f t="shared" si="3"/>
        <v>2.4539329283040271E-7</v>
      </c>
      <c r="I29">
        <f t="shared" si="4"/>
        <v>1.8034196272648745E-6</v>
      </c>
      <c r="J29">
        <f t="shared" si="2"/>
        <v>-0.16978770000000001</v>
      </c>
    </row>
    <row r="30" spans="1:10" x14ac:dyDescent="0.25">
      <c r="A30">
        <v>59275</v>
      </c>
      <c r="B30">
        <v>2021</v>
      </c>
      <c r="C30">
        <v>3</v>
      </c>
      <c r="D30">
        <v>2</v>
      </c>
      <c r="E30">
        <v>50.706000000000003</v>
      </c>
      <c r="F30">
        <v>373.77100000000002</v>
      </c>
      <c r="G30">
        <v>-170.39340000000001</v>
      </c>
      <c r="H30">
        <f t="shared" si="3"/>
        <v>2.4582962514340129E-7</v>
      </c>
      <c r="I30">
        <f t="shared" si="4"/>
        <v>1.8120929440199237E-6</v>
      </c>
      <c r="J30">
        <f t="shared" si="2"/>
        <v>-0.1703934</v>
      </c>
    </row>
    <row r="31" spans="1:10" x14ac:dyDescent="0.25">
      <c r="A31">
        <v>59276</v>
      </c>
      <c r="B31">
        <v>2021</v>
      </c>
      <c r="C31">
        <v>3</v>
      </c>
      <c r="D31">
        <v>3</v>
      </c>
      <c r="E31">
        <v>50.584000000000003</v>
      </c>
      <c r="F31">
        <v>375.262</v>
      </c>
      <c r="G31">
        <v>-171.02610000000001</v>
      </c>
      <c r="H31">
        <f t="shared" si="3"/>
        <v>2.4523815245244774E-7</v>
      </c>
      <c r="I31">
        <f t="shared" si="4"/>
        <v>1.8193215160052669E-6</v>
      </c>
      <c r="J31">
        <f t="shared" si="2"/>
        <v>-0.17102610000000001</v>
      </c>
    </row>
    <row r="32" spans="1:10" x14ac:dyDescent="0.25">
      <c r="A32">
        <v>59277</v>
      </c>
      <c r="B32">
        <v>2021</v>
      </c>
      <c r="C32">
        <v>3</v>
      </c>
      <c r="D32">
        <v>4</v>
      </c>
      <c r="E32">
        <v>51.058999999999997</v>
      </c>
      <c r="F32">
        <v>376.54899999999998</v>
      </c>
      <c r="G32">
        <v>-171.554</v>
      </c>
      <c r="H32">
        <f t="shared" si="3"/>
        <v>2.4754101743771798E-7</v>
      </c>
      <c r="I32">
        <f t="shared" si="4"/>
        <v>1.8255610680811463E-6</v>
      </c>
      <c r="J32">
        <f t="shared" si="2"/>
        <v>-0.17155400000000001</v>
      </c>
    </row>
    <row r="33" spans="1:10" x14ac:dyDescent="0.25">
      <c r="A33">
        <v>59278</v>
      </c>
      <c r="B33">
        <v>2021</v>
      </c>
      <c r="C33">
        <v>3</v>
      </c>
      <c r="D33">
        <v>5</v>
      </c>
      <c r="E33">
        <v>52.201000000000001</v>
      </c>
      <c r="F33">
        <v>377.87</v>
      </c>
      <c r="G33">
        <v>-171.88380000000001</v>
      </c>
      <c r="H33">
        <f t="shared" si="3"/>
        <v>2.5307758967598886E-7</v>
      </c>
      <c r="I33">
        <f t="shared" si="4"/>
        <v>1.8319654568086037E-6</v>
      </c>
      <c r="J33">
        <f t="shared" si="2"/>
        <v>-0.1718838</v>
      </c>
    </row>
    <row r="34" spans="1:10" x14ac:dyDescent="0.25">
      <c r="A34">
        <v>59279</v>
      </c>
      <c r="B34">
        <v>2021</v>
      </c>
      <c r="C34">
        <v>3</v>
      </c>
      <c r="D34">
        <v>6</v>
      </c>
      <c r="E34">
        <v>53.36</v>
      </c>
      <c r="F34">
        <v>379.37900000000002</v>
      </c>
      <c r="G34">
        <v>-171.9881</v>
      </c>
      <c r="H34">
        <f t="shared" si="3"/>
        <v>2.5869658024004838E-7</v>
      </c>
      <c r="I34">
        <f t="shared" si="4"/>
        <v>1.8392812952565465E-6</v>
      </c>
      <c r="J34">
        <f t="shared" si="2"/>
        <v>-0.1719881</v>
      </c>
    </row>
    <row r="35" spans="1:10" x14ac:dyDescent="0.25">
      <c r="A35">
        <v>59280</v>
      </c>
      <c r="B35">
        <v>2021</v>
      </c>
      <c r="C35">
        <v>3</v>
      </c>
      <c r="D35">
        <v>7</v>
      </c>
      <c r="E35">
        <v>54.561</v>
      </c>
      <c r="F35">
        <v>380.83300000000003</v>
      </c>
      <c r="G35">
        <v>-171.87309999999999</v>
      </c>
      <c r="H35">
        <f t="shared" si="3"/>
        <v>2.6451919255017392E-7</v>
      </c>
      <c r="I35">
        <f t="shared" si="4"/>
        <v>1.8463304861798792E-6</v>
      </c>
      <c r="J35">
        <f t="shared" si="2"/>
        <v>-0.1718731</v>
      </c>
    </row>
    <row r="36" spans="1:10" x14ac:dyDescent="0.25">
      <c r="A36">
        <v>59281</v>
      </c>
      <c r="B36">
        <v>2021</v>
      </c>
      <c r="C36">
        <v>3</v>
      </c>
      <c r="D36">
        <v>8</v>
      </c>
      <c r="E36">
        <v>56.191000000000003</v>
      </c>
      <c r="F36">
        <v>382.351</v>
      </c>
      <c r="G36">
        <v>-171.608</v>
      </c>
      <c r="H36">
        <f t="shared" si="3"/>
        <v>2.7242165555225942E-7</v>
      </c>
      <c r="I36">
        <f t="shared" si="4"/>
        <v>1.853689957859122E-6</v>
      </c>
      <c r="J36">
        <f t="shared" si="2"/>
        <v>-0.17160800000000001</v>
      </c>
    </row>
    <row r="37" spans="1:10" x14ac:dyDescent="0.25">
      <c r="A37">
        <v>59282</v>
      </c>
      <c r="B37">
        <v>2021</v>
      </c>
      <c r="C37">
        <v>3</v>
      </c>
      <c r="D37">
        <v>9</v>
      </c>
      <c r="E37">
        <v>57.661999999999999</v>
      </c>
      <c r="F37">
        <v>383.90899999999999</v>
      </c>
      <c r="G37">
        <v>-171.32429999999999</v>
      </c>
      <c r="H37">
        <f t="shared" si="3"/>
        <v>2.7955326480138064E-7</v>
      </c>
      <c r="I37">
        <f t="shared" si="4"/>
        <v>1.8612433550108087E-6</v>
      </c>
      <c r="J37">
        <f t="shared" si="2"/>
        <v>-0.17132429999999998</v>
      </c>
    </row>
    <row r="38" spans="1:10" x14ac:dyDescent="0.25">
      <c r="A38">
        <v>59283</v>
      </c>
      <c r="B38">
        <v>2021</v>
      </c>
      <c r="C38">
        <v>3</v>
      </c>
      <c r="D38">
        <v>10</v>
      </c>
      <c r="E38">
        <v>58.75</v>
      </c>
      <c r="F38">
        <v>385.26499999999999</v>
      </c>
      <c r="G38">
        <v>-171.0993</v>
      </c>
      <c r="H38">
        <f t="shared" si="3"/>
        <v>2.8482803765185238E-7</v>
      </c>
      <c r="I38">
        <f t="shared" si="4"/>
        <v>1.8678174285266536E-6</v>
      </c>
      <c r="J38">
        <f t="shared" si="2"/>
        <v>-0.17109930000000001</v>
      </c>
    </row>
    <row r="39" spans="1:10" x14ac:dyDescent="0.25">
      <c r="A39">
        <v>59284</v>
      </c>
      <c r="B39">
        <v>2021</v>
      </c>
      <c r="C39">
        <v>3</v>
      </c>
      <c r="D39">
        <v>11</v>
      </c>
      <c r="E39">
        <v>59.621000000000002</v>
      </c>
      <c r="F39">
        <v>386.346</v>
      </c>
      <c r="G39">
        <v>-171.00120000000001</v>
      </c>
      <c r="H39">
        <f t="shared" si="3"/>
        <v>2.8905076481431643E-7</v>
      </c>
      <c r="I39">
        <f t="shared" si="4"/>
        <v>1.8730582644194479E-6</v>
      </c>
      <c r="J39">
        <f t="shared" si="2"/>
        <v>-0.17100120000000002</v>
      </c>
    </row>
    <row r="40" spans="1:10" x14ac:dyDescent="0.25">
      <c r="A40">
        <v>59285</v>
      </c>
      <c r="B40">
        <v>2021</v>
      </c>
      <c r="C40">
        <v>3</v>
      </c>
      <c r="D40">
        <v>12</v>
      </c>
      <c r="E40">
        <v>60.542000000000002</v>
      </c>
      <c r="F40">
        <v>387.74400000000003</v>
      </c>
      <c r="G40">
        <v>-171.0599</v>
      </c>
      <c r="H40">
        <f t="shared" si="3"/>
        <v>2.9351589881733528E-7</v>
      </c>
      <c r="I40">
        <f t="shared" si="4"/>
        <v>1.8798359596813593E-6</v>
      </c>
      <c r="J40">
        <f t="shared" si="2"/>
        <v>-0.17105989999999999</v>
      </c>
    </row>
    <row r="41" spans="1:10" x14ac:dyDescent="0.25">
      <c r="A41">
        <v>59286</v>
      </c>
      <c r="B41">
        <v>2021</v>
      </c>
      <c r="C41">
        <v>3</v>
      </c>
      <c r="D41">
        <v>13</v>
      </c>
      <c r="E41">
        <v>61.722999999999999</v>
      </c>
      <c r="F41">
        <v>389.34899999999999</v>
      </c>
      <c r="G41">
        <v>-171.23869999999999</v>
      </c>
      <c r="H41">
        <f t="shared" si="3"/>
        <v>2.9924154839123888E-7</v>
      </c>
      <c r="I41">
        <f t="shared" si="4"/>
        <v>1.8876172192631672E-6</v>
      </c>
      <c r="J41">
        <f t="shared" si="2"/>
        <v>-0.17123869999999999</v>
      </c>
    </row>
    <row r="42" spans="1:10" x14ac:dyDescent="0.25">
      <c r="A42">
        <v>59287</v>
      </c>
      <c r="B42">
        <v>2021</v>
      </c>
      <c r="C42">
        <v>3</v>
      </c>
      <c r="D42">
        <v>14</v>
      </c>
      <c r="E42">
        <v>63.045999999999999</v>
      </c>
      <c r="F42">
        <v>391.02800000000002</v>
      </c>
      <c r="G42">
        <v>-171.5574</v>
      </c>
      <c r="H42">
        <f t="shared" si="3"/>
        <v>3.0565563339231807E-7</v>
      </c>
      <c r="I42">
        <f t="shared" si="4"/>
        <v>1.8957572409689964E-6</v>
      </c>
      <c r="J42">
        <f t="shared" si="2"/>
        <v>-0.1715574</v>
      </c>
    </row>
    <row r="43" spans="1:10" x14ac:dyDescent="0.25">
      <c r="A43">
        <v>59288</v>
      </c>
      <c r="B43">
        <v>2021</v>
      </c>
      <c r="C43">
        <v>3</v>
      </c>
      <c r="D43">
        <v>15</v>
      </c>
      <c r="E43">
        <v>64.331000000000003</v>
      </c>
      <c r="F43">
        <v>392.50400000000002</v>
      </c>
      <c r="G43">
        <v>-171.95150000000001</v>
      </c>
      <c r="H43">
        <f t="shared" si="3"/>
        <v>3.1188548919457555E-7</v>
      </c>
      <c r="I43">
        <f t="shared" si="4"/>
        <v>1.9029130909021732E-6</v>
      </c>
      <c r="J43">
        <f t="shared" si="2"/>
        <v>-0.17195150000000001</v>
      </c>
    </row>
    <row r="44" spans="1:10" x14ac:dyDescent="0.25">
      <c r="A44">
        <v>59289</v>
      </c>
      <c r="B44">
        <v>2021</v>
      </c>
      <c r="C44">
        <v>3</v>
      </c>
      <c r="D44">
        <v>16</v>
      </c>
      <c r="E44">
        <v>65.375</v>
      </c>
      <c r="F44">
        <v>394.21800000000002</v>
      </c>
      <c r="G44">
        <v>-172.23349999999999</v>
      </c>
      <c r="H44">
        <f t="shared" si="3"/>
        <v>3.1694694402535918E-7</v>
      </c>
      <c r="I44">
        <f t="shared" si="4"/>
        <v>1.9112227973963907E-6</v>
      </c>
      <c r="J44">
        <f t="shared" si="2"/>
        <v>-0.17223349999999998</v>
      </c>
    </row>
    <row r="45" spans="1:10" x14ac:dyDescent="0.25">
      <c r="A45">
        <v>59290</v>
      </c>
      <c r="B45">
        <v>2021</v>
      </c>
      <c r="C45">
        <v>3</v>
      </c>
      <c r="D45">
        <v>17</v>
      </c>
      <c r="E45">
        <v>65.656999999999996</v>
      </c>
      <c r="F45">
        <v>395.94299999999998</v>
      </c>
      <c r="G45">
        <v>-172.40260000000001</v>
      </c>
      <c r="H45">
        <f t="shared" si="3"/>
        <v>3.1831411860608802E-7</v>
      </c>
      <c r="I45">
        <f t="shared" si="4"/>
        <v>1.9195858333955301E-6</v>
      </c>
      <c r="J45">
        <f t="shared" si="2"/>
        <v>-0.17240260000000002</v>
      </c>
    </row>
    <row r="46" spans="1:10" x14ac:dyDescent="0.25">
      <c r="A46">
        <v>59291</v>
      </c>
      <c r="B46">
        <v>2021</v>
      </c>
      <c r="C46">
        <v>3</v>
      </c>
      <c r="D46">
        <v>18</v>
      </c>
      <c r="E46">
        <v>65.852999999999994</v>
      </c>
      <c r="F46">
        <v>397.46</v>
      </c>
      <c r="G46">
        <v>-172.4204</v>
      </c>
      <c r="H46">
        <f t="shared" si="3"/>
        <v>3.192643534210627E-7</v>
      </c>
      <c r="I46">
        <f t="shared" si="4"/>
        <v>1.9269404569379614E-6</v>
      </c>
      <c r="J46">
        <f t="shared" si="2"/>
        <v>-0.1724204</v>
      </c>
    </row>
    <row r="47" spans="1:10" x14ac:dyDescent="0.25">
      <c r="A47">
        <v>59292</v>
      </c>
      <c r="B47">
        <v>2021</v>
      </c>
      <c r="C47">
        <v>3</v>
      </c>
      <c r="D47">
        <v>19</v>
      </c>
      <c r="E47">
        <v>66.234999999999999</v>
      </c>
      <c r="F47">
        <v>398.93799999999999</v>
      </c>
      <c r="G47">
        <v>-172.28710000000001</v>
      </c>
      <c r="H47">
        <f t="shared" si="3"/>
        <v>3.2111634168290117E-7</v>
      </c>
      <c r="I47">
        <f t="shared" si="4"/>
        <v>1.9341060031447606E-6</v>
      </c>
      <c r="J47">
        <f t="shared" si="2"/>
        <v>-0.1722871</v>
      </c>
    </row>
    <row r="48" spans="1:10" x14ac:dyDescent="0.25">
      <c r="A48">
        <v>59293</v>
      </c>
      <c r="B48">
        <v>2021</v>
      </c>
      <c r="C48">
        <v>3</v>
      </c>
      <c r="D48">
        <v>20</v>
      </c>
      <c r="E48">
        <v>66.58</v>
      </c>
      <c r="F48">
        <v>400.42099999999999</v>
      </c>
      <c r="G48">
        <v>-172.0284</v>
      </c>
      <c r="H48">
        <f t="shared" si="3"/>
        <v>3.2278894888272908E-7</v>
      </c>
      <c r="I48">
        <f t="shared" si="4"/>
        <v>1.9412957900356149E-6</v>
      </c>
      <c r="J48">
        <f t="shared" si="2"/>
        <v>-0.1720284</v>
      </c>
    </row>
    <row r="49" spans="1:10" x14ac:dyDescent="0.25">
      <c r="A49">
        <v>59294</v>
      </c>
      <c r="B49">
        <v>2021</v>
      </c>
      <c r="C49">
        <v>3</v>
      </c>
      <c r="D49">
        <v>21</v>
      </c>
      <c r="E49">
        <v>67.507000000000005</v>
      </c>
      <c r="F49">
        <v>401.767</v>
      </c>
      <c r="G49">
        <v>-171.69</v>
      </c>
      <c r="H49">
        <f t="shared" si="3"/>
        <v>3.2728317170661454E-7</v>
      </c>
      <c r="I49">
        <f t="shared" si="4"/>
        <v>1.9478213821833492E-6</v>
      </c>
      <c r="J49">
        <f t="shared" si="2"/>
        <v>-0.17169000000000001</v>
      </c>
    </row>
    <row r="50" spans="1:10" x14ac:dyDescent="0.25">
      <c r="A50">
        <v>59295</v>
      </c>
      <c r="B50">
        <v>2021</v>
      </c>
      <c r="C50">
        <v>3</v>
      </c>
      <c r="D50">
        <v>22</v>
      </c>
      <c r="E50">
        <v>68.766000000000005</v>
      </c>
      <c r="F50">
        <v>403.52499999999998</v>
      </c>
      <c r="G50">
        <v>-171.31319999999999</v>
      </c>
      <c r="H50">
        <f t="shared" si="3"/>
        <v>3.3338697595178359E-7</v>
      </c>
      <c r="I50">
        <f t="shared" si="4"/>
        <v>1.9563444066972548E-6</v>
      </c>
      <c r="J50">
        <f t="shared" si="2"/>
        <v>-0.1713132</v>
      </c>
    </row>
    <row r="51" spans="1:10" x14ac:dyDescent="0.25">
      <c r="A51">
        <v>59296</v>
      </c>
      <c r="B51">
        <v>2021</v>
      </c>
      <c r="C51">
        <v>3</v>
      </c>
      <c r="D51">
        <v>23</v>
      </c>
      <c r="E51">
        <v>70.016999999999996</v>
      </c>
      <c r="F51">
        <v>405.09500000000003</v>
      </c>
      <c r="G51">
        <v>-170.95750000000001</v>
      </c>
      <c r="H51">
        <f t="shared" si="3"/>
        <v>3.3945199510246385E-7</v>
      </c>
      <c r="I51">
        <f t="shared" si="4"/>
        <v>1.9639559814906748E-6</v>
      </c>
      <c r="J51">
        <f t="shared" si="2"/>
        <v>-0.17095750000000001</v>
      </c>
    </row>
    <row r="52" spans="1:10" x14ac:dyDescent="0.25">
      <c r="A52">
        <v>59297</v>
      </c>
      <c r="B52">
        <v>2021</v>
      </c>
      <c r="C52">
        <v>3</v>
      </c>
      <c r="D52">
        <v>24</v>
      </c>
      <c r="E52">
        <v>71.509</v>
      </c>
      <c r="F52">
        <v>406.50400000000002</v>
      </c>
      <c r="G52">
        <v>-170.67869999999999</v>
      </c>
      <c r="H52">
        <f t="shared" si="3"/>
        <v>3.4668541522461814E-7</v>
      </c>
      <c r="I52">
        <f t="shared" si="4"/>
        <v>1.9707870062575081E-6</v>
      </c>
      <c r="J52">
        <f t="shared" si="2"/>
        <v>-0.17067869999999999</v>
      </c>
    </row>
    <row r="53" spans="1:10" x14ac:dyDescent="0.25">
      <c r="A53">
        <v>59298</v>
      </c>
      <c r="B53">
        <v>2021</v>
      </c>
      <c r="C53">
        <v>3</v>
      </c>
      <c r="D53">
        <v>25</v>
      </c>
      <c r="E53">
        <v>72.811999999999998</v>
      </c>
      <c r="F53">
        <v>407.87299999999999</v>
      </c>
      <c r="G53">
        <v>-170.53129999999999</v>
      </c>
      <c r="H53">
        <f t="shared" si="3"/>
        <v>3.5300253748947529E-7</v>
      </c>
      <c r="I53">
        <f t="shared" si="4"/>
        <v>1.9774241055518974E-6</v>
      </c>
      <c r="J53">
        <f t="shared" si="2"/>
        <v>-0.1705313</v>
      </c>
    </row>
    <row r="54" spans="1:10" x14ac:dyDescent="0.25">
      <c r="A54">
        <v>59299</v>
      </c>
      <c r="B54">
        <v>2021</v>
      </c>
      <c r="C54">
        <v>3</v>
      </c>
      <c r="D54">
        <v>26</v>
      </c>
      <c r="E54">
        <v>73.727999999999994</v>
      </c>
      <c r="F54">
        <v>409.05599999999998</v>
      </c>
      <c r="G54">
        <v>-170.59379999999999</v>
      </c>
      <c r="H54">
        <f t="shared" si="3"/>
        <v>3.5744343080843858E-7</v>
      </c>
      <c r="I54">
        <f t="shared" si="4"/>
        <v>1.9831594513994229E-6</v>
      </c>
      <c r="J54">
        <f t="shared" si="2"/>
        <v>-0.17059379999999999</v>
      </c>
    </row>
    <row r="55" spans="1:10" x14ac:dyDescent="0.25">
      <c r="A55">
        <v>59300</v>
      </c>
      <c r="B55">
        <v>2021</v>
      </c>
      <c r="C55">
        <v>3</v>
      </c>
      <c r="D55">
        <v>27</v>
      </c>
      <c r="E55">
        <v>74.947999999999993</v>
      </c>
      <c r="F55">
        <v>409.66800000000001</v>
      </c>
      <c r="G55">
        <v>-170.91849999999999</v>
      </c>
      <c r="H55">
        <f t="shared" si="3"/>
        <v>3.6335815771797496E-7</v>
      </c>
      <c r="I55">
        <f t="shared" si="4"/>
        <v>1.9861265111278139E-6</v>
      </c>
      <c r="J55">
        <f t="shared" si="2"/>
        <v>-0.1709185</v>
      </c>
    </row>
    <row r="56" spans="1:10" x14ac:dyDescent="0.25">
      <c r="A56">
        <v>59301</v>
      </c>
      <c r="B56">
        <v>2021</v>
      </c>
      <c r="C56">
        <v>3</v>
      </c>
      <c r="D56">
        <v>28</v>
      </c>
      <c r="E56">
        <v>76.572999999999993</v>
      </c>
      <c r="F56">
        <v>409.82299999999998</v>
      </c>
      <c r="G56">
        <v>-171.49420000000001</v>
      </c>
      <c r="H56">
        <f t="shared" si="3"/>
        <v>3.7123638003600497E-7</v>
      </c>
      <c r="I56">
        <f t="shared" si="4"/>
        <v>1.9868779723335337E-6</v>
      </c>
      <c r="J56">
        <f t="shared" si="2"/>
        <v>-0.17149420000000001</v>
      </c>
    </row>
    <row r="57" spans="1:10" x14ac:dyDescent="0.25">
      <c r="A57">
        <v>59302</v>
      </c>
      <c r="B57">
        <v>2021</v>
      </c>
      <c r="C57">
        <v>3</v>
      </c>
      <c r="D57">
        <v>29</v>
      </c>
      <c r="E57">
        <v>78.236000000000004</v>
      </c>
      <c r="F57">
        <v>410.12900000000002</v>
      </c>
      <c r="G57">
        <v>-172.24539999999999</v>
      </c>
      <c r="H57">
        <f t="shared" si="3"/>
        <v>3.7929883155285656E-7</v>
      </c>
      <c r="I57">
        <f t="shared" si="4"/>
        <v>1.988361502197729E-6</v>
      </c>
      <c r="J57">
        <f t="shared" si="2"/>
        <v>-0.17224539999999999</v>
      </c>
    </row>
    <row r="58" spans="1:10" x14ac:dyDescent="0.25">
      <c r="A58">
        <v>59303</v>
      </c>
      <c r="B58">
        <v>2021</v>
      </c>
      <c r="C58">
        <v>3</v>
      </c>
      <c r="D58">
        <v>30</v>
      </c>
      <c r="E58">
        <v>79.581000000000003</v>
      </c>
      <c r="F58">
        <v>410.45600000000002</v>
      </c>
      <c r="G58">
        <v>-173.04089999999999</v>
      </c>
      <c r="H58">
        <f t="shared" si="3"/>
        <v>3.8581957556377983E-7</v>
      </c>
      <c r="I58">
        <f t="shared" si="4"/>
        <v>1.9899468429349572E-6</v>
      </c>
      <c r="J58">
        <f t="shared" si="2"/>
        <v>-0.1730409</v>
      </c>
    </row>
    <row r="59" spans="1:10" x14ac:dyDescent="0.25">
      <c r="A59">
        <v>59304</v>
      </c>
      <c r="B59">
        <v>2021</v>
      </c>
      <c r="C59">
        <v>3</v>
      </c>
      <c r="D59">
        <v>31</v>
      </c>
      <c r="E59">
        <v>80.691999999999993</v>
      </c>
      <c r="F59">
        <v>411.065</v>
      </c>
      <c r="G59">
        <v>-173.73150000000001</v>
      </c>
      <c r="H59">
        <f t="shared" si="3"/>
        <v>3.9120585556090677E-7</v>
      </c>
      <c r="I59">
        <f t="shared" si="4"/>
        <v>1.9928993582529139E-6</v>
      </c>
      <c r="J59">
        <f t="shared" si="2"/>
        <v>-0.17373150000000001</v>
      </c>
    </row>
    <row r="60" spans="1:10" x14ac:dyDescent="0.25">
      <c r="A60">
        <v>59305</v>
      </c>
      <c r="B60">
        <v>2021</v>
      </c>
      <c r="C60">
        <v>4</v>
      </c>
      <c r="D60">
        <v>1</v>
      </c>
      <c r="E60">
        <v>81.596999999999994</v>
      </c>
      <c r="F60">
        <v>411.745</v>
      </c>
      <c r="G60">
        <v>-174.2201</v>
      </c>
      <c r="H60">
        <f t="shared" si="3"/>
        <v>3.95593419374948E-7</v>
      </c>
      <c r="I60">
        <f t="shared" si="4"/>
        <v>1.996196091284459E-6</v>
      </c>
      <c r="J60">
        <f t="shared" si="2"/>
        <v>-0.17422009999999999</v>
      </c>
    </row>
    <row r="61" spans="1:10" x14ac:dyDescent="0.25">
      <c r="A61">
        <v>59306</v>
      </c>
      <c r="B61">
        <v>2021</v>
      </c>
      <c r="C61">
        <v>4</v>
      </c>
      <c r="D61">
        <v>2</v>
      </c>
      <c r="E61">
        <v>82.266000000000005</v>
      </c>
      <c r="F61">
        <v>412.52699999999999</v>
      </c>
      <c r="G61">
        <v>-174.48840000000001</v>
      </c>
      <c r="H61">
        <f t="shared" si="3"/>
        <v>3.9883682290157086E-7</v>
      </c>
      <c r="I61">
        <f t="shared" si="4"/>
        <v>1.9999873342707354E-6</v>
      </c>
      <c r="J61">
        <f t="shared" si="2"/>
        <v>-0.17448840000000002</v>
      </c>
    </row>
    <row r="62" spans="1:10" x14ac:dyDescent="0.25">
      <c r="A62">
        <v>59307</v>
      </c>
      <c r="B62">
        <v>2021</v>
      </c>
      <c r="C62">
        <v>4</v>
      </c>
      <c r="D62">
        <v>3</v>
      </c>
      <c r="E62">
        <v>82.863</v>
      </c>
      <c r="F62">
        <v>413.39400000000001</v>
      </c>
      <c r="G62">
        <v>-174.55940000000001</v>
      </c>
      <c r="H62">
        <f t="shared" si="3"/>
        <v>4.0173116057779485E-7</v>
      </c>
      <c r="I62">
        <f t="shared" si="4"/>
        <v>2.0041906688859552E-6</v>
      </c>
      <c r="J62">
        <f t="shared" si="2"/>
        <v>-0.1745594</v>
      </c>
    </row>
    <row r="63" spans="1:10" x14ac:dyDescent="0.25">
      <c r="A63">
        <v>59308</v>
      </c>
      <c r="B63">
        <v>2021</v>
      </c>
      <c r="C63">
        <v>4</v>
      </c>
      <c r="D63">
        <v>4</v>
      </c>
      <c r="E63">
        <v>83.694000000000003</v>
      </c>
      <c r="F63">
        <v>413.95499999999998</v>
      </c>
      <c r="G63">
        <v>-174.471</v>
      </c>
      <c r="H63">
        <f t="shared" si="3"/>
        <v>4.0575996226781506E-7</v>
      </c>
      <c r="I63">
        <f t="shared" si="4"/>
        <v>2.0069104736369793E-6</v>
      </c>
      <c r="J63">
        <f t="shared" si="2"/>
        <v>-0.17447100000000001</v>
      </c>
    </row>
    <row r="64" spans="1:10" x14ac:dyDescent="0.25">
      <c r="A64">
        <v>59309</v>
      </c>
      <c r="B64">
        <v>2021</v>
      </c>
      <c r="C64">
        <v>4</v>
      </c>
      <c r="D64">
        <v>5</v>
      </c>
      <c r="E64">
        <v>84.866</v>
      </c>
      <c r="F64">
        <v>414.476</v>
      </c>
      <c r="G64">
        <v>-174.40090000000001</v>
      </c>
      <c r="H64">
        <f t="shared" si="3"/>
        <v>4.1144197861041881E-7</v>
      </c>
      <c r="I64">
        <f t="shared" si="4"/>
        <v>2.0094363529155604E-6</v>
      </c>
      <c r="J64">
        <f t="shared" si="2"/>
        <v>-0.1744009</v>
      </c>
    </row>
    <row r="65" spans="1:10" x14ac:dyDescent="0.25">
      <c r="A65">
        <v>59310</v>
      </c>
      <c r="B65">
        <v>2021</v>
      </c>
      <c r="C65">
        <v>4</v>
      </c>
      <c r="D65">
        <v>6</v>
      </c>
      <c r="E65">
        <v>85.863</v>
      </c>
      <c r="F65">
        <v>415.60399999999998</v>
      </c>
      <c r="G65">
        <v>-174.43279999999999</v>
      </c>
      <c r="H65">
        <f t="shared" si="3"/>
        <v>4.1627557101108083E-7</v>
      </c>
      <c r="I65">
        <f t="shared" si="4"/>
        <v>2.0149050512384755E-6</v>
      </c>
      <c r="J65">
        <f t="shared" si="2"/>
        <v>-0.1744328</v>
      </c>
    </row>
    <row r="66" spans="1:10" x14ac:dyDescent="0.25">
      <c r="A66">
        <v>59311</v>
      </c>
      <c r="B66">
        <v>2021</v>
      </c>
      <c r="C66">
        <v>4</v>
      </c>
      <c r="D66">
        <v>7</v>
      </c>
      <c r="E66">
        <v>86.635999999999996</v>
      </c>
      <c r="F66">
        <v>416.84199999999998</v>
      </c>
      <c r="G66">
        <v>-174.59739999999999</v>
      </c>
      <c r="H66">
        <f t="shared" si="3"/>
        <v>4.2002318076605757E-7</v>
      </c>
      <c r="I66">
        <f t="shared" si="4"/>
        <v>2.0209070446106118E-6</v>
      </c>
      <c r="J66">
        <f t="shared" si="2"/>
        <v>-0.17459739999999999</v>
      </c>
    </row>
    <row r="67" spans="1:10" x14ac:dyDescent="0.25">
      <c r="A67">
        <v>59312</v>
      </c>
      <c r="B67">
        <v>2021</v>
      </c>
      <c r="C67">
        <v>4</v>
      </c>
      <c r="D67">
        <v>8</v>
      </c>
      <c r="E67">
        <v>87.373999999999995</v>
      </c>
      <c r="F67">
        <v>417.75799999999998</v>
      </c>
      <c r="G67">
        <v>-174.8862</v>
      </c>
      <c r="H67">
        <f t="shared" si="3"/>
        <v>4.2360110573264596E-7</v>
      </c>
      <c r="I67">
        <f t="shared" si="4"/>
        <v>2.0253479379295751E-6</v>
      </c>
      <c r="J67">
        <f t="shared" ref="J67:J130" si="5">G67/1000</f>
        <v>-0.17488619999999999</v>
      </c>
    </row>
    <row r="68" spans="1:10" x14ac:dyDescent="0.25">
      <c r="A68">
        <v>59313</v>
      </c>
      <c r="B68">
        <v>2021</v>
      </c>
      <c r="C68">
        <v>4</v>
      </c>
      <c r="D68">
        <v>9</v>
      </c>
      <c r="E68">
        <v>87.620999999999995</v>
      </c>
      <c r="F68">
        <v>418.80099999999999</v>
      </c>
      <c r="G68">
        <v>-175.28739999999999</v>
      </c>
      <c r="H68">
        <f t="shared" si="3"/>
        <v>4.2479859552498655E-7</v>
      </c>
      <c r="I68">
        <f t="shared" si="4"/>
        <v>2.030404544623548E-6</v>
      </c>
      <c r="J68">
        <f t="shared" si="5"/>
        <v>-0.17528739999999998</v>
      </c>
    </row>
    <row r="69" spans="1:10" x14ac:dyDescent="0.25">
      <c r="A69">
        <v>59314</v>
      </c>
      <c r="B69">
        <v>2021</v>
      </c>
      <c r="C69">
        <v>4</v>
      </c>
      <c r="D69">
        <v>10</v>
      </c>
      <c r="E69">
        <v>87.510999999999996</v>
      </c>
      <c r="F69">
        <v>419.90800000000002</v>
      </c>
      <c r="G69">
        <v>-175.77289999999999</v>
      </c>
      <c r="H69">
        <f t="shared" si="3"/>
        <v>4.2426530047576599E-7</v>
      </c>
      <c r="I69">
        <f t="shared" si="4"/>
        <v>2.0357714320734303E-6</v>
      </c>
      <c r="J69">
        <f t="shared" si="5"/>
        <v>-0.17577289999999998</v>
      </c>
    </row>
    <row r="70" spans="1:10" x14ac:dyDescent="0.25">
      <c r="A70">
        <v>59315</v>
      </c>
      <c r="B70">
        <v>2021</v>
      </c>
      <c r="C70">
        <v>4</v>
      </c>
      <c r="D70">
        <v>11</v>
      </c>
      <c r="E70">
        <v>87.081000000000003</v>
      </c>
      <c r="F70">
        <v>420.78500000000003</v>
      </c>
      <c r="G70">
        <v>-176.29390000000001</v>
      </c>
      <c r="H70">
        <f t="shared" si="3"/>
        <v>4.2218060164699505E-7</v>
      </c>
      <c r="I70">
        <f t="shared" si="4"/>
        <v>2.040023248056761E-6</v>
      </c>
      <c r="J70">
        <f t="shared" si="5"/>
        <v>-0.1762939</v>
      </c>
    </row>
    <row r="71" spans="1:10" x14ac:dyDescent="0.25">
      <c r="A71">
        <v>59316</v>
      </c>
      <c r="B71">
        <v>2021</v>
      </c>
      <c r="C71">
        <v>4</v>
      </c>
      <c r="D71">
        <v>12</v>
      </c>
      <c r="E71">
        <v>86.768000000000001</v>
      </c>
      <c r="F71">
        <v>421.358</v>
      </c>
      <c r="G71">
        <v>-176.79859999999999</v>
      </c>
      <c r="H71">
        <f t="shared" si="3"/>
        <v>4.2066313482512216E-7</v>
      </c>
      <c r="I71">
        <f t="shared" si="4"/>
        <v>2.0428012304495189E-6</v>
      </c>
      <c r="J71">
        <f t="shared" si="5"/>
        <v>-0.1767986</v>
      </c>
    </row>
    <row r="72" spans="1:10" x14ac:dyDescent="0.25">
      <c r="A72">
        <v>59317</v>
      </c>
      <c r="B72">
        <v>2021</v>
      </c>
      <c r="C72">
        <v>4</v>
      </c>
      <c r="D72">
        <v>13</v>
      </c>
      <c r="E72">
        <v>86.838999999999999</v>
      </c>
      <c r="F72">
        <v>421.892</v>
      </c>
      <c r="G72">
        <v>-177.24549999999999</v>
      </c>
      <c r="H72">
        <f t="shared" si="3"/>
        <v>4.2100735253870995E-7</v>
      </c>
      <c r="I72">
        <f t="shared" si="4"/>
        <v>2.0453901355066433E-6</v>
      </c>
      <c r="J72">
        <f t="shared" si="5"/>
        <v>-0.1772455</v>
      </c>
    </row>
    <row r="73" spans="1:10" x14ac:dyDescent="0.25">
      <c r="A73">
        <v>59318</v>
      </c>
      <c r="B73">
        <v>2021</v>
      </c>
      <c r="C73">
        <v>4</v>
      </c>
      <c r="D73">
        <v>14</v>
      </c>
      <c r="E73">
        <v>87.691999999999993</v>
      </c>
      <c r="F73">
        <v>422.39800000000002</v>
      </c>
      <c r="G73">
        <v>-177.60550000000001</v>
      </c>
      <c r="H73">
        <f t="shared" si="3"/>
        <v>4.2514281323857424E-7</v>
      </c>
      <c r="I73">
        <f t="shared" si="4"/>
        <v>2.0478432927330579E-6</v>
      </c>
      <c r="J73">
        <f t="shared" si="5"/>
        <v>-0.1776055</v>
      </c>
    </row>
    <row r="74" spans="1:10" x14ac:dyDescent="0.25">
      <c r="A74">
        <v>59319</v>
      </c>
      <c r="B74">
        <v>2021</v>
      </c>
      <c r="C74">
        <v>4</v>
      </c>
      <c r="D74">
        <v>15</v>
      </c>
      <c r="E74">
        <v>88.768000000000001</v>
      </c>
      <c r="F74">
        <v>423.267</v>
      </c>
      <c r="G74">
        <v>-177.85570000000001</v>
      </c>
      <c r="H74">
        <f t="shared" si="3"/>
        <v>4.3035940844731293E-7</v>
      </c>
      <c r="I74">
        <f t="shared" si="4"/>
        <v>2.0520563236218999E-6</v>
      </c>
      <c r="J74">
        <f t="shared" si="5"/>
        <v>-0.17785570000000001</v>
      </c>
    </row>
    <row r="75" spans="1:10" x14ac:dyDescent="0.25">
      <c r="A75">
        <v>59320</v>
      </c>
      <c r="B75">
        <v>2021</v>
      </c>
      <c r="C75">
        <v>4</v>
      </c>
      <c r="D75">
        <v>16</v>
      </c>
      <c r="E75">
        <v>89.995999999999995</v>
      </c>
      <c r="F75">
        <v>423.84500000000003</v>
      </c>
      <c r="G75">
        <v>-177.9907</v>
      </c>
      <c r="H75">
        <f t="shared" si="3"/>
        <v>4.3631292045133793E-7</v>
      </c>
      <c r="I75">
        <f t="shared" si="4"/>
        <v>2.054858546698713E-6</v>
      </c>
      <c r="J75">
        <f t="shared" si="5"/>
        <v>-0.1779907</v>
      </c>
    </row>
    <row r="76" spans="1:10" x14ac:dyDescent="0.25">
      <c r="A76">
        <v>59321</v>
      </c>
      <c r="B76">
        <v>2021</v>
      </c>
      <c r="C76">
        <v>4</v>
      </c>
      <c r="D76">
        <v>17</v>
      </c>
      <c r="E76">
        <v>92.158000000000001</v>
      </c>
      <c r="F76">
        <v>424.28399999999999</v>
      </c>
      <c r="G76">
        <v>-178.02500000000001</v>
      </c>
      <c r="H76">
        <f t="shared" si="3"/>
        <v>4.4679459223692621E-7</v>
      </c>
      <c r="I76">
        <f t="shared" si="4"/>
        <v>2.0569868787587831E-6</v>
      </c>
      <c r="J76">
        <f t="shared" si="5"/>
        <v>-0.17802500000000002</v>
      </c>
    </row>
    <row r="77" spans="1:10" x14ac:dyDescent="0.25">
      <c r="A77">
        <v>59322</v>
      </c>
      <c r="B77">
        <v>2021</v>
      </c>
      <c r="C77">
        <v>4</v>
      </c>
      <c r="D77">
        <v>18</v>
      </c>
      <c r="E77">
        <v>94.245999999999995</v>
      </c>
      <c r="F77">
        <v>425.25700000000001</v>
      </c>
      <c r="G77">
        <v>-177.98679999999999</v>
      </c>
      <c r="H77">
        <f t="shared" ref="H77:H140" si="6">((E77/1000)/3600)*PI()/180</f>
        <v>4.569175018984933E-7</v>
      </c>
      <c r="I77">
        <f t="shared" ref="I77:I140" si="7">((F77/1000)/3600)*PI()/180</f>
        <v>2.0617041158759793E-6</v>
      </c>
      <c r="J77">
        <f t="shared" si="5"/>
        <v>-0.1779868</v>
      </c>
    </row>
    <row r="78" spans="1:10" x14ac:dyDescent="0.25">
      <c r="A78">
        <v>59323</v>
      </c>
      <c r="B78">
        <v>2021</v>
      </c>
      <c r="C78">
        <v>4</v>
      </c>
      <c r="D78">
        <v>19</v>
      </c>
      <c r="E78">
        <v>95.947000000000003</v>
      </c>
      <c r="F78">
        <v>426.18099999999998</v>
      </c>
      <c r="G78">
        <v>-177.91030000000001</v>
      </c>
      <c r="H78">
        <f t="shared" si="6"/>
        <v>4.6516418261416648E-7</v>
      </c>
      <c r="I78">
        <f t="shared" si="7"/>
        <v>2.0661837942894313E-6</v>
      </c>
      <c r="J78">
        <f t="shared" si="5"/>
        <v>-0.17791029999999999</v>
      </c>
    </row>
    <row r="79" spans="1:10" x14ac:dyDescent="0.25">
      <c r="A79">
        <v>59324</v>
      </c>
      <c r="B79">
        <v>2021</v>
      </c>
      <c r="C79">
        <v>4</v>
      </c>
      <c r="D79">
        <v>20</v>
      </c>
      <c r="E79">
        <v>97.266000000000005</v>
      </c>
      <c r="F79">
        <v>427.58800000000002</v>
      </c>
      <c r="G79">
        <v>-177.8571</v>
      </c>
      <c r="H79">
        <f t="shared" si="6"/>
        <v>4.715588750680013E-7</v>
      </c>
      <c r="I79">
        <f t="shared" si="7"/>
        <v>2.0730051227826428E-6</v>
      </c>
      <c r="J79">
        <f t="shared" si="5"/>
        <v>-0.17785709999999999</v>
      </c>
    </row>
    <row r="80" spans="1:10" x14ac:dyDescent="0.25">
      <c r="A80">
        <v>59325</v>
      </c>
      <c r="B80">
        <v>2021</v>
      </c>
      <c r="C80">
        <v>4</v>
      </c>
      <c r="D80">
        <v>21</v>
      </c>
      <c r="E80">
        <v>98.245000000000005</v>
      </c>
      <c r="F80">
        <v>428.90800000000002</v>
      </c>
      <c r="G80">
        <v>-177.916</v>
      </c>
      <c r="H80">
        <f t="shared" si="6"/>
        <v>4.7630520100606361E-7</v>
      </c>
      <c r="I80">
        <f t="shared" si="7"/>
        <v>2.0794046633732887E-6</v>
      </c>
      <c r="J80">
        <f t="shared" si="5"/>
        <v>-0.17791599999999999</v>
      </c>
    </row>
    <row r="81" spans="1:10" x14ac:dyDescent="0.25">
      <c r="A81">
        <v>59326</v>
      </c>
      <c r="B81">
        <v>2021</v>
      </c>
      <c r="C81">
        <v>4</v>
      </c>
      <c r="D81">
        <v>22</v>
      </c>
      <c r="E81">
        <v>99.004999999999995</v>
      </c>
      <c r="F81">
        <v>430.149</v>
      </c>
      <c r="G81">
        <v>-178.12979999999999</v>
      </c>
      <c r="H81">
        <f t="shared" si="6"/>
        <v>4.7998978498249613E-7</v>
      </c>
      <c r="I81">
        <f t="shared" si="7"/>
        <v>2.085421201155858E-6</v>
      </c>
      <c r="J81">
        <f t="shared" si="5"/>
        <v>-0.17812979999999998</v>
      </c>
    </row>
    <row r="82" spans="1:10" x14ac:dyDescent="0.25">
      <c r="A82">
        <v>59327</v>
      </c>
      <c r="B82">
        <v>2021</v>
      </c>
      <c r="C82">
        <v>4</v>
      </c>
      <c r="D82">
        <v>23</v>
      </c>
      <c r="E82">
        <v>99.572999999999993</v>
      </c>
      <c r="F82">
        <v>431.096</v>
      </c>
      <c r="G82">
        <v>-178.54060000000001</v>
      </c>
      <c r="H82">
        <f t="shared" si="6"/>
        <v>4.8274352669119823E-7</v>
      </c>
      <c r="I82">
        <f t="shared" si="7"/>
        <v>2.0900123867159649E-6</v>
      </c>
      <c r="J82">
        <f t="shared" si="5"/>
        <v>-0.17854060000000002</v>
      </c>
    </row>
    <row r="83" spans="1:10" x14ac:dyDescent="0.25">
      <c r="A83">
        <v>59328</v>
      </c>
      <c r="B83">
        <v>2021</v>
      </c>
      <c r="C83">
        <v>4</v>
      </c>
      <c r="D83">
        <v>24</v>
      </c>
      <c r="E83">
        <v>99.808999999999997</v>
      </c>
      <c r="F83">
        <v>432.02300000000002</v>
      </c>
      <c r="G83">
        <v>-179.13900000000001</v>
      </c>
      <c r="H83">
        <f t="shared" si="6"/>
        <v>4.8388768697861671E-7</v>
      </c>
      <c r="I83">
        <f t="shared" si="7"/>
        <v>2.0945066095398511E-6</v>
      </c>
      <c r="J83">
        <f t="shared" si="5"/>
        <v>-0.17913900000000002</v>
      </c>
    </row>
    <row r="84" spans="1:10" x14ac:dyDescent="0.25">
      <c r="A84">
        <v>59329</v>
      </c>
      <c r="B84">
        <v>2021</v>
      </c>
      <c r="C84">
        <v>4</v>
      </c>
      <c r="D84">
        <v>25</v>
      </c>
      <c r="E84">
        <v>100.03400000000001</v>
      </c>
      <c r="F84">
        <v>432.77100000000002</v>
      </c>
      <c r="G84">
        <v>-179.93639999999999</v>
      </c>
      <c r="H84">
        <f t="shared" si="6"/>
        <v>4.8497851776111322E-7</v>
      </c>
      <c r="I84">
        <f t="shared" si="7"/>
        <v>2.09813301587455E-6</v>
      </c>
      <c r="J84">
        <f t="shared" si="5"/>
        <v>-0.1799364</v>
      </c>
    </row>
    <row r="85" spans="1:10" x14ac:dyDescent="0.25">
      <c r="A85">
        <v>59330</v>
      </c>
      <c r="B85">
        <v>2021</v>
      </c>
      <c r="C85">
        <v>4</v>
      </c>
      <c r="D85">
        <v>26</v>
      </c>
      <c r="E85">
        <v>100.355</v>
      </c>
      <c r="F85">
        <v>433.38</v>
      </c>
      <c r="G85">
        <v>-180.91229999999999</v>
      </c>
      <c r="H85">
        <f t="shared" si="6"/>
        <v>4.8653476967747478E-7</v>
      </c>
      <c r="I85">
        <f t="shared" si="7"/>
        <v>2.1010855311925067E-6</v>
      </c>
      <c r="J85">
        <f t="shared" si="5"/>
        <v>-0.1809123</v>
      </c>
    </row>
    <row r="86" spans="1:10" x14ac:dyDescent="0.25">
      <c r="A86">
        <v>59331</v>
      </c>
      <c r="B86">
        <v>2021</v>
      </c>
      <c r="C86">
        <v>4</v>
      </c>
      <c r="D86">
        <v>27</v>
      </c>
      <c r="E86">
        <v>101.324</v>
      </c>
      <c r="F86">
        <v>433.851</v>
      </c>
      <c r="G86">
        <v>-181.90260000000001</v>
      </c>
      <c r="H86">
        <f t="shared" si="6"/>
        <v>4.9123261424742626E-7</v>
      </c>
      <c r="I86">
        <f t="shared" si="7"/>
        <v>2.1033690036305325E-6</v>
      </c>
      <c r="J86">
        <f t="shared" si="5"/>
        <v>-0.1819026</v>
      </c>
    </row>
    <row r="87" spans="1:10" x14ac:dyDescent="0.25">
      <c r="A87">
        <v>59332</v>
      </c>
      <c r="B87">
        <v>2021</v>
      </c>
      <c r="C87">
        <v>4</v>
      </c>
      <c r="D87">
        <v>28</v>
      </c>
      <c r="E87">
        <v>102.654</v>
      </c>
      <c r="F87">
        <v>434.41399999999999</v>
      </c>
      <c r="G87">
        <v>-182.69640000000001</v>
      </c>
      <c r="H87">
        <f t="shared" si="6"/>
        <v>4.9768063620618304E-7</v>
      </c>
      <c r="I87">
        <f t="shared" si="7"/>
        <v>2.1060985046551793E-6</v>
      </c>
      <c r="J87">
        <f t="shared" si="5"/>
        <v>-0.18269640000000001</v>
      </c>
    </row>
    <row r="88" spans="1:10" x14ac:dyDescent="0.25">
      <c r="A88">
        <v>59333</v>
      </c>
      <c r="B88">
        <v>2021</v>
      </c>
      <c r="C88">
        <v>4</v>
      </c>
      <c r="D88">
        <v>29</v>
      </c>
      <c r="E88">
        <v>104.008</v>
      </c>
      <c r="F88">
        <v>434.86799999999999</v>
      </c>
      <c r="G88">
        <v>-183.19820000000001</v>
      </c>
      <c r="H88">
        <f t="shared" si="6"/>
        <v>5.0424501344840611E-7</v>
      </c>
      <c r="I88">
        <f t="shared" si="7"/>
        <v>2.1082995587674166E-6</v>
      </c>
      <c r="J88">
        <f t="shared" si="5"/>
        <v>-0.18319820000000001</v>
      </c>
    </row>
    <row r="89" spans="1:10" x14ac:dyDescent="0.25">
      <c r="A89">
        <v>59334</v>
      </c>
      <c r="B89">
        <v>2021</v>
      </c>
      <c r="C89">
        <v>4</v>
      </c>
      <c r="D89">
        <v>30</v>
      </c>
      <c r="E89">
        <v>105.404</v>
      </c>
      <c r="F89">
        <v>435.21800000000002</v>
      </c>
      <c r="G89">
        <v>-183.38329999999999</v>
      </c>
      <c r="H89">
        <f t="shared" si="6"/>
        <v>5.1101301243669529E-7</v>
      </c>
      <c r="I89">
        <f t="shared" si="7"/>
        <v>2.1099964066513002E-6</v>
      </c>
      <c r="J89">
        <f t="shared" si="5"/>
        <v>-0.1833833</v>
      </c>
    </row>
    <row r="90" spans="1:10" x14ac:dyDescent="0.25">
      <c r="A90">
        <v>59335</v>
      </c>
      <c r="B90">
        <v>2021</v>
      </c>
      <c r="C90">
        <v>5</v>
      </c>
      <c r="D90">
        <v>1</v>
      </c>
      <c r="E90">
        <v>106.82</v>
      </c>
      <c r="F90">
        <v>435.779</v>
      </c>
      <c r="G90">
        <v>-183.30889999999999</v>
      </c>
      <c r="H90">
        <f t="shared" si="6"/>
        <v>5.1787797416120624E-7</v>
      </c>
      <c r="I90">
        <f t="shared" si="7"/>
        <v>2.1127162114023247E-6</v>
      </c>
      <c r="J90">
        <f t="shared" si="5"/>
        <v>-0.1833089</v>
      </c>
    </row>
    <row r="91" spans="1:10" x14ac:dyDescent="0.25">
      <c r="A91">
        <v>59336</v>
      </c>
      <c r="B91">
        <v>2021</v>
      </c>
      <c r="C91">
        <v>5</v>
      </c>
      <c r="D91">
        <v>2</v>
      </c>
      <c r="E91">
        <v>108.188</v>
      </c>
      <c r="F91">
        <v>436.41899999999998</v>
      </c>
      <c r="G91">
        <v>-183.0909</v>
      </c>
      <c r="H91">
        <f t="shared" si="6"/>
        <v>5.2451022531878482E-7</v>
      </c>
      <c r="I91">
        <f t="shared" si="7"/>
        <v>2.1158190189614259E-6</v>
      </c>
      <c r="J91">
        <f t="shared" si="5"/>
        <v>-0.1830909</v>
      </c>
    </row>
    <row r="92" spans="1:10" x14ac:dyDescent="0.25">
      <c r="A92">
        <v>59337</v>
      </c>
      <c r="B92">
        <v>2021</v>
      </c>
      <c r="C92">
        <v>5</v>
      </c>
      <c r="D92">
        <v>3</v>
      </c>
      <c r="E92">
        <v>109.767</v>
      </c>
      <c r="F92">
        <v>437.44099999999997</v>
      </c>
      <c r="G92">
        <v>-182.79089999999999</v>
      </c>
      <c r="H92">
        <f t="shared" si="6"/>
        <v>5.321654333435043E-7</v>
      </c>
      <c r="I92">
        <f t="shared" si="7"/>
        <v>2.1207738147823651E-6</v>
      </c>
      <c r="J92">
        <f t="shared" si="5"/>
        <v>-0.18279090000000001</v>
      </c>
    </row>
    <row r="93" spans="1:10" x14ac:dyDescent="0.25">
      <c r="A93">
        <v>59338</v>
      </c>
      <c r="B93">
        <v>2021</v>
      </c>
      <c r="C93">
        <v>5</v>
      </c>
      <c r="D93">
        <v>4</v>
      </c>
      <c r="E93">
        <v>111.592</v>
      </c>
      <c r="F93">
        <v>438.46199999999999</v>
      </c>
      <c r="G93">
        <v>-182.52430000000001</v>
      </c>
      <c r="H93">
        <f t="shared" si="6"/>
        <v>5.4101328302375334E-7</v>
      </c>
      <c r="I93">
        <f t="shared" si="7"/>
        <v>2.1257237624664935E-6</v>
      </c>
      <c r="J93">
        <f t="shared" si="5"/>
        <v>-0.1825243</v>
      </c>
    </row>
    <row r="94" spans="1:10" x14ac:dyDescent="0.25">
      <c r="A94">
        <v>59339</v>
      </c>
      <c r="B94">
        <v>2021</v>
      </c>
      <c r="C94">
        <v>5</v>
      </c>
      <c r="D94">
        <v>5</v>
      </c>
      <c r="E94">
        <v>113.313</v>
      </c>
      <c r="F94">
        <v>439.36399999999998</v>
      </c>
      <c r="G94">
        <v>-182.39779999999999</v>
      </c>
      <c r="H94">
        <f t="shared" si="6"/>
        <v>5.4935692647564861E-7</v>
      </c>
      <c r="I94">
        <f t="shared" si="7"/>
        <v>2.1300967818701017E-6</v>
      </c>
      <c r="J94">
        <f t="shared" si="5"/>
        <v>-0.1823978</v>
      </c>
    </row>
    <row r="95" spans="1:10" x14ac:dyDescent="0.25">
      <c r="A95">
        <v>59340</v>
      </c>
      <c r="B95">
        <v>2021</v>
      </c>
      <c r="C95">
        <v>5</v>
      </c>
      <c r="D95">
        <v>6</v>
      </c>
      <c r="E95">
        <v>115.279</v>
      </c>
      <c r="F95">
        <v>440.30900000000003</v>
      </c>
      <c r="G95">
        <v>-182.42</v>
      </c>
      <c r="H95">
        <f t="shared" si="6"/>
        <v>5.5888836344626194E-7</v>
      </c>
      <c r="I95">
        <f t="shared" si="7"/>
        <v>2.1346782711565869E-6</v>
      </c>
      <c r="J95">
        <f t="shared" si="5"/>
        <v>-0.18242</v>
      </c>
    </row>
    <row r="96" spans="1:10" x14ac:dyDescent="0.25">
      <c r="A96">
        <v>59341</v>
      </c>
      <c r="B96">
        <v>2021</v>
      </c>
      <c r="C96">
        <v>5</v>
      </c>
      <c r="D96">
        <v>7</v>
      </c>
      <c r="E96">
        <v>117.172</v>
      </c>
      <c r="F96">
        <v>441.47800000000001</v>
      </c>
      <c r="G96">
        <v>-182.56700000000001</v>
      </c>
      <c r="H96">
        <f t="shared" si="6"/>
        <v>5.6806588642966544E-7</v>
      </c>
      <c r="I96">
        <f t="shared" si="7"/>
        <v>2.1403457430887569E-6</v>
      </c>
      <c r="J96">
        <f t="shared" si="5"/>
        <v>-0.18256700000000001</v>
      </c>
    </row>
    <row r="97" spans="1:10" x14ac:dyDescent="0.25">
      <c r="A97">
        <v>59342</v>
      </c>
      <c r="B97">
        <v>2021</v>
      </c>
      <c r="C97">
        <v>5</v>
      </c>
      <c r="D97">
        <v>8</v>
      </c>
      <c r="E97">
        <v>118.681</v>
      </c>
      <c r="F97">
        <v>442.64600000000002</v>
      </c>
      <c r="G97">
        <v>-182.7886</v>
      </c>
      <c r="H97">
        <f t="shared" si="6"/>
        <v>5.7538172487760831E-7</v>
      </c>
      <c r="I97">
        <f t="shared" si="7"/>
        <v>2.1460083668841168E-6</v>
      </c>
      <c r="J97">
        <f t="shared" si="5"/>
        <v>-0.1827886</v>
      </c>
    </row>
    <row r="98" spans="1:10" x14ac:dyDescent="0.25">
      <c r="A98">
        <v>59343</v>
      </c>
      <c r="B98">
        <v>2021</v>
      </c>
      <c r="C98">
        <v>5</v>
      </c>
      <c r="D98">
        <v>9</v>
      </c>
      <c r="E98">
        <v>120.432</v>
      </c>
      <c r="F98">
        <v>443.435</v>
      </c>
      <c r="G98">
        <v>-183.0318</v>
      </c>
      <c r="H98">
        <f t="shared" si="6"/>
        <v>5.8387081243383644E-7</v>
      </c>
      <c r="I98">
        <f t="shared" si="7"/>
        <v>2.1498335468280709E-6</v>
      </c>
      <c r="J98">
        <f t="shared" si="5"/>
        <v>-0.18303179999999999</v>
      </c>
    </row>
    <row r="99" spans="1:10" x14ac:dyDescent="0.25">
      <c r="A99">
        <v>59344</v>
      </c>
      <c r="B99">
        <v>2021</v>
      </c>
      <c r="C99">
        <v>5</v>
      </c>
      <c r="D99">
        <v>10</v>
      </c>
      <c r="E99">
        <v>122.01300000000001</v>
      </c>
      <c r="F99">
        <v>444.25299999999999</v>
      </c>
      <c r="G99">
        <v>-183.2398</v>
      </c>
      <c r="H99">
        <f t="shared" si="6"/>
        <v>5.9153571673217818E-7</v>
      </c>
      <c r="I99">
        <f t="shared" si="7"/>
        <v>2.1537993227395469E-6</v>
      </c>
      <c r="J99">
        <f t="shared" si="5"/>
        <v>-0.18323980000000001</v>
      </c>
    </row>
    <row r="100" spans="1:10" x14ac:dyDescent="0.25">
      <c r="A100">
        <v>59345</v>
      </c>
      <c r="B100">
        <v>2021</v>
      </c>
      <c r="C100">
        <v>5</v>
      </c>
      <c r="D100">
        <v>11</v>
      </c>
      <c r="E100">
        <v>123.229</v>
      </c>
      <c r="F100">
        <v>444.95</v>
      </c>
      <c r="G100">
        <v>-183.36959999999999</v>
      </c>
      <c r="H100">
        <f t="shared" si="6"/>
        <v>5.9743105109447009E-7</v>
      </c>
      <c r="I100">
        <f t="shared" si="7"/>
        <v>2.1571784740968806E-6</v>
      </c>
      <c r="J100">
        <f t="shared" si="5"/>
        <v>-0.18336959999999999</v>
      </c>
    </row>
    <row r="101" spans="1:10" x14ac:dyDescent="0.25">
      <c r="A101">
        <v>59346</v>
      </c>
      <c r="B101">
        <v>2021</v>
      </c>
      <c r="C101">
        <v>5</v>
      </c>
      <c r="D101">
        <v>12</v>
      </c>
      <c r="E101">
        <v>124.57</v>
      </c>
      <c r="F101">
        <v>445.11900000000003</v>
      </c>
      <c r="G101">
        <v>-183.405</v>
      </c>
      <c r="H101">
        <f t="shared" si="6"/>
        <v>6.0393240255814893E-7</v>
      </c>
      <c r="I101">
        <f t="shared" si="7"/>
        <v>2.1579978092179555E-6</v>
      </c>
      <c r="J101">
        <f t="shared" si="5"/>
        <v>-0.18340500000000001</v>
      </c>
    </row>
    <row r="102" spans="1:10" x14ac:dyDescent="0.25">
      <c r="A102">
        <v>59347</v>
      </c>
      <c r="B102">
        <v>2021</v>
      </c>
      <c r="C102">
        <v>5</v>
      </c>
      <c r="D102">
        <v>13</v>
      </c>
      <c r="E102">
        <v>126.398</v>
      </c>
      <c r="F102">
        <v>444.9</v>
      </c>
      <c r="G102">
        <v>-183.31659999999999</v>
      </c>
      <c r="H102">
        <f t="shared" si="6"/>
        <v>6.1279479664883121E-7</v>
      </c>
      <c r="I102">
        <f t="shared" si="7"/>
        <v>2.1569360672563254E-6</v>
      </c>
      <c r="J102">
        <f t="shared" si="5"/>
        <v>-0.1833166</v>
      </c>
    </row>
    <row r="103" spans="1:10" x14ac:dyDescent="0.25">
      <c r="A103">
        <v>59348</v>
      </c>
      <c r="B103">
        <v>2021</v>
      </c>
      <c r="C103">
        <v>5</v>
      </c>
      <c r="D103">
        <v>14</v>
      </c>
      <c r="E103">
        <v>128.393</v>
      </c>
      <c r="F103">
        <v>445</v>
      </c>
      <c r="G103">
        <v>-183.1001</v>
      </c>
      <c r="H103">
        <f t="shared" si="6"/>
        <v>6.2246682958696654E-7</v>
      </c>
      <c r="I103">
        <f t="shared" si="7"/>
        <v>2.1574208809374353E-6</v>
      </c>
      <c r="J103">
        <f t="shared" si="5"/>
        <v>-0.18310009999999999</v>
      </c>
    </row>
    <row r="104" spans="1:10" x14ac:dyDescent="0.25">
      <c r="A104">
        <v>59349</v>
      </c>
      <c r="B104">
        <v>2021</v>
      </c>
      <c r="C104">
        <v>5</v>
      </c>
      <c r="D104">
        <v>15</v>
      </c>
      <c r="E104">
        <v>130.27600000000001</v>
      </c>
      <c r="F104">
        <v>445.42099999999999</v>
      </c>
      <c r="G104">
        <v>-182.8031</v>
      </c>
      <c r="H104">
        <f t="shared" si="6"/>
        <v>6.3159587120225915E-7</v>
      </c>
      <c r="I104">
        <f t="shared" si="7"/>
        <v>2.159461946534906E-6</v>
      </c>
      <c r="J104">
        <f t="shared" si="5"/>
        <v>-0.1828031</v>
      </c>
    </row>
    <row r="105" spans="1:10" x14ac:dyDescent="0.25">
      <c r="A105">
        <v>59350</v>
      </c>
      <c r="B105">
        <v>2021</v>
      </c>
      <c r="C105">
        <v>5</v>
      </c>
      <c r="D105">
        <v>16</v>
      </c>
      <c r="E105">
        <v>132.46600000000001</v>
      </c>
      <c r="F105">
        <v>445.767</v>
      </c>
      <c r="G105">
        <v>-182.4802</v>
      </c>
      <c r="H105">
        <f t="shared" si="6"/>
        <v>6.4221329081855792E-7</v>
      </c>
      <c r="I105">
        <f t="shared" si="7"/>
        <v>2.1611394018715448E-6</v>
      </c>
      <c r="J105">
        <f t="shared" si="5"/>
        <v>-0.18248020000000001</v>
      </c>
    </row>
    <row r="106" spans="1:10" x14ac:dyDescent="0.25">
      <c r="A106">
        <v>59351</v>
      </c>
      <c r="B106">
        <v>2021</v>
      </c>
      <c r="C106">
        <v>5</v>
      </c>
      <c r="D106">
        <v>17</v>
      </c>
      <c r="E106">
        <v>134.899</v>
      </c>
      <c r="F106">
        <v>446.35399999999998</v>
      </c>
      <c r="G106">
        <v>-182.26009999999999</v>
      </c>
      <c r="H106">
        <f t="shared" si="6"/>
        <v>6.5400880767995292E-7</v>
      </c>
      <c r="I106">
        <f t="shared" si="7"/>
        <v>2.1639852581796583E-6</v>
      </c>
      <c r="J106">
        <f t="shared" si="5"/>
        <v>-0.18226009999999998</v>
      </c>
    </row>
    <row r="107" spans="1:10" x14ac:dyDescent="0.25">
      <c r="A107">
        <v>59352</v>
      </c>
      <c r="B107">
        <v>2021</v>
      </c>
      <c r="C107">
        <v>5</v>
      </c>
      <c r="D107">
        <v>18</v>
      </c>
      <c r="E107">
        <v>137.096</v>
      </c>
      <c r="F107">
        <v>446.65300000000002</v>
      </c>
      <c r="G107">
        <v>-182.07339999999999</v>
      </c>
      <c r="H107">
        <f t="shared" si="6"/>
        <v>6.6466016425392945E-7</v>
      </c>
      <c r="I107">
        <f t="shared" si="7"/>
        <v>2.1654348510861754E-6</v>
      </c>
      <c r="J107">
        <f t="shared" si="5"/>
        <v>-0.1820734</v>
      </c>
    </row>
    <row r="108" spans="1:10" x14ac:dyDescent="0.25">
      <c r="A108">
        <v>59353</v>
      </c>
      <c r="B108">
        <v>2021</v>
      </c>
      <c r="C108">
        <v>5</v>
      </c>
      <c r="D108">
        <v>19</v>
      </c>
      <c r="E108">
        <v>139.38200000000001</v>
      </c>
      <c r="F108">
        <v>446.488</v>
      </c>
      <c r="G108">
        <v>-181.98419999999999</v>
      </c>
      <c r="H108">
        <f t="shared" si="6"/>
        <v>6.7574300500409348E-7</v>
      </c>
      <c r="I108">
        <f t="shared" si="7"/>
        <v>2.1646349085123448E-6</v>
      </c>
      <c r="J108">
        <f t="shared" si="5"/>
        <v>-0.18198419999999998</v>
      </c>
    </row>
    <row r="109" spans="1:10" x14ac:dyDescent="0.25">
      <c r="A109">
        <v>59354</v>
      </c>
      <c r="B109">
        <v>2021</v>
      </c>
      <c r="C109">
        <v>5</v>
      </c>
      <c r="D109">
        <v>20</v>
      </c>
      <c r="E109">
        <v>142.06200000000001</v>
      </c>
      <c r="F109">
        <v>446.19400000000002</v>
      </c>
      <c r="G109">
        <v>-182.13</v>
      </c>
      <c r="H109">
        <f t="shared" si="6"/>
        <v>6.8873601165782902E-7</v>
      </c>
      <c r="I109">
        <f t="shared" si="7"/>
        <v>2.1632095562898833E-6</v>
      </c>
      <c r="J109">
        <f t="shared" si="5"/>
        <v>-0.18212999999999999</v>
      </c>
    </row>
    <row r="110" spans="1:10" x14ac:dyDescent="0.25">
      <c r="A110">
        <v>59355</v>
      </c>
      <c r="B110">
        <v>2021</v>
      </c>
      <c r="C110">
        <v>5</v>
      </c>
      <c r="D110">
        <v>21</v>
      </c>
      <c r="E110">
        <v>144.518</v>
      </c>
      <c r="F110">
        <v>446.09199999999998</v>
      </c>
      <c r="G110">
        <v>-182.50579999999999</v>
      </c>
      <c r="H110">
        <f t="shared" si="6"/>
        <v>7.0064303566587923E-7</v>
      </c>
      <c r="I110">
        <f t="shared" si="7"/>
        <v>2.1627150463351513E-6</v>
      </c>
      <c r="J110">
        <f t="shared" si="5"/>
        <v>-0.1825058</v>
      </c>
    </row>
    <row r="111" spans="1:10" x14ac:dyDescent="0.25">
      <c r="A111">
        <v>59356</v>
      </c>
      <c r="B111">
        <v>2021</v>
      </c>
      <c r="C111">
        <v>5</v>
      </c>
      <c r="D111">
        <v>22</v>
      </c>
      <c r="E111">
        <v>146.63800000000001</v>
      </c>
      <c r="F111">
        <v>446.08699999999999</v>
      </c>
      <c r="G111">
        <v>-183.0591</v>
      </c>
      <c r="H111">
        <f t="shared" si="6"/>
        <v>7.1092108570540129E-7</v>
      </c>
      <c r="I111">
        <f t="shared" si="7"/>
        <v>2.1626908056510961E-6</v>
      </c>
      <c r="J111">
        <f t="shared" si="5"/>
        <v>-0.1830591</v>
      </c>
    </row>
    <row r="112" spans="1:10" x14ac:dyDescent="0.25">
      <c r="A112">
        <v>59357</v>
      </c>
      <c r="B112">
        <v>2021</v>
      </c>
      <c r="C112">
        <v>5</v>
      </c>
      <c r="D112">
        <v>23</v>
      </c>
      <c r="E112">
        <v>148.357</v>
      </c>
      <c r="F112">
        <v>446.31900000000002</v>
      </c>
      <c r="G112">
        <v>-183.73589999999999</v>
      </c>
      <c r="H112">
        <f t="shared" si="6"/>
        <v>7.1925503288367419E-7</v>
      </c>
      <c r="I112">
        <f t="shared" si="7"/>
        <v>2.1638155733912699E-6</v>
      </c>
      <c r="J112">
        <f t="shared" si="5"/>
        <v>-0.18373589999999998</v>
      </c>
    </row>
    <row r="113" spans="1:10" x14ac:dyDescent="0.25">
      <c r="A113">
        <v>59358</v>
      </c>
      <c r="B113">
        <v>2021</v>
      </c>
      <c r="C113">
        <v>5</v>
      </c>
      <c r="D113">
        <v>24</v>
      </c>
      <c r="E113">
        <v>150.05500000000001</v>
      </c>
      <c r="F113">
        <v>446.00700000000001</v>
      </c>
      <c r="G113">
        <v>-184.43770000000001</v>
      </c>
      <c r="H113">
        <f t="shared" si="6"/>
        <v>7.2748716918891414E-7</v>
      </c>
      <c r="I113">
        <f t="shared" si="7"/>
        <v>2.1623029547062082E-6</v>
      </c>
      <c r="J113">
        <f t="shared" si="5"/>
        <v>-0.18443770000000001</v>
      </c>
    </row>
    <row r="114" spans="1:10" x14ac:dyDescent="0.25">
      <c r="A114">
        <v>59359</v>
      </c>
      <c r="B114">
        <v>2021</v>
      </c>
      <c r="C114">
        <v>5</v>
      </c>
      <c r="D114">
        <v>25</v>
      </c>
      <c r="E114">
        <v>151.67099999999999</v>
      </c>
      <c r="F114">
        <v>445.57799999999997</v>
      </c>
      <c r="G114">
        <v>-185.03579999999999</v>
      </c>
      <c r="H114">
        <f t="shared" si="6"/>
        <v>7.3532175827564424E-7</v>
      </c>
      <c r="I114">
        <f t="shared" si="7"/>
        <v>2.1602231040142484E-6</v>
      </c>
      <c r="J114">
        <f t="shared" si="5"/>
        <v>-0.1850358</v>
      </c>
    </row>
    <row r="115" spans="1:10" x14ac:dyDescent="0.25">
      <c r="A115">
        <v>59360</v>
      </c>
      <c r="B115">
        <v>2021</v>
      </c>
      <c r="C115">
        <v>5</v>
      </c>
      <c r="D115">
        <v>26</v>
      </c>
      <c r="E115">
        <v>153.17699999999999</v>
      </c>
      <c r="F115">
        <v>445.00200000000001</v>
      </c>
      <c r="G115">
        <v>-185.4186</v>
      </c>
      <c r="H115">
        <f t="shared" si="6"/>
        <v>7.4262305231315387E-7</v>
      </c>
      <c r="I115">
        <f t="shared" si="7"/>
        <v>2.1574305772110575E-6</v>
      </c>
      <c r="J115">
        <f t="shared" si="5"/>
        <v>-0.18541859999999999</v>
      </c>
    </row>
    <row r="116" spans="1:10" x14ac:dyDescent="0.25">
      <c r="A116">
        <v>59361</v>
      </c>
      <c r="B116">
        <v>2021</v>
      </c>
      <c r="C116">
        <v>5</v>
      </c>
      <c r="D116">
        <v>27</v>
      </c>
      <c r="E116">
        <v>154.61000000000001</v>
      </c>
      <c r="F116">
        <v>444.64100000000002</v>
      </c>
      <c r="G116">
        <v>-185.54329999999999</v>
      </c>
      <c r="H116">
        <f t="shared" si="6"/>
        <v>7.4957043236345378E-7</v>
      </c>
      <c r="I116">
        <f t="shared" si="7"/>
        <v>2.1556803998222518E-6</v>
      </c>
      <c r="J116">
        <f t="shared" si="5"/>
        <v>-0.18554329999999999</v>
      </c>
    </row>
    <row r="117" spans="1:10" x14ac:dyDescent="0.25">
      <c r="A117">
        <v>59362</v>
      </c>
      <c r="B117">
        <v>2021</v>
      </c>
      <c r="C117">
        <v>5</v>
      </c>
      <c r="D117">
        <v>28</v>
      </c>
      <c r="E117">
        <v>156.083</v>
      </c>
      <c r="F117">
        <v>444.149</v>
      </c>
      <c r="G117">
        <v>-185.40610000000001</v>
      </c>
      <c r="H117">
        <f t="shared" si="6"/>
        <v>7.56711737886197E-7</v>
      </c>
      <c r="I117">
        <f t="shared" si="7"/>
        <v>2.1532951165111931E-6</v>
      </c>
      <c r="J117">
        <f t="shared" si="5"/>
        <v>-0.18540610000000002</v>
      </c>
    </row>
    <row r="118" spans="1:10" x14ac:dyDescent="0.25">
      <c r="A118">
        <v>59363</v>
      </c>
      <c r="B118">
        <v>2021</v>
      </c>
      <c r="C118">
        <v>5</v>
      </c>
      <c r="D118">
        <v>29</v>
      </c>
      <c r="E118">
        <v>157.78700000000001</v>
      </c>
      <c r="F118">
        <v>443.29599999999999</v>
      </c>
      <c r="G118">
        <v>-185.05860000000001</v>
      </c>
      <c r="H118">
        <f t="shared" si="6"/>
        <v>7.6497296301230363E-7</v>
      </c>
      <c r="I118">
        <f t="shared" si="7"/>
        <v>2.1491596558113288E-6</v>
      </c>
      <c r="J118">
        <f t="shared" si="5"/>
        <v>-0.18505860000000002</v>
      </c>
    </row>
    <row r="119" spans="1:10" x14ac:dyDescent="0.25">
      <c r="A119">
        <v>59364</v>
      </c>
      <c r="B119">
        <v>2021</v>
      </c>
      <c r="C119">
        <v>5</v>
      </c>
      <c r="D119">
        <v>30</v>
      </c>
      <c r="E119">
        <v>159.49600000000001</v>
      </c>
      <c r="F119">
        <v>443.19400000000002</v>
      </c>
      <c r="G119">
        <v>-184.6181</v>
      </c>
      <c r="H119">
        <f t="shared" si="6"/>
        <v>7.7325842882246554E-7</v>
      </c>
      <c r="I119">
        <f t="shared" si="7"/>
        <v>2.1486651458565972E-6</v>
      </c>
      <c r="J119">
        <f t="shared" si="5"/>
        <v>-0.18461810000000001</v>
      </c>
    </row>
    <row r="120" spans="1:10" x14ac:dyDescent="0.25">
      <c r="A120">
        <v>59365</v>
      </c>
      <c r="B120">
        <v>2021</v>
      </c>
      <c r="C120">
        <v>5</v>
      </c>
      <c r="D120">
        <v>31</v>
      </c>
      <c r="E120">
        <v>160.76400000000001</v>
      </c>
      <c r="F120">
        <v>443.05599999999998</v>
      </c>
      <c r="G120">
        <v>-184.1962</v>
      </c>
      <c r="H120">
        <f t="shared" si="6"/>
        <v>7.7940586629893445E-7</v>
      </c>
      <c r="I120">
        <f t="shared" si="7"/>
        <v>2.1479961029766655E-6</v>
      </c>
      <c r="J120">
        <f t="shared" si="5"/>
        <v>-0.1841962</v>
      </c>
    </row>
    <row r="121" spans="1:10" x14ac:dyDescent="0.25">
      <c r="A121">
        <v>59366</v>
      </c>
      <c r="B121">
        <v>2021</v>
      </c>
      <c r="C121">
        <v>6</v>
      </c>
      <c r="D121">
        <v>1</v>
      </c>
      <c r="E121">
        <v>162.221</v>
      </c>
      <c r="F121">
        <v>442.541</v>
      </c>
      <c r="G121">
        <v>-183.87629999999999</v>
      </c>
      <c r="H121">
        <f t="shared" si="6"/>
        <v>7.8646960163270043E-7</v>
      </c>
      <c r="I121">
        <f t="shared" si="7"/>
        <v>2.1454993125189518E-6</v>
      </c>
      <c r="J121">
        <f t="shared" si="5"/>
        <v>-0.18387629999999999</v>
      </c>
    </row>
    <row r="122" spans="1:10" x14ac:dyDescent="0.25">
      <c r="A122">
        <v>59367</v>
      </c>
      <c r="B122">
        <v>2021</v>
      </c>
      <c r="C122">
        <v>6</v>
      </c>
      <c r="D122">
        <v>2</v>
      </c>
      <c r="E122">
        <v>163.505</v>
      </c>
      <c r="F122">
        <v>442.197</v>
      </c>
      <c r="G122">
        <v>-183.7088</v>
      </c>
      <c r="H122">
        <f t="shared" si="6"/>
        <v>7.9269460929814657E-7</v>
      </c>
      <c r="I122">
        <f t="shared" si="7"/>
        <v>2.1438315534559347E-6</v>
      </c>
      <c r="J122">
        <f t="shared" si="5"/>
        <v>-0.18370880000000001</v>
      </c>
    </row>
    <row r="123" spans="1:10" x14ac:dyDescent="0.25">
      <c r="A123">
        <v>59368</v>
      </c>
      <c r="B123">
        <v>2021</v>
      </c>
      <c r="C123">
        <v>6</v>
      </c>
      <c r="D123">
        <v>3</v>
      </c>
      <c r="E123">
        <v>164.26900000000001</v>
      </c>
      <c r="F123">
        <v>441.83499999999998</v>
      </c>
      <c r="G123">
        <v>-183.67339999999999</v>
      </c>
      <c r="H123">
        <f t="shared" si="6"/>
        <v>7.9639858582182372E-7</v>
      </c>
      <c r="I123">
        <f t="shared" si="7"/>
        <v>2.1420765279303182E-6</v>
      </c>
      <c r="J123">
        <f t="shared" si="5"/>
        <v>-0.18367339999999999</v>
      </c>
    </row>
    <row r="124" spans="1:10" x14ac:dyDescent="0.25">
      <c r="A124">
        <v>59369</v>
      </c>
      <c r="B124">
        <v>2021</v>
      </c>
      <c r="C124">
        <v>6</v>
      </c>
      <c r="D124">
        <v>4</v>
      </c>
      <c r="E124">
        <v>165.26400000000001</v>
      </c>
      <c r="F124">
        <v>441.101</v>
      </c>
      <c r="G124">
        <v>-183.7182</v>
      </c>
      <c r="H124">
        <f t="shared" si="6"/>
        <v>8.0122248194886364E-7</v>
      </c>
      <c r="I124">
        <f t="shared" si="7"/>
        <v>2.1385179955109744E-6</v>
      </c>
      <c r="J124">
        <f t="shared" si="5"/>
        <v>-0.1837182</v>
      </c>
    </row>
    <row r="125" spans="1:10" x14ac:dyDescent="0.25">
      <c r="A125">
        <v>59370</v>
      </c>
      <c r="B125">
        <v>2021</v>
      </c>
      <c r="C125">
        <v>6</v>
      </c>
      <c r="D125">
        <v>5</v>
      </c>
      <c r="E125">
        <v>166.494</v>
      </c>
      <c r="F125">
        <v>439.959</v>
      </c>
      <c r="G125">
        <v>-183.74350000000001</v>
      </c>
      <c r="H125">
        <f t="shared" si="6"/>
        <v>8.0718569022651096E-7</v>
      </c>
      <c r="I125">
        <f t="shared" si="7"/>
        <v>2.1329814232727033E-6</v>
      </c>
      <c r="J125">
        <f t="shared" si="5"/>
        <v>-0.1837435</v>
      </c>
    </row>
    <row r="126" spans="1:10" x14ac:dyDescent="0.25">
      <c r="A126">
        <v>59371</v>
      </c>
      <c r="B126">
        <v>2021</v>
      </c>
      <c r="C126">
        <v>6</v>
      </c>
      <c r="D126">
        <v>6</v>
      </c>
      <c r="E126">
        <v>167.44300000000001</v>
      </c>
      <c r="F126">
        <v>438.76</v>
      </c>
      <c r="G126">
        <v>-183.72130000000001</v>
      </c>
      <c r="H126">
        <f t="shared" si="6"/>
        <v>8.1178657206024035E-7</v>
      </c>
      <c r="I126">
        <f t="shared" si="7"/>
        <v>2.1271685072361997E-6</v>
      </c>
      <c r="J126">
        <f t="shared" si="5"/>
        <v>-0.1837213</v>
      </c>
    </row>
    <row r="127" spans="1:10" x14ac:dyDescent="0.25">
      <c r="A127">
        <v>59372</v>
      </c>
      <c r="B127">
        <v>2021</v>
      </c>
      <c r="C127">
        <v>6</v>
      </c>
      <c r="D127">
        <v>7</v>
      </c>
      <c r="E127">
        <v>168.452</v>
      </c>
      <c r="F127">
        <v>437.77300000000002</v>
      </c>
      <c r="G127">
        <v>-183.5146</v>
      </c>
      <c r="H127">
        <f t="shared" si="6"/>
        <v>8.1667834210263546E-7</v>
      </c>
      <c r="I127">
        <f t="shared" si="7"/>
        <v>2.1223833962036493E-6</v>
      </c>
      <c r="J127">
        <f t="shared" si="5"/>
        <v>-0.1835146</v>
      </c>
    </row>
    <row r="128" spans="1:10" x14ac:dyDescent="0.25">
      <c r="A128">
        <v>59373</v>
      </c>
      <c r="B128">
        <v>2021</v>
      </c>
      <c r="C128">
        <v>6</v>
      </c>
      <c r="D128">
        <v>8</v>
      </c>
      <c r="E128">
        <v>169.988</v>
      </c>
      <c r="F128">
        <v>437.03800000000001</v>
      </c>
      <c r="G128">
        <v>-183.13069999999999</v>
      </c>
      <c r="H128">
        <f t="shared" si="6"/>
        <v>8.2412508024447796E-7</v>
      </c>
      <c r="I128">
        <f t="shared" si="7"/>
        <v>2.1188200156474938E-6</v>
      </c>
      <c r="J128">
        <f t="shared" si="5"/>
        <v>-0.18313069999999998</v>
      </c>
    </row>
    <row r="129" spans="1:10" x14ac:dyDescent="0.25">
      <c r="A129">
        <v>59374</v>
      </c>
      <c r="B129">
        <v>2021</v>
      </c>
      <c r="C129">
        <v>6</v>
      </c>
      <c r="D129">
        <v>9</v>
      </c>
      <c r="E129">
        <v>171.66200000000001</v>
      </c>
      <c r="F129">
        <v>436.46600000000001</v>
      </c>
      <c r="G129">
        <v>-182.59610000000001</v>
      </c>
      <c r="H129">
        <f t="shared" si="6"/>
        <v>8.3224086126625162E-7</v>
      </c>
      <c r="I129">
        <f t="shared" si="7"/>
        <v>2.1160468813915476E-6</v>
      </c>
      <c r="J129">
        <f t="shared" si="5"/>
        <v>-0.18259610000000001</v>
      </c>
    </row>
    <row r="130" spans="1:10" x14ac:dyDescent="0.25">
      <c r="A130">
        <v>59375</v>
      </c>
      <c r="B130">
        <v>2021</v>
      </c>
      <c r="C130">
        <v>6</v>
      </c>
      <c r="D130">
        <v>10</v>
      </c>
      <c r="E130">
        <v>173.06</v>
      </c>
      <c r="F130">
        <v>436.10700000000003</v>
      </c>
      <c r="G130">
        <v>-181.9126</v>
      </c>
      <c r="H130">
        <f t="shared" si="6"/>
        <v>8.3901855652816296E-7</v>
      </c>
      <c r="I130">
        <f t="shared" si="7"/>
        <v>2.1143064002763641E-6</v>
      </c>
      <c r="J130">
        <f t="shared" si="5"/>
        <v>-0.18191260000000001</v>
      </c>
    </row>
    <row r="131" spans="1:10" x14ac:dyDescent="0.25">
      <c r="A131">
        <v>59376</v>
      </c>
      <c r="B131">
        <v>2021</v>
      </c>
      <c r="C131">
        <v>6</v>
      </c>
      <c r="D131">
        <v>11</v>
      </c>
      <c r="E131">
        <v>174.245</v>
      </c>
      <c r="F131">
        <v>435.72</v>
      </c>
      <c r="G131">
        <v>-181.09309999999999</v>
      </c>
      <c r="H131">
        <f t="shared" si="6"/>
        <v>8.4476359864931103E-7</v>
      </c>
      <c r="I131">
        <f t="shared" si="7"/>
        <v>2.1124301713304705E-6</v>
      </c>
      <c r="J131">
        <f t="shared" ref="J131:J194" si="8">G131/1000</f>
        <v>-0.18109309999999998</v>
      </c>
    </row>
    <row r="132" spans="1:10" x14ac:dyDescent="0.25">
      <c r="A132">
        <v>59377</v>
      </c>
      <c r="B132">
        <v>2021</v>
      </c>
      <c r="C132">
        <v>6</v>
      </c>
      <c r="D132">
        <v>12</v>
      </c>
      <c r="E132">
        <v>175.46299999999999</v>
      </c>
      <c r="F132">
        <v>435.40199999999999</v>
      </c>
      <c r="G132">
        <v>-180.20169999999999</v>
      </c>
      <c r="H132">
        <f t="shared" si="6"/>
        <v>8.5066862928522488E-7</v>
      </c>
      <c r="I132">
        <f t="shared" si="7"/>
        <v>2.1108884638245418E-6</v>
      </c>
      <c r="J132">
        <f t="shared" si="8"/>
        <v>-0.18020169999999999</v>
      </c>
    </row>
    <row r="133" spans="1:10" x14ac:dyDescent="0.25">
      <c r="A133">
        <v>59378</v>
      </c>
      <c r="B133">
        <v>2021</v>
      </c>
      <c r="C133">
        <v>6</v>
      </c>
      <c r="D133">
        <v>13</v>
      </c>
      <c r="E133">
        <v>176.46299999999999</v>
      </c>
      <c r="F133">
        <v>435.07600000000002</v>
      </c>
      <c r="G133">
        <v>-179.2824</v>
      </c>
      <c r="H133">
        <f t="shared" si="6"/>
        <v>8.555167660963204E-7</v>
      </c>
      <c r="I133">
        <f t="shared" si="7"/>
        <v>2.109307971224125E-6</v>
      </c>
      <c r="J133">
        <f t="shared" si="8"/>
        <v>-0.17928240000000001</v>
      </c>
    </row>
    <row r="134" spans="1:10" x14ac:dyDescent="0.25">
      <c r="A134">
        <v>59379</v>
      </c>
      <c r="B134">
        <v>2021</v>
      </c>
      <c r="C134">
        <v>6</v>
      </c>
      <c r="D134">
        <v>14</v>
      </c>
      <c r="E134">
        <v>177.56100000000001</v>
      </c>
      <c r="F134">
        <v>434.8</v>
      </c>
      <c r="G134">
        <v>-178.38980000000001</v>
      </c>
      <c r="H134">
        <f t="shared" si="6"/>
        <v>8.6084002031490312E-7</v>
      </c>
      <c r="I134">
        <f t="shared" si="7"/>
        <v>2.1079698854642625E-6</v>
      </c>
      <c r="J134">
        <f t="shared" si="8"/>
        <v>-0.17838980000000002</v>
      </c>
    </row>
    <row r="135" spans="1:10" x14ac:dyDescent="0.25">
      <c r="A135">
        <v>59380</v>
      </c>
      <c r="B135">
        <v>2021</v>
      </c>
      <c r="C135">
        <v>6</v>
      </c>
      <c r="D135">
        <v>15</v>
      </c>
      <c r="E135">
        <v>178.43600000000001</v>
      </c>
      <c r="F135">
        <v>434.54399999999998</v>
      </c>
      <c r="G135">
        <v>-177.60409999999999</v>
      </c>
      <c r="H135">
        <f t="shared" si="6"/>
        <v>8.650821400246116E-7</v>
      </c>
      <c r="I135">
        <f t="shared" si="7"/>
        <v>2.1067287624406219E-6</v>
      </c>
      <c r="J135">
        <f t="shared" si="8"/>
        <v>-0.17760409999999999</v>
      </c>
    </row>
    <row r="136" spans="1:10" x14ac:dyDescent="0.25">
      <c r="A136">
        <v>59381</v>
      </c>
      <c r="B136">
        <v>2021</v>
      </c>
      <c r="C136">
        <v>6</v>
      </c>
      <c r="D136">
        <v>16</v>
      </c>
      <c r="E136">
        <v>179.161</v>
      </c>
      <c r="F136">
        <v>433.95800000000003</v>
      </c>
      <c r="G136">
        <v>-176.96379999999999</v>
      </c>
      <c r="H136">
        <f t="shared" si="6"/>
        <v>8.6859703921265587E-7</v>
      </c>
      <c r="I136">
        <f t="shared" si="7"/>
        <v>2.1038877542693202E-6</v>
      </c>
      <c r="J136">
        <f t="shared" si="8"/>
        <v>-0.1769638</v>
      </c>
    </row>
    <row r="137" spans="1:10" x14ac:dyDescent="0.25">
      <c r="A137">
        <v>59382</v>
      </c>
      <c r="B137">
        <v>2021</v>
      </c>
      <c r="C137">
        <v>6</v>
      </c>
      <c r="D137">
        <v>17</v>
      </c>
      <c r="E137">
        <v>179.97499999999999</v>
      </c>
      <c r="F137">
        <v>433.15</v>
      </c>
      <c r="G137">
        <v>-176.52189999999999</v>
      </c>
      <c r="H137">
        <f t="shared" si="6"/>
        <v>8.7254342257688733E-7</v>
      </c>
      <c r="I137">
        <f t="shared" si="7"/>
        <v>2.099970459725955E-6</v>
      </c>
      <c r="J137">
        <f t="shared" si="8"/>
        <v>-0.17652189999999998</v>
      </c>
    </row>
    <row r="138" spans="1:10" x14ac:dyDescent="0.25">
      <c r="A138">
        <v>59383</v>
      </c>
      <c r="B138">
        <v>2021</v>
      </c>
      <c r="C138">
        <v>6</v>
      </c>
      <c r="D138">
        <v>18</v>
      </c>
      <c r="E138">
        <v>181.53800000000001</v>
      </c>
      <c r="F138">
        <v>431.98500000000001</v>
      </c>
      <c r="G138">
        <v>-176.292</v>
      </c>
      <c r="H138">
        <f t="shared" si="6"/>
        <v>8.8012106041262946E-7</v>
      </c>
      <c r="I138">
        <f t="shared" si="7"/>
        <v>2.0943223803410289E-6</v>
      </c>
      <c r="J138">
        <f t="shared" si="8"/>
        <v>-0.176292</v>
      </c>
    </row>
    <row r="139" spans="1:10" x14ac:dyDescent="0.25">
      <c r="A139">
        <v>59384</v>
      </c>
      <c r="B139">
        <v>2021</v>
      </c>
      <c r="C139">
        <v>6</v>
      </c>
      <c r="D139">
        <v>19</v>
      </c>
      <c r="E139">
        <v>183.459</v>
      </c>
      <c r="F139">
        <v>431.221</v>
      </c>
      <c r="G139">
        <v>-176.2499</v>
      </c>
      <c r="H139">
        <f t="shared" si="6"/>
        <v>8.8943433122674366E-7</v>
      </c>
      <c r="I139">
        <f t="shared" si="7"/>
        <v>2.090618403817352E-6</v>
      </c>
      <c r="J139">
        <f t="shared" si="8"/>
        <v>-0.17624989999999999</v>
      </c>
    </row>
    <row r="140" spans="1:10" x14ac:dyDescent="0.25">
      <c r="A140">
        <v>59385</v>
      </c>
      <c r="B140">
        <v>2021</v>
      </c>
      <c r="C140">
        <v>6</v>
      </c>
      <c r="D140">
        <v>20</v>
      </c>
      <c r="E140">
        <v>185.268</v>
      </c>
      <c r="F140">
        <v>430.69</v>
      </c>
      <c r="G140">
        <v>-176.28479999999999</v>
      </c>
      <c r="H140">
        <f t="shared" si="6"/>
        <v>8.9820461071801504E-7</v>
      </c>
      <c r="I140">
        <f t="shared" si="7"/>
        <v>2.0880440431706606E-6</v>
      </c>
      <c r="J140">
        <f t="shared" si="8"/>
        <v>-0.17628479999999999</v>
      </c>
    </row>
    <row r="141" spans="1:10" x14ac:dyDescent="0.25">
      <c r="A141">
        <v>59386</v>
      </c>
      <c r="B141">
        <v>2021</v>
      </c>
      <c r="C141">
        <v>6</v>
      </c>
      <c r="D141">
        <v>21</v>
      </c>
      <c r="E141">
        <v>187.00800000000001</v>
      </c>
      <c r="F141">
        <v>430.37099999999998</v>
      </c>
      <c r="G141">
        <v>-176.22989999999999</v>
      </c>
      <c r="H141">
        <f t="shared" ref="H141:H204" si="9">((E141/1000)/3600)*PI()/180</f>
        <v>9.066403687693211E-7</v>
      </c>
      <c r="I141">
        <f t="shared" ref="I141:I204" si="10">((F141/1000)/3600)*PI()/180</f>
        <v>2.0864974875279211E-6</v>
      </c>
      <c r="J141">
        <f t="shared" si="8"/>
        <v>-0.17622989999999999</v>
      </c>
    </row>
    <row r="142" spans="1:10" x14ac:dyDescent="0.25">
      <c r="A142">
        <v>59387</v>
      </c>
      <c r="B142">
        <v>2021</v>
      </c>
      <c r="C142">
        <v>6</v>
      </c>
      <c r="D142">
        <v>22</v>
      </c>
      <c r="E142">
        <v>188.61199999999999</v>
      </c>
      <c r="F142">
        <v>429.72899999999998</v>
      </c>
      <c r="G142">
        <v>-175.96940000000001</v>
      </c>
      <c r="H142">
        <f t="shared" si="9"/>
        <v>9.1441678021431794E-7</v>
      </c>
      <c r="I142">
        <f t="shared" si="10"/>
        <v>2.0833849836951977E-6</v>
      </c>
      <c r="J142">
        <f t="shared" si="8"/>
        <v>-0.1759694</v>
      </c>
    </row>
    <row r="143" spans="1:10" x14ac:dyDescent="0.25">
      <c r="A143">
        <v>59388</v>
      </c>
      <c r="B143">
        <v>2021</v>
      </c>
      <c r="C143">
        <v>6</v>
      </c>
      <c r="D143">
        <v>23</v>
      </c>
      <c r="E143">
        <v>190.249</v>
      </c>
      <c r="F143">
        <v>428.69200000000001</v>
      </c>
      <c r="G143">
        <v>-175.45769999999999</v>
      </c>
      <c r="H143">
        <f t="shared" si="9"/>
        <v>9.2235318017408109E-7</v>
      </c>
      <c r="I143">
        <f t="shared" si="10"/>
        <v>2.0783574658220921E-6</v>
      </c>
      <c r="J143">
        <f t="shared" si="8"/>
        <v>-0.17545769999999999</v>
      </c>
    </row>
    <row r="144" spans="1:10" x14ac:dyDescent="0.25">
      <c r="A144">
        <v>59389</v>
      </c>
      <c r="B144">
        <v>2021</v>
      </c>
      <c r="C144">
        <v>6</v>
      </c>
      <c r="D144">
        <v>24</v>
      </c>
      <c r="E144">
        <v>191.98400000000001</v>
      </c>
      <c r="F144">
        <v>427.56099999999998</v>
      </c>
      <c r="G144">
        <v>-174.6551</v>
      </c>
      <c r="H144">
        <f t="shared" si="9"/>
        <v>9.3076469754133166E-7</v>
      </c>
      <c r="I144">
        <f t="shared" si="10"/>
        <v>2.0728742230887431E-6</v>
      </c>
      <c r="J144">
        <f t="shared" si="8"/>
        <v>-0.17465510000000001</v>
      </c>
    </row>
    <row r="145" spans="1:10" x14ac:dyDescent="0.25">
      <c r="A145">
        <v>59390</v>
      </c>
      <c r="B145">
        <v>2021</v>
      </c>
      <c r="C145">
        <v>6</v>
      </c>
      <c r="D145">
        <v>25</v>
      </c>
      <c r="E145">
        <v>193.89500000000001</v>
      </c>
      <c r="F145">
        <v>426.26</v>
      </c>
      <c r="G145">
        <v>-173.6026</v>
      </c>
      <c r="H145">
        <f t="shared" si="9"/>
        <v>9.4002948698733487E-7</v>
      </c>
      <c r="I145">
        <f t="shared" si="10"/>
        <v>2.0665667970975079E-6</v>
      </c>
      <c r="J145">
        <f t="shared" si="8"/>
        <v>-0.1736026</v>
      </c>
    </row>
    <row r="146" spans="1:10" x14ac:dyDescent="0.25">
      <c r="A146">
        <v>59391</v>
      </c>
      <c r="B146">
        <v>2021</v>
      </c>
      <c r="C146">
        <v>6</v>
      </c>
      <c r="D146">
        <v>26</v>
      </c>
      <c r="E146">
        <v>195.529</v>
      </c>
      <c r="F146">
        <v>424.97899999999998</v>
      </c>
      <c r="G146">
        <v>-172.39019999999999</v>
      </c>
      <c r="H146">
        <f t="shared" si="9"/>
        <v>9.4795134253666458E-7</v>
      </c>
      <c r="I146">
        <f t="shared" si="10"/>
        <v>2.0603563338424946E-6</v>
      </c>
      <c r="J146">
        <f t="shared" si="8"/>
        <v>-0.17239019999999999</v>
      </c>
    </row>
    <row r="147" spans="1:10" x14ac:dyDescent="0.25">
      <c r="A147">
        <v>59392</v>
      </c>
      <c r="B147">
        <v>2021</v>
      </c>
      <c r="C147">
        <v>6</v>
      </c>
      <c r="D147">
        <v>27</v>
      </c>
      <c r="E147">
        <v>197.249</v>
      </c>
      <c r="F147">
        <v>423.94099999999997</v>
      </c>
      <c r="G147">
        <v>-171.15199999999999</v>
      </c>
      <c r="H147">
        <f t="shared" si="9"/>
        <v>9.5629013785174855E-7</v>
      </c>
      <c r="I147">
        <f t="shared" si="10"/>
        <v>2.0553239678325777E-6</v>
      </c>
      <c r="J147">
        <f t="shared" si="8"/>
        <v>-0.171152</v>
      </c>
    </row>
    <row r="148" spans="1:10" x14ac:dyDescent="0.25">
      <c r="A148">
        <v>59393</v>
      </c>
      <c r="B148">
        <v>2021</v>
      </c>
      <c r="C148">
        <v>6</v>
      </c>
      <c r="D148">
        <v>28</v>
      </c>
      <c r="E148">
        <v>199.01599999999999</v>
      </c>
      <c r="F148">
        <v>423.21199999999999</v>
      </c>
      <c r="G148">
        <v>-170.00129999999999</v>
      </c>
      <c r="H148">
        <f t="shared" si="9"/>
        <v>9.6485679559695424E-7</v>
      </c>
      <c r="I148">
        <f t="shared" si="10"/>
        <v>2.0517896760972892E-6</v>
      </c>
      <c r="J148">
        <f t="shared" si="8"/>
        <v>-0.17000129999999999</v>
      </c>
    </row>
    <row r="149" spans="1:10" x14ac:dyDescent="0.25">
      <c r="A149">
        <v>59394</v>
      </c>
      <c r="B149">
        <v>2021</v>
      </c>
      <c r="C149">
        <v>6</v>
      </c>
      <c r="D149">
        <v>29</v>
      </c>
      <c r="E149">
        <v>201.01400000000001</v>
      </c>
      <c r="F149">
        <v>422.01400000000001</v>
      </c>
      <c r="G149">
        <v>-168.99789999999999</v>
      </c>
      <c r="H149">
        <f t="shared" si="9"/>
        <v>9.7454337294552249E-7</v>
      </c>
      <c r="I149">
        <f t="shared" si="10"/>
        <v>2.0459816081975969E-6</v>
      </c>
      <c r="J149">
        <f t="shared" si="8"/>
        <v>-0.16899789999999998</v>
      </c>
    </row>
    <row r="150" spans="1:10" x14ac:dyDescent="0.25">
      <c r="A150">
        <v>59395</v>
      </c>
      <c r="B150">
        <v>2021</v>
      </c>
      <c r="C150">
        <v>6</v>
      </c>
      <c r="D150">
        <v>30</v>
      </c>
      <c r="E150">
        <v>203.15100000000001</v>
      </c>
      <c r="F150">
        <v>420.68200000000002</v>
      </c>
      <c r="G150">
        <v>-168.1557</v>
      </c>
      <c r="H150">
        <f t="shared" si="9"/>
        <v>9.8490384131083351E-7</v>
      </c>
      <c r="I150">
        <f t="shared" si="10"/>
        <v>2.039523889965218E-6</v>
      </c>
      <c r="J150">
        <f t="shared" si="8"/>
        <v>-0.16815569999999999</v>
      </c>
    </row>
    <row r="151" spans="1:10" x14ac:dyDescent="0.25">
      <c r="A151">
        <v>59396</v>
      </c>
      <c r="B151">
        <v>2021</v>
      </c>
      <c r="C151">
        <v>7</v>
      </c>
      <c r="D151">
        <v>1</v>
      </c>
      <c r="E151">
        <v>205.011</v>
      </c>
      <c r="F151">
        <v>419.35700000000003</v>
      </c>
      <c r="G151">
        <v>-167.4255</v>
      </c>
      <c r="H151">
        <f t="shared" si="9"/>
        <v>9.9392137577947069E-7</v>
      </c>
      <c r="I151">
        <f t="shared" si="10"/>
        <v>2.033100108690517E-6</v>
      </c>
      <c r="J151">
        <f t="shared" si="8"/>
        <v>-0.1674255</v>
      </c>
    </row>
    <row r="152" spans="1:10" x14ac:dyDescent="0.25">
      <c r="A152">
        <v>59397</v>
      </c>
      <c r="B152">
        <v>2021</v>
      </c>
      <c r="C152">
        <v>7</v>
      </c>
      <c r="D152">
        <v>2</v>
      </c>
      <c r="E152">
        <v>206.92099999999999</v>
      </c>
      <c r="F152">
        <v>418.137</v>
      </c>
      <c r="G152">
        <v>-166.73519999999999</v>
      </c>
      <c r="H152">
        <f t="shared" si="9"/>
        <v>1.0031813170886628E-6</v>
      </c>
      <c r="I152">
        <f t="shared" si="10"/>
        <v>2.0271853817809801E-6</v>
      </c>
      <c r="J152">
        <f t="shared" si="8"/>
        <v>-0.1667352</v>
      </c>
    </row>
    <row r="153" spans="1:10" x14ac:dyDescent="0.25">
      <c r="A153">
        <v>59398</v>
      </c>
      <c r="B153">
        <v>2021</v>
      </c>
      <c r="C153">
        <v>7</v>
      </c>
      <c r="D153">
        <v>3</v>
      </c>
      <c r="E153">
        <v>209.024</v>
      </c>
      <c r="F153">
        <v>416.95600000000002</v>
      </c>
      <c r="G153">
        <v>-166.0067</v>
      </c>
      <c r="H153">
        <f t="shared" si="9"/>
        <v>1.0133769488023966E-6</v>
      </c>
      <c r="I153">
        <f t="shared" si="10"/>
        <v>2.0214597322070768E-6</v>
      </c>
      <c r="J153">
        <f t="shared" si="8"/>
        <v>-0.16600670000000001</v>
      </c>
    </row>
    <row r="154" spans="1:10" x14ac:dyDescent="0.25">
      <c r="A154">
        <v>59399</v>
      </c>
      <c r="B154">
        <v>2021</v>
      </c>
      <c r="C154">
        <v>7</v>
      </c>
      <c r="D154">
        <v>4</v>
      </c>
      <c r="E154">
        <v>211.33099999999999</v>
      </c>
      <c r="F154">
        <v>415.81099999999998</v>
      </c>
      <c r="G154">
        <v>-165.1797</v>
      </c>
      <c r="H154">
        <f t="shared" si="9"/>
        <v>1.0245616004255933E-6</v>
      </c>
      <c r="I154">
        <f t="shared" si="10"/>
        <v>2.0159086155583727E-6</v>
      </c>
      <c r="J154">
        <f t="shared" si="8"/>
        <v>-0.16517969999999998</v>
      </c>
    </row>
    <row r="155" spans="1:10" x14ac:dyDescent="0.25">
      <c r="A155">
        <v>59400</v>
      </c>
      <c r="B155">
        <v>2021</v>
      </c>
      <c r="C155">
        <v>7</v>
      </c>
      <c r="D155">
        <v>5</v>
      </c>
      <c r="E155">
        <v>213.41399999999999</v>
      </c>
      <c r="F155">
        <v>414.99599999999998</v>
      </c>
      <c r="G155">
        <v>-164.20949999999999</v>
      </c>
      <c r="H155">
        <f t="shared" si="9"/>
        <v>1.0346602694031051E-6</v>
      </c>
      <c r="I155">
        <f t="shared" si="10"/>
        <v>2.0119573840573297E-6</v>
      </c>
      <c r="J155">
        <f t="shared" si="8"/>
        <v>-0.16420949999999998</v>
      </c>
    </row>
    <row r="156" spans="1:10" x14ac:dyDescent="0.25">
      <c r="A156">
        <v>59401</v>
      </c>
      <c r="B156">
        <v>2021</v>
      </c>
      <c r="C156">
        <v>7</v>
      </c>
      <c r="D156">
        <v>6</v>
      </c>
      <c r="E156">
        <v>215.65</v>
      </c>
      <c r="F156">
        <v>414.02699999999999</v>
      </c>
      <c r="G156">
        <v>-163.08920000000001</v>
      </c>
      <c r="H156">
        <f t="shared" si="9"/>
        <v>1.0455007033127145E-6</v>
      </c>
      <c r="I156">
        <f t="shared" si="10"/>
        <v>2.0072595394873782E-6</v>
      </c>
      <c r="J156">
        <f t="shared" si="8"/>
        <v>-0.16308920000000002</v>
      </c>
    </row>
    <row r="157" spans="1:10" x14ac:dyDescent="0.25">
      <c r="A157">
        <v>59402</v>
      </c>
      <c r="B157">
        <v>2021</v>
      </c>
      <c r="C157">
        <v>7</v>
      </c>
      <c r="D157">
        <v>7</v>
      </c>
      <c r="E157">
        <v>218.14</v>
      </c>
      <c r="F157">
        <v>413.17200000000003</v>
      </c>
      <c r="G157">
        <v>-161.82910000000001</v>
      </c>
      <c r="H157">
        <f t="shared" si="9"/>
        <v>1.0575725639723417E-6</v>
      </c>
      <c r="I157">
        <f t="shared" si="10"/>
        <v>2.0031143825138921E-6</v>
      </c>
      <c r="J157">
        <f t="shared" si="8"/>
        <v>-0.1618291</v>
      </c>
    </row>
    <row r="158" spans="1:10" x14ac:dyDescent="0.25">
      <c r="A158">
        <v>59403</v>
      </c>
      <c r="B158">
        <v>2021</v>
      </c>
      <c r="C158">
        <v>7</v>
      </c>
      <c r="D158">
        <v>8</v>
      </c>
      <c r="E158">
        <v>220.214</v>
      </c>
      <c r="F158">
        <v>412.13799999999998</v>
      </c>
      <c r="G158">
        <v>-160.45740000000001</v>
      </c>
      <c r="H158">
        <f t="shared" si="9"/>
        <v>1.0676275997185535E-6</v>
      </c>
      <c r="I158">
        <f t="shared" si="10"/>
        <v>1.9981014090512191E-6</v>
      </c>
      <c r="J158">
        <f t="shared" si="8"/>
        <v>-0.1604574</v>
      </c>
    </row>
    <row r="159" spans="1:10" x14ac:dyDescent="0.25">
      <c r="A159">
        <v>59404</v>
      </c>
      <c r="B159">
        <v>2021</v>
      </c>
      <c r="C159">
        <v>7</v>
      </c>
      <c r="D159">
        <v>9</v>
      </c>
      <c r="E159">
        <v>221.83199999999999</v>
      </c>
      <c r="F159">
        <v>410.82100000000003</v>
      </c>
      <c r="G159">
        <v>-159.02279999999999</v>
      </c>
      <c r="H159">
        <f t="shared" si="9"/>
        <v>1.0754718850789057E-6</v>
      </c>
      <c r="I159">
        <f t="shared" si="10"/>
        <v>1.9917164128710071E-6</v>
      </c>
      <c r="J159">
        <f t="shared" si="8"/>
        <v>-0.15902279999999999</v>
      </c>
    </row>
    <row r="160" spans="1:10" x14ac:dyDescent="0.25">
      <c r="A160">
        <v>59405</v>
      </c>
      <c r="B160">
        <v>2021</v>
      </c>
      <c r="C160">
        <v>7</v>
      </c>
      <c r="D160">
        <v>10</v>
      </c>
      <c r="E160">
        <v>223.6</v>
      </c>
      <c r="F160">
        <v>409.09699999999998</v>
      </c>
      <c r="G160">
        <v>-157.58920000000001</v>
      </c>
      <c r="H160">
        <f t="shared" si="9"/>
        <v>1.0840433909609222E-6</v>
      </c>
      <c r="I160">
        <f t="shared" si="10"/>
        <v>1.9833582250086782E-6</v>
      </c>
      <c r="J160">
        <f t="shared" si="8"/>
        <v>-0.15758920000000001</v>
      </c>
    </row>
    <row r="161" spans="1:10" x14ac:dyDescent="0.25">
      <c r="A161">
        <v>59406</v>
      </c>
      <c r="B161">
        <v>2021</v>
      </c>
      <c r="C161">
        <v>7</v>
      </c>
      <c r="D161">
        <v>11</v>
      </c>
      <c r="E161">
        <v>225.666</v>
      </c>
      <c r="F161">
        <v>407.61500000000001</v>
      </c>
      <c r="G161">
        <v>-156.21690000000001</v>
      </c>
      <c r="H161">
        <f t="shared" si="9"/>
        <v>1.0940596416126454E-6</v>
      </c>
      <c r="I161">
        <f t="shared" si="10"/>
        <v>1.9761732862546352E-6</v>
      </c>
      <c r="J161">
        <f t="shared" si="8"/>
        <v>-0.15621690000000002</v>
      </c>
    </row>
    <row r="162" spans="1:10" x14ac:dyDescent="0.25">
      <c r="A162">
        <v>59407</v>
      </c>
      <c r="B162">
        <v>2021</v>
      </c>
      <c r="C162">
        <v>7</v>
      </c>
      <c r="D162">
        <v>12</v>
      </c>
      <c r="E162">
        <v>227.52099999999999</v>
      </c>
      <c r="F162">
        <v>406.49900000000002</v>
      </c>
      <c r="G162">
        <v>-154.9674</v>
      </c>
      <c r="H162">
        <f t="shared" si="9"/>
        <v>1.1030529353972272E-6</v>
      </c>
      <c r="I162">
        <f t="shared" si="10"/>
        <v>1.9707627655734525E-6</v>
      </c>
      <c r="J162">
        <f t="shared" si="8"/>
        <v>-0.15496740000000001</v>
      </c>
    </row>
    <row r="163" spans="1:10" x14ac:dyDescent="0.25">
      <c r="A163">
        <v>59408</v>
      </c>
      <c r="B163">
        <v>2021</v>
      </c>
      <c r="C163">
        <v>7</v>
      </c>
      <c r="D163">
        <v>13</v>
      </c>
      <c r="E163">
        <v>229.363</v>
      </c>
      <c r="F163">
        <v>405.73500000000001</v>
      </c>
      <c r="G163">
        <v>-153.898</v>
      </c>
      <c r="H163">
        <f t="shared" si="9"/>
        <v>1.111983203403265E-6</v>
      </c>
      <c r="I163">
        <f t="shared" si="10"/>
        <v>1.967058789049776E-6</v>
      </c>
      <c r="J163">
        <f t="shared" si="8"/>
        <v>-0.15389800000000001</v>
      </c>
    </row>
    <row r="164" spans="1:10" x14ac:dyDescent="0.25">
      <c r="A164">
        <v>59409</v>
      </c>
      <c r="B164">
        <v>2021</v>
      </c>
      <c r="C164">
        <v>7</v>
      </c>
      <c r="D164">
        <v>14</v>
      </c>
      <c r="E164">
        <v>230.852</v>
      </c>
      <c r="F164">
        <v>405.17700000000002</v>
      </c>
      <c r="G164">
        <v>-153.05670000000001</v>
      </c>
      <c r="H164">
        <f t="shared" si="9"/>
        <v>1.1192020791149858E-6</v>
      </c>
      <c r="I164">
        <f t="shared" si="10"/>
        <v>1.9643535287091844E-6</v>
      </c>
      <c r="J164">
        <f t="shared" si="8"/>
        <v>-0.15305670000000002</v>
      </c>
    </row>
    <row r="165" spans="1:10" x14ac:dyDescent="0.25">
      <c r="A165">
        <v>59410</v>
      </c>
      <c r="B165">
        <v>2021</v>
      </c>
      <c r="C165">
        <v>7</v>
      </c>
      <c r="D165">
        <v>15</v>
      </c>
      <c r="E165">
        <v>232.364</v>
      </c>
      <c r="F165">
        <v>404.18299999999999</v>
      </c>
      <c r="G165">
        <v>-152.42250000000001</v>
      </c>
      <c r="H165">
        <f t="shared" si="9"/>
        <v>1.1265324619733625E-6</v>
      </c>
      <c r="I165">
        <f t="shared" si="10"/>
        <v>1.9595344807189558E-6</v>
      </c>
      <c r="J165">
        <f t="shared" si="8"/>
        <v>-0.15242250000000002</v>
      </c>
    </row>
    <row r="166" spans="1:10" x14ac:dyDescent="0.25">
      <c r="A166">
        <v>59411</v>
      </c>
      <c r="B166">
        <v>2021</v>
      </c>
      <c r="C166">
        <v>7</v>
      </c>
      <c r="D166">
        <v>16</v>
      </c>
      <c r="E166">
        <v>233.93199999999999</v>
      </c>
      <c r="F166">
        <v>403.08499999999998</v>
      </c>
      <c r="G166">
        <v>-152.00450000000001</v>
      </c>
      <c r="H166">
        <f t="shared" si="9"/>
        <v>1.1341343404931597E-6</v>
      </c>
      <c r="I166">
        <f t="shared" si="10"/>
        <v>1.954211226500373E-6</v>
      </c>
      <c r="J166">
        <f t="shared" si="8"/>
        <v>-0.15200450000000001</v>
      </c>
    </row>
    <row r="167" spans="1:10" x14ac:dyDescent="0.25">
      <c r="A167">
        <v>59412</v>
      </c>
      <c r="B167">
        <v>2021</v>
      </c>
      <c r="C167">
        <v>7</v>
      </c>
      <c r="D167">
        <v>17</v>
      </c>
      <c r="E167">
        <v>235.56800000000001</v>
      </c>
      <c r="F167">
        <v>402.25599999999997</v>
      </c>
      <c r="G167">
        <v>-151.74109999999999</v>
      </c>
      <c r="H167">
        <f t="shared" si="9"/>
        <v>1.1420658923161116E-6</v>
      </c>
      <c r="I167">
        <f t="shared" si="10"/>
        <v>1.9501921210839749E-6</v>
      </c>
      <c r="J167">
        <f t="shared" si="8"/>
        <v>-0.15174109999999999</v>
      </c>
    </row>
    <row r="168" spans="1:10" x14ac:dyDescent="0.25">
      <c r="A168">
        <v>59413</v>
      </c>
      <c r="B168">
        <v>2021</v>
      </c>
      <c r="C168">
        <v>7</v>
      </c>
      <c r="D168">
        <v>18</v>
      </c>
      <c r="E168">
        <v>236.93799999999999</v>
      </c>
      <c r="F168">
        <v>401.57100000000003</v>
      </c>
      <c r="G168">
        <v>-151.51759999999999</v>
      </c>
      <c r="H168">
        <f t="shared" si="9"/>
        <v>1.1487078397473125E-6</v>
      </c>
      <c r="I168">
        <f t="shared" si="10"/>
        <v>1.9468711473683746E-6</v>
      </c>
      <c r="J168">
        <f t="shared" si="8"/>
        <v>-0.15151759999999997</v>
      </c>
    </row>
    <row r="169" spans="1:10" x14ac:dyDescent="0.25">
      <c r="A169">
        <v>59414</v>
      </c>
      <c r="B169">
        <v>2021</v>
      </c>
      <c r="C169">
        <v>7</v>
      </c>
      <c r="D169">
        <v>19</v>
      </c>
      <c r="E169">
        <v>238.36600000000001</v>
      </c>
      <c r="F169">
        <v>400.31200000000001</v>
      </c>
      <c r="G169">
        <v>-151.19749999999999</v>
      </c>
      <c r="H169">
        <f t="shared" si="9"/>
        <v>1.1556309791135567E-6</v>
      </c>
      <c r="I169">
        <f t="shared" si="10"/>
        <v>1.9407673431232059E-6</v>
      </c>
      <c r="J169">
        <f t="shared" si="8"/>
        <v>-0.15119749999999998</v>
      </c>
    </row>
    <row r="170" spans="1:10" x14ac:dyDescent="0.25">
      <c r="A170">
        <v>59415</v>
      </c>
      <c r="B170">
        <v>2021</v>
      </c>
      <c r="C170">
        <v>7</v>
      </c>
      <c r="D170">
        <v>20</v>
      </c>
      <c r="E170">
        <v>239.941</v>
      </c>
      <c r="F170">
        <v>398.92899999999997</v>
      </c>
      <c r="G170">
        <v>-150.7114</v>
      </c>
      <c r="H170">
        <f t="shared" si="9"/>
        <v>1.1632667945910318E-6</v>
      </c>
      <c r="I170">
        <f t="shared" si="10"/>
        <v>1.9340623699134607E-6</v>
      </c>
      <c r="J170">
        <f t="shared" si="8"/>
        <v>-0.1507114</v>
      </c>
    </row>
    <row r="171" spans="1:10" x14ac:dyDescent="0.25">
      <c r="A171">
        <v>59416</v>
      </c>
      <c r="B171">
        <v>2021</v>
      </c>
      <c r="C171">
        <v>7</v>
      </c>
      <c r="D171">
        <v>21</v>
      </c>
      <c r="E171">
        <v>241.40199999999999</v>
      </c>
      <c r="F171">
        <v>397.61399999999998</v>
      </c>
      <c r="G171">
        <v>-150.0616</v>
      </c>
      <c r="H171">
        <f t="shared" si="9"/>
        <v>1.1703499224720418E-6</v>
      </c>
      <c r="I171">
        <f t="shared" si="10"/>
        <v>1.9276870700068704E-6</v>
      </c>
      <c r="J171">
        <f t="shared" si="8"/>
        <v>-0.15006159999999999</v>
      </c>
    </row>
    <row r="172" spans="1:10" x14ac:dyDescent="0.25">
      <c r="A172">
        <v>59417</v>
      </c>
      <c r="B172">
        <v>2021</v>
      </c>
      <c r="C172">
        <v>7</v>
      </c>
      <c r="D172">
        <v>22</v>
      </c>
      <c r="E172">
        <v>242.55</v>
      </c>
      <c r="F172">
        <v>396.34899999999999</v>
      </c>
      <c r="G172">
        <v>-149.2653</v>
      </c>
      <c r="H172">
        <f t="shared" si="9"/>
        <v>1.1759155835311796E-6</v>
      </c>
      <c r="I172">
        <f t="shared" si="10"/>
        <v>1.9215541769408348E-6</v>
      </c>
      <c r="J172">
        <f t="shared" si="8"/>
        <v>-0.14926529999999999</v>
      </c>
    </row>
    <row r="173" spans="1:10" x14ac:dyDescent="0.25">
      <c r="A173">
        <v>59418</v>
      </c>
      <c r="B173">
        <v>2021</v>
      </c>
      <c r="C173">
        <v>7</v>
      </c>
      <c r="D173">
        <v>23</v>
      </c>
      <c r="E173">
        <v>243.559</v>
      </c>
      <c r="F173">
        <v>394.85</v>
      </c>
      <c r="G173">
        <v>-148.3896</v>
      </c>
      <c r="H173">
        <f t="shared" si="9"/>
        <v>1.1808073535735748E-6</v>
      </c>
      <c r="I173">
        <f t="shared" si="10"/>
        <v>1.9142868198610028E-6</v>
      </c>
      <c r="J173">
        <f t="shared" si="8"/>
        <v>-0.14838960000000001</v>
      </c>
    </row>
    <row r="174" spans="1:10" x14ac:dyDescent="0.25">
      <c r="A174">
        <v>59419</v>
      </c>
      <c r="B174">
        <v>2021</v>
      </c>
      <c r="C174">
        <v>7</v>
      </c>
      <c r="D174">
        <v>24</v>
      </c>
      <c r="E174">
        <v>244.50399999999999</v>
      </c>
      <c r="F174">
        <v>393.363</v>
      </c>
      <c r="G174">
        <v>-147.52160000000001</v>
      </c>
      <c r="H174">
        <f t="shared" si="9"/>
        <v>1.1853888428600598E-6</v>
      </c>
      <c r="I174">
        <f t="shared" si="10"/>
        <v>1.907077640422904E-6</v>
      </c>
      <c r="J174">
        <f t="shared" si="8"/>
        <v>-0.1475216</v>
      </c>
    </row>
    <row r="175" spans="1:10" x14ac:dyDescent="0.25">
      <c r="A175">
        <v>59420</v>
      </c>
      <c r="B175">
        <v>2021</v>
      </c>
      <c r="C175">
        <v>7</v>
      </c>
      <c r="D175">
        <v>25</v>
      </c>
      <c r="E175">
        <v>244.65899999999999</v>
      </c>
      <c r="F175">
        <v>392.108</v>
      </c>
      <c r="G175">
        <v>-146.73849999999999</v>
      </c>
      <c r="H175">
        <f t="shared" si="9"/>
        <v>1.1861403040657796E-6</v>
      </c>
      <c r="I175">
        <f t="shared" si="10"/>
        <v>1.9009932287249794E-6</v>
      </c>
      <c r="J175">
        <f t="shared" si="8"/>
        <v>-0.14673849999999999</v>
      </c>
    </row>
    <row r="176" spans="1:10" x14ac:dyDescent="0.25">
      <c r="A176">
        <v>59421</v>
      </c>
      <c r="B176">
        <v>2021</v>
      </c>
      <c r="C176">
        <v>7</v>
      </c>
      <c r="D176">
        <v>26</v>
      </c>
      <c r="E176">
        <v>244.28200000000001</v>
      </c>
      <c r="F176">
        <v>390.81799999999998</v>
      </c>
      <c r="G176">
        <v>-146.07429999999999</v>
      </c>
      <c r="H176">
        <f t="shared" si="9"/>
        <v>1.1843125564879967E-6</v>
      </c>
      <c r="I176">
        <f t="shared" si="10"/>
        <v>1.8947391322386663E-6</v>
      </c>
      <c r="J176">
        <f t="shared" si="8"/>
        <v>-0.14607429999999999</v>
      </c>
    </row>
    <row r="177" spans="1:10" x14ac:dyDescent="0.25">
      <c r="A177">
        <v>59422</v>
      </c>
      <c r="B177">
        <v>2021</v>
      </c>
      <c r="C177">
        <v>7</v>
      </c>
      <c r="D177">
        <v>27</v>
      </c>
      <c r="E177">
        <v>244.02099999999999</v>
      </c>
      <c r="F177">
        <v>389.28199999999998</v>
      </c>
      <c r="G177">
        <v>-145.53800000000001</v>
      </c>
      <c r="H177">
        <f t="shared" si="9"/>
        <v>1.1830471927803008E-6</v>
      </c>
      <c r="I177">
        <f t="shared" si="10"/>
        <v>1.8872923940968238E-6</v>
      </c>
      <c r="J177">
        <f t="shared" si="8"/>
        <v>-0.145538</v>
      </c>
    </row>
    <row r="178" spans="1:10" x14ac:dyDescent="0.25">
      <c r="A178">
        <v>59423</v>
      </c>
      <c r="B178">
        <v>2021</v>
      </c>
      <c r="C178">
        <v>7</v>
      </c>
      <c r="D178">
        <v>28</v>
      </c>
      <c r="E178">
        <v>243.95699999999999</v>
      </c>
      <c r="F178">
        <v>387.02300000000002</v>
      </c>
      <c r="G178">
        <v>-145.1164</v>
      </c>
      <c r="H178">
        <f t="shared" si="9"/>
        <v>1.1827369120243907E-6</v>
      </c>
      <c r="I178">
        <f t="shared" si="10"/>
        <v>1.8763404530405594E-6</v>
      </c>
      <c r="J178">
        <f t="shared" si="8"/>
        <v>-0.14511640000000001</v>
      </c>
    </row>
    <row r="179" spans="1:10" x14ac:dyDescent="0.25">
      <c r="A179">
        <v>59424</v>
      </c>
      <c r="B179">
        <v>2021</v>
      </c>
      <c r="C179">
        <v>7</v>
      </c>
      <c r="D179">
        <v>29</v>
      </c>
      <c r="E179">
        <v>244.27099999999999</v>
      </c>
      <c r="F179">
        <v>384.53300000000002</v>
      </c>
      <c r="G179">
        <v>-144.74850000000001</v>
      </c>
      <c r="H179">
        <f t="shared" si="9"/>
        <v>1.1842592269830744E-6</v>
      </c>
      <c r="I179">
        <f t="shared" si="10"/>
        <v>1.864268592380932E-6</v>
      </c>
      <c r="J179">
        <f t="shared" si="8"/>
        <v>-0.1447485</v>
      </c>
    </row>
    <row r="180" spans="1:10" x14ac:dyDescent="0.25">
      <c r="A180">
        <v>59425</v>
      </c>
      <c r="B180">
        <v>2021</v>
      </c>
      <c r="C180">
        <v>7</v>
      </c>
      <c r="D180">
        <v>30</v>
      </c>
      <c r="E180">
        <v>245.054</v>
      </c>
      <c r="F180">
        <v>382.45600000000002</v>
      </c>
      <c r="G180">
        <v>-144.36840000000001</v>
      </c>
      <c r="H180">
        <f t="shared" si="9"/>
        <v>1.1880553181061623E-6</v>
      </c>
      <c r="I180">
        <f t="shared" si="10"/>
        <v>1.8541990122242867E-6</v>
      </c>
      <c r="J180">
        <f t="shared" si="8"/>
        <v>-0.14436840000000001</v>
      </c>
    </row>
    <row r="181" spans="1:10" x14ac:dyDescent="0.25">
      <c r="A181">
        <v>59426</v>
      </c>
      <c r="B181">
        <v>2021</v>
      </c>
      <c r="C181">
        <v>7</v>
      </c>
      <c r="D181">
        <v>31</v>
      </c>
      <c r="E181">
        <v>246.02099999999999</v>
      </c>
      <c r="F181">
        <v>381.09399999999999</v>
      </c>
      <c r="G181">
        <v>-143.91720000000001</v>
      </c>
      <c r="H181">
        <f t="shared" si="9"/>
        <v>1.1927434664024914E-6</v>
      </c>
      <c r="I181">
        <f t="shared" si="10"/>
        <v>1.8475958498875749E-6</v>
      </c>
      <c r="J181">
        <f t="shared" si="8"/>
        <v>-0.1439172</v>
      </c>
    </row>
    <row r="182" spans="1:10" x14ac:dyDescent="0.25">
      <c r="A182">
        <v>59427</v>
      </c>
      <c r="B182">
        <v>2021</v>
      </c>
      <c r="C182">
        <v>8</v>
      </c>
      <c r="D182">
        <v>1</v>
      </c>
      <c r="E182">
        <v>246.78</v>
      </c>
      <c r="F182">
        <v>380.16199999999998</v>
      </c>
      <c r="G182">
        <v>-143.35409999999999</v>
      </c>
      <c r="H182">
        <f t="shared" si="9"/>
        <v>1.1964232022421129E-6</v>
      </c>
      <c r="I182">
        <f t="shared" si="10"/>
        <v>1.8430773863796341E-6</v>
      </c>
      <c r="J182">
        <f t="shared" si="8"/>
        <v>-0.14335409999999998</v>
      </c>
    </row>
    <row r="183" spans="1:10" x14ac:dyDescent="0.25">
      <c r="A183">
        <v>59428</v>
      </c>
      <c r="B183">
        <v>2021</v>
      </c>
      <c r="C183">
        <v>8</v>
      </c>
      <c r="D183">
        <v>2</v>
      </c>
      <c r="E183">
        <v>247.72399999999999</v>
      </c>
      <c r="F183">
        <v>379.02</v>
      </c>
      <c r="G183">
        <v>-142.65629999999999</v>
      </c>
      <c r="H183">
        <f t="shared" si="9"/>
        <v>1.2009998433917868E-6</v>
      </c>
      <c r="I183">
        <f t="shared" si="10"/>
        <v>1.8375408141413628E-6</v>
      </c>
      <c r="J183">
        <f t="shared" si="8"/>
        <v>-0.14265629999999999</v>
      </c>
    </row>
    <row r="184" spans="1:10" x14ac:dyDescent="0.25">
      <c r="A184">
        <v>59429</v>
      </c>
      <c r="B184">
        <v>2021</v>
      </c>
      <c r="C184">
        <v>8</v>
      </c>
      <c r="D184">
        <v>3</v>
      </c>
      <c r="E184">
        <v>248.66499999999999</v>
      </c>
      <c r="F184">
        <v>377.67200000000003</v>
      </c>
      <c r="G184">
        <v>-141.82810000000001</v>
      </c>
      <c r="H184">
        <f t="shared" si="9"/>
        <v>1.2055619401310275E-6</v>
      </c>
      <c r="I184">
        <f t="shared" si="10"/>
        <v>1.8310055257200068E-6</v>
      </c>
      <c r="J184">
        <f t="shared" si="8"/>
        <v>-0.14182810000000001</v>
      </c>
    </row>
    <row r="185" spans="1:10" x14ac:dyDescent="0.25">
      <c r="A185">
        <v>59430</v>
      </c>
      <c r="B185">
        <v>2021</v>
      </c>
      <c r="C185">
        <v>8</v>
      </c>
      <c r="D185">
        <v>4</v>
      </c>
      <c r="E185">
        <v>249.24700000000001</v>
      </c>
      <c r="F185">
        <v>376.22500000000002</v>
      </c>
      <c r="G185">
        <v>-140.8819</v>
      </c>
      <c r="H185">
        <f t="shared" si="9"/>
        <v>1.2083835557550853E-6</v>
      </c>
      <c r="I185">
        <f t="shared" si="10"/>
        <v>1.8239902717543517E-6</v>
      </c>
      <c r="J185">
        <f t="shared" si="8"/>
        <v>-0.1408819</v>
      </c>
    </row>
    <row r="186" spans="1:10" x14ac:dyDescent="0.25">
      <c r="A186">
        <v>59431</v>
      </c>
      <c r="B186">
        <v>2021</v>
      </c>
      <c r="C186">
        <v>8</v>
      </c>
      <c r="D186">
        <v>5</v>
      </c>
      <c r="E186">
        <v>250.31800000000001</v>
      </c>
      <c r="F186">
        <v>374.71600000000001</v>
      </c>
      <c r="G186">
        <v>-139.8588</v>
      </c>
      <c r="H186">
        <f t="shared" si="9"/>
        <v>1.213575910279768E-6</v>
      </c>
      <c r="I186">
        <f t="shared" si="10"/>
        <v>1.8166744333064089E-6</v>
      </c>
      <c r="J186">
        <f t="shared" si="8"/>
        <v>-0.13985880000000001</v>
      </c>
    </row>
    <row r="187" spans="1:10" x14ac:dyDescent="0.25">
      <c r="A187">
        <v>59432</v>
      </c>
      <c r="B187">
        <v>2021</v>
      </c>
      <c r="C187">
        <v>8</v>
      </c>
      <c r="D187">
        <v>6</v>
      </c>
      <c r="E187">
        <v>251.55699999999999</v>
      </c>
      <c r="F187">
        <v>373.43900000000002</v>
      </c>
      <c r="G187">
        <v>-138.82929999999999</v>
      </c>
      <c r="H187">
        <f t="shared" si="9"/>
        <v>1.2195827517887153E-6</v>
      </c>
      <c r="I187">
        <f t="shared" si="10"/>
        <v>1.8104833625986402E-6</v>
      </c>
      <c r="J187">
        <f t="shared" si="8"/>
        <v>-0.13882929999999999</v>
      </c>
    </row>
    <row r="188" spans="1:10" x14ac:dyDescent="0.25">
      <c r="A188">
        <v>59433</v>
      </c>
      <c r="B188">
        <v>2021</v>
      </c>
      <c r="C188">
        <v>8</v>
      </c>
      <c r="D188">
        <v>7</v>
      </c>
      <c r="E188">
        <v>252.38399999999999</v>
      </c>
      <c r="F188">
        <v>372.18900000000002</v>
      </c>
      <c r="G188">
        <v>-137.7997</v>
      </c>
      <c r="H188">
        <f t="shared" si="9"/>
        <v>1.2235921609314912E-6</v>
      </c>
      <c r="I188">
        <f t="shared" si="10"/>
        <v>1.804423191584771E-6</v>
      </c>
      <c r="J188">
        <f t="shared" si="8"/>
        <v>-0.1377997</v>
      </c>
    </row>
    <row r="189" spans="1:10" x14ac:dyDescent="0.25">
      <c r="A189">
        <v>59434</v>
      </c>
      <c r="B189">
        <v>2021</v>
      </c>
      <c r="C189">
        <v>8</v>
      </c>
      <c r="D189">
        <v>8</v>
      </c>
      <c r="E189">
        <v>252.61699999999999</v>
      </c>
      <c r="F189">
        <v>370.95800000000003</v>
      </c>
      <c r="G189">
        <v>-136.7543</v>
      </c>
      <c r="H189">
        <f t="shared" si="9"/>
        <v>1.2247217768084763E-6</v>
      </c>
      <c r="I189">
        <f t="shared" si="10"/>
        <v>1.7984551351703125E-6</v>
      </c>
      <c r="J189">
        <f t="shared" si="8"/>
        <v>-0.1367543</v>
      </c>
    </row>
    <row r="190" spans="1:10" x14ac:dyDescent="0.25">
      <c r="A190">
        <v>59435</v>
      </c>
      <c r="B190">
        <v>2021</v>
      </c>
      <c r="C190">
        <v>8</v>
      </c>
      <c r="D190">
        <v>9</v>
      </c>
      <c r="E190">
        <v>251.96299999999999</v>
      </c>
      <c r="F190">
        <v>369.54599999999999</v>
      </c>
      <c r="G190">
        <v>-135.822</v>
      </c>
      <c r="H190">
        <f t="shared" si="9"/>
        <v>1.2215510953340201E-6</v>
      </c>
      <c r="I190">
        <f t="shared" si="10"/>
        <v>1.7916095659930455E-6</v>
      </c>
      <c r="J190">
        <f t="shared" si="8"/>
        <v>-0.135822</v>
      </c>
    </row>
    <row r="191" spans="1:10" x14ac:dyDescent="0.25">
      <c r="A191">
        <v>59436</v>
      </c>
      <c r="B191">
        <v>2021</v>
      </c>
      <c r="C191">
        <v>8</v>
      </c>
      <c r="D191">
        <v>10</v>
      </c>
      <c r="E191">
        <v>250.846</v>
      </c>
      <c r="F191">
        <v>367.50200000000001</v>
      </c>
      <c r="G191">
        <v>-135.0686</v>
      </c>
      <c r="H191">
        <f t="shared" si="9"/>
        <v>1.2161357265160268E-6</v>
      </c>
      <c r="I191">
        <f t="shared" si="10"/>
        <v>1.7816999743511671E-6</v>
      </c>
      <c r="J191">
        <f t="shared" si="8"/>
        <v>-0.13506860000000001</v>
      </c>
    </row>
    <row r="192" spans="1:10" x14ac:dyDescent="0.25">
      <c r="A192">
        <v>59437</v>
      </c>
      <c r="B192">
        <v>2021</v>
      </c>
      <c r="C192">
        <v>8</v>
      </c>
      <c r="D192">
        <v>11</v>
      </c>
      <c r="E192">
        <v>250.17599999999999</v>
      </c>
      <c r="F192">
        <v>365.25599999999997</v>
      </c>
      <c r="G192">
        <v>-134.50829999999999</v>
      </c>
      <c r="H192">
        <f t="shared" si="9"/>
        <v>1.2128874748525928E-6</v>
      </c>
      <c r="I192">
        <f t="shared" si="10"/>
        <v>1.7708110590734467E-6</v>
      </c>
      <c r="J192">
        <f t="shared" si="8"/>
        <v>-0.1345083</v>
      </c>
    </row>
    <row r="193" spans="1:10" x14ac:dyDescent="0.25">
      <c r="A193">
        <v>59438</v>
      </c>
      <c r="B193">
        <v>2021</v>
      </c>
      <c r="C193">
        <v>8</v>
      </c>
      <c r="D193">
        <v>12</v>
      </c>
      <c r="E193">
        <v>249.899</v>
      </c>
      <c r="F193">
        <v>363.34399999999999</v>
      </c>
      <c r="G193">
        <v>-134.11770000000001</v>
      </c>
      <c r="H193">
        <f t="shared" si="9"/>
        <v>1.2115445409559194E-6</v>
      </c>
      <c r="I193">
        <f t="shared" si="10"/>
        <v>1.7615414214906324E-6</v>
      </c>
      <c r="J193">
        <f t="shared" si="8"/>
        <v>-0.13411770000000001</v>
      </c>
    </row>
    <row r="194" spans="1:10" x14ac:dyDescent="0.25">
      <c r="A194">
        <v>59439</v>
      </c>
      <c r="B194">
        <v>2021</v>
      </c>
      <c r="C194">
        <v>8</v>
      </c>
      <c r="D194">
        <v>13</v>
      </c>
      <c r="E194">
        <v>249.58699999999999</v>
      </c>
      <c r="F194">
        <v>361.51799999999997</v>
      </c>
      <c r="G194">
        <v>-133.83090000000001</v>
      </c>
      <c r="H194">
        <f t="shared" si="9"/>
        <v>1.2100319222708572E-6</v>
      </c>
      <c r="I194">
        <f t="shared" si="10"/>
        <v>1.7526887236735721E-6</v>
      </c>
      <c r="J194">
        <f t="shared" si="8"/>
        <v>-0.1338309</v>
      </c>
    </row>
    <row r="195" spans="1:10" x14ac:dyDescent="0.25">
      <c r="A195">
        <v>59440</v>
      </c>
      <c r="B195">
        <v>2021</v>
      </c>
      <c r="C195">
        <v>8</v>
      </c>
      <c r="D195">
        <v>14</v>
      </c>
      <c r="E195">
        <v>249.16800000000001</v>
      </c>
      <c r="F195">
        <v>359.74799999999999</v>
      </c>
      <c r="G195">
        <v>-133.55119999999999</v>
      </c>
      <c r="H195">
        <f t="shared" si="9"/>
        <v>1.2080005529470087E-6</v>
      </c>
      <c r="I195">
        <f t="shared" si="10"/>
        <v>1.7441075215179336E-6</v>
      </c>
      <c r="J195">
        <f t="shared" ref="J195:J213" si="11">G195/1000</f>
        <v>-0.13355119999999998</v>
      </c>
    </row>
    <row r="196" spans="1:10" x14ac:dyDescent="0.25">
      <c r="A196">
        <v>59441</v>
      </c>
      <c r="B196">
        <v>2021</v>
      </c>
      <c r="C196">
        <v>8</v>
      </c>
      <c r="D196">
        <v>15</v>
      </c>
      <c r="E196">
        <v>248.727</v>
      </c>
      <c r="F196">
        <v>358.10199999999998</v>
      </c>
      <c r="G196">
        <v>-133.16589999999999</v>
      </c>
      <c r="H196">
        <f t="shared" si="9"/>
        <v>1.2058625246133156E-6</v>
      </c>
      <c r="I196">
        <f t="shared" si="10"/>
        <v>1.7361274883268704E-6</v>
      </c>
      <c r="J196">
        <f t="shared" si="11"/>
        <v>-0.1331659</v>
      </c>
    </row>
    <row r="197" spans="1:10" x14ac:dyDescent="0.25">
      <c r="A197">
        <v>59442</v>
      </c>
      <c r="B197">
        <v>2021</v>
      </c>
      <c r="C197">
        <v>8</v>
      </c>
      <c r="D197">
        <v>16</v>
      </c>
      <c r="E197">
        <v>248.327</v>
      </c>
      <c r="F197">
        <v>356.53899999999999</v>
      </c>
      <c r="G197">
        <v>-132.58410000000001</v>
      </c>
      <c r="H197">
        <f t="shared" si="9"/>
        <v>1.2039232698888773E-6</v>
      </c>
      <c r="I197">
        <f t="shared" si="10"/>
        <v>1.7285498504911284E-6</v>
      </c>
      <c r="J197">
        <f t="shared" si="11"/>
        <v>-0.13258410000000001</v>
      </c>
    </row>
    <row r="198" spans="1:10" x14ac:dyDescent="0.25">
      <c r="A198">
        <v>59443</v>
      </c>
      <c r="B198">
        <v>2021</v>
      </c>
      <c r="C198">
        <v>8</v>
      </c>
      <c r="D198">
        <v>17</v>
      </c>
      <c r="E198">
        <v>248.13399999999999</v>
      </c>
      <c r="F198">
        <v>354.89600000000002</v>
      </c>
      <c r="G198">
        <v>-131.7638</v>
      </c>
      <c r="H198">
        <f t="shared" si="9"/>
        <v>1.2029875794843361E-6</v>
      </c>
      <c r="I198">
        <f t="shared" si="10"/>
        <v>1.7205843617104987E-6</v>
      </c>
      <c r="J198">
        <f t="shared" si="11"/>
        <v>-0.13176380000000001</v>
      </c>
    </row>
    <row r="199" spans="1:10" x14ac:dyDescent="0.25">
      <c r="A199">
        <v>59444</v>
      </c>
      <c r="B199">
        <v>2021</v>
      </c>
      <c r="C199">
        <v>8</v>
      </c>
      <c r="D199">
        <v>18</v>
      </c>
      <c r="E199">
        <v>248.005</v>
      </c>
      <c r="F199">
        <v>353.279</v>
      </c>
      <c r="G199">
        <v>-130.72559999999999</v>
      </c>
      <c r="H199">
        <f t="shared" si="9"/>
        <v>1.2023621698357045E-6</v>
      </c>
      <c r="I199">
        <f t="shared" si="10"/>
        <v>1.7127449244869576E-6</v>
      </c>
      <c r="J199">
        <f t="shared" si="11"/>
        <v>-0.1307256</v>
      </c>
    </row>
    <row r="200" spans="1:10" x14ac:dyDescent="0.25">
      <c r="A200">
        <v>59445</v>
      </c>
      <c r="B200">
        <v>2021</v>
      </c>
      <c r="C200">
        <v>8</v>
      </c>
      <c r="D200">
        <v>19</v>
      </c>
      <c r="E200">
        <v>247.97499999999999</v>
      </c>
      <c r="F200">
        <v>351.65600000000001</v>
      </c>
      <c r="G200">
        <v>-129.5257</v>
      </c>
      <c r="H200">
        <f t="shared" si="9"/>
        <v>1.202216725731372E-6</v>
      </c>
      <c r="I200">
        <f t="shared" si="10"/>
        <v>1.7048763984425498E-6</v>
      </c>
      <c r="J200">
        <f t="shared" si="11"/>
        <v>-0.12952569999999999</v>
      </c>
    </row>
    <row r="201" spans="1:10" x14ac:dyDescent="0.25">
      <c r="A201">
        <v>59446</v>
      </c>
      <c r="B201">
        <v>2021</v>
      </c>
      <c r="C201">
        <v>8</v>
      </c>
      <c r="D201">
        <v>20</v>
      </c>
      <c r="E201">
        <v>247.73099999999999</v>
      </c>
      <c r="F201">
        <v>350.10300000000001</v>
      </c>
      <c r="G201">
        <v>-128.3571</v>
      </c>
      <c r="H201">
        <f t="shared" si="9"/>
        <v>1.2010337803494646E-6</v>
      </c>
      <c r="I201">
        <f t="shared" si="10"/>
        <v>1.6973472419749186E-6</v>
      </c>
      <c r="J201">
        <f t="shared" si="11"/>
        <v>-0.1283571</v>
      </c>
    </row>
    <row r="202" spans="1:10" x14ac:dyDescent="0.25">
      <c r="A202">
        <v>59447</v>
      </c>
      <c r="B202">
        <v>2021</v>
      </c>
      <c r="C202">
        <v>8</v>
      </c>
      <c r="D202">
        <v>21</v>
      </c>
      <c r="E202">
        <v>247.29</v>
      </c>
      <c r="F202">
        <v>348.28</v>
      </c>
      <c r="G202">
        <v>-127.2209</v>
      </c>
      <c r="H202">
        <f t="shared" si="9"/>
        <v>1.1988957520157715E-6</v>
      </c>
      <c r="I202">
        <f t="shared" si="10"/>
        <v>1.6885090885682919E-6</v>
      </c>
      <c r="J202">
        <f t="shared" si="11"/>
        <v>-0.1272209</v>
      </c>
    </row>
    <row r="203" spans="1:10" x14ac:dyDescent="0.25">
      <c r="A203">
        <v>59448</v>
      </c>
      <c r="B203">
        <v>2021</v>
      </c>
      <c r="C203">
        <v>8</v>
      </c>
      <c r="D203">
        <v>22</v>
      </c>
      <c r="E203">
        <v>246.81700000000001</v>
      </c>
      <c r="F203">
        <v>346.553</v>
      </c>
      <c r="G203">
        <v>-126.321</v>
      </c>
      <c r="H203">
        <f t="shared" si="9"/>
        <v>1.1966025833041234E-6</v>
      </c>
      <c r="I203">
        <f t="shared" si="10"/>
        <v>1.6801363562955304E-6</v>
      </c>
      <c r="J203">
        <f t="shared" si="11"/>
        <v>-0.12632099999999999</v>
      </c>
    </row>
    <row r="204" spans="1:10" x14ac:dyDescent="0.25">
      <c r="A204">
        <v>59449</v>
      </c>
      <c r="B204">
        <v>2021</v>
      </c>
      <c r="C204">
        <v>8</v>
      </c>
      <c r="D204">
        <v>23</v>
      </c>
      <c r="E204">
        <v>246.32900000000001</v>
      </c>
      <c r="F204">
        <v>344.55700000000002</v>
      </c>
      <c r="G204">
        <v>-125.56950000000001</v>
      </c>
      <c r="H204">
        <f t="shared" si="9"/>
        <v>1.194236692540309E-6</v>
      </c>
      <c r="I204">
        <f t="shared" si="10"/>
        <v>1.6704594752205839E-6</v>
      </c>
      <c r="J204">
        <f t="shared" si="11"/>
        <v>-0.1255695</v>
      </c>
    </row>
    <row r="205" spans="1:10" x14ac:dyDescent="0.25">
      <c r="A205">
        <v>59450</v>
      </c>
      <c r="B205">
        <v>2021</v>
      </c>
      <c r="C205">
        <v>8</v>
      </c>
      <c r="D205">
        <v>24</v>
      </c>
      <c r="E205">
        <v>245.98699999999999</v>
      </c>
      <c r="F205">
        <v>342.23200000000003</v>
      </c>
      <c r="G205">
        <v>-124.98909999999999</v>
      </c>
      <c r="H205">
        <f t="shared" ref="H205:H212" si="12">((E205/1000)/3600)*PI()/180</f>
        <v>1.1925786297509141E-6</v>
      </c>
      <c r="I205">
        <f t="shared" ref="I205:I212" si="13">((F205/1000)/3600)*PI()/180</f>
        <v>1.6591875571347873E-6</v>
      </c>
      <c r="J205">
        <f t="shared" si="11"/>
        <v>-0.12498909999999999</v>
      </c>
    </row>
    <row r="206" spans="1:10" x14ac:dyDescent="0.25">
      <c r="A206">
        <v>59451</v>
      </c>
      <c r="B206">
        <v>2021</v>
      </c>
      <c r="C206">
        <v>8</v>
      </c>
      <c r="D206">
        <v>25</v>
      </c>
      <c r="E206">
        <v>246.001</v>
      </c>
      <c r="F206">
        <v>340.07600000000002</v>
      </c>
      <c r="G206">
        <v>-124.53060000000001</v>
      </c>
      <c r="H206">
        <f t="shared" si="12"/>
        <v>1.1926465036662696E-6</v>
      </c>
      <c r="I206">
        <f t="shared" si="13"/>
        <v>1.6487349741700656E-6</v>
      </c>
      <c r="J206">
        <f t="shared" si="11"/>
        <v>-0.12453060000000001</v>
      </c>
    </row>
    <row r="207" spans="1:10" x14ac:dyDescent="0.25">
      <c r="A207">
        <v>59452</v>
      </c>
      <c r="B207">
        <v>2021</v>
      </c>
      <c r="C207">
        <v>8</v>
      </c>
      <c r="D207">
        <v>26</v>
      </c>
      <c r="E207">
        <v>246.03299999999999</v>
      </c>
      <c r="F207">
        <v>338.31200000000001</v>
      </c>
      <c r="G207">
        <v>-124.01690000000001</v>
      </c>
      <c r="H207">
        <f t="shared" si="12"/>
        <v>1.1928016440442247E-6</v>
      </c>
      <c r="I207">
        <f t="shared" si="13"/>
        <v>1.6401828608352936E-6</v>
      </c>
      <c r="J207">
        <f t="shared" si="11"/>
        <v>-0.12401690000000001</v>
      </c>
    </row>
    <row r="208" spans="1:10" x14ac:dyDescent="0.25">
      <c r="A208">
        <v>59453</v>
      </c>
      <c r="B208">
        <v>2021</v>
      </c>
      <c r="C208">
        <v>8</v>
      </c>
      <c r="D208">
        <v>27</v>
      </c>
      <c r="E208">
        <v>246.03899999999999</v>
      </c>
      <c r="F208">
        <v>336.46499999999997</v>
      </c>
      <c r="G208">
        <v>-123.5196</v>
      </c>
      <c r="H208">
        <f t="shared" si="12"/>
        <v>1.192830732865091E-6</v>
      </c>
      <c r="I208">
        <f t="shared" si="13"/>
        <v>1.6312283521452E-6</v>
      </c>
      <c r="J208">
        <f t="shared" si="11"/>
        <v>-0.12351959999999999</v>
      </c>
    </row>
    <row r="209" spans="1:10" x14ac:dyDescent="0.25">
      <c r="A209">
        <v>59454</v>
      </c>
      <c r="B209">
        <v>2021</v>
      </c>
      <c r="C209">
        <v>8</v>
      </c>
      <c r="D209">
        <v>28</v>
      </c>
      <c r="E209">
        <v>246.084</v>
      </c>
      <c r="F209">
        <v>334.71100000000001</v>
      </c>
      <c r="G209">
        <v>-122.90689999999999</v>
      </c>
      <c r="H209">
        <f t="shared" si="12"/>
        <v>1.1930488990215903E-6</v>
      </c>
      <c r="I209">
        <f t="shared" si="13"/>
        <v>1.6227247201785391E-6</v>
      </c>
      <c r="J209">
        <f t="shared" si="11"/>
        <v>-0.1229069</v>
      </c>
    </row>
    <row r="210" spans="1:10" x14ac:dyDescent="0.25">
      <c r="A210">
        <v>59455</v>
      </c>
      <c r="B210">
        <v>2021</v>
      </c>
      <c r="C210">
        <v>8</v>
      </c>
      <c r="D210">
        <v>29</v>
      </c>
      <c r="E210">
        <v>246.01400000000001</v>
      </c>
      <c r="F210">
        <v>333.21600000000001</v>
      </c>
      <c r="G210">
        <v>-122.14109999999999</v>
      </c>
      <c r="H210">
        <f t="shared" si="12"/>
        <v>1.1927095294448138E-6</v>
      </c>
      <c r="I210">
        <f t="shared" si="13"/>
        <v>1.6154767556459514E-6</v>
      </c>
      <c r="J210">
        <f t="shared" si="11"/>
        <v>-0.12214109999999999</v>
      </c>
    </row>
    <row r="211" spans="1:10" x14ac:dyDescent="0.25">
      <c r="A211">
        <v>59456</v>
      </c>
      <c r="B211">
        <v>2021</v>
      </c>
      <c r="C211">
        <v>8</v>
      </c>
      <c r="D211">
        <v>30</v>
      </c>
      <c r="E211">
        <v>245.821</v>
      </c>
      <c r="F211">
        <v>331.65699999999998</v>
      </c>
      <c r="G211">
        <v>-121.292</v>
      </c>
      <c r="H211">
        <f t="shared" si="12"/>
        <v>1.1917738390402726E-6</v>
      </c>
      <c r="I211">
        <f t="shared" si="13"/>
        <v>1.6079185103574535E-6</v>
      </c>
      <c r="J211">
        <f t="shared" si="11"/>
        <v>-0.121292</v>
      </c>
    </row>
    <row r="212" spans="1:10" x14ac:dyDescent="0.25">
      <c r="A212">
        <v>59457</v>
      </c>
      <c r="B212">
        <v>2021</v>
      </c>
      <c r="C212">
        <v>8</v>
      </c>
      <c r="D212">
        <v>31</v>
      </c>
      <c r="E212">
        <v>245.05799999999999</v>
      </c>
      <c r="F212">
        <v>329.88299999999998</v>
      </c>
      <c r="G212">
        <v>-120.3369</v>
      </c>
      <c r="H212">
        <f t="shared" si="12"/>
        <v>1.1880747106534066E-6</v>
      </c>
      <c r="I212">
        <f t="shared" si="13"/>
        <v>1.5993179156545705E-6</v>
      </c>
      <c r="J212">
        <f t="shared" si="11"/>
        <v>-0.1203369</v>
      </c>
    </row>
    <row r="213" spans="1:10" x14ac:dyDescent="0.25">
      <c r="A213">
        <v>59458</v>
      </c>
      <c r="B213">
        <v>2021</v>
      </c>
      <c r="C213">
        <v>9</v>
      </c>
      <c r="D213">
        <v>1</v>
      </c>
      <c r="E213">
        <v>244.291</v>
      </c>
      <c r="F213">
        <v>327.77800000000002</v>
      </c>
      <c r="G213">
        <v>-119.309</v>
      </c>
      <c r="H213">
        <f t="shared" ref="H213" si="14">((E213/1000)/3600)*PI()/180</f>
        <v>1.1843561897192966E-6</v>
      </c>
      <c r="I213">
        <f t="shared" ref="I213" si="15">((F213/1000)/3600)*PI()/180</f>
        <v>1.589112587667215E-6</v>
      </c>
      <c r="J213">
        <f t="shared" si="11"/>
        <v>-0.119309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Pilger</dc:creator>
  <cp:lastModifiedBy>Eric Pilger</cp:lastModifiedBy>
  <dcterms:created xsi:type="dcterms:W3CDTF">2021-09-09T22:26:39Z</dcterms:created>
  <dcterms:modified xsi:type="dcterms:W3CDTF">2021-09-10T09:14:31Z</dcterms:modified>
</cp:coreProperties>
</file>