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480" yWindow="60" windowWidth="18075" windowHeight="9900"/>
  </bookViews>
  <sheets>
    <sheet name="Data" sheetId="1" r:id="rId1"/>
    <sheet name="Definition and Source" sheetId="2" r:id="rId2"/>
    <sheet name="Sheet1" sheetId="3" r:id="rId3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2" i="1"/>
</calcChain>
</file>

<file path=xl/sharedStrings.xml><?xml version="1.0" encoding="utf-8"?>
<sst xmlns="http://schemas.openxmlformats.org/spreadsheetml/2006/main" count="393" uniqueCount="228">
  <si>
    <t>Last Updated: 07/03/2017</t>
  </si>
  <si>
    <t>1987 [YR1987]</t>
  </si>
  <si>
    <t>国家 Name</t>
  </si>
  <si>
    <t>SSD</t>
  </si>
  <si>
    <t>1993 [YR1993]</t>
  </si>
  <si>
    <t>Source</t>
  </si>
  <si>
    <t>Senegal</t>
  </si>
  <si>
    <t>Rwanda</t>
  </si>
  <si>
    <t>BDI</t>
  </si>
  <si>
    <t>TUN</t>
  </si>
  <si>
    <t>Mauritius</t>
  </si>
  <si>
    <t>TGO</t>
  </si>
  <si>
    <t>1976 [YR1976]</t>
  </si>
  <si>
    <t>1982 [YR1982]</t>
  </si>
  <si>
    <t>2008 [YR2008]</t>
  </si>
  <si>
    <t>Zimbabwe</t>
  </si>
  <si>
    <t>Indicator Name</t>
  </si>
  <si>
    <t>2014 [YR2014]</t>
  </si>
  <si>
    <t>Cabo Verde</t>
  </si>
  <si>
    <t>1971 [YR1971]</t>
  </si>
  <si>
    <t>Swaziland</t>
  </si>
  <si>
    <t>Egypt, Arab Rep.</t>
  </si>
  <si>
    <t>2003 [YR2003]</t>
  </si>
  <si>
    <t>Gabon</t>
  </si>
  <si>
    <t>MRT</t>
  </si>
  <si>
    <t>Ethiopia</t>
  </si>
  <si>
    <t>GHA</t>
  </si>
  <si>
    <t>NGA</t>
  </si>
  <si>
    <t>South Africa</t>
  </si>
  <si>
    <t>Comoros</t>
  </si>
  <si>
    <t>Tanzania</t>
  </si>
  <si>
    <t>GNB</t>
  </si>
  <si>
    <t>Equatorial Guinea</t>
  </si>
  <si>
    <t>Seychelles</t>
  </si>
  <si>
    <t>1989 [YR1989]</t>
  </si>
  <si>
    <t>SYC</t>
  </si>
  <si>
    <t>1995 [YR1995]</t>
  </si>
  <si>
    <t>Central African Republic</t>
  </si>
  <si>
    <t>1978 [YR1978]</t>
  </si>
  <si>
    <t>1984 [YR1984]</t>
  </si>
  <si>
    <t>SEN</t>
  </si>
  <si>
    <t>Code</t>
  </si>
  <si>
    <t>Mauritania</t>
  </si>
  <si>
    <t>Somalia</t>
  </si>
  <si>
    <t>1990 [YR1990]</t>
  </si>
  <si>
    <t>MUS</t>
  </si>
  <si>
    <t>2016 [YR2016]</t>
  </si>
  <si>
    <t>1967 [YR1967]</t>
  </si>
  <si>
    <t>EGY</t>
  </si>
  <si>
    <t>1973 [YR1973]</t>
  </si>
  <si>
    <t>COG</t>
  </si>
  <si>
    <t>Algeria</t>
  </si>
  <si>
    <t>Ghana</t>
  </si>
  <si>
    <t>Eritrea</t>
  </si>
  <si>
    <t>2005 [YR2005]</t>
  </si>
  <si>
    <t>2011 [YR2011]</t>
  </si>
  <si>
    <t>Cote d'Ivoire</t>
  </si>
  <si>
    <t>CPV</t>
  </si>
  <si>
    <t>GIN</t>
  </si>
  <si>
    <t>ETH</t>
  </si>
  <si>
    <t>Libya</t>
  </si>
  <si>
    <t>2000 [YR2000]</t>
  </si>
  <si>
    <t>STP</t>
  </si>
  <si>
    <t>MAR</t>
  </si>
  <si>
    <t>MDG</t>
  </si>
  <si>
    <t>AGO</t>
  </si>
  <si>
    <t>Malawi</t>
  </si>
  <si>
    <t>1997 [YR1997]</t>
  </si>
  <si>
    <t>..</t>
  </si>
  <si>
    <t>BWA</t>
  </si>
  <si>
    <t>South Sudan</t>
  </si>
  <si>
    <t>1986 [YR1986]</t>
  </si>
  <si>
    <t>1992 [YR1992]</t>
  </si>
  <si>
    <t>1969 [YR1969]</t>
  </si>
  <si>
    <t>1975 [YR1975]</t>
  </si>
  <si>
    <t>BFA</t>
  </si>
  <si>
    <t>ZMB</t>
  </si>
  <si>
    <t>CAF</t>
  </si>
  <si>
    <t>Burkina Faso</t>
  </si>
  <si>
    <t>1981 [YR1981]</t>
  </si>
  <si>
    <t>系列 Code</t>
  </si>
  <si>
    <t>UGA</t>
  </si>
  <si>
    <t>2007 [YR2007]</t>
  </si>
  <si>
    <t>SLE</t>
  </si>
  <si>
    <t>2013 [YR2013]</t>
  </si>
  <si>
    <t>LBR</t>
  </si>
  <si>
    <t>1970 [YR1970]</t>
  </si>
  <si>
    <t>Data from Database: 健康营养和人口统计</t>
  </si>
  <si>
    <t>RWA</t>
  </si>
  <si>
    <t>SWZ</t>
  </si>
  <si>
    <t>2002 [YR2002]</t>
  </si>
  <si>
    <t>Morocco</t>
  </si>
  <si>
    <t>(1) United Nations Population Division. World Population Prospects, (2) Census reports and other statistical publications from national statistical offices, (3) Eurostat: Demographic Statistics, (4) United Nations Statistical Division. Population and Vital Statistics Report (various years), (5) U.S. Census Bureau: International Database, and (6) Secretariat of the Pacific Community: Statistics and Demography Programme.</t>
  </si>
  <si>
    <t>COD</t>
  </si>
  <si>
    <t>DJI</t>
  </si>
  <si>
    <t>ERI</t>
  </si>
  <si>
    <t>MOZ</t>
  </si>
  <si>
    <t>Niger</t>
  </si>
  <si>
    <t>Botswana</t>
  </si>
  <si>
    <t>Burundi</t>
  </si>
  <si>
    <t>GAB</t>
  </si>
  <si>
    <t>1999 [YR1999]</t>
  </si>
  <si>
    <t>CMR</t>
  </si>
  <si>
    <t>Long definition</t>
  </si>
  <si>
    <t>Sao Tome and Principe</t>
  </si>
  <si>
    <t>Lesotho</t>
  </si>
  <si>
    <t>1988 [YR1988]</t>
  </si>
  <si>
    <t>TCD</t>
  </si>
  <si>
    <t>1994 [YR1994]</t>
  </si>
  <si>
    <t>Djibouti</t>
  </si>
  <si>
    <t>Zambia</t>
  </si>
  <si>
    <t>1977 [YR1977]</t>
  </si>
  <si>
    <t>1983 [YR1983]</t>
  </si>
  <si>
    <t>2015 [YR2015]</t>
  </si>
  <si>
    <t>Angola</t>
  </si>
  <si>
    <t>国家 Code</t>
  </si>
  <si>
    <t>2009 [YR2009]</t>
  </si>
  <si>
    <t>1972 [YR1972]</t>
  </si>
  <si>
    <t>Tunisia</t>
  </si>
  <si>
    <t>Sierra Leone</t>
  </si>
  <si>
    <t>KEN</t>
  </si>
  <si>
    <t>2004 [YR2004]</t>
  </si>
  <si>
    <t>ZWE</t>
  </si>
  <si>
    <t>2010 [YR2010]</t>
  </si>
  <si>
    <t>LSO</t>
  </si>
  <si>
    <t>SP.POP.TOTL</t>
  </si>
  <si>
    <t>Population, total</t>
  </si>
  <si>
    <t>COM</t>
  </si>
  <si>
    <t>Benin</t>
  </si>
  <si>
    <t>Liberia</t>
  </si>
  <si>
    <t>Guinea</t>
  </si>
  <si>
    <t>Total population is based on the de facto definition of population, which counts all residents regardless of legal status or citizenship. The values shown are midyear estimates.</t>
  </si>
  <si>
    <t>Congo, Dem. Rep.</t>
  </si>
  <si>
    <t>GMB</t>
  </si>
  <si>
    <t>Madagascar</t>
  </si>
  <si>
    <t>Mozambique</t>
  </si>
  <si>
    <t>Cameroon</t>
  </si>
  <si>
    <t>1996 [YR1996]</t>
  </si>
  <si>
    <t>Mali</t>
  </si>
  <si>
    <t>GNQ</t>
  </si>
  <si>
    <t>系列 Name</t>
  </si>
  <si>
    <t>Sudan</t>
  </si>
  <si>
    <t>Togo</t>
  </si>
  <si>
    <t>MWI</t>
  </si>
  <si>
    <t>1979 [YR1979]</t>
  </si>
  <si>
    <t>SOM</t>
  </si>
  <si>
    <t>1991 [YR1991]</t>
  </si>
  <si>
    <t>DZA</t>
  </si>
  <si>
    <t>1985 [YR1985]</t>
  </si>
  <si>
    <t>CIV</t>
  </si>
  <si>
    <t>Guinea-Bissau</t>
  </si>
  <si>
    <t>1968 [YR1968]</t>
  </si>
  <si>
    <t>1974 [YR1974]</t>
  </si>
  <si>
    <t>LBY</t>
  </si>
  <si>
    <t>1980 [YR1980]</t>
  </si>
  <si>
    <t>2006 [YR2006]</t>
  </si>
  <si>
    <t>Namibia</t>
  </si>
  <si>
    <t>Uganda</t>
  </si>
  <si>
    <t>SDN</t>
  </si>
  <si>
    <t>2012 [YR2012]</t>
  </si>
  <si>
    <t>ZAF</t>
  </si>
  <si>
    <t>2001 [YR2001]</t>
  </si>
  <si>
    <t>Nigeria</t>
  </si>
  <si>
    <t>Chad</t>
  </si>
  <si>
    <t>Gambia, The</t>
  </si>
  <si>
    <t>NER</t>
  </si>
  <si>
    <t>TZA</t>
  </si>
  <si>
    <t>Congo, Rep.</t>
  </si>
  <si>
    <t>Kenya</t>
  </si>
  <si>
    <t>BEN</t>
  </si>
  <si>
    <t>NAM</t>
  </si>
  <si>
    <t>MLI</t>
  </si>
  <si>
    <t>1998 [YR1998]</t>
  </si>
  <si>
    <t>安哥拉</t>
  </si>
  <si>
    <t>布隆迪</t>
  </si>
  <si>
    <t>贝宁</t>
  </si>
  <si>
    <t>布基纳法索</t>
  </si>
  <si>
    <t>博茨瓦纳</t>
  </si>
  <si>
    <t>中非共和国</t>
  </si>
  <si>
    <t>科特迪瓦</t>
  </si>
  <si>
    <t>喀麦隆</t>
  </si>
  <si>
    <t>刚果（金）</t>
  </si>
  <si>
    <t>刚果（布）</t>
  </si>
  <si>
    <t>科摩罗</t>
  </si>
  <si>
    <t>佛得角</t>
  </si>
  <si>
    <t>吉布提</t>
  </si>
  <si>
    <t>阿尔及利亚</t>
  </si>
  <si>
    <t>阿拉伯埃及共和国</t>
  </si>
  <si>
    <t>厄立特里亚</t>
  </si>
  <si>
    <t>埃塞俄比亚</t>
  </si>
  <si>
    <t>加蓬</t>
  </si>
  <si>
    <t>加纳</t>
  </si>
  <si>
    <t>几内亚</t>
  </si>
  <si>
    <t>冈比亚</t>
  </si>
  <si>
    <t>几内亚比绍共和国</t>
  </si>
  <si>
    <t>赤道几内亚</t>
  </si>
  <si>
    <t>肯尼亚</t>
  </si>
  <si>
    <t>利比里亚</t>
  </si>
  <si>
    <t>利比亚</t>
  </si>
  <si>
    <t>莱索托</t>
  </si>
  <si>
    <t>摩洛哥</t>
  </si>
  <si>
    <t>马达加斯加</t>
  </si>
  <si>
    <t>马里</t>
  </si>
  <si>
    <t>莫桑比克</t>
  </si>
  <si>
    <t>毛里塔尼亚</t>
  </si>
  <si>
    <t>毛里求斯</t>
  </si>
  <si>
    <t>马拉维</t>
  </si>
  <si>
    <t>纳米比亚</t>
  </si>
  <si>
    <t>尼日尔</t>
  </si>
  <si>
    <t>尼日利亚</t>
  </si>
  <si>
    <t>卢旺达</t>
  </si>
  <si>
    <t>苏丹</t>
  </si>
  <si>
    <t>塞内加尔</t>
  </si>
  <si>
    <t>塞拉利昂</t>
  </si>
  <si>
    <t>索马里</t>
  </si>
  <si>
    <t>南苏丹</t>
  </si>
  <si>
    <t>圣多美和普林西比</t>
  </si>
  <si>
    <t>斯威士兰</t>
  </si>
  <si>
    <t>塞舌尔</t>
  </si>
  <si>
    <t>乍得</t>
  </si>
  <si>
    <t>多哥</t>
  </si>
  <si>
    <t>突尼斯</t>
  </si>
  <si>
    <t>坦桑尼亚</t>
  </si>
  <si>
    <t>乌干达</t>
  </si>
  <si>
    <t>南非</t>
  </si>
  <si>
    <t>赞比亚</t>
  </si>
  <si>
    <t>津巴布韦</t>
  </si>
  <si>
    <t>COG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</si>
</sst>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theme="1"/>
      <name val="Tahoma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0" borderId="0" xfId="0" applyAlignment="1"/>
    <xf numFmtId="0" fontId="2" fillId="0" borderId="0" xfId="1" applyFont="1"/>
    <xf numFmtId="0" fontId="1" fillId="0" borderId="0" xfId="4" applyNumberFormat="1" applyFont="1"/>
    <xf numFmtId="0" fontId="1" fillId="0" borderId="0" xfId="4" applyFont="1"/>
  </cellXfs>
  <cellStyles count="6">
    <cellStyle name="常规" xfId="0" builtinId="0"/>
    <cellStyle name="常规 2" xfId="3"/>
    <cellStyle name="常规 3" xfId="2"/>
    <cellStyle name="常规 4" xfId="5"/>
    <cellStyle name="常规 5" xfId="4"/>
    <cellStyle name="常规 6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60"/>
  <sheetViews>
    <sheetView tabSelected="1" workbookViewId="0">
      <selection activeCell="E11" sqref="E11"/>
    </sheetView>
  </sheetViews>
  <sheetFormatPr defaultRowHeight="13.5" x14ac:dyDescent="0.15"/>
  <cols>
    <col min="1" max="1" width="18.125" customWidth="1"/>
    <col min="2" max="2" width="14.375" customWidth="1"/>
    <col min="3" max="3" width="19.375" customWidth="1"/>
    <col min="5" max="5" width="17.125" customWidth="1"/>
    <col min="6" max="6" width="12.625" customWidth="1"/>
  </cols>
  <sheetData>
    <row r="1" spans="1:55" x14ac:dyDescent="0.15">
      <c r="A1" t="s">
        <v>140</v>
      </c>
      <c r="B1" t="s">
        <v>80</v>
      </c>
      <c r="C1" t="s">
        <v>2</v>
      </c>
      <c r="D1" t="s">
        <v>115</v>
      </c>
      <c r="F1" t="s">
        <v>47</v>
      </c>
      <c r="G1" t="s">
        <v>151</v>
      </c>
      <c r="H1" t="s">
        <v>73</v>
      </c>
      <c r="I1" t="s">
        <v>86</v>
      </c>
      <c r="J1" t="s">
        <v>19</v>
      </c>
      <c r="K1" t="s">
        <v>117</v>
      </c>
      <c r="L1" t="s">
        <v>49</v>
      </c>
      <c r="M1" t="s">
        <v>152</v>
      </c>
      <c r="N1" t="s">
        <v>74</v>
      </c>
      <c r="O1" t="s">
        <v>12</v>
      </c>
      <c r="P1" t="s">
        <v>111</v>
      </c>
      <c r="Q1" t="s">
        <v>38</v>
      </c>
      <c r="R1" t="s">
        <v>144</v>
      </c>
      <c r="S1" t="s">
        <v>154</v>
      </c>
      <c r="T1" t="s">
        <v>79</v>
      </c>
      <c r="U1" t="s">
        <v>13</v>
      </c>
      <c r="V1" t="s">
        <v>112</v>
      </c>
      <c r="W1" t="s">
        <v>39</v>
      </c>
      <c r="X1" t="s">
        <v>148</v>
      </c>
      <c r="Y1" t="s">
        <v>71</v>
      </c>
      <c r="Z1" t="s">
        <v>1</v>
      </c>
      <c r="AA1" t="s">
        <v>106</v>
      </c>
      <c r="AB1" t="s">
        <v>34</v>
      </c>
      <c r="AC1" t="s">
        <v>44</v>
      </c>
      <c r="AD1" t="s">
        <v>146</v>
      </c>
      <c r="AE1" t="s">
        <v>72</v>
      </c>
      <c r="AF1" t="s">
        <v>4</v>
      </c>
      <c r="AG1" t="s">
        <v>108</v>
      </c>
      <c r="AH1" t="s">
        <v>36</v>
      </c>
      <c r="AI1" t="s">
        <v>137</v>
      </c>
      <c r="AJ1" t="s">
        <v>67</v>
      </c>
      <c r="AK1" t="s">
        <v>172</v>
      </c>
      <c r="AL1" t="s">
        <v>101</v>
      </c>
      <c r="AM1" t="s">
        <v>61</v>
      </c>
      <c r="AN1" t="s">
        <v>161</v>
      </c>
      <c r="AO1" t="s">
        <v>90</v>
      </c>
      <c r="AP1" t="s">
        <v>22</v>
      </c>
      <c r="AQ1" t="s">
        <v>121</v>
      </c>
      <c r="AR1" t="s">
        <v>54</v>
      </c>
      <c r="AS1" t="s">
        <v>155</v>
      </c>
      <c r="AT1" t="s">
        <v>82</v>
      </c>
      <c r="AU1" t="s">
        <v>14</v>
      </c>
      <c r="AV1" t="s">
        <v>116</v>
      </c>
      <c r="AW1" t="s">
        <v>123</v>
      </c>
      <c r="AX1" t="s">
        <v>55</v>
      </c>
      <c r="AY1" t="s">
        <v>159</v>
      </c>
      <c r="AZ1" t="s">
        <v>84</v>
      </c>
      <c r="BA1" t="s">
        <v>17</v>
      </c>
      <c r="BB1" t="s">
        <v>113</v>
      </c>
      <c r="BC1" t="s">
        <v>46</v>
      </c>
    </row>
    <row r="2" spans="1:55" x14ac:dyDescent="0.15">
      <c r="A2" t="s">
        <v>126</v>
      </c>
      <c r="B2" t="s">
        <v>125</v>
      </c>
      <c r="C2" t="s">
        <v>51</v>
      </c>
      <c r="D2" t="s">
        <v>147</v>
      </c>
      <c r="E2" t="str">
        <f>VLOOKUP(D2,Sheet1!A:B,2,FALSE)</f>
        <v>阿尔及利亚</v>
      </c>
      <c r="F2">
        <v>13354197</v>
      </c>
      <c r="G2">
        <v>13744387</v>
      </c>
      <c r="H2">
        <v>14144438</v>
      </c>
      <c r="I2">
        <v>14550034</v>
      </c>
      <c r="J2">
        <v>14960109</v>
      </c>
      <c r="K2">
        <v>15377093</v>
      </c>
      <c r="L2">
        <v>15804428</v>
      </c>
      <c r="M2">
        <v>16247113</v>
      </c>
      <c r="N2">
        <v>16709099</v>
      </c>
      <c r="O2">
        <v>17190239</v>
      </c>
      <c r="P2">
        <v>17690184</v>
      </c>
      <c r="Q2">
        <v>18212326</v>
      </c>
      <c r="R2">
        <v>18760761</v>
      </c>
      <c r="S2">
        <v>19337715</v>
      </c>
      <c r="T2">
        <v>19943664</v>
      </c>
      <c r="U2">
        <v>20575701</v>
      </c>
      <c r="V2">
        <v>21228289</v>
      </c>
      <c r="W2">
        <v>21893853</v>
      </c>
      <c r="X2">
        <v>22565905</v>
      </c>
      <c r="Y2">
        <v>23241272</v>
      </c>
      <c r="Z2">
        <v>23917897</v>
      </c>
      <c r="AA2">
        <v>24591492</v>
      </c>
      <c r="AB2">
        <v>25257672</v>
      </c>
      <c r="AC2">
        <v>25912367</v>
      </c>
      <c r="AD2">
        <v>26554329</v>
      </c>
      <c r="AE2">
        <v>27181094</v>
      </c>
      <c r="AF2">
        <v>27786259</v>
      </c>
      <c r="AG2">
        <v>28362253</v>
      </c>
      <c r="AH2">
        <v>28904298</v>
      </c>
      <c r="AI2">
        <v>29411415</v>
      </c>
      <c r="AJ2">
        <v>29886839</v>
      </c>
      <c r="AK2">
        <v>30335732</v>
      </c>
      <c r="AL2">
        <v>30765613</v>
      </c>
      <c r="AM2">
        <v>31183660</v>
      </c>
      <c r="AN2">
        <v>31592153</v>
      </c>
      <c r="AO2">
        <v>31995046</v>
      </c>
      <c r="AP2">
        <v>32403514</v>
      </c>
      <c r="AQ2">
        <v>32831096</v>
      </c>
      <c r="AR2">
        <v>33288437</v>
      </c>
      <c r="AS2">
        <v>33777915</v>
      </c>
      <c r="AT2">
        <v>34300076</v>
      </c>
      <c r="AU2">
        <v>34860715</v>
      </c>
      <c r="AV2">
        <v>35465760</v>
      </c>
      <c r="AW2">
        <v>36117637</v>
      </c>
      <c r="AX2">
        <v>36819558</v>
      </c>
      <c r="AY2">
        <v>37565847</v>
      </c>
      <c r="AZ2">
        <v>38338562</v>
      </c>
      <c r="BA2">
        <v>39113313</v>
      </c>
      <c r="BB2">
        <v>39871528</v>
      </c>
      <c r="BC2">
        <v>40606052</v>
      </c>
    </row>
    <row r="3" spans="1:55" x14ac:dyDescent="0.15">
      <c r="A3" t="s">
        <v>126</v>
      </c>
      <c r="B3" t="s">
        <v>125</v>
      </c>
      <c r="C3" t="s">
        <v>114</v>
      </c>
      <c r="D3" t="s">
        <v>65</v>
      </c>
      <c r="E3" t="str">
        <f>VLOOKUP(D3,Sheet1!A:B,2,FALSE)</f>
        <v>安哥拉</v>
      </c>
      <c r="F3">
        <v>6414995</v>
      </c>
      <c r="G3">
        <v>6523791</v>
      </c>
      <c r="H3">
        <v>6642632</v>
      </c>
      <c r="I3">
        <v>6776381</v>
      </c>
      <c r="J3">
        <v>6927269</v>
      </c>
      <c r="K3">
        <v>7094834</v>
      </c>
      <c r="L3">
        <v>7277960</v>
      </c>
      <c r="M3">
        <v>7474338</v>
      </c>
      <c r="N3">
        <v>7682479</v>
      </c>
      <c r="O3">
        <v>7900997</v>
      </c>
      <c r="P3">
        <v>8130988</v>
      </c>
      <c r="Q3">
        <v>8376147</v>
      </c>
      <c r="R3">
        <v>8641521</v>
      </c>
      <c r="S3">
        <v>8929900</v>
      </c>
      <c r="T3">
        <v>9244507</v>
      </c>
      <c r="U3">
        <v>9582156</v>
      </c>
      <c r="V3">
        <v>9931562</v>
      </c>
      <c r="W3">
        <v>10277321</v>
      </c>
      <c r="X3">
        <v>10609042</v>
      </c>
      <c r="Y3">
        <v>10921037</v>
      </c>
      <c r="Z3">
        <v>11218268</v>
      </c>
      <c r="AA3">
        <v>11513968</v>
      </c>
      <c r="AB3">
        <v>11827237</v>
      </c>
      <c r="AC3">
        <v>12171441</v>
      </c>
      <c r="AD3">
        <v>12553446</v>
      </c>
      <c r="AE3">
        <v>12968345</v>
      </c>
      <c r="AF3">
        <v>13403734</v>
      </c>
      <c r="AG3">
        <v>13841301</v>
      </c>
      <c r="AH3">
        <v>14268994</v>
      </c>
      <c r="AI3">
        <v>14682284</v>
      </c>
      <c r="AJ3">
        <v>15088981</v>
      </c>
      <c r="AK3">
        <v>15504318</v>
      </c>
      <c r="AL3">
        <v>15949766</v>
      </c>
      <c r="AM3">
        <v>16440924</v>
      </c>
      <c r="AN3">
        <v>16983266</v>
      </c>
      <c r="AO3">
        <v>17572649</v>
      </c>
      <c r="AP3">
        <v>18203369</v>
      </c>
      <c r="AQ3">
        <v>18865716</v>
      </c>
      <c r="AR3">
        <v>19552542</v>
      </c>
      <c r="AS3">
        <v>20262399</v>
      </c>
      <c r="AT3">
        <v>20997687</v>
      </c>
      <c r="AU3">
        <v>21759420</v>
      </c>
      <c r="AV3">
        <v>22549547</v>
      </c>
      <c r="AW3">
        <v>23369131</v>
      </c>
      <c r="AX3">
        <v>24218565</v>
      </c>
      <c r="AY3">
        <v>25096150</v>
      </c>
      <c r="AZ3">
        <v>25998340</v>
      </c>
      <c r="BA3">
        <v>26920466</v>
      </c>
      <c r="BB3">
        <v>27859305</v>
      </c>
      <c r="BC3">
        <v>28813463</v>
      </c>
    </row>
    <row r="4" spans="1:55" x14ac:dyDescent="0.15">
      <c r="A4" t="s">
        <v>126</v>
      </c>
      <c r="B4" t="s">
        <v>125</v>
      </c>
      <c r="C4" t="s">
        <v>128</v>
      </c>
      <c r="D4" t="s">
        <v>169</v>
      </c>
      <c r="E4" t="str">
        <f>VLOOKUP(D4,Sheet1!A:B,2,FALSE)</f>
        <v>贝宁</v>
      </c>
      <c r="F4">
        <v>2735307</v>
      </c>
      <c r="G4">
        <v>2791590</v>
      </c>
      <c r="H4">
        <v>2850661</v>
      </c>
      <c r="I4">
        <v>2912340</v>
      </c>
      <c r="J4">
        <v>2976572</v>
      </c>
      <c r="K4">
        <v>3043567</v>
      </c>
      <c r="L4">
        <v>3113675</v>
      </c>
      <c r="M4">
        <v>3187412</v>
      </c>
      <c r="N4">
        <v>3265165</v>
      </c>
      <c r="O4">
        <v>3347173</v>
      </c>
      <c r="P4">
        <v>3433439</v>
      </c>
      <c r="Q4">
        <v>3523938</v>
      </c>
      <c r="R4">
        <v>3618526</v>
      </c>
      <c r="S4">
        <v>3717165</v>
      </c>
      <c r="T4">
        <v>3820128</v>
      </c>
      <c r="U4">
        <v>3927714</v>
      </c>
      <c r="V4">
        <v>4039949</v>
      </c>
      <c r="W4">
        <v>4156819</v>
      </c>
      <c r="X4">
        <v>4278501</v>
      </c>
      <c r="Y4">
        <v>4404506</v>
      </c>
      <c r="Z4">
        <v>4535263</v>
      </c>
      <c r="AA4">
        <v>4672852</v>
      </c>
      <c r="AB4">
        <v>4820016</v>
      </c>
      <c r="AC4">
        <v>4978496</v>
      </c>
      <c r="AD4">
        <v>5149499</v>
      </c>
      <c r="AE4">
        <v>5331803</v>
      </c>
      <c r="AF4">
        <v>5521763</v>
      </c>
      <c r="AG4">
        <v>5714220</v>
      </c>
      <c r="AH4">
        <v>5905558</v>
      </c>
      <c r="AI4">
        <v>6094259</v>
      </c>
      <c r="AJ4">
        <v>6281639</v>
      </c>
      <c r="AK4">
        <v>6470265</v>
      </c>
      <c r="AL4">
        <v>6664098</v>
      </c>
      <c r="AM4">
        <v>6865951</v>
      </c>
      <c r="AN4">
        <v>7076733</v>
      </c>
      <c r="AO4">
        <v>7295394</v>
      </c>
      <c r="AP4">
        <v>7520555</v>
      </c>
      <c r="AQ4">
        <v>7750004</v>
      </c>
      <c r="AR4">
        <v>7982225</v>
      </c>
      <c r="AS4">
        <v>8216896</v>
      </c>
      <c r="AT4">
        <v>8454791</v>
      </c>
      <c r="AU4">
        <v>8696916</v>
      </c>
      <c r="AV4">
        <v>8944706</v>
      </c>
      <c r="AW4">
        <v>9199259</v>
      </c>
      <c r="AX4">
        <v>9460802</v>
      </c>
      <c r="AY4">
        <v>9729160</v>
      </c>
      <c r="AZ4">
        <v>10004451</v>
      </c>
      <c r="BA4">
        <v>10286712</v>
      </c>
      <c r="BB4">
        <v>10575952</v>
      </c>
      <c r="BC4">
        <v>10872298</v>
      </c>
    </row>
    <row r="5" spans="1:55" x14ac:dyDescent="0.15">
      <c r="A5" t="s">
        <v>126</v>
      </c>
      <c r="B5" t="s">
        <v>125</v>
      </c>
      <c r="C5" t="s">
        <v>98</v>
      </c>
      <c r="D5" t="s">
        <v>69</v>
      </c>
      <c r="E5" t="str">
        <f>VLOOKUP(D5,Sheet1!A:B,2,FALSE)</f>
        <v>博茨瓦纳</v>
      </c>
      <c r="F5">
        <v>633154</v>
      </c>
      <c r="G5">
        <v>652843</v>
      </c>
      <c r="H5">
        <v>673640</v>
      </c>
      <c r="I5">
        <v>695597</v>
      </c>
      <c r="J5">
        <v>718639</v>
      </c>
      <c r="K5">
        <v>742835</v>
      </c>
      <c r="L5">
        <v>768512</v>
      </c>
      <c r="M5">
        <v>796095</v>
      </c>
      <c r="N5">
        <v>825840</v>
      </c>
      <c r="O5">
        <v>857855</v>
      </c>
      <c r="P5">
        <v>891926</v>
      </c>
      <c r="Q5">
        <v>927585</v>
      </c>
      <c r="R5">
        <v>964166</v>
      </c>
      <c r="S5">
        <v>1001158</v>
      </c>
      <c r="T5">
        <v>1038397</v>
      </c>
      <c r="U5">
        <v>1075889</v>
      </c>
      <c r="V5">
        <v>1113539</v>
      </c>
      <c r="W5">
        <v>1151292</v>
      </c>
      <c r="X5">
        <v>1189114</v>
      </c>
      <c r="Y5">
        <v>1226810</v>
      </c>
      <c r="Z5">
        <v>1264314</v>
      </c>
      <c r="AA5">
        <v>1301818</v>
      </c>
      <c r="AB5">
        <v>1339624</v>
      </c>
      <c r="AC5">
        <v>1377912</v>
      </c>
      <c r="AD5">
        <v>1416731</v>
      </c>
      <c r="AE5">
        <v>1455833</v>
      </c>
      <c r="AF5">
        <v>1494693</v>
      </c>
      <c r="AG5">
        <v>1532622</v>
      </c>
      <c r="AH5">
        <v>1569094</v>
      </c>
      <c r="AI5">
        <v>1604060</v>
      </c>
      <c r="AJ5">
        <v>1637635</v>
      </c>
      <c r="AK5">
        <v>1669625</v>
      </c>
      <c r="AL5">
        <v>1699862</v>
      </c>
      <c r="AM5">
        <v>1728340</v>
      </c>
      <c r="AN5">
        <v>1754935</v>
      </c>
      <c r="AO5">
        <v>1779953</v>
      </c>
      <c r="AP5">
        <v>1804339</v>
      </c>
      <c r="AQ5">
        <v>1829330</v>
      </c>
      <c r="AR5">
        <v>1855852</v>
      </c>
      <c r="AS5">
        <v>1884238</v>
      </c>
      <c r="AT5">
        <v>1914414</v>
      </c>
      <c r="AU5">
        <v>1946351</v>
      </c>
      <c r="AV5">
        <v>1979882</v>
      </c>
      <c r="AW5">
        <v>2014866</v>
      </c>
      <c r="AX5">
        <v>2051339</v>
      </c>
      <c r="AY5">
        <v>2089315</v>
      </c>
      <c r="AZ5">
        <v>2128507</v>
      </c>
      <c r="BA5">
        <v>2168573</v>
      </c>
      <c r="BB5">
        <v>2209197</v>
      </c>
      <c r="BC5">
        <v>2250260</v>
      </c>
    </row>
    <row r="6" spans="1:55" x14ac:dyDescent="0.15">
      <c r="A6" t="s">
        <v>126</v>
      </c>
      <c r="B6" t="s">
        <v>125</v>
      </c>
      <c r="C6" t="s">
        <v>78</v>
      </c>
      <c r="D6" t="s">
        <v>75</v>
      </c>
      <c r="E6" t="str">
        <f>VLOOKUP(D6,Sheet1!A:B,2,FALSE)</f>
        <v>布基纳法索</v>
      </c>
      <c r="F6">
        <v>5343019</v>
      </c>
      <c r="G6">
        <v>5434041</v>
      </c>
      <c r="H6">
        <v>5528174</v>
      </c>
      <c r="I6">
        <v>5624600</v>
      </c>
      <c r="J6">
        <v>5723381</v>
      </c>
      <c r="K6">
        <v>5825173</v>
      </c>
      <c r="L6">
        <v>5930483</v>
      </c>
      <c r="M6">
        <v>6040041</v>
      </c>
      <c r="N6">
        <v>6154545</v>
      </c>
      <c r="O6">
        <v>6274037</v>
      </c>
      <c r="P6">
        <v>6398935</v>
      </c>
      <c r="Q6">
        <v>6530819</v>
      </c>
      <c r="R6">
        <v>6671656</v>
      </c>
      <c r="S6">
        <v>6822843</v>
      </c>
      <c r="T6">
        <v>6985160</v>
      </c>
      <c r="U6">
        <v>7158255</v>
      </c>
      <c r="V6">
        <v>7340905</v>
      </c>
      <c r="W6">
        <v>7531242</v>
      </c>
      <c r="X6">
        <v>7727907</v>
      </c>
      <c r="Y6">
        <v>7930694</v>
      </c>
      <c r="Z6">
        <v>8140073</v>
      </c>
      <c r="AA6">
        <v>8356305</v>
      </c>
      <c r="AB6">
        <v>8579823</v>
      </c>
      <c r="AC6">
        <v>8811034</v>
      </c>
      <c r="AD6">
        <v>9050084</v>
      </c>
      <c r="AE6">
        <v>9297113</v>
      </c>
      <c r="AF6">
        <v>9552476</v>
      </c>
      <c r="AG6">
        <v>9816588</v>
      </c>
      <c r="AH6">
        <v>10089878</v>
      </c>
      <c r="AI6">
        <v>10372745</v>
      </c>
      <c r="AJ6">
        <v>10665546</v>
      </c>
      <c r="AK6">
        <v>10968724</v>
      </c>
      <c r="AL6">
        <v>11282701</v>
      </c>
      <c r="AM6">
        <v>11607942</v>
      </c>
      <c r="AN6">
        <v>11944587</v>
      </c>
      <c r="AO6">
        <v>12293100</v>
      </c>
      <c r="AP6">
        <v>12654621</v>
      </c>
      <c r="AQ6">
        <v>13030569</v>
      </c>
      <c r="AR6">
        <v>13421930</v>
      </c>
      <c r="AS6">
        <v>13829177</v>
      </c>
      <c r="AT6">
        <v>14252021</v>
      </c>
      <c r="AU6">
        <v>14689726</v>
      </c>
      <c r="AV6">
        <v>15141099</v>
      </c>
      <c r="AW6">
        <v>15605217</v>
      </c>
      <c r="AX6">
        <v>16081904</v>
      </c>
      <c r="AY6">
        <v>16571216</v>
      </c>
      <c r="AZ6">
        <v>17072723</v>
      </c>
      <c r="BA6">
        <v>17585977</v>
      </c>
      <c r="BB6">
        <v>18110624</v>
      </c>
      <c r="BC6">
        <v>18646433</v>
      </c>
    </row>
    <row r="7" spans="1:55" x14ac:dyDescent="0.15">
      <c r="A7" t="s">
        <v>126</v>
      </c>
      <c r="B7" t="s">
        <v>125</v>
      </c>
      <c r="C7" t="s">
        <v>99</v>
      </c>
      <c r="D7" t="s">
        <v>8</v>
      </c>
      <c r="E7" t="str">
        <f>VLOOKUP(D7,Sheet1!A:B,2,FALSE)</f>
        <v>布隆迪</v>
      </c>
      <c r="F7">
        <v>3234023</v>
      </c>
      <c r="G7">
        <v>3316233</v>
      </c>
      <c r="H7">
        <v>3391753</v>
      </c>
      <c r="I7">
        <v>3455606</v>
      </c>
      <c r="J7">
        <v>3505391</v>
      </c>
      <c r="K7">
        <v>3544047</v>
      </c>
      <c r="L7">
        <v>3578490</v>
      </c>
      <c r="M7">
        <v>3618585</v>
      </c>
      <c r="N7">
        <v>3671494</v>
      </c>
      <c r="O7">
        <v>3739659</v>
      </c>
      <c r="P7">
        <v>3821194</v>
      </c>
      <c r="Q7">
        <v>3913768</v>
      </c>
      <c r="R7">
        <v>4013310</v>
      </c>
      <c r="S7">
        <v>4116817</v>
      </c>
      <c r="T7">
        <v>4223195</v>
      </c>
      <c r="U7">
        <v>4333386</v>
      </c>
      <c r="V7">
        <v>4448728</v>
      </c>
      <c r="W7">
        <v>4571292</v>
      </c>
      <c r="X7">
        <v>4702066</v>
      </c>
      <c r="Y7">
        <v>4841565</v>
      </c>
      <c r="Z7">
        <v>4987736</v>
      </c>
      <c r="AA7">
        <v>5135956</v>
      </c>
      <c r="AB7">
        <v>5280024</v>
      </c>
      <c r="AC7">
        <v>5415415</v>
      </c>
      <c r="AD7">
        <v>5542048</v>
      </c>
      <c r="AE7">
        <v>5661139</v>
      </c>
      <c r="AF7">
        <v>5771398</v>
      </c>
      <c r="AG7">
        <v>5871607</v>
      </c>
      <c r="AH7">
        <v>5962058</v>
      </c>
      <c r="AI7">
        <v>6041112</v>
      </c>
      <c r="AJ7">
        <v>6112097</v>
      </c>
      <c r="AK7">
        <v>6186352</v>
      </c>
      <c r="AL7">
        <v>6278940</v>
      </c>
      <c r="AM7">
        <v>6400706</v>
      </c>
      <c r="AN7">
        <v>6555829</v>
      </c>
      <c r="AO7">
        <v>6741569</v>
      </c>
      <c r="AP7">
        <v>6953113</v>
      </c>
      <c r="AQ7">
        <v>7182451</v>
      </c>
      <c r="AR7">
        <v>7423289</v>
      </c>
      <c r="AS7">
        <v>7675338</v>
      </c>
      <c r="AT7">
        <v>7939573</v>
      </c>
      <c r="AU7">
        <v>8212264</v>
      </c>
      <c r="AV7">
        <v>8489031</v>
      </c>
      <c r="AW7">
        <v>8766930</v>
      </c>
      <c r="AX7">
        <v>9043508</v>
      </c>
      <c r="AY7">
        <v>9319710</v>
      </c>
      <c r="AZ7">
        <v>9600186</v>
      </c>
      <c r="BA7">
        <v>9891790</v>
      </c>
      <c r="BB7">
        <v>10199270</v>
      </c>
      <c r="BC7">
        <v>10524117</v>
      </c>
    </row>
    <row r="8" spans="1:55" x14ac:dyDescent="0.15">
      <c r="A8" t="s">
        <v>126</v>
      </c>
      <c r="B8" t="s">
        <v>125</v>
      </c>
      <c r="C8" t="s">
        <v>18</v>
      </c>
      <c r="D8" t="s">
        <v>57</v>
      </c>
      <c r="E8" t="str">
        <f>VLOOKUP(D8,Sheet1!A:B,2,FALSE)</f>
        <v>佛得角</v>
      </c>
      <c r="F8">
        <v>248747</v>
      </c>
      <c r="G8">
        <v>257509</v>
      </c>
      <c r="H8">
        <v>264909</v>
      </c>
      <c r="I8">
        <v>270198</v>
      </c>
      <c r="J8">
        <v>272992</v>
      </c>
      <c r="K8">
        <v>273651</v>
      </c>
      <c r="L8">
        <v>273005</v>
      </c>
      <c r="M8">
        <v>272292</v>
      </c>
      <c r="N8">
        <v>272423</v>
      </c>
      <c r="O8">
        <v>273652</v>
      </c>
      <c r="P8">
        <v>275767</v>
      </c>
      <c r="Q8">
        <v>278739</v>
      </c>
      <c r="R8">
        <v>282415</v>
      </c>
      <c r="S8">
        <v>286657</v>
      </c>
      <c r="T8">
        <v>291602</v>
      </c>
      <c r="U8">
        <v>297285</v>
      </c>
      <c r="V8">
        <v>303368</v>
      </c>
      <c r="W8">
        <v>309397</v>
      </c>
      <c r="X8">
        <v>315069</v>
      </c>
      <c r="Y8">
        <v>320183</v>
      </c>
      <c r="Z8">
        <v>324893</v>
      </c>
      <c r="AA8">
        <v>329671</v>
      </c>
      <c r="AB8">
        <v>335184</v>
      </c>
      <c r="AC8">
        <v>341883</v>
      </c>
      <c r="AD8">
        <v>349934</v>
      </c>
      <c r="AE8">
        <v>359090</v>
      </c>
      <c r="AF8">
        <v>369014</v>
      </c>
      <c r="AG8">
        <v>379156</v>
      </c>
      <c r="AH8">
        <v>389127</v>
      </c>
      <c r="AI8">
        <v>398773</v>
      </c>
      <c r="AJ8">
        <v>408175</v>
      </c>
      <c r="AK8">
        <v>417323</v>
      </c>
      <c r="AL8">
        <v>426285</v>
      </c>
      <c r="AM8">
        <v>435079</v>
      </c>
      <c r="AN8">
        <v>443716</v>
      </c>
      <c r="AO8">
        <v>452106</v>
      </c>
      <c r="AP8">
        <v>460147</v>
      </c>
      <c r="AQ8">
        <v>467664</v>
      </c>
      <c r="AR8">
        <v>474567</v>
      </c>
      <c r="AS8">
        <v>480795</v>
      </c>
      <c r="AT8">
        <v>486438</v>
      </c>
      <c r="AU8">
        <v>491723</v>
      </c>
      <c r="AV8">
        <v>496963</v>
      </c>
      <c r="AW8">
        <v>502384</v>
      </c>
      <c r="AX8">
        <v>508067</v>
      </c>
      <c r="AY8">
        <v>513979</v>
      </c>
      <c r="AZ8">
        <v>520106</v>
      </c>
      <c r="BA8">
        <v>526437</v>
      </c>
      <c r="BB8">
        <v>532913</v>
      </c>
      <c r="BC8">
        <v>539560</v>
      </c>
    </row>
    <row r="9" spans="1:55" x14ac:dyDescent="0.15">
      <c r="A9" t="s">
        <v>126</v>
      </c>
      <c r="B9" t="s">
        <v>125</v>
      </c>
      <c r="C9" t="s">
        <v>136</v>
      </c>
      <c r="D9" t="s">
        <v>102</v>
      </c>
      <c r="E9" t="str">
        <f>VLOOKUP(D9,Sheet1!A:B,2,FALSE)</f>
        <v>喀麦隆</v>
      </c>
      <c r="F9">
        <v>6058539</v>
      </c>
      <c r="G9">
        <v>6208282</v>
      </c>
      <c r="H9">
        <v>6364569</v>
      </c>
      <c r="I9">
        <v>6527635</v>
      </c>
      <c r="J9">
        <v>6697745</v>
      </c>
      <c r="K9">
        <v>6875228</v>
      </c>
      <c r="L9">
        <v>7060603</v>
      </c>
      <c r="M9">
        <v>7254468</v>
      </c>
      <c r="N9">
        <v>7457362</v>
      </c>
      <c r="O9">
        <v>7669445</v>
      </c>
      <c r="P9">
        <v>7890969</v>
      </c>
      <c r="Q9">
        <v>8122529</v>
      </c>
      <c r="R9">
        <v>8364835</v>
      </c>
      <c r="S9">
        <v>8618354</v>
      </c>
      <c r="T9">
        <v>8883016</v>
      </c>
      <c r="U9">
        <v>9158566</v>
      </c>
      <c r="V9">
        <v>9445003</v>
      </c>
      <c r="W9">
        <v>9742263</v>
      </c>
      <c r="X9">
        <v>10050023</v>
      </c>
      <c r="Y9">
        <v>10368300</v>
      </c>
      <c r="Z9">
        <v>10696274</v>
      </c>
      <c r="AA9">
        <v>11031817</v>
      </c>
      <c r="AB9">
        <v>11372160</v>
      </c>
      <c r="AC9">
        <v>11715218</v>
      </c>
      <c r="AD9">
        <v>12060729</v>
      </c>
      <c r="AE9">
        <v>12408931</v>
      </c>
      <c r="AF9">
        <v>12758881</v>
      </c>
      <c r="AG9">
        <v>13109660</v>
      </c>
      <c r="AH9">
        <v>13460994</v>
      </c>
      <c r="AI9">
        <v>13812472</v>
      </c>
      <c r="AJ9">
        <v>14165423</v>
      </c>
      <c r="AK9">
        <v>14523570</v>
      </c>
      <c r="AL9">
        <v>14891891</v>
      </c>
      <c r="AM9">
        <v>15274234</v>
      </c>
      <c r="AN9">
        <v>15671927</v>
      </c>
      <c r="AO9">
        <v>16084886</v>
      </c>
      <c r="AP9">
        <v>16513822</v>
      </c>
      <c r="AQ9">
        <v>16959081</v>
      </c>
      <c r="AR9">
        <v>17420795</v>
      </c>
      <c r="AS9">
        <v>17899562</v>
      </c>
      <c r="AT9">
        <v>18395389</v>
      </c>
      <c r="AU9">
        <v>18907008</v>
      </c>
      <c r="AV9">
        <v>19432541</v>
      </c>
      <c r="AW9">
        <v>19970495</v>
      </c>
      <c r="AX9">
        <v>20520447</v>
      </c>
      <c r="AY9">
        <v>21082383</v>
      </c>
      <c r="AZ9">
        <v>21655715</v>
      </c>
      <c r="BA9">
        <v>22239904</v>
      </c>
      <c r="BB9">
        <v>22834522</v>
      </c>
      <c r="BC9">
        <v>23439189</v>
      </c>
    </row>
    <row r="10" spans="1:55" x14ac:dyDescent="0.15">
      <c r="A10" t="s">
        <v>126</v>
      </c>
      <c r="B10" t="s">
        <v>125</v>
      </c>
      <c r="C10" t="s">
        <v>37</v>
      </c>
      <c r="D10" t="s">
        <v>77</v>
      </c>
      <c r="E10" t="str">
        <f>VLOOKUP(D10,Sheet1!A:B,2,FALSE)</f>
        <v>中非共和国</v>
      </c>
      <c r="F10">
        <v>1718603</v>
      </c>
      <c r="G10">
        <v>1755344</v>
      </c>
      <c r="H10">
        <v>1792220</v>
      </c>
      <c r="I10">
        <v>1828709</v>
      </c>
      <c r="J10">
        <v>1864598</v>
      </c>
      <c r="K10">
        <v>1900317</v>
      </c>
      <c r="L10">
        <v>1936841</v>
      </c>
      <c r="M10">
        <v>1975521</v>
      </c>
      <c r="N10">
        <v>2017372</v>
      </c>
      <c r="O10">
        <v>2062405</v>
      </c>
      <c r="P10">
        <v>2110457</v>
      </c>
      <c r="Q10">
        <v>2162249</v>
      </c>
      <c r="R10">
        <v>2218575</v>
      </c>
      <c r="S10">
        <v>2279821</v>
      </c>
      <c r="T10">
        <v>2346797</v>
      </c>
      <c r="U10">
        <v>2418844</v>
      </c>
      <c r="V10">
        <v>2493135</v>
      </c>
      <c r="W10">
        <v>2565803</v>
      </c>
      <c r="X10">
        <v>2634232</v>
      </c>
      <c r="Y10">
        <v>2696982</v>
      </c>
      <c r="Z10">
        <v>2755244</v>
      </c>
      <c r="AA10">
        <v>2812244</v>
      </c>
      <c r="AB10">
        <v>2872668</v>
      </c>
      <c r="AC10">
        <v>2939780</v>
      </c>
      <c r="AD10">
        <v>3014624</v>
      </c>
      <c r="AE10">
        <v>3095807</v>
      </c>
      <c r="AF10">
        <v>3181222</v>
      </c>
      <c r="AG10">
        <v>3267670</v>
      </c>
      <c r="AH10">
        <v>3352767</v>
      </c>
      <c r="AI10">
        <v>3435821</v>
      </c>
      <c r="AJ10">
        <v>3517309</v>
      </c>
      <c r="AK10">
        <v>3597385</v>
      </c>
      <c r="AL10">
        <v>3676508</v>
      </c>
      <c r="AM10">
        <v>3754986</v>
      </c>
      <c r="AN10">
        <v>3832203</v>
      </c>
      <c r="AO10">
        <v>3907612</v>
      </c>
      <c r="AP10">
        <v>3981665</v>
      </c>
      <c r="AQ10">
        <v>4055036</v>
      </c>
      <c r="AR10">
        <v>4127910</v>
      </c>
      <c r="AS10">
        <v>4201758</v>
      </c>
      <c r="AT10">
        <v>4275800</v>
      </c>
      <c r="AU10">
        <v>4345386</v>
      </c>
      <c r="AV10">
        <v>4404230</v>
      </c>
      <c r="AW10">
        <v>4448525</v>
      </c>
      <c r="AX10">
        <v>4476153</v>
      </c>
      <c r="AY10">
        <v>4490416</v>
      </c>
      <c r="AZ10">
        <v>4499653</v>
      </c>
      <c r="BA10">
        <v>4515392</v>
      </c>
      <c r="BB10">
        <v>4546100</v>
      </c>
      <c r="BC10">
        <v>4594621</v>
      </c>
    </row>
    <row r="11" spans="1:55" x14ac:dyDescent="0.15">
      <c r="A11" t="s">
        <v>126</v>
      </c>
      <c r="B11" t="s">
        <v>125</v>
      </c>
      <c r="C11" t="s">
        <v>163</v>
      </c>
      <c r="D11" t="s">
        <v>107</v>
      </c>
      <c r="E11" t="str">
        <f>VLOOKUP(D11,Sheet1!A:B,2,FALSE)</f>
        <v>乍得</v>
      </c>
      <c r="F11">
        <v>3434811</v>
      </c>
      <c r="G11">
        <v>3499352</v>
      </c>
      <c r="H11">
        <v>3568376</v>
      </c>
      <c r="I11">
        <v>3643549</v>
      </c>
      <c r="J11">
        <v>3726091</v>
      </c>
      <c r="K11">
        <v>3815103</v>
      </c>
      <c r="L11">
        <v>3907632</v>
      </c>
      <c r="M11">
        <v>3999512</v>
      </c>
      <c r="N11">
        <v>4087948</v>
      </c>
      <c r="O11">
        <v>4172230</v>
      </c>
      <c r="P11">
        <v>4253989</v>
      </c>
      <c r="Q11">
        <v>4335645</v>
      </c>
      <c r="R11">
        <v>4420716</v>
      </c>
      <c r="S11">
        <v>4512042</v>
      </c>
      <c r="T11">
        <v>4610167</v>
      </c>
      <c r="U11">
        <v>4715197</v>
      </c>
      <c r="V11">
        <v>4829094</v>
      </c>
      <c r="W11">
        <v>4954046</v>
      </c>
      <c r="X11">
        <v>5091535</v>
      </c>
      <c r="Y11">
        <v>5243006</v>
      </c>
      <c r="Z11">
        <v>5408087</v>
      </c>
      <c r="AA11">
        <v>5584339</v>
      </c>
      <c r="AB11">
        <v>5768086</v>
      </c>
      <c r="AC11">
        <v>5956859</v>
      </c>
      <c r="AD11">
        <v>6150081</v>
      </c>
      <c r="AE11">
        <v>6349089</v>
      </c>
      <c r="AF11">
        <v>6555603</v>
      </c>
      <c r="AG11">
        <v>6772133</v>
      </c>
      <c r="AH11">
        <v>7000722</v>
      </c>
      <c r="AI11">
        <v>7241134</v>
      </c>
      <c r="AJ11">
        <v>7493251</v>
      </c>
      <c r="AK11">
        <v>7759258</v>
      </c>
      <c r="AL11">
        <v>8041846</v>
      </c>
      <c r="AM11">
        <v>8342559</v>
      </c>
      <c r="AN11">
        <v>8663012</v>
      </c>
      <c r="AO11">
        <v>9001689</v>
      </c>
      <c r="AP11">
        <v>9353201</v>
      </c>
      <c r="AQ11">
        <v>9710043</v>
      </c>
      <c r="AR11">
        <v>10067009</v>
      </c>
      <c r="AS11">
        <v>10421597</v>
      </c>
      <c r="AT11">
        <v>10775708</v>
      </c>
      <c r="AU11">
        <v>11133861</v>
      </c>
      <c r="AV11">
        <v>11502786</v>
      </c>
      <c r="AW11">
        <v>11887202</v>
      </c>
      <c r="AX11">
        <v>12288651</v>
      </c>
      <c r="AY11">
        <v>12705135</v>
      </c>
      <c r="AZ11">
        <v>13133589</v>
      </c>
      <c r="BA11">
        <v>13569438</v>
      </c>
      <c r="BB11">
        <v>14009413</v>
      </c>
      <c r="BC11">
        <v>14452543</v>
      </c>
    </row>
    <row r="12" spans="1:55" x14ac:dyDescent="0.15">
      <c r="A12" t="s">
        <v>126</v>
      </c>
      <c r="B12" t="s">
        <v>125</v>
      </c>
      <c r="C12" t="s">
        <v>29</v>
      </c>
      <c r="D12" t="s">
        <v>127</v>
      </c>
      <c r="E12" t="str">
        <f>VLOOKUP(D12,Sheet1!A:B,2,FALSE)</f>
        <v>科摩罗</v>
      </c>
      <c r="F12">
        <v>215897</v>
      </c>
      <c r="G12">
        <v>220575</v>
      </c>
      <c r="H12">
        <v>225325</v>
      </c>
      <c r="I12">
        <v>230054</v>
      </c>
      <c r="J12">
        <v>234644</v>
      </c>
      <c r="K12">
        <v>239235</v>
      </c>
      <c r="L12">
        <v>244208</v>
      </c>
      <c r="M12">
        <v>250104</v>
      </c>
      <c r="N12">
        <v>257290</v>
      </c>
      <c r="O12">
        <v>265953</v>
      </c>
      <c r="P12">
        <v>275900</v>
      </c>
      <c r="Q12">
        <v>286634</v>
      </c>
      <c r="R12">
        <v>297447</v>
      </c>
      <c r="S12">
        <v>307829</v>
      </c>
      <c r="T12">
        <v>317606</v>
      </c>
      <c r="U12">
        <v>326946</v>
      </c>
      <c r="V12">
        <v>336096</v>
      </c>
      <c r="W12">
        <v>345466</v>
      </c>
      <c r="X12">
        <v>355337</v>
      </c>
      <c r="Y12">
        <v>365760</v>
      </c>
      <c r="Z12">
        <v>376654</v>
      </c>
      <c r="AA12">
        <v>387963</v>
      </c>
      <c r="AB12">
        <v>399632</v>
      </c>
      <c r="AC12">
        <v>411594</v>
      </c>
      <c r="AD12">
        <v>423872</v>
      </c>
      <c r="AE12">
        <v>436448</v>
      </c>
      <c r="AF12">
        <v>449274</v>
      </c>
      <c r="AG12">
        <v>462277</v>
      </c>
      <c r="AH12">
        <v>475394</v>
      </c>
      <c r="AI12">
        <v>488627</v>
      </c>
      <c r="AJ12">
        <v>501953</v>
      </c>
      <c r="AK12">
        <v>515385</v>
      </c>
      <c r="AL12">
        <v>528848</v>
      </c>
      <c r="AM12">
        <v>542357</v>
      </c>
      <c r="AN12">
        <v>555888</v>
      </c>
      <c r="AO12">
        <v>569479</v>
      </c>
      <c r="AP12">
        <v>583211</v>
      </c>
      <c r="AQ12">
        <v>597228</v>
      </c>
      <c r="AR12">
        <v>611627</v>
      </c>
      <c r="AS12">
        <v>626425</v>
      </c>
      <c r="AT12">
        <v>641620</v>
      </c>
      <c r="AU12">
        <v>657229</v>
      </c>
      <c r="AV12">
        <v>673252</v>
      </c>
      <c r="AW12">
        <v>689692</v>
      </c>
      <c r="AX12">
        <v>706569</v>
      </c>
      <c r="AY12">
        <v>723868</v>
      </c>
      <c r="AZ12">
        <v>741500</v>
      </c>
      <c r="BA12">
        <v>759385</v>
      </c>
      <c r="BB12">
        <v>777424</v>
      </c>
      <c r="BC12">
        <v>795601</v>
      </c>
    </row>
    <row r="13" spans="1:55" x14ac:dyDescent="0.15">
      <c r="A13" t="s">
        <v>126</v>
      </c>
      <c r="B13" t="s">
        <v>125</v>
      </c>
      <c r="C13" t="s">
        <v>132</v>
      </c>
      <c r="D13" t="s">
        <v>93</v>
      </c>
      <c r="E13" t="str">
        <f>VLOOKUP(D13,Sheet1!A:B,2,FALSE)</f>
        <v>刚果（金）</v>
      </c>
      <c r="F13">
        <v>18378214</v>
      </c>
      <c r="G13">
        <v>18913203</v>
      </c>
      <c r="H13">
        <v>19458904</v>
      </c>
      <c r="I13">
        <v>20009935</v>
      </c>
      <c r="J13">
        <v>20562865</v>
      </c>
      <c r="K13">
        <v>21120140</v>
      </c>
      <c r="L13">
        <v>21689239</v>
      </c>
      <c r="M13">
        <v>22280923</v>
      </c>
      <c r="N13">
        <v>22902319</v>
      </c>
      <c r="O13">
        <v>23559071</v>
      </c>
      <c r="P13">
        <v>24247550</v>
      </c>
      <c r="Q13">
        <v>24954655</v>
      </c>
      <c r="R13">
        <v>25661884</v>
      </c>
      <c r="S13">
        <v>26357462</v>
      </c>
      <c r="T13">
        <v>27039468</v>
      </c>
      <c r="U13">
        <v>27717337</v>
      </c>
      <c r="V13">
        <v>28404876</v>
      </c>
      <c r="W13">
        <v>29121474</v>
      </c>
      <c r="X13">
        <v>29883446</v>
      </c>
      <c r="Y13">
        <v>30685824</v>
      </c>
      <c r="Z13">
        <v>31529823</v>
      </c>
      <c r="AA13">
        <v>32444156</v>
      </c>
      <c r="AB13">
        <v>33465441</v>
      </c>
      <c r="AC13">
        <v>34614581</v>
      </c>
      <c r="AD13">
        <v>35914825</v>
      </c>
      <c r="AE13">
        <v>37346147</v>
      </c>
      <c r="AF13">
        <v>38833595</v>
      </c>
      <c r="AG13">
        <v>40273701</v>
      </c>
      <c r="AH13">
        <v>41595744</v>
      </c>
      <c r="AI13">
        <v>42770544</v>
      </c>
      <c r="AJ13">
        <v>43830146</v>
      </c>
      <c r="AK13">
        <v>44840529</v>
      </c>
      <c r="AL13">
        <v>45898667</v>
      </c>
      <c r="AM13">
        <v>47076387</v>
      </c>
      <c r="AN13">
        <v>48394338</v>
      </c>
      <c r="AO13">
        <v>49835756</v>
      </c>
      <c r="AP13">
        <v>51390033</v>
      </c>
      <c r="AQ13">
        <v>53034217</v>
      </c>
      <c r="AR13">
        <v>54751476</v>
      </c>
      <c r="AS13">
        <v>56543011</v>
      </c>
      <c r="AT13">
        <v>58417562</v>
      </c>
      <c r="AU13">
        <v>60373608</v>
      </c>
      <c r="AV13">
        <v>62409435</v>
      </c>
      <c r="AW13">
        <v>64523263</v>
      </c>
      <c r="AX13">
        <v>66713597</v>
      </c>
      <c r="AY13">
        <v>68978682</v>
      </c>
      <c r="AZ13">
        <v>71316033</v>
      </c>
      <c r="BA13">
        <v>73722860</v>
      </c>
      <c r="BB13">
        <v>76196619</v>
      </c>
      <c r="BC13">
        <v>78736153</v>
      </c>
    </row>
    <row r="14" spans="1:55" x14ac:dyDescent="0.15">
      <c r="A14" t="s">
        <v>126</v>
      </c>
      <c r="B14" t="s">
        <v>125</v>
      </c>
      <c r="C14" t="s">
        <v>167</v>
      </c>
      <c r="D14" t="s">
        <v>227</v>
      </c>
      <c r="E14" t="str">
        <f>VLOOKUP(D14,Sheet1!A:B,2,FALSE)</f>
        <v>刚果（布）</v>
      </c>
      <c r="F14">
        <v>1251703</v>
      </c>
      <c r="G14">
        <v>1287516</v>
      </c>
      <c r="H14">
        <v>1325147</v>
      </c>
      <c r="I14">
        <v>1364812</v>
      </c>
      <c r="J14">
        <v>1406643</v>
      </c>
      <c r="K14">
        <v>1450518</v>
      </c>
      <c r="L14">
        <v>1496047</v>
      </c>
      <c r="M14">
        <v>1542690</v>
      </c>
      <c r="N14">
        <v>1590039</v>
      </c>
      <c r="O14">
        <v>1637941</v>
      </c>
      <c r="P14">
        <v>1686524</v>
      </c>
      <c r="Q14">
        <v>1736099</v>
      </c>
      <c r="R14">
        <v>1787129</v>
      </c>
      <c r="S14">
        <v>1839935</v>
      </c>
      <c r="T14">
        <v>1894676</v>
      </c>
      <c r="U14">
        <v>1951195</v>
      </c>
      <c r="V14">
        <v>2009165</v>
      </c>
      <c r="W14">
        <v>2068132</v>
      </c>
      <c r="X14">
        <v>2127770</v>
      </c>
      <c r="Y14">
        <v>2188046</v>
      </c>
      <c r="Z14">
        <v>2249146</v>
      </c>
      <c r="AA14">
        <v>2311348</v>
      </c>
      <c r="AB14">
        <v>2375008</v>
      </c>
      <c r="AC14">
        <v>2440457</v>
      </c>
      <c r="AD14">
        <v>2507772</v>
      </c>
      <c r="AE14">
        <v>2577035</v>
      </c>
      <c r="AF14">
        <v>2648507</v>
      </c>
      <c r="AG14">
        <v>2722497</v>
      </c>
      <c r="AH14">
        <v>2799255</v>
      </c>
      <c r="AI14">
        <v>2879222</v>
      </c>
      <c r="AJ14">
        <v>2962470</v>
      </c>
      <c r="AK14">
        <v>3048453</v>
      </c>
      <c r="AL14">
        <v>3136344</v>
      </c>
      <c r="AM14">
        <v>3225727</v>
      </c>
      <c r="AN14">
        <v>3315806</v>
      </c>
      <c r="AO14">
        <v>3407180</v>
      </c>
      <c r="AP14">
        <v>3502519</v>
      </c>
      <c r="AQ14">
        <v>3605439</v>
      </c>
      <c r="AR14">
        <v>3718243</v>
      </c>
      <c r="AS14">
        <v>3842365</v>
      </c>
      <c r="AT14">
        <v>3976246</v>
      </c>
      <c r="AU14">
        <v>4115435</v>
      </c>
      <c r="AV14">
        <v>4253712</v>
      </c>
      <c r="AW14">
        <v>4386693</v>
      </c>
      <c r="AX14">
        <v>4512730</v>
      </c>
      <c r="AY14">
        <v>4633363</v>
      </c>
      <c r="AZ14">
        <v>4751393</v>
      </c>
      <c r="BA14">
        <v>4871101</v>
      </c>
      <c r="BB14">
        <v>4995648</v>
      </c>
      <c r="BC14">
        <v>5125821</v>
      </c>
    </row>
    <row r="15" spans="1:55" x14ac:dyDescent="0.15">
      <c r="A15" t="s">
        <v>126</v>
      </c>
      <c r="B15" t="s">
        <v>125</v>
      </c>
      <c r="C15" t="s">
        <v>56</v>
      </c>
      <c r="D15" t="s">
        <v>149</v>
      </c>
      <c r="E15" t="str">
        <f>VLOOKUP(D15,Sheet1!A:B,2,FALSE)</f>
        <v>科特迪瓦</v>
      </c>
      <c r="F15">
        <v>4656353</v>
      </c>
      <c r="G15">
        <v>4834279</v>
      </c>
      <c r="H15">
        <v>5027971</v>
      </c>
      <c r="I15">
        <v>5242395</v>
      </c>
      <c r="J15">
        <v>5479338</v>
      </c>
      <c r="K15">
        <v>5737281</v>
      </c>
      <c r="L15">
        <v>6013862</v>
      </c>
      <c r="M15">
        <v>6305287</v>
      </c>
      <c r="N15">
        <v>6608609</v>
      </c>
      <c r="O15">
        <v>6922982</v>
      </c>
      <c r="P15">
        <v>7248828</v>
      </c>
      <c r="Q15">
        <v>7585914</v>
      </c>
      <c r="R15">
        <v>7934279</v>
      </c>
      <c r="S15">
        <v>8293675</v>
      </c>
      <c r="T15">
        <v>8664057</v>
      </c>
      <c r="U15">
        <v>9044473</v>
      </c>
      <c r="V15">
        <v>9432731</v>
      </c>
      <c r="W15">
        <v>9826055</v>
      </c>
      <c r="X15">
        <v>10222558</v>
      </c>
      <c r="Y15">
        <v>10620267</v>
      </c>
      <c r="Z15">
        <v>11019651</v>
      </c>
      <c r="AA15">
        <v>11424260</v>
      </c>
      <c r="AB15">
        <v>11839243</v>
      </c>
      <c r="AC15">
        <v>12267754</v>
      </c>
      <c r="AD15">
        <v>12710008</v>
      </c>
      <c r="AE15">
        <v>13163019</v>
      </c>
      <c r="AF15">
        <v>13622731</v>
      </c>
      <c r="AG15">
        <v>14083611</v>
      </c>
      <c r="AH15">
        <v>14540820</v>
      </c>
      <c r="AI15">
        <v>14995249</v>
      </c>
      <c r="AJ15">
        <v>15445986</v>
      </c>
      <c r="AK15">
        <v>15884552</v>
      </c>
      <c r="AL15">
        <v>16300233</v>
      </c>
      <c r="AM15">
        <v>16686561</v>
      </c>
      <c r="AN15">
        <v>17040152</v>
      </c>
      <c r="AO15">
        <v>17366517</v>
      </c>
      <c r="AP15">
        <v>17679355</v>
      </c>
      <c r="AQ15">
        <v>17997738</v>
      </c>
      <c r="AR15">
        <v>18336303</v>
      </c>
      <c r="AS15">
        <v>18699435</v>
      </c>
      <c r="AT15">
        <v>19085941</v>
      </c>
      <c r="AU15">
        <v>19497986</v>
      </c>
      <c r="AV15">
        <v>19936366</v>
      </c>
      <c r="AW15">
        <v>20401331</v>
      </c>
      <c r="AX15">
        <v>20895311</v>
      </c>
      <c r="AY15">
        <v>21418603</v>
      </c>
      <c r="AZ15">
        <v>21966312</v>
      </c>
      <c r="BA15">
        <v>22531350</v>
      </c>
      <c r="BB15">
        <v>23108472</v>
      </c>
      <c r="BC15">
        <v>23695919</v>
      </c>
    </row>
    <row r="16" spans="1:55" x14ac:dyDescent="0.15">
      <c r="A16" t="s">
        <v>126</v>
      </c>
      <c r="B16" t="s">
        <v>125</v>
      </c>
      <c r="C16" t="s">
        <v>109</v>
      </c>
      <c r="D16" t="s">
        <v>94</v>
      </c>
      <c r="E16" t="str">
        <f>VLOOKUP(D16,Sheet1!A:B,2,FALSE)</f>
        <v>吉布提</v>
      </c>
      <c r="F16">
        <v>131397</v>
      </c>
      <c r="G16">
        <v>140462</v>
      </c>
      <c r="H16">
        <v>149887</v>
      </c>
      <c r="I16">
        <v>159659</v>
      </c>
      <c r="J16">
        <v>169372</v>
      </c>
      <c r="K16">
        <v>179224</v>
      </c>
      <c r="L16">
        <v>190568</v>
      </c>
      <c r="M16">
        <v>205181</v>
      </c>
      <c r="N16">
        <v>224183</v>
      </c>
      <c r="O16">
        <v>248556</v>
      </c>
      <c r="P16">
        <v>277479</v>
      </c>
      <c r="Q16">
        <v>308008</v>
      </c>
      <c r="R16">
        <v>336085</v>
      </c>
      <c r="S16">
        <v>358960</v>
      </c>
      <c r="T16">
        <v>374937</v>
      </c>
      <c r="U16">
        <v>385271</v>
      </c>
      <c r="V16">
        <v>393802</v>
      </c>
      <c r="W16">
        <v>406017</v>
      </c>
      <c r="X16">
        <v>425613</v>
      </c>
      <c r="Y16">
        <v>454361</v>
      </c>
      <c r="Z16">
        <v>490330</v>
      </c>
      <c r="AA16">
        <v>528999</v>
      </c>
      <c r="AB16">
        <v>563864</v>
      </c>
      <c r="AC16">
        <v>590398</v>
      </c>
      <c r="AD16">
        <v>606844</v>
      </c>
      <c r="AE16">
        <v>615054</v>
      </c>
      <c r="AF16">
        <v>618495</v>
      </c>
      <c r="AG16">
        <v>622366</v>
      </c>
      <c r="AH16">
        <v>630388</v>
      </c>
      <c r="AI16">
        <v>643682</v>
      </c>
      <c r="AJ16">
        <v>660953</v>
      </c>
      <c r="AK16">
        <v>680612</v>
      </c>
      <c r="AL16">
        <v>700099</v>
      </c>
      <c r="AM16">
        <v>717584</v>
      </c>
      <c r="AN16">
        <v>732711</v>
      </c>
      <c r="AO16">
        <v>746221</v>
      </c>
      <c r="AP16">
        <v>758615</v>
      </c>
      <c r="AQ16">
        <v>770752</v>
      </c>
      <c r="AR16">
        <v>783254</v>
      </c>
      <c r="AS16">
        <v>796208</v>
      </c>
      <c r="AT16">
        <v>809402</v>
      </c>
      <c r="AU16">
        <v>822934</v>
      </c>
      <c r="AV16">
        <v>836840</v>
      </c>
      <c r="AW16">
        <v>851146</v>
      </c>
      <c r="AX16">
        <v>865937</v>
      </c>
      <c r="AY16">
        <v>881185</v>
      </c>
      <c r="AZ16">
        <v>896688</v>
      </c>
      <c r="BA16">
        <v>912164</v>
      </c>
      <c r="BB16">
        <v>927414</v>
      </c>
      <c r="BC16">
        <v>942333</v>
      </c>
    </row>
    <row r="17" spans="1:55" x14ac:dyDescent="0.15">
      <c r="A17" t="s">
        <v>126</v>
      </c>
      <c r="B17" t="s">
        <v>125</v>
      </c>
      <c r="C17" t="s">
        <v>21</v>
      </c>
      <c r="D17" t="s">
        <v>48</v>
      </c>
      <c r="E17" t="str">
        <f>VLOOKUP(D17,Sheet1!A:B,2,FALSE)</f>
        <v>阿拉伯埃及共和国</v>
      </c>
      <c r="F17">
        <v>32534021</v>
      </c>
      <c r="G17">
        <v>33377259</v>
      </c>
      <c r="H17">
        <v>34216826</v>
      </c>
      <c r="I17">
        <v>35046273</v>
      </c>
      <c r="J17">
        <v>35863382</v>
      </c>
      <c r="K17">
        <v>36673642</v>
      </c>
      <c r="L17">
        <v>37488067</v>
      </c>
      <c r="M17">
        <v>38322022</v>
      </c>
      <c r="N17">
        <v>39187702</v>
      </c>
      <c r="O17">
        <v>40089032</v>
      </c>
      <c r="P17">
        <v>41026477</v>
      </c>
      <c r="Q17">
        <v>42004655</v>
      </c>
      <c r="R17">
        <v>43027816</v>
      </c>
      <c r="S17">
        <v>44099142</v>
      </c>
      <c r="T17">
        <v>45216506</v>
      </c>
      <c r="U17">
        <v>46379620</v>
      </c>
      <c r="V17">
        <v>47594556</v>
      </c>
      <c r="W17">
        <v>48868951</v>
      </c>
      <c r="X17">
        <v>50204985</v>
      </c>
      <c r="Y17">
        <v>51607703</v>
      </c>
      <c r="Z17">
        <v>53066229</v>
      </c>
      <c r="AA17">
        <v>54547296</v>
      </c>
      <c r="AB17">
        <v>56006573</v>
      </c>
      <c r="AC17">
        <v>57412215</v>
      </c>
      <c r="AD17">
        <v>58752390</v>
      </c>
      <c r="AE17">
        <v>60035536</v>
      </c>
      <c r="AF17">
        <v>61275601</v>
      </c>
      <c r="AG17">
        <v>62495745</v>
      </c>
      <c r="AH17">
        <v>63714386</v>
      </c>
      <c r="AI17">
        <v>64933456</v>
      </c>
      <c r="AJ17">
        <v>66151117</v>
      </c>
      <c r="AK17">
        <v>67378056</v>
      </c>
      <c r="AL17">
        <v>68626664</v>
      </c>
      <c r="AM17">
        <v>69905988</v>
      </c>
      <c r="AN17">
        <v>71226940</v>
      </c>
      <c r="AO17">
        <v>72590118</v>
      </c>
      <c r="AP17">
        <v>73981942</v>
      </c>
      <c r="AQ17">
        <v>75381899</v>
      </c>
      <c r="AR17">
        <v>76778149</v>
      </c>
      <c r="AS17">
        <v>78159048</v>
      </c>
      <c r="AT17">
        <v>79537253</v>
      </c>
      <c r="AU17">
        <v>80953881</v>
      </c>
      <c r="AV17">
        <v>82465022</v>
      </c>
      <c r="AW17">
        <v>84107606</v>
      </c>
      <c r="AX17">
        <v>85897561</v>
      </c>
      <c r="AY17">
        <v>87813257</v>
      </c>
      <c r="AZ17">
        <v>89807433</v>
      </c>
      <c r="BA17">
        <v>91812566</v>
      </c>
      <c r="BB17">
        <v>93778172</v>
      </c>
      <c r="BC17">
        <v>95688681</v>
      </c>
    </row>
    <row r="18" spans="1:55" x14ac:dyDescent="0.15">
      <c r="A18" t="s">
        <v>126</v>
      </c>
      <c r="B18" t="s">
        <v>125</v>
      </c>
      <c r="C18" t="s">
        <v>32</v>
      </c>
      <c r="D18" t="s">
        <v>139</v>
      </c>
      <c r="E18" t="str">
        <f>VLOOKUP(D18,Sheet1!A:B,2,FALSE)</f>
        <v>赤道几内亚</v>
      </c>
      <c r="F18">
        <v>293440</v>
      </c>
      <c r="G18">
        <v>301353</v>
      </c>
      <c r="H18">
        <v>306233</v>
      </c>
      <c r="I18">
        <v>306515</v>
      </c>
      <c r="J18">
        <v>301666</v>
      </c>
      <c r="K18">
        <v>292585</v>
      </c>
      <c r="L18">
        <v>281021</v>
      </c>
      <c r="M18">
        <v>269426</v>
      </c>
      <c r="N18">
        <v>259747</v>
      </c>
      <c r="O18">
        <v>252194</v>
      </c>
      <c r="P18">
        <v>246677</v>
      </c>
      <c r="Q18">
        <v>244485</v>
      </c>
      <c r="R18">
        <v>247078</v>
      </c>
      <c r="S18">
        <v>255325</v>
      </c>
      <c r="T18">
        <v>270063</v>
      </c>
      <c r="U18">
        <v>290617</v>
      </c>
      <c r="V18">
        <v>314475</v>
      </c>
      <c r="W18">
        <v>338086</v>
      </c>
      <c r="X18">
        <v>358896</v>
      </c>
      <c r="Y18">
        <v>376024</v>
      </c>
      <c r="Z18">
        <v>390173</v>
      </c>
      <c r="AA18">
        <v>402326</v>
      </c>
      <c r="AB18">
        <v>414138</v>
      </c>
      <c r="AC18">
        <v>426846</v>
      </c>
      <c r="AD18">
        <v>440624</v>
      </c>
      <c r="AE18">
        <v>455148</v>
      </c>
      <c r="AF18">
        <v>470610</v>
      </c>
      <c r="AG18">
        <v>487140</v>
      </c>
      <c r="AH18">
        <v>504871</v>
      </c>
      <c r="AI18">
        <v>523999</v>
      </c>
      <c r="AJ18">
        <v>544636</v>
      </c>
      <c r="AK18">
        <v>566673</v>
      </c>
      <c r="AL18">
        <v>589938</v>
      </c>
      <c r="AM18">
        <v>614323</v>
      </c>
      <c r="AN18">
        <v>639762</v>
      </c>
      <c r="AO18">
        <v>666407</v>
      </c>
      <c r="AP18">
        <v>694611</v>
      </c>
      <c r="AQ18">
        <v>724817</v>
      </c>
      <c r="AR18">
        <v>757317</v>
      </c>
      <c r="AS18">
        <v>792217</v>
      </c>
      <c r="AT18">
        <v>829327</v>
      </c>
      <c r="AU18">
        <v>868418</v>
      </c>
      <c r="AV18">
        <v>909111</v>
      </c>
      <c r="AW18">
        <v>951104</v>
      </c>
      <c r="AX18">
        <v>994290</v>
      </c>
      <c r="AY18">
        <v>1038593</v>
      </c>
      <c r="AZ18">
        <v>1083746</v>
      </c>
      <c r="BA18">
        <v>1129424</v>
      </c>
      <c r="BB18">
        <v>1175389</v>
      </c>
      <c r="BC18">
        <v>1221490</v>
      </c>
    </row>
    <row r="19" spans="1:55" x14ac:dyDescent="0.15">
      <c r="A19" t="s">
        <v>126</v>
      </c>
      <c r="B19" t="s">
        <v>125</v>
      </c>
      <c r="C19" t="s">
        <v>53</v>
      </c>
      <c r="D19" t="s">
        <v>95</v>
      </c>
      <c r="E19" t="str">
        <f>VLOOKUP(D19,Sheet1!A:B,2,FALSE)</f>
        <v>厄立特里亚</v>
      </c>
      <c r="F19">
        <v>1674204</v>
      </c>
      <c r="G19">
        <v>1718525</v>
      </c>
      <c r="H19">
        <v>1764343</v>
      </c>
      <c r="I19">
        <v>1811878</v>
      </c>
      <c r="J19">
        <v>1861199</v>
      </c>
      <c r="K19">
        <v>1912302</v>
      </c>
      <c r="L19">
        <v>1965160</v>
      </c>
      <c r="M19">
        <v>2019717</v>
      </c>
      <c r="N19">
        <v>2075965</v>
      </c>
      <c r="O19">
        <v>2133723</v>
      </c>
      <c r="P19">
        <v>2193068</v>
      </c>
      <c r="Q19">
        <v>2254450</v>
      </c>
      <c r="R19">
        <v>2318495</v>
      </c>
      <c r="S19">
        <v>2385540</v>
      </c>
      <c r="T19">
        <v>2454766</v>
      </c>
      <c r="U19">
        <v>2525521</v>
      </c>
      <c r="V19">
        <v>2598410</v>
      </c>
      <c r="W19">
        <v>2674289</v>
      </c>
      <c r="X19">
        <v>2753151</v>
      </c>
      <c r="Y19">
        <v>2837111</v>
      </c>
      <c r="Z19">
        <v>2924349</v>
      </c>
      <c r="AA19">
        <v>3006361</v>
      </c>
      <c r="AB19">
        <v>3071771</v>
      </c>
      <c r="AC19">
        <v>3113311</v>
      </c>
      <c r="AD19">
        <v>3127297</v>
      </c>
      <c r="AE19">
        <v>3118582</v>
      </c>
      <c r="AF19">
        <v>3099047</v>
      </c>
      <c r="AG19">
        <v>3085443</v>
      </c>
      <c r="AH19">
        <v>3090159</v>
      </c>
      <c r="AI19">
        <v>3116379</v>
      </c>
      <c r="AJ19">
        <v>3161350</v>
      </c>
      <c r="AK19">
        <v>3224223</v>
      </c>
      <c r="AL19">
        <v>3302263</v>
      </c>
      <c r="AM19">
        <v>3392801</v>
      </c>
      <c r="AN19">
        <v>3497124</v>
      </c>
      <c r="AO19">
        <v>3614639</v>
      </c>
      <c r="AP19">
        <v>3738265</v>
      </c>
      <c r="AQ19">
        <v>3858623</v>
      </c>
      <c r="AR19">
        <v>3969007</v>
      </c>
      <c r="AS19">
        <v>4066648</v>
      </c>
      <c r="AT19">
        <v>4153332</v>
      </c>
      <c r="AU19">
        <v>4232636</v>
      </c>
      <c r="AV19">
        <v>4310334</v>
      </c>
      <c r="AW19">
        <v>4390840</v>
      </c>
      <c r="AX19">
        <v>4474690</v>
      </c>
      <c r="AY19" t="s">
        <v>68</v>
      </c>
      <c r="AZ19" t="s">
        <v>68</v>
      </c>
      <c r="BA19" t="s">
        <v>68</v>
      </c>
      <c r="BB19" t="s">
        <v>68</v>
      </c>
      <c r="BC19" t="s">
        <v>68</v>
      </c>
    </row>
    <row r="20" spans="1:55" x14ac:dyDescent="0.15">
      <c r="A20" t="s">
        <v>126</v>
      </c>
      <c r="B20" t="s">
        <v>125</v>
      </c>
      <c r="C20" t="s">
        <v>25</v>
      </c>
      <c r="D20" t="s">
        <v>59</v>
      </c>
      <c r="E20" t="str">
        <f>VLOOKUP(D20,Sheet1!A:B,2,FALSE)</f>
        <v>埃塞俄比亚</v>
      </c>
      <c r="F20">
        <v>26281208</v>
      </c>
      <c r="G20">
        <v>26946079</v>
      </c>
      <c r="H20">
        <v>27654161</v>
      </c>
      <c r="I20">
        <v>28415077</v>
      </c>
      <c r="J20">
        <v>29245207</v>
      </c>
      <c r="K20">
        <v>30132580</v>
      </c>
      <c r="L20">
        <v>31025115</v>
      </c>
      <c r="M20">
        <v>31851708</v>
      </c>
      <c r="N20">
        <v>32566821</v>
      </c>
      <c r="O20">
        <v>33146891</v>
      </c>
      <c r="P20">
        <v>33622390</v>
      </c>
      <c r="Q20">
        <v>34068316</v>
      </c>
      <c r="R20">
        <v>34590226</v>
      </c>
      <c r="S20">
        <v>35264898</v>
      </c>
      <c r="T20">
        <v>36120288</v>
      </c>
      <c r="U20">
        <v>37136848</v>
      </c>
      <c r="V20">
        <v>38285883</v>
      </c>
      <c r="W20">
        <v>39518801</v>
      </c>
      <c r="X20">
        <v>40800343</v>
      </c>
      <c r="Y20">
        <v>42120730</v>
      </c>
      <c r="Z20">
        <v>43493283</v>
      </c>
      <c r="AA20">
        <v>44932064</v>
      </c>
      <c r="AB20">
        <v>46458913</v>
      </c>
      <c r="AC20">
        <v>48086516</v>
      </c>
      <c r="AD20">
        <v>49821083</v>
      </c>
      <c r="AE20">
        <v>51647768</v>
      </c>
      <c r="AF20">
        <v>53532956</v>
      </c>
      <c r="AG20">
        <v>55431123</v>
      </c>
      <c r="AH20">
        <v>57309880</v>
      </c>
      <c r="AI20">
        <v>59155148</v>
      </c>
      <c r="AJ20">
        <v>60976450</v>
      </c>
      <c r="AK20">
        <v>62794151</v>
      </c>
      <c r="AL20">
        <v>64640054</v>
      </c>
      <c r="AM20">
        <v>66537331</v>
      </c>
      <c r="AN20">
        <v>68492257</v>
      </c>
      <c r="AO20">
        <v>70497192</v>
      </c>
      <c r="AP20">
        <v>72545144</v>
      </c>
      <c r="AQ20">
        <v>74624405</v>
      </c>
      <c r="AR20">
        <v>76727083</v>
      </c>
      <c r="AS20">
        <v>78850689</v>
      </c>
      <c r="AT20">
        <v>81000409</v>
      </c>
      <c r="AU20">
        <v>83184892</v>
      </c>
      <c r="AV20">
        <v>85416253</v>
      </c>
      <c r="AW20">
        <v>87702670</v>
      </c>
      <c r="AX20">
        <v>90046756</v>
      </c>
      <c r="AY20">
        <v>92444183</v>
      </c>
      <c r="AZ20">
        <v>94887724</v>
      </c>
      <c r="BA20">
        <v>97366774</v>
      </c>
      <c r="BB20">
        <v>99873033</v>
      </c>
      <c r="BC20">
        <v>102403196</v>
      </c>
    </row>
    <row r="21" spans="1:55" x14ac:dyDescent="0.15">
      <c r="A21" t="s">
        <v>126</v>
      </c>
      <c r="B21" t="s">
        <v>125</v>
      </c>
      <c r="C21" t="s">
        <v>23</v>
      </c>
      <c r="D21" t="s">
        <v>100</v>
      </c>
      <c r="E21" t="str">
        <f>VLOOKUP(D21,Sheet1!A:B,2,FALSE)</f>
        <v>加蓬</v>
      </c>
      <c r="F21">
        <v>553823</v>
      </c>
      <c r="G21">
        <v>565873</v>
      </c>
      <c r="H21">
        <v>578108</v>
      </c>
      <c r="I21">
        <v>590118</v>
      </c>
      <c r="J21">
        <v>601731</v>
      </c>
      <c r="K21">
        <v>613123</v>
      </c>
      <c r="L21">
        <v>624621</v>
      </c>
      <c r="M21">
        <v>636696</v>
      </c>
      <c r="N21">
        <v>649716</v>
      </c>
      <c r="O21">
        <v>663770</v>
      </c>
      <c r="P21">
        <v>678774</v>
      </c>
      <c r="Q21">
        <v>694732</v>
      </c>
      <c r="R21">
        <v>711533</v>
      </c>
      <c r="S21">
        <v>729159</v>
      </c>
      <c r="T21">
        <v>747587</v>
      </c>
      <c r="U21">
        <v>766855</v>
      </c>
      <c r="V21">
        <v>787013</v>
      </c>
      <c r="W21">
        <v>808083</v>
      </c>
      <c r="X21">
        <v>830085</v>
      </c>
      <c r="Y21">
        <v>853027</v>
      </c>
      <c r="Z21">
        <v>876863</v>
      </c>
      <c r="AA21">
        <v>901458</v>
      </c>
      <c r="AB21">
        <v>926622</v>
      </c>
      <c r="AC21">
        <v>952212</v>
      </c>
      <c r="AD21">
        <v>978223</v>
      </c>
      <c r="AE21">
        <v>1004676</v>
      </c>
      <c r="AF21">
        <v>1031504</v>
      </c>
      <c r="AG21">
        <v>1058663</v>
      </c>
      <c r="AH21">
        <v>1086137</v>
      </c>
      <c r="AI21">
        <v>1113994</v>
      </c>
      <c r="AJ21">
        <v>1142324</v>
      </c>
      <c r="AK21">
        <v>1171224</v>
      </c>
      <c r="AL21">
        <v>1200773</v>
      </c>
      <c r="AM21">
        <v>1231122</v>
      </c>
      <c r="AN21">
        <v>1262259</v>
      </c>
      <c r="AO21">
        <v>1294409</v>
      </c>
      <c r="AP21">
        <v>1328146</v>
      </c>
      <c r="AQ21">
        <v>1364205</v>
      </c>
      <c r="AR21">
        <v>1403126</v>
      </c>
      <c r="AS21">
        <v>1444844</v>
      </c>
      <c r="AT21">
        <v>1489193</v>
      </c>
      <c r="AU21">
        <v>1536411</v>
      </c>
      <c r="AV21">
        <v>1586754</v>
      </c>
      <c r="AW21">
        <v>1640210</v>
      </c>
      <c r="AX21">
        <v>1697101</v>
      </c>
      <c r="AY21">
        <v>1756817</v>
      </c>
      <c r="AZ21">
        <v>1817271</v>
      </c>
      <c r="BA21">
        <v>1875713</v>
      </c>
      <c r="BB21">
        <v>1930175</v>
      </c>
      <c r="BC21">
        <v>1979786</v>
      </c>
    </row>
    <row r="22" spans="1:55" x14ac:dyDescent="0.15">
      <c r="A22" t="s">
        <v>126</v>
      </c>
      <c r="B22" t="s">
        <v>125</v>
      </c>
      <c r="C22" t="s">
        <v>164</v>
      </c>
      <c r="D22" t="s">
        <v>133</v>
      </c>
      <c r="E22" t="str">
        <f>VLOOKUP(D22,Sheet1!A:B,2,FALSE)</f>
        <v>冈比亚</v>
      </c>
      <c r="F22">
        <v>416339</v>
      </c>
      <c r="G22">
        <v>425510</v>
      </c>
      <c r="H22">
        <v>435798</v>
      </c>
      <c r="I22">
        <v>447285</v>
      </c>
      <c r="J22">
        <v>460194</v>
      </c>
      <c r="K22">
        <v>474539</v>
      </c>
      <c r="L22">
        <v>489861</v>
      </c>
      <c r="M22">
        <v>505512</v>
      </c>
      <c r="N22">
        <v>521070</v>
      </c>
      <c r="O22">
        <v>536409</v>
      </c>
      <c r="P22">
        <v>551817</v>
      </c>
      <c r="Q22">
        <v>567831</v>
      </c>
      <c r="R22">
        <v>585157</v>
      </c>
      <c r="S22">
        <v>604369</v>
      </c>
      <c r="T22">
        <v>625411</v>
      </c>
      <c r="U22">
        <v>648210</v>
      </c>
      <c r="V22">
        <v>673238</v>
      </c>
      <c r="W22">
        <v>701104</v>
      </c>
      <c r="X22">
        <v>732096</v>
      </c>
      <c r="Y22">
        <v>766589</v>
      </c>
      <c r="Z22">
        <v>804125</v>
      </c>
      <c r="AA22">
        <v>843050</v>
      </c>
      <c r="AB22">
        <v>881138</v>
      </c>
      <c r="AC22">
        <v>916808</v>
      </c>
      <c r="AD22">
        <v>949493</v>
      </c>
      <c r="AE22">
        <v>979718</v>
      </c>
      <c r="AF22">
        <v>1008358</v>
      </c>
      <c r="AG22">
        <v>1036829</v>
      </c>
      <c r="AH22">
        <v>1066223</v>
      </c>
      <c r="AI22">
        <v>1096708</v>
      </c>
      <c r="AJ22">
        <v>1128169</v>
      </c>
      <c r="AK22">
        <v>1160944</v>
      </c>
      <c r="AL22">
        <v>1195420</v>
      </c>
      <c r="AM22">
        <v>1231844</v>
      </c>
      <c r="AN22">
        <v>1270495</v>
      </c>
      <c r="AO22">
        <v>1311349</v>
      </c>
      <c r="AP22">
        <v>1354194</v>
      </c>
      <c r="AQ22">
        <v>1398573</v>
      </c>
      <c r="AR22">
        <v>1444204</v>
      </c>
      <c r="AS22">
        <v>1491021</v>
      </c>
      <c r="AT22">
        <v>1539116</v>
      </c>
      <c r="AU22">
        <v>1588572</v>
      </c>
      <c r="AV22">
        <v>1639560</v>
      </c>
      <c r="AW22">
        <v>1692149</v>
      </c>
      <c r="AX22">
        <v>1746363</v>
      </c>
      <c r="AY22">
        <v>1802125</v>
      </c>
      <c r="AZ22">
        <v>1859324</v>
      </c>
      <c r="BA22">
        <v>1917852</v>
      </c>
      <c r="BB22">
        <v>1977590</v>
      </c>
      <c r="BC22">
        <v>2038501</v>
      </c>
    </row>
    <row r="23" spans="1:55" x14ac:dyDescent="0.15">
      <c r="A23" t="s">
        <v>126</v>
      </c>
      <c r="B23" t="s">
        <v>125</v>
      </c>
      <c r="C23" t="s">
        <v>52</v>
      </c>
      <c r="D23" t="s">
        <v>26</v>
      </c>
      <c r="E23" t="str">
        <f>VLOOKUP(D23,Sheet1!A:B,2,FALSE)</f>
        <v>加纳</v>
      </c>
      <c r="F23">
        <v>8057444</v>
      </c>
      <c r="G23">
        <v>8221020</v>
      </c>
      <c r="H23">
        <v>8397347</v>
      </c>
      <c r="I23">
        <v>8596983</v>
      </c>
      <c r="J23">
        <v>8827273</v>
      </c>
      <c r="K23">
        <v>9083573</v>
      </c>
      <c r="L23">
        <v>9350111</v>
      </c>
      <c r="M23">
        <v>9604276</v>
      </c>
      <c r="N23">
        <v>9831407</v>
      </c>
      <c r="O23">
        <v>10023472</v>
      </c>
      <c r="P23">
        <v>10189890</v>
      </c>
      <c r="Q23">
        <v>10354499</v>
      </c>
      <c r="R23">
        <v>10550777</v>
      </c>
      <c r="S23">
        <v>10802028</v>
      </c>
      <c r="T23">
        <v>11117605</v>
      </c>
      <c r="U23">
        <v>11488106</v>
      </c>
      <c r="V23">
        <v>11895125</v>
      </c>
      <c r="W23">
        <v>12311158</v>
      </c>
      <c r="X23">
        <v>12716228</v>
      </c>
      <c r="Y23">
        <v>13104296</v>
      </c>
      <c r="Z23">
        <v>13481406</v>
      </c>
      <c r="AA23">
        <v>13854214</v>
      </c>
      <c r="AB23">
        <v>14233874</v>
      </c>
      <c r="AC23">
        <v>14628260</v>
      </c>
      <c r="AD23">
        <v>15039514</v>
      </c>
      <c r="AE23">
        <v>15463854</v>
      </c>
      <c r="AF23">
        <v>15896432</v>
      </c>
      <c r="AG23">
        <v>16330174</v>
      </c>
      <c r="AH23">
        <v>16760467</v>
      </c>
      <c r="AI23">
        <v>17185608</v>
      </c>
      <c r="AJ23">
        <v>17608812</v>
      </c>
      <c r="AK23">
        <v>18036494</v>
      </c>
      <c r="AL23">
        <v>18477612</v>
      </c>
      <c r="AM23">
        <v>18938762</v>
      </c>
      <c r="AN23">
        <v>19421605</v>
      </c>
      <c r="AO23">
        <v>19924522</v>
      </c>
      <c r="AP23">
        <v>20446782</v>
      </c>
      <c r="AQ23">
        <v>20986536</v>
      </c>
      <c r="AR23">
        <v>21542009</v>
      </c>
      <c r="AS23">
        <v>22113425</v>
      </c>
      <c r="AT23">
        <v>22700212</v>
      </c>
      <c r="AU23">
        <v>23298640</v>
      </c>
      <c r="AV23">
        <v>23903831</v>
      </c>
      <c r="AW23">
        <v>24512104</v>
      </c>
      <c r="AX23">
        <v>25121796</v>
      </c>
      <c r="AY23">
        <v>25733049</v>
      </c>
      <c r="AZ23">
        <v>26346251</v>
      </c>
      <c r="BA23">
        <v>26962563</v>
      </c>
      <c r="BB23">
        <v>27582821</v>
      </c>
      <c r="BC23">
        <v>28206728</v>
      </c>
    </row>
    <row r="24" spans="1:55" x14ac:dyDescent="0.15">
      <c r="A24" t="s">
        <v>126</v>
      </c>
      <c r="B24" t="s">
        <v>125</v>
      </c>
      <c r="C24" t="s">
        <v>130</v>
      </c>
      <c r="D24" t="s">
        <v>58</v>
      </c>
      <c r="E24" t="str">
        <f>VLOOKUP(D24,Sheet1!A:B,2,FALSE)</f>
        <v>几内亚</v>
      </c>
      <c r="F24">
        <v>4023486</v>
      </c>
      <c r="G24">
        <v>4097191</v>
      </c>
      <c r="H24">
        <v>4164003</v>
      </c>
      <c r="I24">
        <v>4219770</v>
      </c>
      <c r="J24">
        <v>4263840</v>
      </c>
      <c r="K24">
        <v>4298091</v>
      </c>
      <c r="L24">
        <v>4324360</v>
      </c>
      <c r="M24">
        <v>4345545</v>
      </c>
      <c r="N24">
        <v>4364514</v>
      </c>
      <c r="O24">
        <v>4381601</v>
      </c>
      <c r="P24">
        <v>4398484</v>
      </c>
      <c r="Q24">
        <v>4421134</v>
      </c>
      <c r="R24">
        <v>4457078</v>
      </c>
      <c r="S24">
        <v>4511902</v>
      </c>
      <c r="T24">
        <v>4589784</v>
      </c>
      <c r="U24">
        <v>4690605</v>
      </c>
      <c r="V24">
        <v>4810496</v>
      </c>
      <c r="W24">
        <v>4943144</v>
      </c>
      <c r="X24">
        <v>5084767</v>
      </c>
      <c r="Y24">
        <v>5229797</v>
      </c>
      <c r="Z24">
        <v>5381483</v>
      </c>
      <c r="AA24">
        <v>5554882</v>
      </c>
      <c r="AB24">
        <v>5770652</v>
      </c>
      <c r="AC24">
        <v>6041094</v>
      </c>
      <c r="AD24">
        <v>6374329</v>
      </c>
      <c r="AE24">
        <v>6758838</v>
      </c>
      <c r="AF24">
        <v>7163236</v>
      </c>
      <c r="AG24">
        <v>7544291</v>
      </c>
      <c r="AH24">
        <v>7871173</v>
      </c>
      <c r="AI24">
        <v>8132552</v>
      </c>
      <c r="AJ24">
        <v>8337988</v>
      </c>
      <c r="AK24">
        <v>8503297</v>
      </c>
      <c r="AL24">
        <v>8653769</v>
      </c>
      <c r="AM24">
        <v>8808546</v>
      </c>
      <c r="AN24">
        <v>8971139</v>
      </c>
      <c r="AO24">
        <v>9137345</v>
      </c>
      <c r="AP24">
        <v>9309848</v>
      </c>
      <c r="AQ24">
        <v>9490229</v>
      </c>
      <c r="AR24">
        <v>9679745</v>
      </c>
      <c r="AS24">
        <v>9881428</v>
      </c>
      <c r="AT24">
        <v>10096727</v>
      </c>
      <c r="AU24">
        <v>10323142</v>
      </c>
      <c r="AV24">
        <v>10556524</v>
      </c>
      <c r="AW24">
        <v>10794170</v>
      </c>
      <c r="AX24">
        <v>11035170</v>
      </c>
      <c r="AY24">
        <v>11281469</v>
      </c>
      <c r="AZ24">
        <v>11536615</v>
      </c>
      <c r="BA24">
        <v>11805509</v>
      </c>
      <c r="BB24">
        <v>12091533</v>
      </c>
      <c r="BC24">
        <v>12395924</v>
      </c>
    </row>
    <row r="25" spans="1:55" x14ac:dyDescent="0.15">
      <c r="A25" t="s">
        <v>126</v>
      </c>
      <c r="B25" t="s">
        <v>125</v>
      </c>
      <c r="C25" t="s">
        <v>150</v>
      </c>
      <c r="D25" t="s">
        <v>31</v>
      </c>
      <c r="E25" t="str">
        <f>VLOOKUP(D25,Sheet1!A:B,2,FALSE)</f>
        <v>几内亚比绍共和国</v>
      </c>
      <c r="F25">
        <v>673462</v>
      </c>
      <c r="G25">
        <v>685476</v>
      </c>
      <c r="H25">
        <v>698338</v>
      </c>
      <c r="I25">
        <v>711827</v>
      </c>
      <c r="J25">
        <v>726256</v>
      </c>
      <c r="K25">
        <v>741490</v>
      </c>
      <c r="L25">
        <v>756280</v>
      </c>
      <c r="M25">
        <v>768945</v>
      </c>
      <c r="N25">
        <v>778470</v>
      </c>
      <c r="O25">
        <v>784156</v>
      </c>
      <c r="P25">
        <v>786754</v>
      </c>
      <c r="Q25">
        <v>788495</v>
      </c>
      <c r="R25">
        <v>792462</v>
      </c>
      <c r="S25">
        <v>800854</v>
      </c>
      <c r="T25">
        <v>814507</v>
      </c>
      <c r="U25">
        <v>832668</v>
      </c>
      <c r="V25">
        <v>854113</v>
      </c>
      <c r="W25">
        <v>876873</v>
      </c>
      <c r="X25">
        <v>899509</v>
      </c>
      <c r="Y25">
        <v>921626</v>
      </c>
      <c r="Z25">
        <v>943617</v>
      </c>
      <c r="AA25">
        <v>965742</v>
      </c>
      <c r="AB25">
        <v>988520</v>
      </c>
      <c r="AC25">
        <v>1012280</v>
      </c>
      <c r="AD25">
        <v>1037155</v>
      </c>
      <c r="AE25">
        <v>1062800</v>
      </c>
      <c r="AF25">
        <v>1088569</v>
      </c>
      <c r="AG25">
        <v>1113541</v>
      </c>
      <c r="AH25">
        <v>1137122</v>
      </c>
      <c r="AI25">
        <v>1159060</v>
      </c>
      <c r="AJ25">
        <v>1179727</v>
      </c>
      <c r="AK25">
        <v>1199915</v>
      </c>
      <c r="AL25">
        <v>1220794</v>
      </c>
      <c r="AM25">
        <v>1243229</v>
      </c>
      <c r="AN25">
        <v>1267512</v>
      </c>
      <c r="AO25">
        <v>1293523</v>
      </c>
      <c r="AP25">
        <v>1321202</v>
      </c>
      <c r="AQ25">
        <v>1350345</v>
      </c>
      <c r="AR25">
        <v>1380838</v>
      </c>
      <c r="AS25">
        <v>1412669</v>
      </c>
      <c r="AT25">
        <v>1445958</v>
      </c>
      <c r="AU25">
        <v>1480841</v>
      </c>
      <c r="AV25">
        <v>1517448</v>
      </c>
      <c r="AW25">
        <v>1555880</v>
      </c>
      <c r="AX25">
        <v>1596154</v>
      </c>
      <c r="AY25">
        <v>1638139</v>
      </c>
      <c r="AZ25">
        <v>1681495</v>
      </c>
      <c r="BA25">
        <v>1725744</v>
      </c>
      <c r="BB25">
        <v>1770526</v>
      </c>
      <c r="BC25">
        <v>1815698</v>
      </c>
    </row>
    <row r="26" spans="1:55" x14ac:dyDescent="0.15">
      <c r="A26" t="s">
        <v>126</v>
      </c>
      <c r="B26" t="s">
        <v>125</v>
      </c>
      <c r="C26" t="s">
        <v>168</v>
      </c>
      <c r="D26" t="s">
        <v>120</v>
      </c>
      <c r="E26" t="str">
        <f>VLOOKUP(D26,Sheet1!A:B,2,FALSE)</f>
        <v>肯尼亚</v>
      </c>
      <c r="F26">
        <v>10154484</v>
      </c>
      <c r="G26">
        <v>10502245</v>
      </c>
      <c r="H26">
        <v>10867716</v>
      </c>
      <c r="I26">
        <v>11252492</v>
      </c>
      <c r="J26">
        <v>11657514</v>
      </c>
      <c r="K26">
        <v>12083188</v>
      </c>
      <c r="L26">
        <v>12529852</v>
      </c>
      <c r="M26">
        <v>12997595</v>
      </c>
      <c r="N26">
        <v>13486629</v>
      </c>
      <c r="O26">
        <v>13996704</v>
      </c>
      <c r="P26">
        <v>14528293</v>
      </c>
      <c r="Q26">
        <v>15082994</v>
      </c>
      <c r="R26">
        <v>15662852</v>
      </c>
      <c r="S26">
        <v>16268990</v>
      </c>
      <c r="T26">
        <v>16901677</v>
      </c>
      <c r="U26">
        <v>17559430</v>
      </c>
      <c r="V26">
        <v>18239404</v>
      </c>
      <c r="W26">
        <v>18937738</v>
      </c>
      <c r="X26">
        <v>19651225</v>
      </c>
      <c r="Y26">
        <v>20378626</v>
      </c>
      <c r="Z26">
        <v>21119318</v>
      </c>
      <c r="AA26">
        <v>21871442</v>
      </c>
      <c r="AB26">
        <v>22633022</v>
      </c>
      <c r="AC26">
        <v>23402507</v>
      </c>
      <c r="AD26">
        <v>24179598</v>
      </c>
      <c r="AE26">
        <v>24963953</v>
      </c>
      <c r="AF26">
        <v>25754114</v>
      </c>
      <c r="AG26">
        <v>26548486</v>
      </c>
      <c r="AH26">
        <v>27346456</v>
      </c>
      <c r="AI26">
        <v>28147734</v>
      </c>
      <c r="AJ26">
        <v>28954114</v>
      </c>
      <c r="AK26">
        <v>29769803</v>
      </c>
      <c r="AL26">
        <v>30600397</v>
      </c>
      <c r="AM26">
        <v>31450483</v>
      </c>
      <c r="AN26">
        <v>32321482</v>
      </c>
      <c r="AO26">
        <v>33214009</v>
      </c>
      <c r="AP26">
        <v>34130852</v>
      </c>
      <c r="AQ26">
        <v>35074931</v>
      </c>
      <c r="AR26">
        <v>36048288</v>
      </c>
      <c r="AS26">
        <v>37052050</v>
      </c>
      <c r="AT26">
        <v>38085909</v>
      </c>
      <c r="AU26">
        <v>39148416</v>
      </c>
      <c r="AV26">
        <v>40237204</v>
      </c>
      <c r="AW26">
        <v>41350152</v>
      </c>
      <c r="AX26">
        <v>42486839</v>
      </c>
      <c r="AY26">
        <v>43646629</v>
      </c>
      <c r="AZ26">
        <v>44826849</v>
      </c>
      <c r="BA26">
        <v>46024250</v>
      </c>
      <c r="BB26">
        <v>47236259</v>
      </c>
      <c r="BC26">
        <v>48461567</v>
      </c>
    </row>
    <row r="27" spans="1:55" x14ac:dyDescent="0.15">
      <c r="A27" t="s">
        <v>126</v>
      </c>
      <c r="B27" t="s">
        <v>125</v>
      </c>
      <c r="C27" t="s">
        <v>105</v>
      </c>
      <c r="D27" t="s">
        <v>124</v>
      </c>
      <c r="E27" t="str">
        <f>VLOOKUP(D27,Sheet1!A:B,2,FALSE)</f>
        <v>莱索托</v>
      </c>
      <c r="F27">
        <v>971512</v>
      </c>
      <c r="G27">
        <v>991491</v>
      </c>
      <c r="H27">
        <v>1012015</v>
      </c>
      <c r="I27">
        <v>1033050</v>
      </c>
      <c r="J27">
        <v>1054453</v>
      </c>
      <c r="K27">
        <v>1076340</v>
      </c>
      <c r="L27">
        <v>1099235</v>
      </c>
      <c r="M27">
        <v>1123855</v>
      </c>
      <c r="N27">
        <v>1150635</v>
      </c>
      <c r="O27">
        <v>1179723</v>
      </c>
      <c r="P27">
        <v>1210799</v>
      </c>
      <c r="Q27">
        <v>1243352</v>
      </c>
      <c r="R27">
        <v>1276663</v>
      </c>
      <c r="S27">
        <v>1310118</v>
      </c>
      <c r="T27">
        <v>1343690</v>
      </c>
      <c r="U27">
        <v>1377346</v>
      </c>
      <c r="V27">
        <v>1410439</v>
      </c>
      <c r="W27">
        <v>1442212</v>
      </c>
      <c r="X27">
        <v>1472192</v>
      </c>
      <c r="Y27">
        <v>1499861</v>
      </c>
      <c r="Z27">
        <v>1525460</v>
      </c>
      <c r="AA27">
        <v>1550262</v>
      </c>
      <c r="AB27">
        <v>1576022</v>
      </c>
      <c r="AC27">
        <v>1603938</v>
      </c>
      <c r="AD27">
        <v>1634517</v>
      </c>
      <c r="AE27">
        <v>1667121</v>
      </c>
      <c r="AF27">
        <v>1700362</v>
      </c>
      <c r="AG27">
        <v>1732257</v>
      </c>
      <c r="AH27">
        <v>1761359</v>
      </c>
      <c r="AI27">
        <v>1787273</v>
      </c>
      <c r="AJ27">
        <v>1810453</v>
      </c>
      <c r="AK27">
        <v>1831298</v>
      </c>
      <c r="AL27">
        <v>1850527</v>
      </c>
      <c r="AM27">
        <v>1868699</v>
      </c>
      <c r="AN27">
        <v>1885955</v>
      </c>
      <c r="AO27">
        <v>1902312</v>
      </c>
      <c r="AP27">
        <v>1918097</v>
      </c>
      <c r="AQ27">
        <v>1933728</v>
      </c>
      <c r="AR27">
        <v>1949543</v>
      </c>
      <c r="AS27">
        <v>1965662</v>
      </c>
      <c r="AT27">
        <v>1982287</v>
      </c>
      <c r="AU27">
        <v>1999930</v>
      </c>
      <c r="AV27">
        <v>2019209</v>
      </c>
      <c r="AW27">
        <v>2040551</v>
      </c>
      <c r="AX27">
        <v>2064166</v>
      </c>
      <c r="AY27">
        <v>2089928</v>
      </c>
      <c r="AZ27">
        <v>2117361</v>
      </c>
      <c r="BA27">
        <v>2145785</v>
      </c>
      <c r="BB27">
        <v>2174645</v>
      </c>
      <c r="BC27">
        <v>2203821</v>
      </c>
    </row>
    <row r="28" spans="1:55" x14ac:dyDescent="0.15">
      <c r="A28" t="s">
        <v>126</v>
      </c>
      <c r="B28" t="s">
        <v>125</v>
      </c>
      <c r="C28" t="s">
        <v>129</v>
      </c>
      <c r="D28" t="s">
        <v>85</v>
      </c>
      <c r="E28" t="str">
        <f>VLOOKUP(D28,Sheet1!A:B,2,FALSE)</f>
        <v>利比里亚</v>
      </c>
      <c r="F28">
        <v>1313941</v>
      </c>
      <c r="G28">
        <v>1346491</v>
      </c>
      <c r="H28">
        <v>1380637</v>
      </c>
      <c r="I28">
        <v>1416529</v>
      </c>
      <c r="J28">
        <v>1454198</v>
      </c>
      <c r="K28">
        <v>1493711</v>
      </c>
      <c r="L28">
        <v>1535229</v>
      </c>
      <c r="M28">
        <v>1578952</v>
      </c>
      <c r="N28">
        <v>1625013</v>
      </c>
      <c r="O28">
        <v>1672300</v>
      </c>
      <c r="P28">
        <v>1720489</v>
      </c>
      <c r="Q28">
        <v>1771256</v>
      </c>
      <c r="R28">
        <v>1826881</v>
      </c>
      <c r="S28">
        <v>1888314</v>
      </c>
      <c r="T28">
        <v>1957456</v>
      </c>
      <c r="U28">
        <v>2031850</v>
      </c>
      <c r="V28">
        <v>2102911</v>
      </c>
      <c r="W28">
        <v>2159089</v>
      </c>
      <c r="X28">
        <v>2192555</v>
      </c>
      <c r="Y28">
        <v>2201833</v>
      </c>
      <c r="Z28">
        <v>2191023</v>
      </c>
      <c r="AA28">
        <v>2165090</v>
      </c>
      <c r="AB28">
        <v>2131525</v>
      </c>
      <c r="AC28">
        <v>2097232</v>
      </c>
      <c r="AD28">
        <v>2060267</v>
      </c>
      <c r="AE28">
        <v>2022729</v>
      </c>
      <c r="AF28">
        <v>2000248</v>
      </c>
      <c r="AG28">
        <v>2012885</v>
      </c>
      <c r="AH28">
        <v>2073482</v>
      </c>
      <c r="AI28">
        <v>2191179</v>
      </c>
      <c r="AJ28">
        <v>2358469</v>
      </c>
      <c r="AK28">
        <v>2551062</v>
      </c>
      <c r="AL28">
        <v>2734518</v>
      </c>
      <c r="AM28">
        <v>2884522</v>
      </c>
      <c r="AN28">
        <v>2991132</v>
      </c>
      <c r="AO28">
        <v>3062863</v>
      </c>
      <c r="AP28">
        <v>3116233</v>
      </c>
      <c r="AQ28">
        <v>3176414</v>
      </c>
      <c r="AR28">
        <v>3261230</v>
      </c>
      <c r="AS28">
        <v>3375838</v>
      </c>
      <c r="AT28">
        <v>3512932</v>
      </c>
      <c r="AU28">
        <v>3662993</v>
      </c>
      <c r="AV28">
        <v>3811528</v>
      </c>
      <c r="AW28">
        <v>3948125</v>
      </c>
      <c r="AX28">
        <v>4070167</v>
      </c>
      <c r="AY28">
        <v>4181563</v>
      </c>
      <c r="AZ28">
        <v>4286291</v>
      </c>
      <c r="BA28">
        <v>4390737</v>
      </c>
      <c r="BB28">
        <v>4499621</v>
      </c>
      <c r="BC28">
        <v>4613823</v>
      </c>
    </row>
    <row r="29" spans="1:55" x14ac:dyDescent="0.15">
      <c r="A29" t="s">
        <v>126</v>
      </c>
      <c r="B29" t="s">
        <v>125</v>
      </c>
      <c r="C29" t="s">
        <v>60</v>
      </c>
      <c r="D29" t="s">
        <v>153</v>
      </c>
      <c r="E29" t="str">
        <f>VLOOKUP(D29,Sheet1!A:B,2,FALSE)</f>
        <v>利比亚</v>
      </c>
      <c r="F29">
        <v>1878877</v>
      </c>
      <c r="G29">
        <v>1958914</v>
      </c>
      <c r="H29">
        <v>2043818</v>
      </c>
      <c r="I29">
        <v>2133526</v>
      </c>
      <c r="J29">
        <v>2228146</v>
      </c>
      <c r="K29">
        <v>2327490</v>
      </c>
      <c r="L29">
        <v>2430755</v>
      </c>
      <c r="M29">
        <v>2536888</v>
      </c>
      <c r="N29">
        <v>2645139</v>
      </c>
      <c r="O29">
        <v>2754696</v>
      </c>
      <c r="P29">
        <v>2865637</v>
      </c>
      <c r="Q29">
        <v>2979093</v>
      </c>
      <c r="R29">
        <v>3096729</v>
      </c>
      <c r="S29">
        <v>3219466</v>
      </c>
      <c r="T29">
        <v>3347781</v>
      </c>
      <c r="U29">
        <v>3480454</v>
      </c>
      <c r="V29">
        <v>3614689</v>
      </c>
      <c r="W29">
        <v>3746715</v>
      </c>
      <c r="X29">
        <v>3873781</v>
      </c>
      <c r="Y29">
        <v>3994591</v>
      </c>
      <c r="Z29">
        <v>4109703</v>
      </c>
      <c r="AA29">
        <v>4220418</v>
      </c>
      <c r="AB29">
        <v>4328914</v>
      </c>
      <c r="AC29">
        <v>4436661</v>
      </c>
      <c r="AD29">
        <v>4544293</v>
      </c>
      <c r="AE29">
        <v>4651004</v>
      </c>
      <c r="AF29">
        <v>4755289</v>
      </c>
      <c r="AG29">
        <v>4855003</v>
      </c>
      <c r="AH29">
        <v>4948798</v>
      </c>
      <c r="AI29">
        <v>5035884</v>
      </c>
      <c r="AJ29">
        <v>5117269</v>
      </c>
      <c r="AK29">
        <v>5195502</v>
      </c>
      <c r="AL29">
        <v>5274163</v>
      </c>
      <c r="AM29">
        <v>5355751</v>
      </c>
      <c r="AN29">
        <v>5440566</v>
      </c>
      <c r="AO29">
        <v>5527515</v>
      </c>
      <c r="AP29">
        <v>5615952</v>
      </c>
      <c r="AQ29">
        <v>5704759</v>
      </c>
      <c r="AR29">
        <v>5792688</v>
      </c>
      <c r="AS29">
        <v>5881435</v>
      </c>
      <c r="AT29">
        <v>5970362</v>
      </c>
      <c r="AU29">
        <v>6053078</v>
      </c>
      <c r="AV29">
        <v>6121053</v>
      </c>
      <c r="AW29">
        <v>6169140</v>
      </c>
      <c r="AX29">
        <v>6193501</v>
      </c>
      <c r="AY29">
        <v>6198258</v>
      </c>
      <c r="AZ29">
        <v>6195970</v>
      </c>
      <c r="BA29">
        <v>6204108</v>
      </c>
      <c r="BB29">
        <v>6234955</v>
      </c>
      <c r="BC29">
        <v>6293253</v>
      </c>
    </row>
    <row r="30" spans="1:55" x14ac:dyDescent="0.15">
      <c r="A30" t="s">
        <v>126</v>
      </c>
      <c r="B30" t="s">
        <v>125</v>
      </c>
      <c r="C30" t="s">
        <v>134</v>
      </c>
      <c r="D30" t="s">
        <v>64</v>
      </c>
      <c r="E30" t="str">
        <f>VLOOKUP(D30,Sheet1!A:B,2,FALSE)</f>
        <v>马达加斯加</v>
      </c>
      <c r="F30">
        <v>6073526</v>
      </c>
      <c r="G30">
        <v>6234465</v>
      </c>
      <c r="H30">
        <v>6401921</v>
      </c>
      <c r="I30">
        <v>6576305</v>
      </c>
      <c r="J30">
        <v>6757850</v>
      </c>
      <c r="K30">
        <v>6946620</v>
      </c>
      <c r="L30">
        <v>7142627</v>
      </c>
      <c r="M30">
        <v>7345780</v>
      </c>
      <c r="N30">
        <v>7556026</v>
      </c>
      <c r="O30">
        <v>7773449</v>
      </c>
      <c r="P30">
        <v>7998164</v>
      </c>
      <c r="Q30">
        <v>8230218</v>
      </c>
      <c r="R30">
        <v>8469672</v>
      </c>
      <c r="S30">
        <v>8716553</v>
      </c>
      <c r="T30">
        <v>8971345</v>
      </c>
      <c r="U30">
        <v>9234129</v>
      </c>
      <c r="V30">
        <v>9504281</v>
      </c>
      <c r="W30">
        <v>9780872</v>
      </c>
      <c r="X30">
        <v>10063495</v>
      </c>
      <c r="Y30">
        <v>10352120</v>
      </c>
      <c r="Z30">
        <v>10647754</v>
      </c>
      <c r="AA30">
        <v>10952395</v>
      </c>
      <c r="AB30">
        <v>11268658</v>
      </c>
      <c r="AC30">
        <v>11598633</v>
      </c>
      <c r="AD30">
        <v>11942819</v>
      </c>
      <c r="AE30">
        <v>12301336</v>
      </c>
      <c r="AF30">
        <v>12675460</v>
      </c>
      <c r="AG30">
        <v>13066543</v>
      </c>
      <c r="AH30">
        <v>13475400</v>
      </c>
      <c r="AI30">
        <v>13902688</v>
      </c>
      <c r="AJ30">
        <v>14347854</v>
      </c>
      <c r="AK30">
        <v>14808791</v>
      </c>
      <c r="AL30">
        <v>15282521</v>
      </c>
      <c r="AM30">
        <v>15766806</v>
      </c>
      <c r="AN30">
        <v>16260932</v>
      </c>
      <c r="AO30">
        <v>16765117</v>
      </c>
      <c r="AP30">
        <v>17279141</v>
      </c>
      <c r="AQ30">
        <v>17802997</v>
      </c>
      <c r="AR30">
        <v>18336724</v>
      </c>
      <c r="AS30">
        <v>18880268</v>
      </c>
      <c r="AT30">
        <v>19433523</v>
      </c>
      <c r="AU30">
        <v>19996469</v>
      </c>
      <c r="AV30">
        <v>20569121</v>
      </c>
      <c r="AW30">
        <v>21151640</v>
      </c>
      <c r="AX30">
        <v>21743949</v>
      </c>
      <c r="AY30">
        <v>22346573</v>
      </c>
      <c r="AZ30">
        <v>22961146</v>
      </c>
      <c r="BA30">
        <v>23589801</v>
      </c>
      <c r="BB30">
        <v>24234088</v>
      </c>
      <c r="BC30">
        <v>24894551</v>
      </c>
    </row>
    <row r="31" spans="1:55" x14ac:dyDescent="0.15">
      <c r="A31" t="s">
        <v>126</v>
      </c>
      <c r="B31" t="s">
        <v>125</v>
      </c>
      <c r="C31" t="s">
        <v>66</v>
      </c>
      <c r="D31" t="s">
        <v>143</v>
      </c>
      <c r="E31" t="str">
        <f>VLOOKUP(D31,Sheet1!A:B,2,FALSE)</f>
        <v>马拉维</v>
      </c>
      <c r="F31">
        <v>4262005</v>
      </c>
      <c r="G31">
        <v>4370650</v>
      </c>
      <c r="H31">
        <v>4484439</v>
      </c>
      <c r="I31">
        <v>4603723</v>
      </c>
      <c r="J31">
        <v>4728703</v>
      </c>
      <c r="K31">
        <v>4859610</v>
      </c>
      <c r="L31">
        <v>4996940</v>
      </c>
      <c r="M31">
        <v>5141202</v>
      </c>
      <c r="N31">
        <v>5292808</v>
      </c>
      <c r="O31">
        <v>5454705</v>
      </c>
      <c r="P31">
        <v>5627533</v>
      </c>
      <c r="Q31">
        <v>5806845</v>
      </c>
      <c r="R31">
        <v>5986332</v>
      </c>
      <c r="S31">
        <v>6163080</v>
      </c>
      <c r="T31">
        <v>6327569</v>
      </c>
      <c r="U31">
        <v>6484452</v>
      </c>
      <c r="V31">
        <v>6661358</v>
      </c>
      <c r="W31">
        <v>6895928</v>
      </c>
      <c r="X31">
        <v>7211105</v>
      </c>
      <c r="Y31">
        <v>7625305</v>
      </c>
      <c r="Z31">
        <v>8120093</v>
      </c>
      <c r="AA31">
        <v>8636935</v>
      </c>
      <c r="AB31">
        <v>9094671</v>
      </c>
      <c r="AC31">
        <v>9437553</v>
      </c>
      <c r="AD31">
        <v>9641153</v>
      </c>
      <c r="AE31">
        <v>9729717</v>
      </c>
      <c r="AF31">
        <v>9755857</v>
      </c>
      <c r="AG31">
        <v>9796976</v>
      </c>
      <c r="AH31">
        <v>9909088</v>
      </c>
      <c r="AI31">
        <v>10109789</v>
      </c>
      <c r="AJ31">
        <v>10381862</v>
      </c>
      <c r="AK31">
        <v>10704744</v>
      </c>
      <c r="AL31">
        <v>11044356</v>
      </c>
      <c r="AM31">
        <v>11376172</v>
      </c>
      <c r="AN31">
        <v>11695863</v>
      </c>
      <c r="AO31">
        <v>12013711</v>
      </c>
      <c r="AP31">
        <v>12336687</v>
      </c>
      <c r="AQ31">
        <v>12676038</v>
      </c>
      <c r="AR31">
        <v>13039711</v>
      </c>
      <c r="AS31">
        <v>13429262</v>
      </c>
      <c r="AT31">
        <v>13840969</v>
      </c>
      <c r="AU31">
        <v>14271234</v>
      </c>
      <c r="AV31">
        <v>14714602</v>
      </c>
      <c r="AW31">
        <v>15167095</v>
      </c>
      <c r="AX31">
        <v>15627618</v>
      </c>
      <c r="AY31">
        <v>16097305</v>
      </c>
      <c r="AZ31">
        <v>16577147</v>
      </c>
      <c r="BA31">
        <v>17068838</v>
      </c>
      <c r="BB31">
        <v>17573607</v>
      </c>
      <c r="BC31">
        <v>18091575</v>
      </c>
    </row>
    <row r="32" spans="1:55" x14ac:dyDescent="0.15">
      <c r="A32" t="s">
        <v>126</v>
      </c>
      <c r="B32" t="s">
        <v>125</v>
      </c>
      <c r="C32" t="s">
        <v>138</v>
      </c>
      <c r="D32" t="s">
        <v>171</v>
      </c>
      <c r="E32" t="str">
        <f>VLOOKUP(D32,Sheet1!A:B,2,FALSE)</f>
        <v>马里</v>
      </c>
      <c r="F32">
        <v>5706199</v>
      </c>
      <c r="G32">
        <v>5780835</v>
      </c>
      <c r="H32">
        <v>5861412</v>
      </c>
      <c r="I32">
        <v>5949045</v>
      </c>
      <c r="J32">
        <v>6044530</v>
      </c>
      <c r="K32">
        <v>6147458</v>
      </c>
      <c r="L32">
        <v>6256187</v>
      </c>
      <c r="M32">
        <v>6368348</v>
      </c>
      <c r="N32">
        <v>6482278</v>
      </c>
      <c r="O32">
        <v>6596773</v>
      </c>
      <c r="P32">
        <v>6712401</v>
      </c>
      <c r="Q32">
        <v>6831295</v>
      </c>
      <c r="R32">
        <v>6956579</v>
      </c>
      <c r="S32">
        <v>7090126</v>
      </c>
      <c r="T32">
        <v>7234303</v>
      </c>
      <c r="U32">
        <v>7387656</v>
      </c>
      <c r="V32">
        <v>7543743</v>
      </c>
      <c r="W32">
        <v>7693667</v>
      </c>
      <c r="X32">
        <v>7831889</v>
      </c>
      <c r="Y32">
        <v>7955164</v>
      </c>
      <c r="Z32">
        <v>8067758</v>
      </c>
      <c r="AA32">
        <v>8180728</v>
      </c>
      <c r="AB32">
        <v>8309531</v>
      </c>
      <c r="AC32">
        <v>8465188</v>
      </c>
      <c r="AD32">
        <v>8652514</v>
      </c>
      <c r="AE32">
        <v>8868263</v>
      </c>
      <c r="AF32">
        <v>9105472</v>
      </c>
      <c r="AG32">
        <v>9353385</v>
      </c>
      <c r="AH32">
        <v>9604450</v>
      </c>
      <c r="AI32">
        <v>9856810</v>
      </c>
      <c r="AJ32">
        <v>10114094</v>
      </c>
      <c r="AK32">
        <v>10380835</v>
      </c>
      <c r="AL32">
        <v>10663723</v>
      </c>
      <c r="AM32">
        <v>10967690</v>
      </c>
      <c r="AN32">
        <v>11293258</v>
      </c>
      <c r="AO32">
        <v>11638929</v>
      </c>
      <c r="AP32">
        <v>12005128</v>
      </c>
      <c r="AQ32">
        <v>12391906</v>
      </c>
      <c r="AR32">
        <v>12798763</v>
      </c>
      <c r="AS32">
        <v>13227064</v>
      </c>
      <c r="AT32">
        <v>13675606</v>
      </c>
      <c r="AU32">
        <v>14138216</v>
      </c>
      <c r="AV32">
        <v>14606597</v>
      </c>
      <c r="AW32">
        <v>15075085</v>
      </c>
      <c r="AX32">
        <v>15540989</v>
      </c>
      <c r="AY32">
        <v>16006670</v>
      </c>
      <c r="AZ32">
        <v>16477818</v>
      </c>
      <c r="BA32">
        <v>16962846</v>
      </c>
      <c r="BB32">
        <v>17467905</v>
      </c>
      <c r="BC32">
        <v>17994837</v>
      </c>
    </row>
    <row r="33" spans="1:55" x14ac:dyDescent="0.15">
      <c r="A33" t="s">
        <v>126</v>
      </c>
      <c r="B33" t="s">
        <v>125</v>
      </c>
      <c r="C33" t="s">
        <v>42</v>
      </c>
      <c r="D33" t="s">
        <v>24</v>
      </c>
      <c r="E33" t="str">
        <f>VLOOKUP(D33,Sheet1!A:B,2,FALSE)</f>
        <v>毛里塔尼亚</v>
      </c>
      <c r="F33">
        <v>1052286</v>
      </c>
      <c r="G33">
        <v>1083583</v>
      </c>
      <c r="H33">
        <v>1115788</v>
      </c>
      <c r="I33">
        <v>1148908</v>
      </c>
      <c r="J33">
        <v>1182954</v>
      </c>
      <c r="K33">
        <v>1217941</v>
      </c>
      <c r="L33">
        <v>1253874</v>
      </c>
      <c r="M33">
        <v>1290790</v>
      </c>
      <c r="N33">
        <v>1328686</v>
      </c>
      <c r="O33">
        <v>1367563</v>
      </c>
      <c r="P33">
        <v>1407436</v>
      </c>
      <c r="Q33">
        <v>1448414</v>
      </c>
      <c r="R33">
        <v>1490603</v>
      </c>
      <c r="S33">
        <v>1534085</v>
      </c>
      <c r="T33">
        <v>1578938</v>
      </c>
      <c r="U33">
        <v>1625124</v>
      </c>
      <c r="V33">
        <v>1672496</v>
      </c>
      <c r="W33">
        <v>1720812</v>
      </c>
      <c r="X33">
        <v>1769942</v>
      </c>
      <c r="Y33">
        <v>1819954</v>
      </c>
      <c r="Z33">
        <v>1870978</v>
      </c>
      <c r="AA33">
        <v>1923002</v>
      </c>
      <c r="AB33">
        <v>1976030</v>
      </c>
      <c r="AC33">
        <v>2030140</v>
      </c>
      <c r="AD33">
        <v>2085202</v>
      </c>
      <c r="AE33">
        <v>2141445</v>
      </c>
      <c r="AF33">
        <v>2199791</v>
      </c>
      <c r="AG33">
        <v>2261403</v>
      </c>
      <c r="AH33">
        <v>2327075</v>
      </c>
      <c r="AI33">
        <v>2397245</v>
      </c>
      <c r="AJ33">
        <v>2471598</v>
      </c>
      <c r="AK33">
        <v>2549223</v>
      </c>
      <c r="AL33">
        <v>2628803</v>
      </c>
      <c r="AM33">
        <v>2709359</v>
      </c>
      <c r="AN33">
        <v>2790729</v>
      </c>
      <c r="AO33">
        <v>2873228</v>
      </c>
      <c r="AP33">
        <v>2957117</v>
      </c>
      <c r="AQ33">
        <v>3042823</v>
      </c>
      <c r="AR33">
        <v>3130720</v>
      </c>
      <c r="AS33">
        <v>3220653</v>
      </c>
      <c r="AT33">
        <v>3312665</v>
      </c>
      <c r="AU33">
        <v>3407541</v>
      </c>
      <c r="AV33">
        <v>3506288</v>
      </c>
      <c r="AW33">
        <v>3609543</v>
      </c>
      <c r="AX33">
        <v>3717672</v>
      </c>
      <c r="AY33">
        <v>3830239</v>
      </c>
      <c r="AZ33">
        <v>3946170</v>
      </c>
      <c r="BA33">
        <v>4063920</v>
      </c>
      <c r="BB33">
        <v>4182341</v>
      </c>
      <c r="BC33">
        <v>4301018</v>
      </c>
    </row>
    <row r="34" spans="1:55" x14ac:dyDescent="0.15">
      <c r="A34" t="s">
        <v>126</v>
      </c>
      <c r="B34" t="s">
        <v>125</v>
      </c>
      <c r="C34" t="s">
        <v>10</v>
      </c>
      <c r="D34" t="s">
        <v>45</v>
      </c>
      <c r="E34" t="str">
        <f>VLOOKUP(D34,Sheet1!A:B,2,FALSE)</f>
        <v>毛里求斯</v>
      </c>
      <c r="F34">
        <v>783917</v>
      </c>
      <c r="G34">
        <v>798413</v>
      </c>
      <c r="H34">
        <v>812405</v>
      </c>
      <c r="I34">
        <v>826000</v>
      </c>
      <c r="J34">
        <v>839230</v>
      </c>
      <c r="K34">
        <v>852053</v>
      </c>
      <c r="L34">
        <v>864819</v>
      </c>
      <c r="M34">
        <v>878042</v>
      </c>
      <c r="N34">
        <v>892000</v>
      </c>
      <c r="O34">
        <v>906507</v>
      </c>
      <c r="P34">
        <v>921379</v>
      </c>
      <c r="Q34">
        <v>933499</v>
      </c>
      <c r="R34">
        <v>949888</v>
      </c>
      <c r="S34">
        <v>966039</v>
      </c>
      <c r="T34">
        <v>980462</v>
      </c>
      <c r="U34">
        <v>992521</v>
      </c>
      <c r="V34">
        <v>1001691</v>
      </c>
      <c r="W34">
        <v>1012221</v>
      </c>
      <c r="X34">
        <v>1020528</v>
      </c>
      <c r="Y34">
        <v>1028360</v>
      </c>
      <c r="Z34">
        <v>1036082</v>
      </c>
      <c r="AA34">
        <v>1043239</v>
      </c>
      <c r="AB34">
        <v>1051260</v>
      </c>
      <c r="AC34">
        <v>1058775</v>
      </c>
      <c r="AD34">
        <v>1070266</v>
      </c>
      <c r="AE34">
        <v>1084441</v>
      </c>
      <c r="AF34">
        <v>1097374</v>
      </c>
      <c r="AG34">
        <v>1112846</v>
      </c>
      <c r="AH34">
        <v>1122457</v>
      </c>
      <c r="AI34">
        <v>1133996</v>
      </c>
      <c r="AJ34">
        <v>1148284</v>
      </c>
      <c r="AK34">
        <v>1160421</v>
      </c>
      <c r="AL34">
        <v>1175267</v>
      </c>
      <c r="AM34">
        <v>1186873</v>
      </c>
      <c r="AN34">
        <v>1196287</v>
      </c>
      <c r="AO34">
        <v>1204621</v>
      </c>
      <c r="AP34">
        <v>1213370</v>
      </c>
      <c r="AQ34">
        <v>1221003</v>
      </c>
      <c r="AR34">
        <v>1228254</v>
      </c>
      <c r="AS34">
        <v>1233996</v>
      </c>
      <c r="AT34">
        <v>1239630</v>
      </c>
      <c r="AU34">
        <v>1244121</v>
      </c>
      <c r="AV34">
        <v>1247429</v>
      </c>
      <c r="AW34">
        <v>1250400</v>
      </c>
      <c r="AX34">
        <v>1252404</v>
      </c>
      <c r="AY34">
        <v>1255882</v>
      </c>
      <c r="AZ34">
        <v>1258653</v>
      </c>
      <c r="BA34">
        <v>1260934</v>
      </c>
      <c r="BB34">
        <v>1262605</v>
      </c>
      <c r="BC34">
        <v>1263473</v>
      </c>
    </row>
    <row r="35" spans="1:55" x14ac:dyDescent="0.15">
      <c r="A35" t="s">
        <v>126</v>
      </c>
      <c r="B35" t="s">
        <v>125</v>
      </c>
      <c r="C35" t="s">
        <v>91</v>
      </c>
      <c r="D35" t="s">
        <v>63</v>
      </c>
      <c r="E35" t="str">
        <f>VLOOKUP(D35,Sheet1!A:B,2,FALSE)</f>
        <v>摩洛哥</v>
      </c>
      <c r="F35">
        <v>14950803</v>
      </c>
      <c r="G35">
        <v>15302947</v>
      </c>
      <c r="H35">
        <v>15651924</v>
      </c>
      <c r="I35">
        <v>16000008</v>
      </c>
      <c r="J35">
        <v>16347198</v>
      </c>
      <c r="K35">
        <v>16695003</v>
      </c>
      <c r="L35">
        <v>17049165</v>
      </c>
      <c r="M35">
        <v>17416964</v>
      </c>
      <c r="N35">
        <v>17803698</v>
      </c>
      <c r="O35">
        <v>18210754</v>
      </c>
      <c r="P35">
        <v>18636977</v>
      </c>
      <c r="Q35">
        <v>19081718</v>
      </c>
      <c r="R35">
        <v>19543347</v>
      </c>
      <c r="S35">
        <v>20019847</v>
      </c>
      <c r="T35">
        <v>20511601</v>
      </c>
      <c r="U35">
        <v>21016818</v>
      </c>
      <c r="V35">
        <v>21528502</v>
      </c>
      <c r="W35">
        <v>22037610</v>
      </c>
      <c r="X35">
        <v>22537376</v>
      </c>
      <c r="Y35">
        <v>23023935</v>
      </c>
      <c r="Z35">
        <v>23497766</v>
      </c>
      <c r="AA35">
        <v>23961820</v>
      </c>
      <c r="AB35">
        <v>24421191</v>
      </c>
      <c r="AC35">
        <v>24879136</v>
      </c>
      <c r="AD35">
        <v>25336862</v>
      </c>
      <c r="AE35">
        <v>25791494</v>
      </c>
      <c r="AF35">
        <v>26237417</v>
      </c>
      <c r="AG35">
        <v>26667048</v>
      </c>
      <c r="AH35">
        <v>27075232</v>
      </c>
      <c r="AI35">
        <v>27460603</v>
      </c>
      <c r="AJ35">
        <v>27825901</v>
      </c>
      <c r="AK35">
        <v>28175263</v>
      </c>
      <c r="AL35">
        <v>28514798</v>
      </c>
      <c r="AM35">
        <v>28849621</v>
      </c>
      <c r="AN35">
        <v>29181832</v>
      </c>
      <c r="AO35">
        <v>29512368</v>
      </c>
      <c r="AP35">
        <v>29843937</v>
      </c>
      <c r="AQ35">
        <v>30179285</v>
      </c>
      <c r="AR35">
        <v>30521070</v>
      </c>
      <c r="AS35">
        <v>30869346</v>
      </c>
      <c r="AT35">
        <v>31225881</v>
      </c>
      <c r="AU35">
        <v>31596855</v>
      </c>
      <c r="AV35">
        <v>31989897</v>
      </c>
      <c r="AW35">
        <v>32409639</v>
      </c>
      <c r="AX35">
        <v>32858823</v>
      </c>
      <c r="AY35">
        <v>33333789</v>
      </c>
      <c r="AZ35">
        <v>33824769</v>
      </c>
      <c r="BA35">
        <v>34318082</v>
      </c>
      <c r="BB35">
        <v>34803322</v>
      </c>
      <c r="BC35">
        <v>35276786</v>
      </c>
    </row>
    <row r="36" spans="1:55" x14ac:dyDescent="0.15">
      <c r="A36" t="s">
        <v>126</v>
      </c>
      <c r="B36" t="s">
        <v>125</v>
      </c>
      <c r="C36" t="s">
        <v>135</v>
      </c>
      <c r="D36" t="s">
        <v>96</v>
      </c>
      <c r="E36" t="str">
        <f>VLOOKUP(D36,Sheet1!A:B,2,FALSE)</f>
        <v>莫桑比克</v>
      </c>
      <c r="F36">
        <v>8565674</v>
      </c>
      <c r="G36">
        <v>8756481</v>
      </c>
      <c r="H36">
        <v>8954809</v>
      </c>
      <c r="I36">
        <v>9161534</v>
      </c>
      <c r="J36">
        <v>9375144</v>
      </c>
      <c r="K36">
        <v>9595762</v>
      </c>
      <c r="L36">
        <v>9827580</v>
      </c>
      <c r="M36">
        <v>10076172</v>
      </c>
      <c r="N36">
        <v>10344494</v>
      </c>
      <c r="O36">
        <v>10632932</v>
      </c>
      <c r="P36">
        <v>10936936</v>
      </c>
      <c r="Q36">
        <v>11248046</v>
      </c>
      <c r="R36">
        <v>11554979</v>
      </c>
      <c r="S36">
        <v>11848331</v>
      </c>
      <c r="T36">
        <v>12133074</v>
      </c>
      <c r="U36">
        <v>12409243</v>
      </c>
      <c r="V36">
        <v>12657708</v>
      </c>
      <c r="W36">
        <v>12853780</v>
      </c>
      <c r="X36">
        <v>12984405</v>
      </c>
      <c r="Y36">
        <v>13034385</v>
      </c>
      <c r="Z36">
        <v>13020861</v>
      </c>
      <c r="AA36">
        <v>13002553</v>
      </c>
      <c r="AB36">
        <v>13059613</v>
      </c>
      <c r="AC36">
        <v>13247649</v>
      </c>
      <c r="AD36">
        <v>13591970</v>
      </c>
      <c r="AE36">
        <v>14071231</v>
      </c>
      <c r="AF36">
        <v>14636995</v>
      </c>
      <c r="AG36">
        <v>15217044</v>
      </c>
      <c r="AH36">
        <v>15759132</v>
      </c>
      <c r="AI36">
        <v>16248232</v>
      </c>
      <c r="AJ36">
        <v>16701351</v>
      </c>
      <c r="AK36">
        <v>17136780</v>
      </c>
      <c r="AL36">
        <v>17584869</v>
      </c>
      <c r="AM36">
        <v>18067687</v>
      </c>
      <c r="AN36">
        <v>18588758</v>
      </c>
      <c r="AO36">
        <v>19139658</v>
      </c>
      <c r="AP36">
        <v>19716598</v>
      </c>
      <c r="AQ36">
        <v>20312705</v>
      </c>
      <c r="AR36">
        <v>20923070</v>
      </c>
      <c r="AS36">
        <v>21547463</v>
      </c>
      <c r="AT36">
        <v>22188387</v>
      </c>
      <c r="AU36">
        <v>22846758</v>
      </c>
      <c r="AV36">
        <v>23524063</v>
      </c>
      <c r="AW36">
        <v>24221405</v>
      </c>
      <c r="AX36">
        <v>24939005</v>
      </c>
      <c r="AY36">
        <v>25676606</v>
      </c>
      <c r="AZ36">
        <v>26434372</v>
      </c>
      <c r="BA36">
        <v>27212382</v>
      </c>
      <c r="BB36">
        <v>28010691</v>
      </c>
      <c r="BC36">
        <v>28829476</v>
      </c>
    </row>
    <row r="37" spans="1:55" x14ac:dyDescent="0.15">
      <c r="A37" t="s">
        <v>126</v>
      </c>
      <c r="B37" t="s">
        <v>125</v>
      </c>
      <c r="C37" t="s">
        <v>156</v>
      </c>
      <c r="D37" t="s">
        <v>170</v>
      </c>
      <c r="E37" t="str">
        <f>VLOOKUP(D37,Sheet1!A:B,2,FALSE)</f>
        <v>纳米比亚</v>
      </c>
      <c r="F37">
        <v>718685</v>
      </c>
      <c r="G37">
        <v>737886</v>
      </c>
      <c r="H37">
        <v>758377</v>
      </c>
      <c r="I37">
        <v>780384</v>
      </c>
      <c r="J37">
        <v>804157</v>
      </c>
      <c r="K37">
        <v>829441</v>
      </c>
      <c r="L37">
        <v>855380</v>
      </c>
      <c r="M37">
        <v>880785</v>
      </c>
      <c r="N37">
        <v>904839</v>
      </c>
      <c r="O37">
        <v>927503</v>
      </c>
      <c r="P37">
        <v>949193</v>
      </c>
      <c r="Q37">
        <v>970258</v>
      </c>
      <c r="R37">
        <v>991226</v>
      </c>
      <c r="S37">
        <v>1012672</v>
      </c>
      <c r="T37">
        <v>1034264</v>
      </c>
      <c r="U37">
        <v>1056366</v>
      </c>
      <c r="V37">
        <v>1081081</v>
      </c>
      <c r="W37">
        <v>1111132</v>
      </c>
      <c r="X37">
        <v>1148302</v>
      </c>
      <c r="Y37">
        <v>1193592</v>
      </c>
      <c r="Z37">
        <v>1245990</v>
      </c>
      <c r="AA37">
        <v>1302741</v>
      </c>
      <c r="AB37">
        <v>1359933</v>
      </c>
      <c r="AC37">
        <v>1414692</v>
      </c>
      <c r="AD37">
        <v>1465740</v>
      </c>
      <c r="AE37">
        <v>1513721</v>
      </c>
      <c r="AF37">
        <v>1559983</v>
      </c>
      <c r="AG37">
        <v>1606718</v>
      </c>
      <c r="AH37">
        <v>1655359</v>
      </c>
      <c r="AI37">
        <v>1706489</v>
      </c>
      <c r="AJ37">
        <v>1758994</v>
      </c>
      <c r="AK37">
        <v>1810566</v>
      </c>
      <c r="AL37">
        <v>1858042</v>
      </c>
      <c r="AM37">
        <v>1899257</v>
      </c>
      <c r="AN37">
        <v>1933596</v>
      </c>
      <c r="AO37">
        <v>1962147</v>
      </c>
      <c r="AP37">
        <v>1986535</v>
      </c>
      <c r="AQ37">
        <v>2009228</v>
      </c>
      <c r="AR37">
        <v>2032196</v>
      </c>
      <c r="AS37">
        <v>2055734</v>
      </c>
      <c r="AT37">
        <v>2079915</v>
      </c>
      <c r="AU37">
        <v>2106375</v>
      </c>
      <c r="AV37">
        <v>2137040</v>
      </c>
      <c r="AW37">
        <v>2173170</v>
      </c>
      <c r="AX37">
        <v>2215621</v>
      </c>
      <c r="AY37">
        <v>2263934</v>
      </c>
      <c r="AZ37">
        <v>2316520</v>
      </c>
      <c r="BA37">
        <v>2370992</v>
      </c>
      <c r="BB37">
        <v>2425561</v>
      </c>
      <c r="BC37">
        <v>2479713</v>
      </c>
    </row>
    <row r="38" spans="1:55" x14ac:dyDescent="0.15">
      <c r="A38" t="s">
        <v>126</v>
      </c>
      <c r="B38" t="s">
        <v>125</v>
      </c>
      <c r="C38" t="s">
        <v>97</v>
      </c>
      <c r="D38" t="s">
        <v>165</v>
      </c>
      <c r="E38" t="str">
        <f>VLOOKUP(D38,Sheet1!A:B,2,FALSE)</f>
        <v>尼日尔</v>
      </c>
      <c r="F38">
        <v>4144395</v>
      </c>
      <c r="G38">
        <v>4263745</v>
      </c>
      <c r="H38">
        <v>4385758</v>
      </c>
      <c r="I38">
        <v>4510479</v>
      </c>
      <c r="J38">
        <v>4637829</v>
      </c>
      <c r="K38">
        <v>4768078</v>
      </c>
      <c r="L38">
        <v>4902006</v>
      </c>
      <c r="M38">
        <v>5040656</v>
      </c>
      <c r="N38">
        <v>5184811</v>
      </c>
      <c r="O38">
        <v>5334918</v>
      </c>
      <c r="P38">
        <v>5490921</v>
      </c>
      <c r="Q38">
        <v>5652355</v>
      </c>
      <c r="R38">
        <v>5818506</v>
      </c>
      <c r="S38">
        <v>5988904</v>
      </c>
      <c r="T38">
        <v>6164006</v>
      </c>
      <c r="U38">
        <v>6344382</v>
      </c>
      <c r="V38">
        <v>6529894</v>
      </c>
      <c r="W38">
        <v>6720344</v>
      </c>
      <c r="X38">
        <v>6915927</v>
      </c>
      <c r="Y38">
        <v>7116744</v>
      </c>
      <c r="Z38">
        <v>7323969</v>
      </c>
      <c r="AA38">
        <v>7540253</v>
      </c>
      <c r="AB38">
        <v>7768995</v>
      </c>
      <c r="AC38">
        <v>8012861</v>
      </c>
      <c r="AD38">
        <v>8272976</v>
      </c>
      <c r="AE38">
        <v>8549424</v>
      </c>
      <c r="AF38">
        <v>8842415</v>
      </c>
      <c r="AG38">
        <v>9151763</v>
      </c>
      <c r="AH38">
        <v>9477333</v>
      </c>
      <c r="AI38">
        <v>9819964</v>
      </c>
      <c r="AJ38">
        <v>10180061</v>
      </c>
      <c r="AK38">
        <v>10556549</v>
      </c>
      <c r="AL38">
        <v>10947829</v>
      </c>
      <c r="AM38">
        <v>11352973</v>
      </c>
      <c r="AN38">
        <v>11771976</v>
      </c>
      <c r="AO38">
        <v>12206002</v>
      </c>
      <c r="AP38">
        <v>12656870</v>
      </c>
      <c r="AQ38">
        <v>13127012</v>
      </c>
      <c r="AR38">
        <v>13618449</v>
      </c>
      <c r="AS38">
        <v>14132064</v>
      </c>
      <c r="AT38">
        <v>14668338</v>
      </c>
      <c r="AU38">
        <v>15228525</v>
      </c>
      <c r="AV38">
        <v>15813913</v>
      </c>
      <c r="AW38">
        <v>16425578</v>
      </c>
      <c r="AX38">
        <v>17064636</v>
      </c>
      <c r="AY38">
        <v>17731634</v>
      </c>
      <c r="AZ38">
        <v>18426372</v>
      </c>
      <c r="BA38">
        <v>19148219</v>
      </c>
      <c r="BB38">
        <v>19896965</v>
      </c>
      <c r="BC38">
        <v>20672987</v>
      </c>
    </row>
    <row r="39" spans="1:55" x14ac:dyDescent="0.15">
      <c r="A39" t="s">
        <v>126</v>
      </c>
      <c r="B39" t="s">
        <v>125</v>
      </c>
      <c r="C39" t="s">
        <v>162</v>
      </c>
      <c r="D39" t="s">
        <v>27</v>
      </c>
      <c r="E39" t="str">
        <f>VLOOKUP(D39,Sheet1!A:B,2,FALSE)</f>
        <v>尼日利亚</v>
      </c>
      <c r="F39">
        <v>52341834</v>
      </c>
      <c r="G39">
        <v>53505978</v>
      </c>
      <c r="H39">
        <v>54716735</v>
      </c>
      <c r="I39">
        <v>55981400</v>
      </c>
      <c r="J39">
        <v>57295210</v>
      </c>
      <c r="K39">
        <v>58662603</v>
      </c>
      <c r="L39">
        <v>60110433</v>
      </c>
      <c r="M39">
        <v>61673559</v>
      </c>
      <c r="N39">
        <v>63373572</v>
      </c>
      <c r="O39">
        <v>65226229</v>
      </c>
      <c r="P39">
        <v>67215805</v>
      </c>
      <c r="Q39">
        <v>69293550</v>
      </c>
      <c r="R39">
        <v>71391290</v>
      </c>
      <c r="S39">
        <v>73460724</v>
      </c>
      <c r="T39">
        <v>75482552</v>
      </c>
      <c r="U39">
        <v>77472907</v>
      </c>
      <c r="V39">
        <v>79462277</v>
      </c>
      <c r="W39">
        <v>81497739</v>
      </c>
      <c r="X39">
        <v>83613300</v>
      </c>
      <c r="Y39">
        <v>85818502</v>
      </c>
      <c r="Z39">
        <v>88101628</v>
      </c>
      <c r="AA39">
        <v>90450281</v>
      </c>
      <c r="AB39">
        <v>92844353</v>
      </c>
      <c r="AC39">
        <v>95269988</v>
      </c>
      <c r="AD39">
        <v>97726323</v>
      </c>
      <c r="AE39">
        <v>100221563</v>
      </c>
      <c r="AF39">
        <v>102761737</v>
      </c>
      <c r="AG39">
        <v>105355783</v>
      </c>
      <c r="AH39">
        <v>108011465</v>
      </c>
      <c r="AI39">
        <v>110732904</v>
      </c>
      <c r="AJ39">
        <v>113522705</v>
      </c>
      <c r="AK39">
        <v>116385750</v>
      </c>
      <c r="AL39">
        <v>119327073</v>
      </c>
      <c r="AM39">
        <v>122352009</v>
      </c>
      <c r="AN39">
        <v>125463434</v>
      </c>
      <c r="AO39">
        <v>128666710</v>
      </c>
      <c r="AP39">
        <v>131972533</v>
      </c>
      <c r="AQ39">
        <v>135393616</v>
      </c>
      <c r="AR39">
        <v>138939478</v>
      </c>
      <c r="AS39">
        <v>142614094</v>
      </c>
      <c r="AT39">
        <v>146417024</v>
      </c>
      <c r="AU39">
        <v>150347390</v>
      </c>
      <c r="AV39">
        <v>154402181</v>
      </c>
      <c r="AW39">
        <v>158578261</v>
      </c>
      <c r="AX39">
        <v>162877076</v>
      </c>
      <c r="AY39">
        <v>167297284</v>
      </c>
      <c r="AZ39">
        <v>171829303</v>
      </c>
      <c r="BA39">
        <v>176460502</v>
      </c>
      <c r="BB39">
        <v>181181744</v>
      </c>
      <c r="BC39">
        <v>185989640</v>
      </c>
    </row>
    <row r="40" spans="1:55" x14ac:dyDescent="0.15">
      <c r="A40" t="s">
        <v>126</v>
      </c>
      <c r="B40" t="s">
        <v>125</v>
      </c>
      <c r="C40" t="s">
        <v>7</v>
      </c>
      <c r="D40" t="s">
        <v>88</v>
      </c>
      <c r="E40" t="str">
        <f>VLOOKUP(D40,Sheet1!A:B,2,FALSE)</f>
        <v>卢旺达</v>
      </c>
      <c r="F40">
        <v>3418317</v>
      </c>
      <c r="G40">
        <v>3527263</v>
      </c>
      <c r="H40">
        <v>3640591</v>
      </c>
      <c r="I40">
        <v>3754541</v>
      </c>
      <c r="J40">
        <v>3868337</v>
      </c>
      <c r="K40">
        <v>3983700</v>
      </c>
      <c r="L40">
        <v>4102321</v>
      </c>
      <c r="M40">
        <v>4226799</v>
      </c>
      <c r="N40">
        <v>4359092</v>
      </c>
      <c r="O40">
        <v>4499509</v>
      </c>
      <c r="P40">
        <v>4647615</v>
      </c>
      <c r="Q40">
        <v>4803725</v>
      </c>
      <c r="R40">
        <v>4968074</v>
      </c>
      <c r="S40">
        <v>5140716</v>
      </c>
      <c r="T40">
        <v>5315032</v>
      </c>
      <c r="U40">
        <v>5489322</v>
      </c>
      <c r="V40">
        <v>5673614</v>
      </c>
      <c r="W40">
        <v>5881906</v>
      </c>
      <c r="X40">
        <v>6120107</v>
      </c>
      <c r="Y40">
        <v>6407672</v>
      </c>
      <c r="Z40">
        <v>6732131</v>
      </c>
      <c r="AA40">
        <v>7030179</v>
      </c>
      <c r="AB40">
        <v>7216028</v>
      </c>
      <c r="AC40">
        <v>7235798</v>
      </c>
      <c r="AD40">
        <v>7051759</v>
      </c>
      <c r="AE40">
        <v>6701851</v>
      </c>
      <c r="AF40">
        <v>6299909</v>
      </c>
      <c r="AG40">
        <v>6005095</v>
      </c>
      <c r="AH40">
        <v>5928078</v>
      </c>
      <c r="AI40">
        <v>6115168</v>
      </c>
      <c r="AJ40">
        <v>6522382</v>
      </c>
      <c r="AK40">
        <v>7059813</v>
      </c>
      <c r="AL40">
        <v>7593239</v>
      </c>
      <c r="AM40">
        <v>8025703</v>
      </c>
      <c r="AN40">
        <v>8329406</v>
      </c>
      <c r="AO40">
        <v>8536205</v>
      </c>
      <c r="AP40">
        <v>8680346</v>
      </c>
      <c r="AQ40">
        <v>8818438</v>
      </c>
      <c r="AR40">
        <v>8991735</v>
      </c>
      <c r="AS40">
        <v>9206580</v>
      </c>
      <c r="AT40">
        <v>9447402</v>
      </c>
      <c r="AU40">
        <v>9708169</v>
      </c>
      <c r="AV40">
        <v>9977446</v>
      </c>
      <c r="AW40">
        <v>10246842</v>
      </c>
      <c r="AX40">
        <v>10516071</v>
      </c>
      <c r="AY40">
        <v>10788853</v>
      </c>
      <c r="AZ40">
        <v>11065151</v>
      </c>
      <c r="BA40">
        <v>11345357</v>
      </c>
      <c r="BB40">
        <v>11629553</v>
      </c>
      <c r="BC40">
        <v>11917508</v>
      </c>
    </row>
    <row r="41" spans="1:55" x14ac:dyDescent="0.15">
      <c r="A41" t="s">
        <v>126</v>
      </c>
      <c r="B41" t="s">
        <v>125</v>
      </c>
      <c r="C41" t="s">
        <v>104</v>
      </c>
      <c r="D41" t="s">
        <v>62</v>
      </c>
      <c r="E41" t="str">
        <f>VLOOKUP(D41,Sheet1!A:B,2,FALSE)</f>
        <v>圣多美和普林西比</v>
      </c>
      <c r="F41">
        <v>67873</v>
      </c>
      <c r="G41">
        <v>70046</v>
      </c>
      <c r="H41">
        <v>72241</v>
      </c>
      <c r="I41">
        <v>74253</v>
      </c>
      <c r="J41">
        <v>75988</v>
      </c>
      <c r="K41">
        <v>77537</v>
      </c>
      <c r="L41">
        <v>79022</v>
      </c>
      <c r="M41">
        <v>80670</v>
      </c>
      <c r="N41">
        <v>82607</v>
      </c>
      <c r="O41">
        <v>84885</v>
      </c>
      <c r="P41">
        <v>87434</v>
      </c>
      <c r="Q41">
        <v>90089</v>
      </c>
      <c r="R41">
        <v>92649</v>
      </c>
      <c r="S41">
        <v>94949</v>
      </c>
      <c r="T41">
        <v>96950</v>
      </c>
      <c r="U41">
        <v>98706</v>
      </c>
      <c r="V41">
        <v>100318</v>
      </c>
      <c r="W41">
        <v>101915</v>
      </c>
      <c r="X41">
        <v>103634</v>
      </c>
      <c r="Y41">
        <v>105474</v>
      </c>
      <c r="Z41">
        <v>107415</v>
      </c>
      <c r="AA41">
        <v>109470</v>
      </c>
      <c r="AB41">
        <v>111627</v>
      </c>
      <c r="AC41">
        <v>113893</v>
      </c>
      <c r="AD41">
        <v>116294</v>
      </c>
      <c r="AE41">
        <v>118816</v>
      </c>
      <c r="AF41">
        <v>121407</v>
      </c>
      <c r="AG41">
        <v>123973</v>
      </c>
      <c r="AH41">
        <v>126454</v>
      </c>
      <c r="AI41">
        <v>128821</v>
      </c>
      <c r="AJ41">
        <v>131107</v>
      </c>
      <c r="AK41">
        <v>133418</v>
      </c>
      <c r="AL41">
        <v>135886</v>
      </c>
      <c r="AM41">
        <v>138606</v>
      </c>
      <c r="AN41">
        <v>141622</v>
      </c>
      <c r="AO41">
        <v>144889</v>
      </c>
      <c r="AP41">
        <v>148372</v>
      </c>
      <c r="AQ41">
        <v>151969</v>
      </c>
      <c r="AR41">
        <v>155630</v>
      </c>
      <c r="AS41">
        <v>159328</v>
      </c>
      <c r="AT41">
        <v>163101</v>
      </c>
      <c r="AU41">
        <v>166913</v>
      </c>
      <c r="AV41">
        <v>170813</v>
      </c>
      <c r="AW41">
        <v>174776</v>
      </c>
      <c r="AX41">
        <v>178800</v>
      </c>
      <c r="AY41">
        <v>182889</v>
      </c>
      <c r="AZ41">
        <v>187045</v>
      </c>
      <c r="BA41">
        <v>191266</v>
      </c>
      <c r="BB41">
        <v>195553</v>
      </c>
      <c r="BC41">
        <v>199910</v>
      </c>
    </row>
    <row r="42" spans="1:55" x14ac:dyDescent="0.15">
      <c r="A42" t="s">
        <v>126</v>
      </c>
      <c r="B42" t="s">
        <v>125</v>
      </c>
      <c r="C42" t="s">
        <v>6</v>
      </c>
      <c r="D42" t="s">
        <v>40</v>
      </c>
      <c r="E42" t="str">
        <f>VLOOKUP(D42,Sheet1!A:B,2,FALSE)</f>
        <v>塞内加尔</v>
      </c>
      <c r="F42">
        <v>3899237</v>
      </c>
      <c r="G42">
        <v>4013539</v>
      </c>
      <c r="H42">
        <v>4132844</v>
      </c>
      <c r="I42">
        <v>4257505</v>
      </c>
      <c r="J42">
        <v>4388458</v>
      </c>
      <c r="K42">
        <v>4525114</v>
      </c>
      <c r="L42">
        <v>4664444</v>
      </c>
      <c r="M42">
        <v>4802348</v>
      </c>
      <c r="N42">
        <v>4936209</v>
      </c>
      <c r="O42">
        <v>5064674</v>
      </c>
      <c r="P42">
        <v>5189539</v>
      </c>
      <c r="Q42">
        <v>5315265</v>
      </c>
      <c r="R42">
        <v>5448110</v>
      </c>
      <c r="S42">
        <v>5592646</v>
      </c>
      <c r="T42">
        <v>5750338</v>
      </c>
      <c r="U42">
        <v>5920059</v>
      </c>
      <c r="V42">
        <v>6100495</v>
      </c>
      <c r="W42">
        <v>6289327</v>
      </c>
      <c r="X42">
        <v>6484738</v>
      </c>
      <c r="Y42">
        <v>6686159</v>
      </c>
      <c r="Z42">
        <v>6893896</v>
      </c>
      <c r="AA42">
        <v>7107976</v>
      </c>
      <c r="AB42">
        <v>7328600</v>
      </c>
      <c r="AC42">
        <v>7555617</v>
      </c>
      <c r="AD42">
        <v>7789653</v>
      </c>
      <c r="AE42">
        <v>8029725</v>
      </c>
      <c r="AF42">
        <v>8272170</v>
      </c>
      <c r="AG42">
        <v>8512173</v>
      </c>
      <c r="AH42">
        <v>8746606</v>
      </c>
      <c r="AI42">
        <v>8974077</v>
      </c>
      <c r="AJ42">
        <v>9196528</v>
      </c>
      <c r="AK42">
        <v>9418393</v>
      </c>
      <c r="AL42">
        <v>9645957</v>
      </c>
      <c r="AM42">
        <v>9884052</v>
      </c>
      <c r="AN42">
        <v>10134497</v>
      </c>
      <c r="AO42">
        <v>10396861</v>
      </c>
      <c r="AP42">
        <v>10670990</v>
      </c>
      <c r="AQ42">
        <v>10955944</v>
      </c>
      <c r="AR42">
        <v>11251266</v>
      </c>
      <c r="AS42">
        <v>11556763</v>
      </c>
      <c r="AT42">
        <v>11873557</v>
      </c>
      <c r="AU42">
        <v>12203957</v>
      </c>
      <c r="AV42">
        <v>12550917</v>
      </c>
      <c r="AW42">
        <v>12916229</v>
      </c>
      <c r="AX42">
        <v>13300910</v>
      </c>
      <c r="AY42">
        <v>13703513</v>
      </c>
      <c r="AZ42">
        <v>14120320</v>
      </c>
      <c r="BA42">
        <v>14546111</v>
      </c>
      <c r="BB42">
        <v>14976994</v>
      </c>
      <c r="BC42">
        <v>15411614</v>
      </c>
    </row>
    <row r="43" spans="1:55" x14ac:dyDescent="0.15">
      <c r="A43" t="s">
        <v>126</v>
      </c>
      <c r="B43" t="s">
        <v>125</v>
      </c>
      <c r="C43" t="s">
        <v>33</v>
      </c>
      <c r="D43" t="s">
        <v>35</v>
      </c>
      <c r="E43" t="str">
        <f>VLOOKUP(D43,Sheet1!A:B,2,FALSE)</f>
        <v>塞舌尔</v>
      </c>
      <c r="F43">
        <v>49911</v>
      </c>
      <c r="G43">
        <v>51134</v>
      </c>
      <c r="H43">
        <v>52365</v>
      </c>
      <c r="I43">
        <v>53600</v>
      </c>
      <c r="J43">
        <v>54695</v>
      </c>
      <c r="K43">
        <v>56029</v>
      </c>
      <c r="L43">
        <v>56892</v>
      </c>
      <c r="M43">
        <v>57937</v>
      </c>
      <c r="N43">
        <v>59292</v>
      </c>
      <c r="O43">
        <v>60504</v>
      </c>
      <c r="P43">
        <v>61786</v>
      </c>
      <c r="Q43">
        <v>62150</v>
      </c>
      <c r="R43">
        <v>62686</v>
      </c>
      <c r="S43">
        <v>63261</v>
      </c>
      <c r="T43">
        <v>64035</v>
      </c>
      <c r="U43">
        <v>64413</v>
      </c>
      <c r="V43">
        <v>64335</v>
      </c>
      <c r="W43">
        <v>64717</v>
      </c>
      <c r="X43">
        <v>65244</v>
      </c>
      <c r="Y43">
        <v>65652</v>
      </c>
      <c r="Z43">
        <v>68499</v>
      </c>
      <c r="AA43">
        <v>68755</v>
      </c>
      <c r="AB43">
        <v>69167</v>
      </c>
      <c r="AC43">
        <v>69507</v>
      </c>
      <c r="AD43">
        <v>70439</v>
      </c>
      <c r="AE43">
        <v>70763</v>
      </c>
      <c r="AF43">
        <v>72253</v>
      </c>
      <c r="AG43">
        <v>74205</v>
      </c>
      <c r="AH43">
        <v>75304</v>
      </c>
      <c r="AI43">
        <v>76417</v>
      </c>
      <c r="AJ43">
        <v>77319</v>
      </c>
      <c r="AK43">
        <v>78846</v>
      </c>
      <c r="AL43">
        <v>80410</v>
      </c>
      <c r="AM43">
        <v>81131</v>
      </c>
      <c r="AN43">
        <v>81202</v>
      </c>
      <c r="AO43">
        <v>83723</v>
      </c>
      <c r="AP43">
        <v>82781</v>
      </c>
      <c r="AQ43">
        <v>82475</v>
      </c>
      <c r="AR43">
        <v>82858</v>
      </c>
      <c r="AS43">
        <v>84600</v>
      </c>
      <c r="AT43">
        <v>85033</v>
      </c>
      <c r="AU43">
        <v>86956</v>
      </c>
      <c r="AV43">
        <v>87298</v>
      </c>
      <c r="AW43">
        <v>89770</v>
      </c>
      <c r="AX43">
        <v>87441</v>
      </c>
      <c r="AY43">
        <v>88303</v>
      </c>
      <c r="AZ43">
        <v>89949</v>
      </c>
      <c r="BA43">
        <v>91359</v>
      </c>
      <c r="BB43">
        <v>93419</v>
      </c>
      <c r="BC43">
        <v>94677</v>
      </c>
    </row>
    <row r="44" spans="1:55" x14ac:dyDescent="0.15">
      <c r="A44" t="s">
        <v>126</v>
      </c>
      <c r="B44" t="s">
        <v>125</v>
      </c>
      <c r="C44" t="s">
        <v>119</v>
      </c>
      <c r="D44" t="s">
        <v>83</v>
      </c>
      <c r="E44" t="str">
        <f>VLOOKUP(D44,Sheet1!A:B,2,FALSE)</f>
        <v>塞拉利昂</v>
      </c>
      <c r="F44">
        <v>2553529</v>
      </c>
      <c r="G44">
        <v>2596568</v>
      </c>
      <c r="H44">
        <v>2642608</v>
      </c>
      <c r="I44">
        <v>2692259</v>
      </c>
      <c r="J44">
        <v>2745779</v>
      </c>
      <c r="K44">
        <v>2803031</v>
      </c>
      <c r="L44">
        <v>2863739</v>
      </c>
      <c r="M44">
        <v>2927468</v>
      </c>
      <c r="N44">
        <v>2993876</v>
      </c>
      <c r="O44">
        <v>3062956</v>
      </c>
      <c r="P44">
        <v>3134800</v>
      </c>
      <c r="Q44">
        <v>3209263</v>
      </c>
      <c r="R44">
        <v>3286179</v>
      </c>
      <c r="S44">
        <v>3365441</v>
      </c>
      <c r="T44">
        <v>3445277</v>
      </c>
      <c r="U44">
        <v>3525399</v>
      </c>
      <c r="V44">
        <v>3608751</v>
      </c>
      <c r="W44">
        <v>3699467</v>
      </c>
      <c r="X44">
        <v>3799550</v>
      </c>
      <c r="Y44">
        <v>3912438</v>
      </c>
      <c r="Z44">
        <v>4034668</v>
      </c>
      <c r="AA44">
        <v>4152984</v>
      </c>
      <c r="AB44">
        <v>4249468</v>
      </c>
      <c r="AC44">
        <v>4312246</v>
      </c>
      <c r="AD44">
        <v>4337239</v>
      </c>
      <c r="AE44">
        <v>4331332</v>
      </c>
      <c r="AF44">
        <v>4307299</v>
      </c>
      <c r="AG44">
        <v>4283621</v>
      </c>
      <c r="AH44">
        <v>4274819</v>
      </c>
      <c r="AI44">
        <v>4282350</v>
      </c>
      <c r="AJ44">
        <v>4305455</v>
      </c>
      <c r="AK44">
        <v>4353646</v>
      </c>
      <c r="AL44">
        <v>4437803</v>
      </c>
      <c r="AM44">
        <v>4564297</v>
      </c>
      <c r="AN44">
        <v>4739147</v>
      </c>
      <c r="AO44">
        <v>4957216</v>
      </c>
      <c r="AP44">
        <v>5199549</v>
      </c>
      <c r="AQ44">
        <v>5439695</v>
      </c>
      <c r="AR44">
        <v>5658379</v>
      </c>
      <c r="AS44">
        <v>5848692</v>
      </c>
      <c r="AT44">
        <v>6015417</v>
      </c>
      <c r="AU44">
        <v>6165372</v>
      </c>
      <c r="AV44">
        <v>6310260</v>
      </c>
      <c r="AW44">
        <v>6458720</v>
      </c>
      <c r="AX44">
        <v>6611692</v>
      </c>
      <c r="AY44">
        <v>6766103</v>
      </c>
      <c r="AZ44">
        <v>6922079</v>
      </c>
      <c r="BA44">
        <v>7079162</v>
      </c>
      <c r="BB44">
        <v>7237025</v>
      </c>
      <c r="BC44">
        <v>7396190</v>
      </c>
    </row>
    <row r="45" spans="1:55" x14ac:dyDescent="0.15">
      <c r="A45" t="s">
        <v>126</v>
      </c>
      <c r="B45" t="s">
        <v>125</v>
      </c>
      <c r="C45" t="s">
        <v>43</v>
      </c>
      <c r="D45" t="s">
        <v>145</v>
      </c>
      <c r="E45" t="str">
        <f>VLOOKUP(D45,Sheet1!A:B,2,FALSE)</f>
        <v>索马里</v>
      </c>
      <c r="F45">
        <v>3228495</v>
      </c>
      <c r="G45">
        <v>3313786</v>
      </c>
      <c r="H45">
        <v>3387632</v>
      </c>
      <c r="I45">
        <v>3444553</v>
      </c>
      <c r="J45">
        <v>3470324</v>
      </c>
      <c r="K45">
        <v>3475022</v>
      </c>
      <c r="L45">
        <v>3506008</v>
      </c>
      <c r="M45">
        <v>3627504</v>
      </c>
      <c r="N45">
        <v>3880320</v>
      </c>
      <c r="O45">
        <v>4289469</v>
      </c>
      <c r="P45">
        <v>4827362</v>
      </c>
      <c r="Q45">
        <v>5417740</v>
      </c>
      <c r="R45">
        <v>5953615</v>
      </c>
      <c r="S45">
        <v>6359126</v>
      </c>
      <c r="T45">
        <v>6604872</v>
      </c>
      <c r="U45">
        <v>6716448</v>
      </c>
      <c r="V45">
        <v>6740220</v>
      </c>
      <c r="W45">
        <v>6747932</v>
      </c>
      <c r="X45">
        <v>6791716</v>
      </c>
      <c r="Y45">
        <v>6887372</v>
      </c>
      <c r="Z45">
        <v>7018109</v>
      </c>
      <c r="AA45">
        <v>7165295</v>
      </c>
      <c r="AB45">
        <v>7298417</v>
      </c>
      <c r="AC45">
        <v>7397347</v>
      </c>
      <c r="AD45">
        <v>7455936</v>
      </c>
      <c r="AE45">
        <v>7488544</v>
      </c>
      <c r="AF45">
        <v>7519811</v>
      </c>
      <c r="AG45">
        <v>7583954</v>
      </c>
      <c r="AH45">
        <v>7704894</v>
      </c>
      <c r="AI45">
        <v>7892389</v>
      </c>
      <c r="AJ45">
        <v>8137475</v>
      </c>
      <c r="AK45">
        <v>8422372</v>
      </c>
      <c r="AL45">
        <v>8720231</v>
      </c>
      <c r="AM45">
        <v>9011479</v>
      </c>
      <c r="AN45">
        <v>9290823</v>
      </c>
      <c r="AO45">
        <v>9564167</v>
      </c>
      <c r="AP45">
        <v>9836397</v>
      </c>
      <c r="AQ45">
        <v>10116228</v>
      </c>
      <c r="AR45">
        <v>10409925</v>
      </c>
      <c r="AS45">
        <v>10718317</v>
      </c>
      <c r="AT45">
        <v>11038596</v>
      </c>
      <c r="AU45">
        <v>11369276</v>
      </c>
      <c r="AV45">
        <v>11707990</v>
      </c>
      <c r="AW45">
        <v>12053223</v>
      </c>
      <c r="AX45">
        <v>12404725</v>
      </c>
      <c r="AY45">
        <v>12763776</v>
      </c>
      <c r="AZ45">
        <v>13132349</v>
      </c>
      <c r="BA45">
        <v>13513125</v>
      </c>
      <c r="BB45">
        <v>13908129</v>
      </c>
      <c r="BC45">
        <v>14317996</v>
      </c>
    </row>
    <row r="46" spans="1:55" x14ac:dyDescent="0.15">
      <c r="A46" t="s">
        <v>126</v>
      </c>
      <c r="B46" t="s">
        <v>125</v>
      </c>
      <c r="C46" t="s">
        <v>28</v>
      </c>
      <c r="D46" t="s">
        <v>160</v>
      </c>
      <c r="E46" t="str">
        <f>VLOOKUP(D46,Sheet1!A:B,2,FALSE)</f>
        <v>南非</v>
      </c>
      <c r="F46">
        <v>20843785</v>
      </c>
      <c r="G46">
        <v>21374931</v>
      </c>
      <c r="H46">
        <v>21926165</v>
      </c>
      <c r="I46">
        <v>22502502</v>
      </c>
      <c r="J46">
        <v>23106806</v>
      </c>
      <c r="K46">
        <v>23736489</v>
      </c>
      <c r="L46">
        <v>24384538</v>
      </c>
      <c r="M46">
        <v>25040940</v>
      </c>
      <c r="N46">
        <v>25698856</v>
      </c>
      <c r="O46">
        <v>26354140</v>
      </c>
      <c r="P46">
        <v>27009755</v>
      </c>
      <c r="Q46">
        <v>27674446</v>
      </c>
      <c r="R46">
        <v>28360820</v>
      </c>
      <c r="S46">
        <v>29077143</v>
      </c>
      <c r="T46">
        <v>29828874</v>
      </c>
      <c r="U46">
        <v>30611206</v>
      </c>
      <c r="V46">
        <v>31409913</v>
      </c>
      <c r="W46">
        <v>32204952</v>
      </c>
      <c r="X46">
        <v>32983013</v>
      </c>
      <c r="Y46">
        <v>33733547</v>
      </c>
      <c r="Z46">
        <v>34463077</v>
      </c>
      <c r="AA46">
        <v>35195598</v>
      </c>
      <c r="AB46">
        <v>35965131</v>
      </c>
      <c r="AC46">
        <v>36793490</v>
      </c>
      <c r="AD46">
        <v>37692367</v>
      </c>
      <c r="AE46">
        <v>38646788</v>
      </c>
      <c r="AF46">
        <v>39619539</v>
      </c>
      <c r="AG46">
        <v>40558495</v>
      </c>
      <c r="AH46">
        <v>41426810</v>
      </c>
      <c r="AI46">
        <v>42210216</v>
      </c>
      <c r="AJ46">
        <v>42921506</v>
      </c>
      <c r="AK46">
        <v>43584030</v>
      </c>
      <c r="AL46">
        <v>44233730</v>
      </c>
      <c r="AM46">
        <v>44896856</v>
      </c>
      <c r="AN46">
        <v>45312937</v>
      </c>
      <c r="AO46">
        <v>45855482.882872403</v>
      </c>
      <c r="AP46">
        <v>46418193.898926698</v>
      </c>
      <c r="AQ46">
        <v>47001700.991372399</v>
      </c>
      <c r="AR46">
        <v>47606670.243965797</v>
      </c>
      <c r="AS46">
        <v>48233804.484986603</v>
      </c>
      <c r="AT46">
        <v>48883844.990928799</v>
      </c>
      <c r="AU46">
        <v>49557573.295534201</v>
      </c>
      <c r="AV46">
        <v>50255813.1102008</v>
      </c>
      <c r="AW46">
        <v>50979432.362227701</v>
      </c>
      <c r="AX46">
        <v>51729345.357815899</v>
      </c>
      <c r="AY46">
        <v>52506515.077233501</v>
      </c>
      <c r="AZ46">
        <v>53311955.610082299</v>
      </c>
      <c r="BA46">
        <v>54146734.739161998</v>
      </c>
      <c r="BB46">
        <v>55011976.682029396</v>
      </c>
      <c r="BC46">
        <v>55908865</v>
      </c>
    </row>
    <row r="47" spans="1:55" x14ac:dyDescent="0.15">
      <c r="A47" t="s">
        <v>126</v>
      </c>
      <c r="B47" t="s">
        <v>125</v>
      </c>
      <c r="C47" t="s">
        <v>70</v>
      </c>
      <c r="D47" t="s">
        <v>3</v>
      </c>
      <c r="E47" t="str">
        <f>VLOOKUP(D47,Sheet1!A:B,2,FALSE)</f>
        <v>南苏丹</v>
      </c>
      <c r="F47">
        <v>3407800</v>
      </c>
      <c r="G47">
        <v>3484537</v>
      </c>
      <c r="H47">
        <v>3564465</v>
      </c>
      <c r="I47">
        <v>3647709</v>
      </c>
      <c r="J47">
        <v>3734418</v>
      </c>
      <c r="K47">
        <v>3824762</v>
      </c>
      <c r="L47">
        <v>3918922</v>
      </c>
      <c r="M47">
        <v>4017075</v>
      </c>
      <c r="N47">
        <v>4119438</v>
      </c>
      <c r="O47">
        <v>4224529</v>
      </c>
      <c r="P47">
        <v>4332287</v>
      </c>
      <c r="Q47">
        <v>4445826</v>
      </c>
      <c r="R47">
        <v>4569423</v>
      </c>
      <c r="S47">
        <v>4705224</v>
      </c>
      <c r="T47">
        <v>4853927</v>
      </c>
      <c r="U47">
        <v>5011726</v>
      </c>
      <c r="V47">
        <v>5170558</v>
      </c>
      <c r="W47">
        <v>5319609</v>
      </c>
      <c r="X47">
        <v>5450424</v>
      </c>
      <c r="Y47">
        <v>5565545</v>
      </c>
      <c r="Z47">
        <v>5666078</v>
      </c>
      <c r="AA47">
        <v>5741235</v>
      </c>
      <c r="AB47">
        <v>5777498</v>
      </c>
      <c r="AC47">
        <v>5768481</v>
      </c>
      <c r="AD47">
        <v>5705378</v>
      </c>
      <c r="AE47">
        <v>5599814</v>
      </c>
      <c r="AF47">
        <v>5490915</v>
      </c>
      <c r="AG47">
        <v>5431738</v>
      </c>
      <c r="AH47">
        <v>5459519</v>
      </c>
      <c r="AI47">
        <v>5591114</v>
      </c>
      <c r="AJ47">
        <v>5814006</v>
      </c>
      <c r="AK47">
        <v>6099923</v>
      </c>
      <c r="AL47">
        <v>6405864</v>
      </c>
      <c r="AM47">
        <v>6700656</v>
      </c>
      <c r="AN47">
        <v>6974442</v>
      </c>
      <c r="AO47">
        <v>7237276</v>
      </c>
      <c r="AP47">
        <v>7501642</v>
      </c>
      <c r="AQ47">
        <v>7787655</v>
      </c>
      <c r="AR47">
        <v>8108877</v>
      </c>
      <c r="AS47">
        <v>8468152</v>
      </c>
      <c r="AT47">
        <v>8856800</v>
      </c>
      <c r="AU47">
        <v>9263136</v>
      </c>
      <c r="AV47">
        <v>9670667</v>
      </c>
      <c r="AW47">
        <v>10067192</v>
      </c>
      <c r="AX47">
        <v>10448857</v>
      </c>
      <c r="AY47">
        <v>10818258</v>
      </c>
      <c r="AZ47">
        <v>11177490</v>
      </c>
      <c r="BA47">
        <v>11530971</v>
      </c>
      <c r="BB47">
        <v>11882136</v>
      </c>
      <c r="BC47">
        <v>12230730</v>
      </c>
    </row>
    <row r="48" spans="1:55" x14ac:dyDescent="0.15">
      <c r="A48" t="s">
        <v>126</v>
      </c>
      <c r="B48" t="s">
        <v>125</v>
      </c>
      <c r="C48" t="s">
        <v>141</v>
      </c>
      <c r="D48" t="s">
        <v>158</v>
      </c>
      <c r="E48" t="str">
        <f>VLOOKUP(D48,Sheet1!A:B,2,FALSE)</f>
        <v>苏丹</v>
      </c>
      <c r="F48">
        <v>9337657</v>
      </c>
      <c r="G48">
        <v>9639840</v>
      </c>
      <c r="H48">
        <v>9954410</v>
      </c>
      <c r="I48">
        <v>10281700</v>
      </c>
      <c r="J48">
        <v>10621472</v>
      </c>
      <c r="K48">
        <v>10974622</v>
      </c>
      <c r="L48">
        <v>11343926</v>
      </c>
      <c r="M48">
        <v>11732958</v>
      </c>
      <c r="N48">
        <v>12144135</v>
      </c>
      <c r="O48">
        <v>12578407</v>
      </c>
      <c r="P48">
        <v>13034625</v>
      </c>
      <c r="Q48">
        <v>13510421</v>
      </c>
      <c r="R48">
        <v>14002303</v>
      </c>
      <c r="S48">
        <v>14507468</v>
      </c>
      <c r="T48">
        <v>15027270</v>
      </c>
      <c r="U48">
        <v>15562194</v>
      </c>
      <c r="V48">
        <v>16107730</v>
      </c>
      <c r="W48">
        <v>16658054</v>
      </c>
      <c r="X48">
        <v>17210187</v>
      </c>
      <c r="Y48">
        <v>17757169</v>
      </c>
      <c r="Z48">
        <v>18302587</v>
      </c>
      <c r="AA48">
        <v>18866319</v>
      </c>
      <c r="AB48">
        <v>19475609</v>
      </c>
      <c r="AC48">
        <v>20147590</v>
      </c>
      <c r="AD48">
        <v>20893625</v>
      </c>
      <c r="AE48">
        <v>21701476</v>
      </c>
      <c r="AF48">
        <v>22535937</v>
      </c>
      <c r="AG48">
        <v>23347885</v>
      </c>
      <c r="AH48">
        <v>24102986</v>
      </c>
      <c r="AI48">
        <v>24786190</v>
      </c>
      <c r="AJ48">
        <v>25410451</v>
      </c>
      <c r="AK48">
        <v>26003542</v>
      </c>
      <c r="AL48">
        <v>26607042</v>
      </c>
      <c r="AM48">
        <v>27250535</v>
      </c>
      <c r="AN48">
        <v>27945005</v>
      </c>
      <c r="AO48">
        <v>28679565</v>
      </c>
      <c r="AP48">
        <v>29435944</v>
      </c>
      <c r="AQ48">
        <v>30186341</v>
      </c>
      <c r="AR48">
        <v>30911914</v>
      </c>
      <c r="AS48">
        <v>31607064</v>
      </c>
      <c r="AT48">
        <v>32282526</v>
      </c>
      <c r="AU48">
        <v>32955496</v>
      </c>
      <c r="AV48">
        <v>33650619</v>
      </c>
      <c r="AW48">
        <v>34385963</v>
      </c>
      <c r="AX48">
        <v>35167314</v>
      </c>
      <c r="AY48">
        <v>35990192</v>
      </c>
      <c r="AZ48">
        <v>36849918</v>
      </c>
      <c r="BA48">
        <v>37737913</v>
      </c>
      <c r="BB48">
        <v>38647803</v>
      </c>
      <c r="BC48">
        <v>39578828</v>
      </c>
    </row>
    <row r="49" spans="1:55" x14ac:dyDescent="0.15">
      <c r="A49" t="s">
        <v>126</v>
      </c>
      <c r="B49" t="s">
        <v>125</v>
      </c>
      <c r="C49" t="s">
        <v>20</v>
      </c>
      <c r="D49" t="s">
        <v>89</v>
      </c>
      <c r="E49" t="str">
        <f>VLOOKUP(D49,Sheet1!A:B,2,FALSE)</f>
        <v>斯威士兰</v>
      </c>
      <c r="F49">
        <v>411352</v>
      </c>
      <c r="G49">
        <v>422140</v>
      </c>
      <c r="H49">
        <v>433588</v>
      </c>
      <c r="I49">
        <v>445729</v>
      </c>
      <c r="J49">
        <v>458605</v>
      </c>
      <c r="K49">
        <v>472230</v>
      </c>
      <c r="L49">
        <v>486561</v>
      </c>
      <c r="M49">
        <v>501512</v>
      </c>
      <c r="N49">
        <v>517024</v>
      </c>
      <c r="O49">
        <v>533214</v>
      </c>
      <c r="P49">
        <v>550118</v>
      </c>
      <c r="Q49">
        <v>567559</v>
      </c>
      <c r="R49">
        <v>585344</v>
      </c>
      <c r="S49">
        <v>603372</v>
      </c>
      <c r="T49">
        <v>621276</v>
      </c>
      <c r="U49">
        <v>639237</v>
      </c>
      <c r="V49">
        <v>658320</v>
      </c>
      <c r="W49">
        <v>679976</v>
      </c>
      <c r="X49">
        <v>705085</v>
      </c>
      <c r="Y49">
        <v>734243</v>
      </c>
      <c r="Z49">
        <v>766707</v>
      </c>
      <c r="AA49">
        <v>800456</v>
      </c>
      <c r="AB49">
        <v>832682</v>
      </c>
      <c r="AC49">
        <v>861373</v>
      </c>
      <c r="AD49">
        <v>885623</v>
      </c>
      <c r="AE49">
        <v>906034</v>
      </c>
      <c r="AF49">
        <v>924025</v>
      </c>
      <c r="AG49">
        <v>941774</v>
      </c>
      <c r="AH49">
        <v>960792</v>
      </c>
      <c r="AI49">
        <v>981764</v>
      </c>
      <c r="AJ49">
        <v>1003995</v>
      </c>
      <c r="AK49">
        <v>1026009</v>
      </c>
      <c r="AL49">
        <v>1045629</v>
      </c>
      <c r="AM49">
        <v>1061468</v>
      </c>
      <c r="AN49">
        <v>1072927</v>
      </c>
      <c r="AO49">
        <v>1080930</v>
      </c>
      <c r="AP49">
        <v>1087392</v>
      </c>
      <c r="AQ49">
        <v>1095053</v>
      </c>
      <c r="AR49">
        <v>1105873</v>
      </c>
      <c r="AS49">
        <v>1120514</v>
      </c>
      <c r="AT49">
        <v>1138434</v>
      </c>
      <c r="AU49">
        <v>1158897</v>
      </c>
      <c r="AV49">
        <v>1180675</v>
      </c>
      <c r="AW49">
        <v>1202843</v>
      </c>
      <c r="AX49">
        <v>1225258</v>
      </c>
      <c r="AY49">
        <v>1248158</v>
      </c>
      <c r="AZ49">
        <v>1271456</v>
      </c>
      <c r="BA49">
        <v>1295097</v>
      </c>
      <c r="BB49">
        <v>1319011</v>
      </c>
      <c r="BC49">
        <v>1343098</v>
      </c>
    </row>
    <row r="50" spans="1:55" x14ac:dyDescent="0.15">
      <c r="A50" t="s">
        <v>126</v>
      </c>
      <c r="B50" t="s">
        <v>125</v>
      </c>
      <c r="C50" t="s">
        <v>30</v>
      </c>
      <c r="D50" t="s">
        <v>166</v>
      </c>
      <c r="E50" t="str">
        <f>VLOOKUP(D50,Sheet1!A:B,2,FALSE)</f>
        <v>坦桑尼亚</v>
      </c>
      <c r="F50">
        <v>12406040</v>
      </c>
      <c r="G50">
        <v>12787489</v>
      </c>
      <c r="H50">
        <v>13186557</v>
      </c>
      <c r="I50">
        <v>13605529</v>
      </c>
      <c r="J50">
        <v>14045824</v>
      </c>
      <c r="K50">
        <v>14506617</v>
      </c>
      <c r="L50">
        <v>14985131</v>
      </c>
      <c r="M50">
        <v>15477294</v>
      </c>
      <c r="N50">
        <v>15980301</v>
      </c>
      <c r="O50">
        <v>16493305</v>
      </c>
      <c r="P50">
        <v>17017670</v>
      </c>
      <c r="Q50">
        <v>17555494</v>
      </c>
      <c r="R50">
        <v>18109884</v>
      </c>
      <c r="S50">
        <v>18683157</v>
      </c>
      <c r="T50">
        <v>19277108</v>
      </c>
      <c r="U50">
        <v>19891548</v>
      </c>
      <c r="V50">
        <v>20524666</v>
      </c>
      <c r="W50">
        <v>21173603</v>
      </c>
      <c r="X50">
        <v>21836999</v>
      </c>
      <c r="Y50">
        <v>22511243</v>
      </c>
      <c r="Z50">
        <v>23198533</v>
      </c>
      <c r="AA50">
        <v>23909954</v>
      </c>
      <c r="AB50">
        <v>24660575</v>
      </c>
      <c r="AC50">
        <v>25459604</v>
      </c>
      <c r="AD50">
        <v>26315013</v>
      </c>
      <c r="AE50">
        <v>27219619</v>
      </c>
      <c r="AF50">
        <v>28149328</v>
      </c>
      <c r="AG50">
        <v>29070615</v>
      </c>
      <c r="AH50">
        <v>29960776</v>
      </c>
      <c r="AI50">
        <v>30811854</v>
      </c>
      <c r="AJ50">
        <v>31635251</v>
      </c>
      <c r="AK50">
        <v>32451713</v>
      </c>
      <c r="AL50">
        <v>33291540</v>
      </c>
      <c r="AM50">
        <v>34178042</v>
      </c>
      <c r="AN50">
        <v>35117019</v>
      </c>
      <c r="AO50">
        <v>36105808</v>
      </c>
      <c r="AP50">
        <v>37149072</v>
      </c>
      <c r="AQ50">
        <v>38249984</v>
      </c>
      <c r="AR50">
        <v>39410545</v>
      </c>
      <c r="AS50">
        <v>40634948</v>
      </c>
      <c r="AT50">
        <v>41923715</v>
      </c>
      <c r="AU50">
        <v>43270144</v>
      </c>
      <c r="AV50">
        <v>44664231</v>
      </c>
      <c r="AW50">
        <v>46098591</v>
      </c>
      <c r="AX50">
        <v>47570902</v>
      </c>
      <c r="AY50">
        <v>49082997</v>
      </c>
      <c r="AZ50">
        <v>50636595</v>
      </c>
      <c r="BA50">
        <v>52234869</v>
      </c>
      <c r="BB50">
        <v>53879957</v>
      </c>
      <c r="BC50">
        <v>55572201</v>
      </c>
    </row>
    <row r="51" spans="1:55" x14ac:dyDescent="0.15">
      <c r="A51" t="s">
        <v>126</v>
      </c>
      <c r="B51" t="s">
        <v>125</v>
      </c>
      <c r="C51" t="s">
        <v>142</v>
      </c>
      <c r="D51" t="s">
        <v>11</v>
      </c>
      <c r="E51" t="str">
        <f>VLOOKUP(D51,Sheet1!A:B,2,FALSE)</f>
        <v>多哥</v>
      </c>
      <c r="F51">
        <v>1855442</v>
      </c>
      <c r="G51">
        <v>1945780</v>
      </c>
      <c r="H51">
        <v>2034907</v>
      </c>
      <c r="I51">
        <v>2115522</v>
      </c>
      <c r="J51">
        <v>2185662</v>
      </c>
      <c r="K51">
        <v>2247582</v>
      </c>
      <c r="L51">
        <v>2303345</v>
      </c>
      <c r="M51">
        <v>2356622</v>
      </c>
      <c r="N51">
        <v>2410446</v>
      </c>
      <c r="O51">
        <v>2464455</v>
      </c>
      <c r="P51">
        <v>2518566</v>
      </c>
      <c r="Q51">
        <v>2576469</v>
      </c>
      <c r="R51">
        <v>2642846</v>
      </c>
      <c r="S51">
        <v>2720839</v>
      </c>
      <c r="T51">
        <v>2812039</v>
      </c>
      <c r="U51">
        <v>2915066</v>
      </c>
      <c r="V51">
        <v>3026238</v>
      </c>
      <c r="W51">
        <v>3140237</v>
      </c>
      <c r="X51">
        <v>3252994</v>
      </c>
      <c r="Y51">
        <v>3364020</v>
      </c>
      <c r="Z51">
        <v>3474080</v>
      </c>
      <c r="AA51">
        <v>3581928</v>
      </c>
      <c r="AB51">
        <v>3686373</v>
      </c>
      <c r="AC51">
        <v>3786940</v>
      </c>
      <c r="AD51">
        <v>3882271</v>
      </c>
      <c r="AE51">
        <v>3973327</v>
      </c>
      <c r="AF51">
        <v>4064926</v>
      </c>
      <c r="AG51">
        <v>4163642</v>
      </c>
      <c r="AH51">
        <v>4274024</v>
      </c>
      <c r="AI51">
        <v>4398238</v>
      </c>
      <c r="AJ51">
        <v>4534551</v>
      </c>
      <c r="AK51">
        <v>4679023</v>
      </c>
      <c r="AL51">
        <v>4825704</v>
      </c>
      <c r="AM51">
        <v>4970367</v>
      </c>
      <c r="AN51">
        <v>5111770</v>
      </c>
      <c r="AO51">
        <v>5251472</v>
      </c>
      <c r="AP51">
        <v>5391401</v>
      </c>
      <c r="AQ51">
        <v>5534598</v>
      </c>
      <c r="AR51">
        <v>5683268</v>
      </c>
      <c r="AS51">
        <v>5837792</v>
      </c>
      <c r="AT51">
        <v>5997385</v>
      </c>
      <c r="AU51">
        <v>6161796</v>
      </c>
      <c r="AV51">
        <v>6330472</v>
      </c>
      <c r="AW51">
        <v>6502952</v>
      </c>
      <c r="AX51">
        <v>6679282</v>
      </c>
      <c r="AY51">
        <v>6859482</v>
      </c>
      <c r="AZ51">
        <v>7042948</v>
      </c>
      <c r="BA51">
        <v>7228915</v>
      </c>
      <c r="BB51">
        <v>7416802</v>
      </c>
      <c r="BC51">
        <v>7606374</v>
      </c>
    </row>
    <row r="52" spans="1:55" x14ac:dyDescent="0.15">
      <c r="A52" t="s">
        <v>126</v>
      </c>
      <c r="B52" t="s">
        <v>125</v>
      </c>
      <c r="C52" t="s">
        <v>118</v>
      </c>
      <c r="D52" t="s">
        <v>9</v>
      </c>
      <c r="E52" t="str">
        <f>VLOOKUP(D52,Sheet1!A:B,2,FALSE)</f>
        <v>突尼斯</v>
      </c>
      <c r="F52">
        <v>4737627</v>
      </c>
      <c r="G52">
        <v>4842167</v>
      </c>
      <c r="H52">
        <v>4950153</v>
      </c>
      <c r="I52">
        <v>5060397</v>
      </c>
      <c r="J52">
        <v>5172691</v>
      </c>
      <c r="K52">
        <v>5287543</v>
      </c>
      <c r="L52">
        <v>5405355</v>
      </c>
      <c r="M52">
        <v>5526764</v>
      </c>
      <c r="N52">
        <v>5652476</v>
      </c>
      <c r="O52">
        <v>5781796</v>
      </c>
      <c r="P52">
        <v>5915006</v>
      </c>
      <c r="Q52">
        <v>6054911</v>
      </c>
      <c r="R52">
        <v>6205212</v>
      </c>
      <c r="S52">
        <v>6368167</v>
      </c>
      <c r="T52">
        <v>6545024</v>
      </c>
      <c r="U52">
        <v>6733961</v>
      </c>
      <c r="V52">
        <v>6930387</v>
      </c>
      <c r="W52">
        <v>7127941</v>
      </c>
      <c r="X52">
        <v>7321876</v>
      </c>
      <c r="Y52">
        <v>7509756</v>
      </c>
      <c r="Z52">
        <v>7692254</v>
      </c>
      <c r="AA52">
        <v>7871459</v>
      </c>
      <c r="AB52">
        <v>8050932</v>
      </c>
      <c r="AC52">
        <v>8232797</v>
      </c>
      <c r="AD52">
        <v>8417684</v>
      </c>
      <c r="AE52">
        <v>8603225</v>
      </c>
      <c r="AF52">
        <v>8784888</v>
      </c>
      <c r="AG52">
        <v>8956596</v>
      </c>
      <c r="AH52">
        <v>9113975</v>
      </c>
      <c r="AI52">
        <v>9256037</v>
      </c>
      <c r="AJ52">
        <v>9384152</v>
      </c>
      <c r="AK52">
        <v>9499395</v>
      </c>
      <c r="AL52">
        <v>9603742</v>
      </c>
      <c r="AM52">
        <v>9699197</v>
      </c>
      <c r="AN52">
        <v>9785701</v>
      </c>
      <c r="AO52">
        <v>9864326</v>
      </c>
      <c r="AP52">
        <v>9939678</v>
      </c>
      <c r="AQ52">
        <v>10017601</v>
      </c>
      <c r="AR52">
        <v>10102482</v>
      </c>
      <c r="AS52">
        <v>10196136</v>
      </c>
      <c r="AT52">
        <v>10298087</v>
      </c>
      <c r="AU52">
        <v>10407336</v>
      </c>
      <c r="AV52">
        <v>10521834</v>
      </c>
      <c r="AW52">
        <v>10639931</v>
      </c>
      <c r="AX52">
        <v>10761467</v>
      </c>
      <c r="AY52">
        <v>10886668</v>
      </c>
      <c r="AZ52">
        <v>11014558</v>
      </c>
      <c r="BA52">
        <v>11143908</v>
      </c>
      <c r="BB52">
        <v>11273661</v>
      </c>
      <c r="BC52">
        <v>11403248</v>
      </c>
    </row>
    <row r="53" spans="1:55" x14ac:dyDescent="0.15">
      <c r="A53" t="s">
        <v>126</v>
      </c>
      <c r="B53" t="s">
        <v>125</v>
      </c>
      <c r="C53" t="s">
        <v>157</v>
      </c>
      <c r="D53" t="s">
        <v>81</v>
      </c>
      <c r="E53" t="str">
        <f>VLOOKUP(D53,Sheet1!A:B,2,FALSE)</f>
        <v>乌干达</v>
      </c>
      <c r="F53">
        <v>8580676</v>
      </c>
      <c r="G53">
        <v>8872920</v>
      </c>
      <c r="H53">
        <v>9162833</v>
      </c>
      <c r="I53">
        <v>9446064</v>
      </c>
      <c r="J53">
        <v>9720399</v>
      </c>
      <c r="K53">
        <v>9988380</v>
      </c>
      <c r="L53">
        <v>10256429</v>
      </c>
      <c r="M53">
        <v>10533716</v>
      </c>
      <c r="N53">
        <v>10827147</v>
      </c>
      <c r="O53">
        <v>11139833</v>
      </c>
      <c r="P53">
        <v>11470867</v>
      </c>
      <c r="Q53">
        <v>11818307</v>
      </c>
      <c r="R53">
        <v>12178544</v>
      </c>
      <c r="S53">
        <v>12549540</v>
      </c>
      <c r="T53">
        <v>12930209</v>
      </c>
      <c r="U53">
        <v>13323332</v>
      </c>
      <c r="V53">
        <v>13735271</v>
      </c>
      <c r="W53">
        <v>14174470</v>
      </c>
      <c r="X53">
        <v>14646624</v>
      </c>
      <c r="Y53">
        <v>15154521</v>
      </c>
      <c r="Z53">
        <v>15695411</v>
      </c>
      <c r="AA53">
        <v>16262533</v>
      </c>
      <c r="AB53">
        <v>16846090</v>
      </c>
      <c r="AC53">
        <v>17438907</v>
      </c>
      <c r="AD53">
        <v>18040438</v>
      </c>
      <c r="AE53">
        <v>18652889</v>
      </c>
      <c r="AF53">
        <v>19275422</v>
      </c>
      <c r="AG53">
        <v>19907634</v>
      </c>
      <c r="AH53">
        <v>20550291</v>
      </c>
      <c r="AI53">
        <v>21202118</v>
      </c>
      <c r="AJ53">
        <v>21865931</v>
      </c>
      <c r="AK53">
        <v>22551789</v>
      </c>
      <c r="AL53">
        <v>23272995</v>
      </c>
      <c r="AM53">
        <v>24039274</v>
      </c>
      <c r="AN53">
        <v>24854892</v>
      </c>
      <c r="AO53">
        <v>25718048</v>
      </c>
      <c r="AP53">
        <v>26624820</v>
      </c>
      <c r="AQ53">
        <v>27568436</v>
      </c>
      <c r="AR53">
        <v>28543940</v>
      </c>
      <c r="AS53">
        <v>29550662</v>
      </c>
      <c r="AT53">
        <v>30590487</v>
      </c>
      <c r="AU53">
        <v>31663896</v>
      </c>
      <c r="AV53">
        <v>32771895</v>
      </c>
      <c r="AW53">
        <v>33915133</v>
      </c>
      <c r="AX53">
        <v>35093648</v>
      </c>
      <c r="AY53">
        <v>36306796</v>
      </c>
      <c r="AZ53">
        <v>37553726</v>
      </c>
      <c r="BA53">
        <v>38833338</v>
      </c>
      <c r="BB53">
        <v>40144870</v>
      </c>
      <c r="BC53">
        <v>41487965</v>
      </c>
    </row>
    <row r="54" spans="1:55" x14ac:dyDescent="0.15">
      <c r="A54" t="s">
        <v>126</v>
      </c>
      <c r="B54" t="s">
        <v>125</v>
      </c>
      <c r="C54" t="s">
        <v>110</v>
      </c>
      <c r="D54" t="s">
        <v>76</v>
      </c>
      <c r="E54" t="str">
        <f>VLOOKUP(D54,Sheet1!A:B,2,FALSE)</f>
        <v>赞比亚</v>
      </c>
      <c r="F54">
        <v>3791887</v>
      </c>
      <c r="G54">
        <v>3912085</v>
      </c>
      <c r="H54">
        <v>4038923</v>
      </c>
      <c r="I54">
        <v>4173928</v>
      </c>
      <c r="J54">
        <v>4317748</v>
      </c>
      <c r="K54">
        <v>4469895</v>
      </c>
      <c r="L54">
        <v>4629402</v>
      </c>
      <c r="M54">
        <v>4794754</v>
      </c>
      <c r="N54">
        <v>4964831</v>
      </c>
      <c r="O54">
        <v>5139030</v>
      </c>
      <c r="P54">
        <v>5317631</v>
      </c>
      <c r="Q54">
        <v>5501445</v>
      </c>
      <c r="R54">
        <v>5691749</v>
      </c>
      <c r="S54">
        <v>5889230</v>
      </c>
      <c r="T54">
        <v>6094206</v>
      </c>
      <c r="U54">
        <v>6305709</v>
      </c>
      <c r="V54">
        <v>6521542</v>
      </c>
      <c r="W54">
        <v>6738765</v>
      </c>
      <c r="X54">
        <v>6955212</v>
      </c>
      <c r="Y54">
        <v>7170656</v>
      </c>
      <c r="Z54">
        <v>7385686</v>
      </c>
      <c r="AA54">
        <v>7600072</v>
      </c>
      <c r="AB54">
        <v>7813808</v>
      </c>
      <c r="AC54">
        <v>8027253</v>
      </c>
      <c r="AD54">
        <v>8239732</v>
      </c>
      <c r="AE54">
        <v>8452275</v>
      </c>
      <c r="AF54">
        <v>8669168</v>
      </c>
      <c r="AG54">
        <v>8896109</v>
      </c>
      <c r="AH54">
        <v>9137077</v>
      </c>
      <c r="AI54">
        <v>9394304</v>
      </c>
      <c r="AJ54">
        <v>9666578</v>
      </c>
      <c r="AK54">
        <v>9950224</v>
      </c>
      <c r="AL54">
        <v>10239714</v>
      </c>
      <c r="AM54">
        <v>10531221</v>
      </c>
      <c r="AN54">
        <v>10824125</v>
      </c>
      <c r="AO54">
        <v>11120409</v>
      </c>
      <c r="AP54">
        <v>11421984</v>
      </c>
      <c r="AQ54">
        <v>11731746</v>
      </c>
      <c r="AR54">
        <v>12052156</v>
      </c>
      <c r="AS54">
        <v>12383446</v>
      </c>
      <c r="AT54">
        <v>12725974</v>
      </c>
      <c r="AU54">
        <v>13082517</v>
      </c>
      <c r="AV54">
        <v>13456417</v>
      </c>
      <c r="AW54">
        <v>13850033</v>
      </c>
      <c r="AX54">
        <v>14264756</v>
      </c>
      <c r="AY54">
        <v>14699937</v>
      </c>
      <c r="AZ54">
        <v>15153210</v>
      </c>
      <c r="BA54">
        <v>15620974</v>
      </c>
      <c r="BB54">
        <v>16100587</v>
      </c>
      <c r="BC54">
        <v>16591390</v>
      </c>
    </row>
    <row r="55" spans="1:55" x14ac:dyDescent="0.15">
      <c r="A55" t="s">
        <v>126</v>
      </c>
      <c r="B55" t="s">
        <v>125</v>
      </c>
      <c r="C55" t="s">
        <v>15</v>
      </c>
      <c r="D55" t="s">
        <v>122</v>
      </c>
      <c r="E55" t="str">
        <f>VLOOKUP(D55,Sheet1!A:B,2,FALSE)</f>
        <v>津巴布韦</v>
      </c>
      <c r="F55">
        <v>4700041</v>
      </c>
      <c r="G55">
        <v>4851431</v>
      </c>
      <c r="H55">
        <v>5009514</v>
      </c>
      <c r="I55">
        <v>5175618</v>
      </c>
      <c r="J55">
        <v>5351195</v>
      </c>
      <c r="K55">
        <v>5535874</v>
      </c>
      <c r="L55">
        <v>5727044</v>
      </c>
      <c r="M55">
        <v>5920943</v>
      </c>
      <c r="N55">
        <v>6115370</v>
      </c>
      <c r="O55">
        <v>6308300</v>
      </c>
      <c r="P55">
        <v>6501893</v>
      </c>
      <c r="Q55">
        <v>6703182</v>
      </c>
      <c r="R55">
        <v>6921790</v>
      </c>
      <c r="S55">
        <v>7164172</v>
      </c>
      <c r="T55">
        <v>7431940</v>
      </c>
      <c r="U55">
        <v>7721536</v>
      </c>
      <c r="V55">
        <v>8027565</v>
      </c>
      <c r="W55">
        <v>8342195</v>
      </c>
      <c r="X55">
        <v>8658857</v>
      </c>
      <c r="Y55">
        <v>8976205</v>
      </c>
      <c r="Z55">
        <v>9293283</v>
      </c>
      <c r="AA55">
        <v>9604302</v>
      </c>
      <c r="AB55">
        <v>9902540</v>
      </c>
      <c r="AC55">
        <v>10183113</v>
      </c>
      <c r="AD55">
        <v>10443043</v>
      </c>
      <c r="AE55">
        <v>10682868</v>
      </c>
      <c r="AF55">
        <v>10905756</v>
      </c>
      <c r="AG55">
        <v>11116948</v>
      </c>
      <c r="AH55">
        <v>11320346</v>
      </c>
      <c r="AI55">
        <v>11518262</v>
      </c>
      <c r="AJ55">
        <v>11709997</v>
      </c>
      <c r="AK55">
        <v>11893272</v>
      </c>
      <c r="AL55">
        <v>12064537</v>
      </c>
      <c r="AM55">
        <v>12222251</v>
      </c>
      <c r="AN55">
        <v>12366165</v>
      </c>
      <c r="AO55">
        <v>12500525</v>
      </c>
      <c r="AP55">
        <v>12633897</v>
      </c>
      <c r="AQ55">
        <v>12777511</v>
      </c>
      <c r="AR55">
        <v>12940032</v>
      </c>
      <c r="AS55">
        <v>13124267</v>
      </c>
      <c r="AT55">
        <v>13329909</v>
      </c>
      <c r="AU55">
        <v>13558469</v>
      </c>
      <c r="AV55">
        <v>13810599</v>
      </c>
      <c r="AW55">
        <v>14086317</v>
      </c>
      <c r="AX55">
        <v>14386649</v>
      </c>
      <c r="AY55">
        <v>14710826</v>
      </c>
      <c r="AZ55">
        <v>15054506</v>
      </c>
      <c r="BA55">
        <v>15411675</v>
      </c>
      <c r="BB55">
        <v>15777451</v>
      </c>
      <c r="BC55">
        <v>16150362</v>
      </c>
    </row>
    <row r="59" spans="1:55" x14ac:dyDescent="0.15">
      <c r="A59" t="s">
        <v>87</v>
      </c>
    </row>
    <row r="60" spans="1:55" x14ac:dyDescent="0.15">
      <c r="A60" t="s">
        <v>0</v>
      </c>
    </row>
  </sheetData>
  <phoneticPr fontId="4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3.5" x14ac:dyDescent="0.15"/>
  <cols>
    <col min="1" max="1" width="15.875" customWidth="1"/>
    <col min="2" max="4" width="50.875" customWidth="1"/>
  </cols>
  <sheetData>
    <row r="1" spans="1:4" x14ac:dyDescent="0.15">
      <c r="A1" s="1" t="s">
        <v>41</v>
      </c>
      <c r="B1" s="1" t="s">
        <v>16</v>
      </c>
      <c r="C1" s="1" t="s">
        <v>103</v>
      </c>
      <c r="D1" s="1" t="s">
        <v>5</v>
      </c>
    </row>
    <row r="2" spans="1:4" x14ac:dyDescent="0.15">
      <c r="A2" s="1" t="s">
        <v>125</v>
      </c>
      <c r="B2" s="1" t="s">
        <v>126</v>
      </c>
      <c r="C2" s="1" t="s">
        <v>131</v>
      </c>
      <c r="D2" s="1" t="s">
        <v>92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workbookViewId="0">
      <selection sqref="A1:B54"/>
    </sheetView>
  </sheetViews>
  <sheetFormatPr defaultRowHeight="13.5" x14ac:dyDescent="0.15"/>
  <sheetData>
    <row r="1" spans="1:2" ht="14.25" x14ac:dyDescent="0.2">
      <c r="A1" s="2" t="s">
        <v>65</v>
      </c>
      <c r="B1" s="3" t="s">
        <v>173</v>
      </c>
    </row>
    <row r="2" spans="1:2" ht="14.25" x14ac:dyDescent="0.2">
      <c r="A2" s="2" t="s">
        <v>8</v>
      </c>
      <c r="B2" s="4" t="s">
        <v>174</v>
      </c>
    </row>
    <row r="3" spans="1:2" ht="14.25" x14ac:dyDescent="0.2">
      <c r="A3" s="2" t="s">
        <v>169</v>
      </c>
      <c r="B3" s="4" t="s">
        <v>175</v>
      </c>
    </row>
    <row r="4" spans="1:2" ht="14.25" x14ac:dyDescent="0.2">
      <c r="A4" s="2" t="s">
        <v>75</v>
      </c>
      <c r="B4" s="4" t="s">
        <v>176</v>
      </c>
    </row>
    <row r="5" spans="1:2" ht="14.25" x14ac:dyDescent="0.2">
      <c r="A5" s="2" t="s">
        <v>69</v>
      </c>
      <c r="B5" s="4" t="s">
        <v>177</v>
      </c>
    </row>
    <row r="6" spans="1:2" ht="14.25" x14ac:dyDescent="0.2">
      <c r="A6" s="2" t="s">
        <v>77</v>
      </c>
      <c r="B6" s="4" t="s">
        <v>178</v>
      </c>
    </row>
    <row r="7" spans="1:2" ht="14.25" x14ac:dyDescent="0.2">
      <c r="A7" s="2" t="s">
        <v>149</v>
      </c>
      <c r="B7" s="4" t="s">
        <v>179</v>
      </c>
    </row>
    <row r="8" spans="1:2" ht="14.25" x14ac:dyDescent="0.2">
      <c r="A8" s="2" t="s">
        <v>102</v>
      </c>
      <c r="B8" s="4" t="s">
        <v>180</v>
      </c>
    </row>
    <row r="9" spans="1:2" ht="14.25" x14ac:dyDescent="0.2">
      <c r="A9" s="2" t="s">
        <v>93</v>
      </c>
      <c r="B9" s="4" t="s">
        <v>181</v>
      </c>
    </row>
    <row r="10" spans="1:2" ht="14.25" x14ac:dyDescent="0.2">
      <c r="A10" s="2" t="s">
        <v>50</v>
      </c>
      <c r="B10" s="4" t="s">
        <v>182</v>
      </c>
    </row>
    <row r="11" spans="1:2" ht="14.25" x14ac:dyDescent="0.2">
      <c r="A11" s="2" t="s">
        <v>127</v>
      </c>
      <c r="B11" s="4" t="s">
        <v>183</v>
      </c>
    </row>
    <row r="12" spans="1:2" ht="14.25" x14ac:dyDescent="0.2">
      <c r="A12" s="2" t="s">
        <v>57</v>
      </c>
      <c r="B12" s="4" t="s">
        <v>184</v>
      </c>
    </row>
    <row r="13" spans="1:2" ht="14.25" x14ac:dyDescent="0.2">
      <c r="A13" s="2" t="s">
        <v>94</v>
      </c>
      <c r="B13" s="4" t="s">
        <v>185</v>
      </c>
    </row>
    <row r="14" spans="1:2" ht="14.25" x14ac:dyDescent="0.2">
      <c r="A14" s="2" t="s">
        <v>147</v>
      </c>
      <c r="B14" s="4" t="s">
        <v>186</v>
      </c>
    </row>
    <row r="15" spans="1:2" ht="14.25" x14ac:dyDescent="0.2">
      <c r="A15" s="2" t="s">
        <v>48</v>
      </c>
      <c r="B15" s="4" t="s">
        <v>187</v>
      </c>
    </row>
    <row r="16" spans="1:2" ht="14.25" x14ac:dyDescent="0.2">
      <c r="A16" s="2" t="s">
        <v>95</v>
      </c>
      <c r="B16" s="4" t="s">
        <v>188</v>
      </c>
    </row>
    <row r="17" spans="1:2" ht="14.25" x14ac:dyDescent="0.2">
      <c r="A17" s="2" t="s">
        <v>59</v>
      </c>
      <c r="B17" s="4" t="s">
        <v>189</v>
      </c>
    </row>
    <row r="18" spans="1:2" ht="14.25" x14ac:dyDescent="0.2">
      <c r="A18" s="2" t="s">
        <v>100</v>
      </c>
      <c r="B18" s="4" t="s">
        <v>190</v>
      </c>
    </row>
    <row r="19" spans="1:2" ht="14.25" x14ac:dyDescent="0.2">
      <c r="A19" s="2" t="s">
        <v>26</v>
      </c>
      <c r="B19" s="4" t="s">
        <v>191</v>
      </c>
    </row>
    <row r="20" spans="1:2" ht="14.25" x14ac:dyDescent="0.2">
      <c r="A20" s="2" t="s">
        <v>58</v>
      </c>
      <c r="B20" s="4" t="s">
        <v>192</v>
      </c>
    </row>
    <row r="21" spans="1:2" ht="14.25" x14ac:dyDescent="0.2">
      <c r="A21" s="2" t="s">
        <v>133</v>
      </c>
      <c r="B21" s="4" t="s">
        <v>193</v>
      </c>
    </row>
    <row r="22" spans="1:2" ht="14.25" x14ac:dyDescent="0.2">
      <c r="A22" s="2" t="s">
        <v>31</v>
      </c>
      <c r="B22" s="4" t="s">
        <v>194</v>
      </c>
    </row>
    <row r="23" spans="1:2" ht="14.25" x14ac:dyDescent="0.2">
      <c r="A23" s="2" t="s">
        <v>139</v>
      </c>
      <c r="B23" s="4" t="s">
        <v>195</v>
      </c>
    </row>
    <row r="24" spans="1:2" ht="14.25" x14ac:dyDescent="0.2">
      <c r="A24" s="2" t="s">
        <v>120</v>
      </c>
      <c r="B24" s="4" t="s">
        <v>196</v>
      </c>
    </row>
    <row r="25" spans="1:2" ht="14.25" x14ac:dyDescent="0.2">
      <c r="A25" s="2" t="s">
        <v>85</v>
      </c>
      <c r="B25" s="4" t="s">
        <v>197</v>
      </c>
    </row>
    <row r="26" spans="1:2" ht="14.25" x14ac:dyDescent="0.2">
      <c r="A26" s="2" t="s">
        <v>153</v>
      </c>
      <c r="B26" s="4" t="s">
        <v>198</v>
      </c>
    </row>
    <row r="27" spans="1:2" ht="14.25" x14ac:dyDescent="0.2">
      <c r="A27" s="2" t="s">
        <v>124</v>
      </c>
      <c r="B27" s="4" t="s">
        <v>199</v>
      </c>
    </row>
    <row r="28" spans="1:2" ht="14.25" x14ac:dyDescent="0.2">
      <c r="A28" s="2" t="s">
        <v>63</v>
      </c>
      <c r="B28" s="4" t="s">
        <v>200</v>
      </c>
    </row>
    <row r="29" spans="1:2" ht="14.25" x14ac:dyDescent="0.2">
      <c r="A29" s="2" t="s">
        <v>64</v>
      </c>
      <c r="B29" s="4" t="s">
        <v>201</v>
      </c>
    </row>
    <row r="30" spans="1:2" ht="14.25" x14ac:dyDescent="0.2">
      <c r="A30" s="2" t="s">
        <v>171</v>
      </c>
      <c r="B30" s="4" t="s">
        <v>202</v>
      </c>
    </row>
    <row r="31" spans="1:2" ht="14.25" x14ac:dyDescent="0.2">
      <c r="A31" s="2" t="s">
        <v>96</v>
      </c>
      <c r="B31" s="4" t="s">
        <v>203</v>
      </c>
    </row>
    <row r="32" spans="1:2" ht="14.25" x14ac:dyDescent="0.2">
      <c r="A32" s="2" t="s">
        <v>24</v>
      </c>
      <c r="B32" s="4" t="s">
        <v>204</v>
      </c>
    </row>
    <row r="33" spans="1:2" ht="14.25" x14ac:dyDescent="0.2">
      <c r="A33" s="2" t="s">
        <v>45</v>
      </c>
      <c r="B33" s="4" t="s">
        <v>205</v>
      </c>
    </row>
    <row r="34" spans="1:2" ht="14.25" x14ac:dyDescent="0.2">
      <c r="A34" s="2" t="s">
        <v>143</v>
      </c>
      <c r="B34" s="4" t="s">
        <v>206</v>
      </c>
    </row>
    <row r="35" spans="1:2" ht="14.25" x14ac:dyDescent="0.2">
      <c r="A35" s="2" t="s">
        <v>170</v>
      </c>
      <c r="B35" s="4" t="s">
        <v>207</v>
      </c>
    </row>
    <row r="36" spans="1:2" ht="14.25" x14ac:dyDescent="0.2">
      <c r="A36" s="2" t="s">
        <v>165</v>
      </c>
      <c r="B36" s="4" t="s">
        <v>208</v>
      </c>
    </row>
    <row r="37" spans="1:2" ht="14.25" x14ac:dyDescent="0.2">
      <c r="A37" s="2" t="s">
        <v>27</v>
      </c>
      <c r="B37" s="4" t="s">
        <v>209</v>
      </c>
    </row>
    <row r="38" spans="1:2" ht="14.25" x14ac:dyDescent="0.2">
      <c r="A38" s="2" t="s">
        <v>88</v>
      </c>
      <c r="B38" s="4" t="s">
        <v>210</v>
      </c>
    </row>
    <row r="39" spans="1:2" ht="14.25" x14ac:dyDescent="0.2">
      <c r="A39" s="2" t="s">
        <v>158</v>
      </c>
      <c r="B39" s="4" t="s">
        <v>211</v>
      </c>
    </row>
    <row r="40" spans="1:2" ht="14.25" x14ac:dyDescent="0.2">
      <c r="A40" s="2" t="s">
        <v>40</v>
      </c>
      <c r="B40" s="4" t="s">
        <v>212</v>
      </c>
    </row>
    <row r="41" spans="1:2" ht="14.25" x14ac:dyDescent="0.2">
      <c r="A41" s="2" t="s">
        <v>83</v>
      </c>
      <c r="B41" s="4" t="s">
        <v>213</v>
      </c>
    </row>
    <row r="42" spans="1:2" ht="14.25" x14ac:dyDescent="0.2">
      <c r="A42" s="2" t="s">
        <v>145</v>
      </c>
      <c r="B42" s="4" t="s">
        <v>214</v>
      </c>
    </row>
    <row r="43" spans="1:2" ht="14.25" x14ac:dyDescent="0.2">
      <c r="A43" s="2" t="s">
        <v>3</v>
      </c>
      <c r="B43" s="4" t="s">
        <v>215</v>
      </c>
    </row>
    <row r="44" spans="1:2" ht="14.25" x14ac:dyDescent="0.2">
      <c r="A44" s="2" t="s">
        <v>62</v>
      </c>
      <c r="B44" s="4" t="s">
        <v>216</v>
      </c>
    </row>
    <row r="45" spans="1:2" ht="14.25" x14ac:dyDescent="0.2">
      <c r="A45" s="2" t="s">
        <v>89</v>
      </c>
      <c r="B45" s="4" t="s">
        <v>217</v>
      </c>
    </row>
    <row r="46" spans="1:2" ht="14.25" x14ac:dyDescent="0.2">
      <c r="A46" s="2" t="s">
        <v>35</v>
      </c>
      <c r="B46" s="4" t="s">
        <v>218</v>
      </c>
    </row>
    <row r="47" spans="1:2" ht="14.25" x14ac:dyDescent="0.2">
      <c r="A47" s="2" t="s">
        <v>107</v>
      </c>
      <c r="B47" s="4" t="s">
        <v>219</v>
      </c>
    </row>
    <row r="48" spans="1:2" ht="14.25" x14ac:dyDescent="0.2">
      <c r="A48" s="2" t="s">
        <v>11</v>
      </c>
      <c r="B48" s="4" t="s">
        <v>220</v>
      </c>
    </row>
    <row r="49" spans="1:2" ht="14.25" x14ac:dyDescent="0.2">
      <c r="A49" s="2" t="s">
        <v>9</v>
      </c>
      <c r="B49" s="4" t="s">
        <v>221</v>
      </c>
    </row>
    <row r="50" spans="1:2" ht="14.25" x14ac:dyDescent="0.2">
      <c r="A50" s="2" t="s">
        <v>166</v>
      </c>
      <c r="B50" s="4" t="s">
        <v>222</v>
      </c>
    </row>
    <row r="51" spans="1:2" ht="14.25" x14ac:dyDescent="0.2">
      <c r="A51" s="2" t="s">
        <v>81</v>
      </c>
      <c r="B51" s="4" t="s">
        <v>223</v>
      </c>
    </row>
    <row r="52" spans="1:2" ht="14.25" x14ac:dyDescent="0.2">
      <c r="A52" s="2" t="s">
        <v>160</v>
      </c>
      <c r="B52" s="4" t="s">
        <v>224</v>
      </c>
    </row>
    <row r="53" spans="1:2" ht="14.25" x14ac:dyDescent="0.2">
      <c r="A53" s="2" t="s">
        <v>76</v>
      </c>
      <c r="B53" s="4" t="s">
        <v>225</v>
      </c>
    </row>
    <row r="54" spans="1:2" ht="14.25" x14ac:dyDescent="0.2">
      <c r="A54" s="2" t="s">
        <v>122</v>
      </c>
      <c r="B54" s="4" t="s">
        <v>226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</vt:lpstr>
      <vt:lpstr>Definition and Source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2017-08-30T04:39:13Z</dcterms:modified>
</cp:coreProperties>
</file>