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w\Google drive\IOT\"/>
    </mc:Choice>
  </mc:AlternateContent>
  <bookViews>
    <workbookView xWindow="0" yWindow="0" windowWidth="23040" windowHeight="9144"/>
  </bookViews>
  <sheets>
    <sheet name="wifimesh-single-source" sheetId="2" r:id="rId1"/>
    <sheet name="wifimesh-double-source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10" i="1" l="1"/>
  <c r="F5" i="1"/>
  <c r="F4" i="1"/>
  <c r="F3" i="1"/>
  <c r="F6" i="1"/>
  <c r="F7" i="1"/>
  <c r="F8" i="1"/>
  <c r="F9" i="1"/>
  <c r="F11" i="1"/>
  <c r="F12" i="1"/>
  <c r="F13" i="1"/>
  <c r="F14" i="1"/>
  <c r="F15" i="1"/>
  <c r="F16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<sst xmlns="http://schemas.openxmlformats.org/spreadsheetml/2006/main" count="10" uniqueCount="9">
  <si>
    <t>throughput (Kbps)</t>
    <phoneticPr fontId="1" type="noConversion"/>
  </si>
  <si>
    <t>average delay (us)</t>
    <phoneticPr fontId="1" type="noConversion"/>
  </si>
  <si>
    <t>percentage</t>
    <phoneticPr fontId="1" type="noConversion"/>
  </si>
  <si>
    <t>arrival</t>
    <phoneticPr fontId="1" type="noConversion"/>
  </si>
  <si>
    <t>Sent</t>
    <phoneticPr fontId="1" type="noConversion"/>
  </si>
  <si>
    <t>Received</t>
    <phoneticPr fontId="1" type="noConversion"/>
  </si>
  <si>
    <t>arrival</t>
    <phoneticPr fontId="1" type="noConversion"/>
  </si>
  <si>
    <t>average delay (us)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</si>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</sst>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[1]wifimesh!$B$1</c:f>
              <c:strCache>
                <c:ptCount val="1"/>
                <c:pt idx="0">
                  <c:v>average delay (us)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[1]wifimesh!$A$2:$A$22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[1]wifimesh!$B$2:$B$22</c:f>
              <c:numCache>
                <c:formatCode>General</c:formatCode>
                <c:ptCount val="21"/>
                <c:pt idx="0">
                  <c:v>1441</c:v>
                </c:pt>
                <c:pt idx="1">
                  <c:v>1452</c:v>
                </c:pt>
                <c:pt idx="2">
                  <c:v>1463</c:v>
                </c:pt>
                <c:pt idx="3">
                  <c:v>1481</c:v>
                </c:pt>
                <c:pt idx="4">
                  <c:v>1448</c:v>
                </c:pt>
                <c:pt idx="5">
                  <c:v>1467</c:v>
                </c:pt>
                <c:pt idx="6">
                  <c:v>1503</c:v>
                </c:pt>
                <c:pt idx="7">
                  <c:v>1512</c:v>
                </c:pt>
                <c:pt idx="8">
                  <c:v>1571</c:v>
                </c:pt>
                <c:pt idx="9">
                  <c:v>1586</c:v>
                </c:pt>
                <c:pt idx="10">
                  <c:v>1730</c:v>
                </c:pt>
                <c:pt idx="11">
                  <c:v>1838</c:v>
                </c:pt>
                <c:pt idx="12">
                  <c:v>1997</c:v>
                </c:pt>
                <c:pt idx="13">
                  <c:v>2513</c:v>
                </c:pt>
                <c:pt idx="14">
                  <c:v>2868</c:v>
                </c:pt>
                <c:pt idx="15">
                  <c:v>2401</c:v>
                </c:pt>
                <c:pt idx="16">
                  <c:v>2915</c:v>
                </c:pt>
                <c:pt idx="17">
                  <c:v>24265</c:v>
                </c:pt>
                <c:pt idx="18">
                  <c:v>93271</c:v>
                </c:pt>
                <c:pt idx="19">
                  <c:v>156383</c:v>
                </c:pt>
                <c:pt idx="20">
                  <c:v>215281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8-4354-848C-1E1A1B8BCE6C}"/>
            </c:ext>
          </c:extLst>
        </c:ser>
        <c:ser>
          <c:idx val="2"/>
          <c:order val="1"/>
          <c:tx>
            <c:strRef>
              <c:f>[1]wifimesh!$C$1</c:f>
              <c:strCache>
                <c:ptCount val="1"/>
                <c:pt idx="0">
                  <c:v>throughput (Kbps)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[1]wifimesh!$A$2:$A$22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[1]wifimesh!$C$2:$C$22</c:f>
              <c:numCache>
                <c:formatCode>General</c:formatCode>
                <c:ptCount val="21"/>
                <c:pt idx="0">
                  <c:v>7</c:v>
                </c:pt>
                <c:pt idx="1">
                  <c:v>75</c:v>
                </c:pt>
                <c:pt idx="2">
                  <c:v>154</c:v>
                </c:pt>
                <c:pt idx="3">
                  <c:v>230</c:v>
                </c:pt>
                <c:pt idx="4">
                  <c:v>307</c:v>
                </c:pt>
                <c:pt idx="5">
                  <c:v>361</c:v>
                </c:pt>
                <c:pt idx="6">
                  <c:v>456</c:v>
                </c:pt>
                <c:pt idx="7">
                  <c:v>537</c:v>
                </c:pt>
                <c:pt idx="8">
                  <c:v>610</c:v>
                </c:pt>
                <c:pt idx="9">
                  <c:v>684</c:v>
                </c:pt>
                <c:pt idx="10">
                  <c:v>674</c:v>
                </c:pt>
                <c:pt idx="11">
                  <c:v>830</c:v>
                </c:pt>
                <c:pt idx="12">
                  <c:v>826</c:v>
                </c:pt>
                <c:pt idx="13">
                  <c:v>972</c:v>
                </c:pt>
                <c:pt idx="14">
                  <c:v>908</c:v>
                </c:pt>
                <c:pt idx="15">
                  <c:v>1129</c:v>
                </c:pt>
                <c:pt idx="16">
                  <c:v>1193</c:v>
                </c:pt>
                <c:pt idx="17">
                  <c:v>894</c:v>
                </c:pt>
                <c:pt idx="18">
                  <c:v>1109</c:v>
                </c:pt>
                <c:pt idx="19">
                  <c:v>871</c:v>
                </c:pt>
                <c:pt idx="20">
                  <c:v>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8-4354-848C-1E1A1B8BC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05593144"/>
        <c:axId val="605593472"/>
      </c:lineChart>
      <c:catAx>
        <c:axId val="6055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Arrival (packets/s)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593472"/>
        <c:crosses val="autoZero"/>
        <c:auto val="1"/>
        <c:lblAlgn val="ctr"/>
        <c:lblOffset val="100"/>
        <c:noMultiLvlLbl val="0"/>
      </c:catAx>
      <c:valAx>
        <c:axId val="605593472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Throughput</a:t>
                </a:r>
                <a:r>
                  <a:rPr lang="en-US" altLang="zh-CN" sz="1200" baseline="0"/>
                  <a:t> (kbps)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59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Receiving</a:t>
            </a:r>
            <a:r>
              <a:rPr lang="en-US" baseline="0"/>
              <a:t> P</a:t>
            </a:r>
            <a:r>
              <a:rPr lang="en-US"/>
              <a:t>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[1]wifimesh!$E$1</c:f>
              <c:strCache>
                <c:ptCount val="1"/>
                <c:pt idx="0">
                  <c:v>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[1]wifimesh!$A$2:$A$22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[1]wifimesh!$E$2:$E$22</c:f>
              <c:numCache>
                <c:formatCode>General</c:formatCode>
                <c:ptCount val="21"/>
                <c:pt idx="0">
                  <c:v>1</c:v>
                </c:pt>
                <c:pt idx="1">
                  <c:v>0.97799999999999998</c:v>
                </c:pt>
                <c:pt idx="2">
                  <c:v>1</c:v>
                </c:pt>
                <c:pt idx="3">
                  <c:v>0.996</c:v>
                </c:pt>
                <c:pt idx="4">
                  <c:v>0.99399999999999999</c:v>
                </c:pt>
                <c:pt idx="5">
                  <c:v>0.94799999999999995</c:v>
                </c:pt>
                <c:pt idx="6">
                  <c:v>0.98799999999999999</c:v>
                </c:pt>
                <c:pt idx="7">
                  <c:v>0.99</c:v>
                </c:pt>
                <c:pt idx="8">
                  <c:v>0.98599999999999999</c:v>
                </c:pt>
                <c:pt idx="9">
                  <c:v>0.98599999999999999</c:v>
                </c:pt>
                <c:pt idx="10">
                  <c:v>0.88600000000000001</c:v>
                </c:pt>
                <c:pt idx="11">
                  <c:v>0.97599999999999998</c:v>
                </c:pt>
                <c:pt idx="12">
                  <c:v>0.85799999999999998</c:v>
                </c:pt>
                <c:pt idx="13">
                  <c:v>0.96399999999999997</c:v>
                </c:pt>
                <c:pt idx="14">
                  <c:v>0.83199999999999996</c:v>
                </c:pt>
                <c:pt idx="15">
                  <c:v>0.96799999999999997</c:v>
                </c:pt>
                <c:pt idx="16">
                  <c:v>0.92400000000000004</c:v>
                </c:pt>
                <c:pt idx="17">
                  <c:v>0.65800000000000003</c:v>
                </c:pt>
                <c:pt idx="18">
                  <c:v>0.78600000000000003</c:v>
                </c:pt>
                <c:pt idx="19">
                  <c:v>0.59399999999999997</c:v>
                </c:pt>
                <c:pt idx="20">
                  <c:v>0.55400000000000005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CA-4B35-8FD9-60D26A1D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233560"/>
        <c:axId val="688233888"/>
      </c:lineChart>
      <c:catAx>
        <c:axId val="68823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233888"/>
        <c:crosses val="autoZero"/>
        <c:auto val="1"/>
        <c:lblAlgn val="ctr"/>
        <c:lblOffset val="100"/>
        <c:noMultiLvlLbl val="0"/>
      </c:catAx>
      <c:valAx>
        <c:axId val="688233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2335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'wifimesh-double-source'!$B$1</c:f>
              <c:strCache>
                <c:ptCount val="1"/>
                <c:pt idx="0">
                  <c:v>average delay (us)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'wifimesh-double-source'!$A$2:$A$22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'wifimesh-double-source'!$B$2:$B$22</c:f>
              <c:numCache>
                <c:formatCode>General</c:formatCode>
                <c:ptCount val="21"/>
                <c:pt idx="0">
                  <c:v>1234</c:v>
                </c:pt>
                <c:pt idx="1">
                  <c:v>1488</c:v>
                </c:pt>
                <c:pt idx="2">
                  <c:v>1490</c:v>
                </c:pt>
                <c:pt idx="3">
                  <c:v>1591</c:v>
                </c:pt>
                <c:pt idx="4">
                  <c:v>1503</c:v>
                </c:pt>
                <c:pt idx="5">
                  <c:v>1515</c:v>
                </c:pt>
                <c:pt idx="6">
                  <c:v>1715</c:v>
                </c:pt>
                <c:pt idx="7">
                  <c:v>1844</c:v>
                </c:pt>
                <c:pt idx="8">
                  <c:v>2087</c:v>
                </c:pt>
                <c:pt idx="9">
                  <c:v>2318</c:v>
                </c:pt>
                <c:pt idx="10">
                  <c:v>2343</c:v>
                </c:pt>
                <c:pt idx="11">
                  <c:v>7841</c:v>
                </c:pt>
                <c:pt idx="12">
                  <c:v>7411</c:v>
                </c:pt>
                <c:pt idx="13">
                  <c:v>27705</c:v>
                </c:pt>
                <c:pt idx="14">
                  <c:v>55782</c:v>
                </c:pt>
                <c:pt idx="15">
                  <c:v>120410</c:v>
                </c:pt>
                <c:pt idx="16">
                  <c:v>317287</c:v>
                </c:pt>
                <c:pt idx="17">
                  <c:v>374641</c:v>
                </c:pt>
                <c:pt idx="18">
                  <c:v>315146</c:v>
                </c:pt>
                <c:pt idx="19">
                  <c:v>415898</c:v>
                </c:pt>
                <c:pt idx="20">
                  <c:v>444034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D-4299-BA91-D51DCB0524F4}"/>
            </c:ext>
          </c:extLst>
        </c:ser>
        <c:ser>
          <c:idx val="2"/>
          <c:order val="1"/>
          <c:tx>
            <c:strRef>
              <c:f>'wifimesh-double-source'!$C$1</c:f>
              <c:strCache>
                <c:ptCount val="1"/>
                <c:pt idx="0">
                  <c:v>throughput (Kbps)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'wifimesh-double-source'!$A$2:$A$22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'wifimesh-double-source'!$C$2:$C$22</c:f>
              <c:numCache>
                <c:formatCode>General</c:formatCode>
                <c:ptCount val="21"/>
                <c:pt idx="0">
                  <c:v>13</c:v>
                </c:pt>
                <c:pt idx="1">
                  <c:v>156</c:v>
                </c:pt>
                <c:pt idx="2">
                  <c:v>315</c:v>
                </c:pt>
                <c:pt idx="3">
                  <c:v>469</c:v>
                </c:pt>
                <c:pt idx="4">
                  <c:v>633</c:v>
                </c:pt>
                <c:pt idx="5">
                  <c:v>780</c:v>
                </c:pt>
                <c:pt idx="6">
                  <c:v>946</c:v>
                </c:pt>
                <c:pt idx="7">
                  <c:v>1091</c:v>
                </c:pt>
                <c:pt idx="8">
                  <c:v>1248</c:v>
                </c:pt>
                <c:pt idx="9">
                  <c:v>1319</c:v>
                </c:pt>
                <c:pt idx="10">
                  <c:v>1478</c:v>
                </c:pt>
                <c:pt idx="11">
                  <c:v>1642</c:v>
                </c:pt>
                <c:pt idx="12">
                  <c:v>1711</c:v>
                </c:pt>
                <c:pt idx="13">
                  <c:v>1776</c:v>
                </c:pt>
                <c:pt idx="14">
                  <c:v>1839</c:v>
                </c:pt>
                <c:pt idx="15">
                  <c:v>1805</c:v>
                </c:pt>
                <c:pt idx="16">
                  <c:v>1720</c:v>
                </c:pt>
                <c:pt idx="17">
                  <c:v>1755</c:v>
                </c:pt>
                <c:pt idx="18">
                  <c:v>1865</c:v>
                </c:pt>
                <c:pt idx="19">
                  <c:v>1826</c:v>
                </c:pt>
                <c:pt idx="20">
                  <c:v>1877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D-4299-BA91-D51DCB052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605593144"/>
        <c:axId val="605593472"/>
      </c:lineChart>
      <c:catAx>
        <c:axId val="6055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Arrival (packets/s)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593472"/>
        <c:crosses val="autoZero"/>
        <c:auto val="1"/>
        <c:lblAlgn val="ctr"/>
        <c:lblOffset val="100"/>
        <c:noMultiLvlLbl val="0"/>
      </c:catAx>
      <c:valAx>
        <c:axId val="605593472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Throughput</a:t>
                </a:r>
                <a:r>
                  <a:rPr lang="en-US" altLang="zh-CN" sz="1200" baseline="0"/>
                  <a:t> (kbps)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59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Receiving</a:t>
            </a:r>
            <a:r>
              <a:rPr lang="en-US" baseline="0"/>
              <a:t> P</a:t>
            </a:r>
            <a:r>
              <a:rPr lang="en-US"/>
              <a:t>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'wifimesh-double-source'!$F$1</c:f>
              <c:strCache>
                <c:ptCount val="1"/>
                <c:pt idx="0">
                  <c:v>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'wifimesh-double-source'!$A$2:$A$22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'wifimesh-double-source'!$F$2:$F$22</c:f>
              <c:numCache>
                <c:formatCode>0.0%</c:formatCode>
                <c:ptCount val="21"/>
                <c:pt idx="0">
                  <c:v>1</c:v>
                </c:pt>
                <c:pt idx="1">
                  <c:v>0.99498997995991989</c:v>
                </c:pt>
                <c:pt idx="2">
                  <c:v>0.98848848848848847</c:v>
                </c:pt>
                <c:pt idx="3">
                  <c:v>0.97599999999999998</c:v>
                </c:pt>
                <c:pt idx="4">
                  <c:v>0.99199999999999999</c:v>
                </c:pt>
                <c:pt idx="5">
                  <c:v>0.97199999999999998</c:v>
                </c:pt>
                <c:pt idx="6">
                  <c:v>0.98299999999999998</c:v>
                </c:pt>
                <c:pt idx="7">
                  <c:v>0.97199999999999998</c:v>
                </c:pt>
                <c:pt idx="8">
                  <c:v>0.97599999999999998</c:v>
                </c:pt>
                <c:pt idx="9">
                  <c:v>0.90800000000000003</c:v>
                </c:pt>
                <c:pt idx="10">
                  <c:v>0.91800000000000004</c:v>
                </c:pt>
                <c:pt idx="11">
                  <c:v>0.93100000000000005</c:v>
                </c:pt>
                <c:pt idx="12">
                  <c:v>0.89200000000000002</c:v>
                </c:pt>
                <c:pt idx="13">
                  <c:v>0.84550000000000003</c:v>
                </c:pt>
                <c:pt idx="14">
                  <c:v>0.8125</c:v>
                </c:pt>
                <c:pt idx="15">
                  <c:v>0.73750000000000004</c:v>
                </c:pt>
                <c:pt idx="16">
                  <c:v>0.69099999999999995</c:v>
                </c:pt>
                <c:pt idx="17">
                  <c:v>0.67700000000000005</c:v>
                </c:pt>
                <c:pt idx="18">
                  <c:v>0.71550000000000002</c:v>
                </c:pt>
                <c:pt idx="19">
                  <c:v>0.66400000000000003</c:v>
                </c:pt>
                <c:pt idx="20">
                  <c:v>0.64749999999999996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B-4DB7-8AA5-7697B9808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233560"/>
        <c:axId val="688233888"/>
      </c:lineChart>
      <c:catAx>
        <c:axId val="68823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233888"/>
        <c:crosses val="autoZero"/>
        <c:auto val="1"/>
        <c:lblAlgn val="ctr"/>
        <c:lblOffset val="100"/>
        <c:noMultiLvlLbl val="0"/>
      </c:catAx>
      <c:valAx>
        <c:axId val="688233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2335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1</xdr:row>
      <xdr:rowOff>64770</xdr:rowOff>
    </xdr:from>
    <xdr:to>
      <xdr:col>15</xdr:col>
      <xdr:colOff>563880</xdr:colOff>
      <xdr:row>19</xdr:row>
      <xdr:rowOff>175260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20</xdr:row>
      <xdr:rowOff>49530</xdr:rowOff>
    </xdr:from>
    <xdr:to>
      <xdr:col>15</xdr:col>
      <xdr:colOff>563880</xdr:colOff>
      <xdr:row>42</xdr:row>
      <xdr:rowOff>38100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1</xdr:row>
      <xdr:rowOff>64770</xdr:rowOff>
    </xdr:from>
    <xdr:to>
      <xdr:col>16</xdr:col>
      <xdr:colOff>563880</xdr:colOff>
      <xdr:row>19</xdr:row>
      <xdr:rowOff>175260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396240</xdr:colOff>
      <xdr:row>20</xdr:row>
      <xdr:rowOff>49530</xdr:rowOff>
    </xdr:from>
    <xdr:to>
      <xdr:col>16</xdr:col>
      <xdr:colOff>563880</xdr:colOff>
      <xdr:row>42</xdr:row>
      <xdr:rowOff>38100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w/Desktop/Performanc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fimesh"/>
    </sheetNames>
    <sheetDataSet>
      <sheetData sheetId="0">
        <row r="1">
          <cell r="B1" t="str">
            <v>average delay (us)</v>
          </cell>
          <cell r="C1" t="str">
            <v>throughput (Kbps)</v>
          </cell>
          <cell r="E1" t="str">
            <v>percentage</v>
          </cell>
        </row>
        <row r="2">
          <cell r="A2">
            <v>1</v>
          </cell>
          <cell r="B2">
            <v>1441</v>
          </cell>
          <cell r="C2">
            <v>7</v>
          </cell>
          <cell r="E2">
            <v>1</v>
          </cell>
        </row>
        <row r="3">
          <cell r="A3">
            <v>10</v>
          </cell>
          <cell r="B3">
            <v>1452</v>
          </cell>
          <cell r="C3">
            <v>75</v>
          </cell>
          <cell r="E3">
            <v>0.97799999999999998</v>
          </cell>
        </row>
        <row r="4">
          <cell r="A4">
            <v>20</v>
          </cell>
          <cell r="B4">
            <v>1463</v>
          </cell>
          <cell r="C4">
            <v>154</v>
          </cell>
          <cell r="E4">
            <v>1</v>
          </cell>
        </row>
        <row r="5">
          <cell r="A5">
            <v>30</v>
          </cell>
          <cell r="B5">
            <v>1481</v>
          </cell>
          <cell r="C5">
            <v>230</v>
          </cell>
          <cell r="E5">
            <v>0.996</v>
          </cell>
        </row>
        <row r="6">
          <cell r="A6">
            <v>40</v>
          </cell>
          <cell r="B6">
            <v>1448</v>
          </cell>
          <cell r="C6">
            <v>307</v>
          </cell>
          <cell r="E6">
            <v>0.99399999999999999</v>
          </cell>
        </row>
        <row r="7">
          <cell r="A7">
            <v>50</v>
          </cell>
          <cell r="B7">
            <v>1467</v>
          </cell>
          <cell r="C7">
            <v>361</v>
          </cell>
          <cell r="E7">
            <v>0.94799999999999995</v>
          </cell>
        </row>
        <row r="8">
          <cell r="A8">
            <v>60</v>
          </cell>
          <cell r="B8">
            <v>1503</v>
          </cell>
          <cell r="C8">
            <v>456</v>
          </cell>
          <cell r="E8">
            <v>0.98799999999999999</v>
          </cell>
        </row>
        <row r="9">
          <cell r="A9">
            <v>70</v>
          </cell>
          <cell r="B9">
            <v>1512</v>
          </cell>
          <cell r="C9">
            <v>537</v>
          </cell>
          <cell r="E9">
            <v>0.99</v>
          </cell>
        </row>
        <row r="10">
          <cell r="A10">
            <v>80</v>
          </cell>
          <cell r="B10">
            <v>1571</v>
          </cell>
          <cell r="C10">
            <v>610</v>
          </cell>
          <cell r="E10">
            <v>0.98599999999999999</v>
          </cell>
        </row>
        <row r="11">
          <cell r="A11">
            <v>90</v>
          </cell>
          <cell r="B11">
            <v>1586</v>
          </cell>
          <cell r="C11">
            <v>684</v>
          </cell>
          <cell r="E11">
            <v>0.98599999999999999</v>
          </cell>
        </row>
        <row r="12">
          <cell r="A12">
            <v>100</v>
          </cell>
          <cell r="B12">
            <v>1730</v>
          </cell>
          <cell r="C12">
            <v>674</v>
          </cell>
          <cell r="E12">
            <v>0.88600000000000001</v>
          </cell>
        </row>
        <row r="13">
          <cell r="A13">
            <v>110</v>
          </cell>
          <cell r="B13">
            <v>1838</v>
          </cell>
          <cell r="C13">
            <v>830</v>
          </cell>
          <cell r="E13">
            <v>0.97599999999999998</v>
          </cell>
        </row>
        <row r="14">
          <cell r="A14">
            <v>120</v>
          </cell>
          <cell r="B14">
            <v>1997</v>
          </cell>
          <cell r="C14">
            <v>826</v>
          </cell>
          <cell r="E14">
            <v>0.85799999999999998</v>
          </cell>
        </row>
        <row r="15">
          <cell r="A15">
            <v>130</v>
          </cell>
          <cell r="B15">
            <v>2513</v>
          </cell>
          <cell r="C15">
            <v>972</v>
          </cell>
          <cell r="E15">
            <v>0.96399999999999997</v>
          </cell>
        </row>
        <row r="16">
          <cell r="A16">
            <v>140</v>
          </cell>
          <cell r="B16">
            <v>2868</v>
          </cell>
          <cell r="C16">
            <v>908</v>
          </cell>
          <cell r="E16">
            <v>0.83199999999999996</v>
          </cell>
        </row>
        <row r="17">
          <cell r="A17">
            <v>150</v>
          </cell>
          <cell r="B17">
            <v>2401</v>
          </cell>
          <cell r="C17">
            <v>1129</v>
          </cell>
          <cell r="E17">
            <v>0.96799999999999997</v>
          </cell>
        </row>
        <row r="18">
          <cell r="A18">
            <v>160</v>
          </cell>
          <cell r="B18">
            <v>2915</v>
          </cell>
          <cell r="C18">
            <v>1193</v>
          </cell>
          <cell r="E18">
            <v>0.92400000000000004</v>
          </cell>
        </row>
        <row r="19">
          <cell r="A19">
            <v>170</v>
          </cell>
          <cell r="B19">
            <v>24265</v>
          </cell>
          <cell r="C19">
            <v>894</v>
          </cell>
          <cell r="E19">
            <v>0.65800000000000003</v>
          </cell>
        </row>
        <row r="20">
          <cell r="A20">
            <v>180</v>
          </cell>
          <cell r="B20">
            <v>93271</v>
          </cell>
          <cell r="C20">
            <v>1109</v>
          </cell>
          <cell r="E20">
            <v>0.78600000000000003</v>
          </cell>
        </row>
        <row r="21">
          <cell r="A21">
            <v>190</v>
          </cell>
          <cell r="B21">
            <v>156383</v>
          </cell>
          <cell r="C21">
            <v>871</v>
          </cell>
          <cell r="E21">
            <v>0.59399999999999997</v>
          </cell>
        </row>
        <row r="22">
          <cell r="A22">
            <v>200</v>
          </cell>
          <cell r="B22">
            <v>215281</v>
          </cell>
          <cell r="C22">
            <v>1055</v>
          </cell>
          <cell r="E22">
            <v>0.55400000000000005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B19" sqref="B19"/>
    </sheetView>
  </sheetViews>
  <sheetFormatPr defaultRowHeight="14.4"/>
  <cols>
    <col min="2" max="2" width="20.44140625" bestFit="1" customWidth="1"/>
    <col min="3" max="3" width="19.33203125" bestFit="1" customWidth="1"/>
  </cols>
  <sheetData>
    <row r="1" spans="1:5">
      <c r="A1" t="s">
        <v>6</v>
      </c>
      <c r="B1" t="s">
        <v>7</v>
      </c>
      <c r="C1" t="s">
        <v>0</v>
      </c>
      <c r="E1" t="s">
        <v>8</v>
      </c>
    </row>
    <row r="2" spans="1:5">
      <c r="A2">
        <v>1</v>
      </c>
      <c r="B2">
        <v>1441</v>
      </c>
      <c r="C2">
        <v>7</v>
      </c>
      <c r="D2">
        <v>500</v>
      </c>
      <c r="E2" s="1">
        <f>D2/500</f>
        <v>1</v>
      </c>
    </row>
    <row r="3" spans="1:5">
      <c r="A3">
        <v>10</v>
      </c>
      <c r="B3">
        <v>1452</v>
      </c>
      <c r="C3">
        <v>75</v>
      </c>
      <c r="D3">
        <v>489</v>
      </c>
      <c r="E3" s="1">
        <f t="shared" ref="E3:E22" si="0">D3/500</f>
        <v>0.97799999999999998</v>
      </c>
    </row>
    <row r="4" spans="1:5">
      <c r="A4">
        <v>20</v>
      </c>
      <c r="B4">
        <v>1463</v>
      </c>
      <c r="C4">
        <v>154</v>
      </c>
      <c r="D4">
        <v>500</v>
      </c>
      <c r="E4" s="1">
        <f t="shared" si="0"/>
        <v>1</v>
      </c>
    </row>
    <row r="5" spans="1:5">
      <c r="A5">
        <v>30</v>
      </c>
      <c r="B5">
        <v>1481</v>
      </c>
      <c r="C5">
        <v>230</v>
      </c>
      <c r="D5">
        <v>498</v>
      </c>
      <c r="E5" s="1">
        <f t="shared" si="0"/>
        <v>0.996</v>
      </c>
    </row>
    <row r="6" spans="1:5">
      <c r="A6">
        <v>40</v>
      </c>
      <c r="B6">
        <v>1448</v>
      </c>
      <c r="C6">
        <v>307</v>
      </c>
      <c r="D6">
        <v>497</v>
      </c>
      <c r="E6" s="1">
        <f t="shared" si="0"/>
        <v>0.99399999999999999</v>
      </c>
    </row>
    <row r="7" spans="1:5">
      <c r="A7">
        <v>50</v>
      </c>
      <c r="B7">
        <v>1467</v>
      </c>
      <c r="C7">
        <v>361</v>
      </c>
      <c r="D7">
        <v>474</v>
      </c>
      <c r="E7" s="1">
        <f t="shared" si="0"/>
        <v>0.94799999999999995</v>
      </c>
    </row>
    <row r="8" spans="1:5">
      <c r="A8">
        <v>60</v>
      </c>
      <c r="B8">
        <v>1503</v>
      </c>
      <c r="C8">
        <v>456</v>
      </c>
      <c r="D8">
        <v>494</v>
      </c>
      <c r="E8" s="1">
        <f t="shared" si="0"/>
        <v>0.98799999999999999</v>
      </c>
    </row>
    <row r="9" spans="1:5">
      <c r="A9">
        <v>70</v>
      </c>
      <c r="B9">
        <v>1512</v>
      </c>
      <c r="C9">
        <v>537</v>
      </c>
      <c r="D9">
        <v>495</v>
      </c>
      <c r="E9" s="1">
        <f t="shared" si="0"/>
        <v>0.99</v>
      </c>
    </row>
    <row r="10" spans="1:5">
      <c r="A10">
        <v>80</v>
      </c>
      <c r="B10">
        <v>1571</v>
      </c>
      <c r="C10">
        <v>610</v>
      </c>
      <c r="D10">
        <v>493</v>
      </c>
      <c r="E10" s="1">
        <f t="shared" si="0"/>
        <v>0.98599999999999999</v>
      </c>
    </row>
    <row r="11" spans="1:5">
      <c r="A11">
        <v>90</v>
      </c>
      <c r="B11">
        <v>1586</v>
      </c>
      <c r="C11">
        <v>684</v>
      </c>
      <c r="D11">
        <v>493</v>
      </c>
      <c r="E11" s="1">
        <f t="shared" si="0"/>
        <v>0.98599999999999999</v>
      </c>
    </row>
    <row r="12" spans="1:5">
      <c r="A12">
        <v>100</v>
      </c>
      <c r="B12">
        <v>1730</v>
      </c>
      <c r="C12">
        <v>674</v>
      </c>
      <c r="D12">
        <v>443</v>
      </c>
      <c r="E12" s="1">
        <f t="shared" si="0"/>
        <v>0.88600000000000001</v>
      </c>
    </row>
    <row r="13" spans="1:5">
      <c r="A13">
        <v>110</v>
      </c>
      <c r="B13">
        <v>1838</v>
      </c>
      <c r="C13">
        <v>830</v>
      </c>
      <c r="D13">
        <v>488</v>
      </c>
      <c r="E13" s="1">
        <f t="shared" si="0"/>
        <v>0.97599999999999998</v>
      </c>
    </row>
    <row r="14" spans="1:5">
      <c r="A14">
        <v>120</v>
      </c>
      <c r="B14">
        <v>1997</v>
      </c>
      <c r="C14">
        <v>826</v>
      </c>
      <c r="D14">
        <v>429</v>
      </c>
      <c r="E14" s="1">
        <f t="shared" si="0"/>
        <v>0.85799999999999998</v>
      </c>
    </row>
    <row r="15" spans="1:5">
      <c r="A15">
        <v>130</v>
      </c>
      <c r="B15">
        <v>2513</v>
      </c>
      <c r="C15">
        <v>972</v>
      </c>
      <c r="D15">
        <v>482</v>
      </c>
      <c r="E15" s="1">
        <f t="shared" si="0"/>
        <v>0.96399999999999997</v>
      </c>
    </row>
    <row r="16" spans="1:5">
      <c r="A16">
        <v>140</v>
      </c>
      <c r="B16">
        <v>2868</v>
      </c>
      <c r="C16">
        <v>908</v>
      </c>
      <c r="D16">
        <v>416</v>
      </c>
      <c r="E16" s="1">
        <f t="shared" si="0"/>
        <v>0.83199999999999996</v>
      </c>
    </row>
    <row r="17" spans="1:5">
      <c r="A17">
        <v>150</v>
      </c>
      <c r="B17">
        <v>2401</v>
      </c>
      <c r="C17">
        <v>1129</v>
      </c>
      <c r="D17">
        <v>484</v>
      </c>
      <c r="E17" s="1">
        <f t="shared" si="0"/>
        <v>0.96799999999999997</v>
      </c>
    </row>
    <row r="18" spans="1:5">
      <c r="A18">
        <v>160</v>
      </c>
      <c r="B18">
        <v>2915</v>
      </c>
      <c r="C18">
        <v>1193</v>
      </c>
      <c r="D18">
        <v>462</v>
      </c>
      <c r="E18" s="1">
        <f t="shared" si="0"/>
        <v>0.92400000000000004</v>
      </c>
    </row>
    <row r="19" spans="1:5">
      <c r="A19">
        <v>170</v>
      </c>
      <c r="B19">
        <v>24265</v>
      </c>
      <c r="C19">
        <v>894</v>
      </c>
      <c r="D19">
        <v>329</v>
      </c>
      <c r="E19" s="1">
        <f t="shared" si="0"/>
        <v>0.65800000000000003</v>
      </c>
    </row>
    <row r="20" spans="1:5">
      <c r="A20">
        <v>180</v>
      </c>
      <c r="B20">
        <v>93271</v>
      </c>
      <c r="C20">
        <v>1109</v>
      </c>
      <c r="D20">
        <v>393</v>
      </c>
      <c r="E20" s="1">
        <f t="shared" si="0"/>
        <v>0.78600000000000003</v>
      </c>
    </row>
    <row r="21" spans="1:5">
      <c r="A21">
        <v>190</v>
      </c>
      <c r="B21">
        <v>156383</v>
      </c>
      <c r="C21">
        <v>871</v>
      </c>
      <c r="D21">
        <v>297</v>
      </c>
      <c r="E21" s="1">
        <f t="shared" si="0"/>
        <v>0.59399999999999997</v>
      </c>
    </row>
    <row r="22" spans="1:5">
      <c r="A22">
        <v>200</v>
      </c>
      <c r="B22">
        <v>215281</v>
      </c>
      <c r="C22">
        <v>1055</v>
      </c>
      <c r="D22">
        <v>277</v>
      </c>
      <c r="E22" s="1">
        <f t="shared" si="0"/>
        <v>0.55400000000000005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6" sqref="C26"/>
    </sheetView>
  </sheetViews>
  <sheetFormatPr defaultRowHeight="14.4"/>
  <cols>
    <col min="2" max="2" width="20.44140625" bestFit="1" customWidth="1"/>
    <col min="3" max="3" width="19.33203125" bestFit="1" customWidth="1"/>
  </cols>
  <sheetData>
    <row r="1" spans="1:6">
      <c r="A1" t="s">
        <v>3</v>
      </c>
      <c r="B1" t="s">
        <v>1</v>
      </c>
      <c r="C1" t="s">
        <v>0</v>
      </c>
      <c r="D1" t="s">
        <v>4</v>
      </c>
      <c r="E1" t="s">
        <v>5</v>
      </c>
      <c r="F1" t="s">
        <v>2</v>
      </c>
    </row>
    <row r="2" spans="1:6">
      <c r="A2">
        <v>1</v>
      </c>
      <c r="B2">
        <v>1234</v>
      </c>
      <c r="C2">
        <v>13</v>
      </c>
      <c r="D2">
        <v>98</v>
      </c>
      <c r="E2">
        <v>98</v>
      </c>
      <c r="F2" s="1">
        <f>E2/D2</f>
        <v>1</v>
      </c>
    </row>
    <row r="3" spans="1:6">
      <c r="A3">
        <v>10</v>
      </c>
      <c r="B3">
        <v>1488</v>
      </c>
      <c r="C3">
        <v>156</v>
      </c>
      <c r="D3">
        <v>998</v>
      </c>
      <c r="E3">
        <v>993</v>
      </c>
      <c r="F3" s="1">
        <f t="shared" ref="F3:F22" si="0">E3/D3</f>
        <v>0.99498997995991989</v>
      </c>
    </row>
    <row r="4" spans="1:6">
      <c r="A4">
        <v>20</v>
      </c>
      <c r="B4">
        <v>1490</v>
      </c>
      <c r="C4">
        <v>315</v>
      </c>
      <c r="D4">
        <v>1998</v>
      </c>
      <c r="E4">
        <v>1975</v>
      </c>
      <c r="F4" s="1">
        <f t="shared" si="0"/>
        <v>0.98848848848848847</v>
      </c>
    </row>
    <row r="5" spans="1:6">
      <c r="A5">
        <v>30</v>
      </c>
      <c r="B5">
        <v>1591</v>
      </c>
      <c r="C5">
        <v>469</v>
      </c>
      <c r="D5">
        <v>2000</v>
      </c>
      <c r="E5">
        <v>1952</v>
      </c>
      <c r="F5" s="1">
        <f t="shared" si="0"/>
        <v>0.97599999999999998</v>
      </c>
    </row>
    <row r="6" spans="1:6">
      <c r="A6">
        <v>40</v>
      </c>
      <c r="B6">
        <v>1503</v>
      </c>
      <c r="C6">
        <v>633</v>
      </c>
      <c r="D6">
        <v>2000</v>
      </c>
      <c r="E6">
        <v>1984</v>
      </c>
      <c r="F6" s="1">
        <f t="shared" si="0"/>
        <v>0.99199999999999999</v>
      </c>
    </row>
    <row r="7" spans="1:6">
      <c r="A7">
        <v>50</v>
      </c>
      <c r="B7">
        <v>1515</v>
      </c>
      <c r="C7">
        <v>780</v>
      </c>
      <c r="D7">
        <v>2000</v>
      </c>
      <c r="E7">
        <v>1944</v>
      </c>
      <c r="F7" s="1">
        <f t="shared" si="0"/>
        <v>0.97199999999999998</v>
      </c>
    </row>
    <row r="8" spans="1:6">
      <c r="A8">
        <v>60</v>
      </c>
      <c r="B8">
        <v>1715</v>
      </c>
      <c r="C8">
        <v>946</v>
      </c>
      <c r="D8">
        <v>2000</v>
      </c>
      <c r="E8">
        <v>1966</v>
      </c>
      <c r="F8" s="1">
        <f t="shared" si="0"/>
        <v>0.98299999999999998</v>
      </c>
    </row>
    <row r="9" spans="1:6">
      <c r="A9">
        <v>70</v>
      </c>
      <c r="B9">
        <v>1844</v>
      </c>
      <c r="C9">
        <v>1091</v>
      </c>
      <c r="D9">
        <v>2000</v>
      </c>
      <c r="E9">
        <v>1944</v>
      </c>
      <c r="F9" s="1">
        <f t="shared" si="0"/>
        <v>0.97199999999999998</v>
      </c>
    </row>
    <row r="10" spans="1:6">
      <c r="A10">
        <v>80</v>
      </c>
      <c r="B10">
        <v>2087</v>
      </c>
      <c r="C10">
        <v>1248</v>
      </c>
      <c r="D10">
        <v>2000</v>
      </c>
      <c r="E10">
        <v>1952</v>
      </c>
      <c r="F10" s="1">
        <f>E10/D10</f>
        <v>0.97599999999999998</v>
      </c>
    </row>
    <row r="11" spans="1:6">
      <c r="A11">
        <v>90</v>
      </c>
      <c r="B11">
        <v>2318</v>
      </c>
      <c r="C11">
        <v>1319</v>
      </c>
      <c r="D11">
        <v>2000</v>
      </c>
      <c r="E11">
        <v>1816</v>
      </c>
      <c r="F11" s="1">
        <f t="shared" si="0"/>
        <v>0.90800000000000003</v>
      </c>
    </row>
    <row r="12" spans="1:6">
      <c r="A12">
        <v>100</v>
      </c>
      <c r="B12">
        <v>2343</v>
      </c>
      <c r="C12">
        <v>1478</v>
      </c>
      <c r="D12">
        <v>2000</v>
      </c>
      <c r="E12">
        <v>1836</v>
      </c>
      <c r="F12" s="1">
        <f t="shared" si="0"/>
        <v>0.91800000000000004</v>
      </c>
    </row>
    <row r="13" spans="1:6">
      <c r="A13">
        <v>110</v>
      </c>
      <c r="B13">
        <v>7841</v>
      </c>
      <c r="C13">
        <v>1642</v>
      </c>
      <c r="D13">
        <v>2000</v>
      </c>
      <c r="E13">
        <v>1862</v>
      </c>
      <c r="F13" s="1">
        <f t="shared" si="0"/>
        <v>0.93100000000000005</v>
      </c>
    </row>
    <row r="14" spans="1:6">
      <c r="A14">
        <v>120</v>
      </c>
      <c r="B14">
        <v>7411</v>
      </c>
      <c r="C14">
        <v>1711</v>
      </c>
      <c r="D14">
        <v>2000</v>
      </c>
      <c r="E14">
        <v>1784</v>
      </c>
      <c r="F14" s="1">
        <f t="shared" si="0"/>
        <v>0.89200000000000002</v>
      </c>
    </row>
    <row r="15" spans="1:6">
      <c r="A15">
        <v>130</v>
      </c>
      <c r="B15">
        <v>27705</v>
      </c>
      <c r="C15">
        <v>1776</v>
      </c>
      <c r="D15">
        <v>2000</v>
      </c>
      <c r="E15">
        <v>1691</v>
      </c>
      <c r="F15" s="1">
        <f t="shared" si="0"/>
        <v>0.84550000000000003</v>
      </c>
    </row>
    <row r="16" spans="1:6">
      <c r="A16">
        <v>140</v>
      </c>
      <c r="B16">
        <v>55782</v>
      </c>
      <c r="C16">
        <v>1839</v>
      </c>
      <c r="D16">
        <v>2000</v>
      </c>
      <c r="E16">
        <v>1625</v>
      </c>
      <c r="F16" s="1">
        <f t="shared" si="0"/>
        <v>0.8125</v>
      </c>
    </row>
    <row r="17" spans="1:6">
      <c r="A17">
        <v>150</v>
      </c>
      <c r="B17">
        <v>120410</v>
      </c>
      <c r="C17">
        <v>1805</v>
      </c>
      <c r="D17">
        <v>2000</v>
      </c>
      <c r="E17">
        <v>1475</v>
      </c>
      <c r="F17" s="1">
        <f>E17/D17</f>
        <v>0.73750000000000004</v>
      </c>
    </row>
    <row r="18" spans="1:6">
      <c r="A18">
        <v>160</v>
      </c>
      <c r="B18">
        <v>317287</v>
      </c>
      <c r="C18">
        <v>1720</v>
      </c>
      <c r="D18">
        <v>2000</v>
      </c>
      <c r="E18">
        <v>1382</v>
      </c>
      <c r="F18" s="1">
        <f t="shared" si="0"/>
        <v>0.69099999999999995</v>
      </c>
    </row>
    <row r="19" spans="1:6">
      <c r="A19">
        <v>170</v>
      </c>
      <c r="B19">
        <v>374641</v>
      </c>
      <c r="C19">
        <v>1755</v>
      </c>
      <c r="D19">
        <v>2000</v>
      </c>
      <c r="E19">
        <v>1354</v>
      </c>
      <c r="F19" s="1">
        <f t="shared" si="0"/>
        <v>0.67700000000000005</v>
      </c>
    </row>
    <row r="20" spans="1:6">
      <c r="A20">
        <v>180</v>
      </c>
      <c r="B20">
        <v>315146</v>
      </c>
      <c r="C20">
        <v>1865</v>
      </c>
      <c r="D20">
        <v>2000</v>
      </c>
      <c r="E20">
        <v>1431</v>
      </c>
      <c r="F20" s="1">
        <f t="shared" si="0"/>
        <v>0.71550000000000002</v>
      </c>
    </row>
    <row r="21" spans="1:6">
      <c r="A21">
        <v>190</v>
      </c>
      <c r="B21">
        <v>415898</v>
      </c>
      <c r="C21">
        <v>1826</v>
      </c>
      <c r="D21">
        <v>2000</v>
      </c>
      <c r="E21">
        <v>1328</v>
      </c>
      <c r="F21" s="1">
        <f t="shared" si="0"/>
        <v>0.66400000000000003</v>
      </c>
    </row>
    <row r="22" spans="1:6">
      <c r="A22">
        <v>200</v>
      </c>
      <c r="B22">
        <v>444034</v>
      </c>
      <c r="C22">
        <v>1877</v>
      </c>
      <c r="D22">
        <v>2000</v>
      </c>
      <c r="E22">
        <v>1295</v>
      </c>
      <c r="F22" s="1">
        <f t="shared" si="0"/>
        <v>0.64749999999999996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wifimesh-single-source</vt:lpstr>
      <vt:lpstr>wifimesh-double-source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2018-07-25T15:44:51Z</dcterms:created>
  <dcterms:modified xsi:type="dcterms:W3CDTF">2018-07-31T12:46:04Z</dcterms:modified>
</cp:coreProperties>
</file>