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HsiangLin/Dropbox/Academic Work/2015 Carnegie Mellon University/Course Work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2" i="1"/>
  <c r="E5" i="1"/>
  <c r="E4" i="1"/>
  <c r="E3" i="1"/>
  <c r="E2" i="1"/>
  <c r="D5" i="1"/>
  <c r="D4" i="1"/>
  <c r="D3" i="1"/>
  <c r="D2" i="1"/>
  <c r="C5" i="1"/>
  <c r="C4" i="1"/>
  <c r="C3" i="1"/>
  <c r="C2" i="1"/>
  <c r="B5" i="1"/>
  <c r="B4" i="1"/>
  <c r="B3" i="1"/>
  <c r="B2" i="1"/>
</calcChain>
</file>

<file path=xl/sharedStrings.xml><?xml version="1.0" encoding="utf-8"?>
<sst xmlns="http://schemas.openxmlformats.org/spreadsheetml/2006/main" count="10" uniqueCount="10">
  <si>
    <t>house 1</t>
  </si>
  <si>
    <t>house 2</t>
  </si>
  <si>
    <t>house 3</t>
  </si>
  <si>
    <t>house 4</t>
  </si>
  <si>
    <t>Price</t>
  </si>
  <si>
    <t xml:space="preserve"> Sq Feet</t>
  </si>
  <si>
    <t>Build Year</t>
  </si>
  <si>
    <t>Parking Slot</t>
  </si>
  <si>
    <t>Total Score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</si>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</sst>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house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Sheet1!$B$2:$E$2</c:f>
              <c:numCache>
                <c:formatCode>General</c:formatCode>
                <c:ptCount val="4"/>
                <c:pt idx="0">
                  <c:v>0.065488</c:v>
                </c:pt>
                <c:pt idx="1">
                  <c:v>0.26853</c:v>
                </c:pt>
                <c:pt idx="2">
                  <c:v>0.2</c:v>
                </c:pt>
                <c:pt idx="3">
                  <c:v>0.1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house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Sheet1!$B$3:$E$3</c:f>
              <c:numCache>
                <c:formatCode>General</c:formatCode>
                <c:ptCount val="4"/>
                <c:pt idx="0">
                  <c:v>0.069088</c:v>
                </c:pt>
                <c:pt idx="1">
                  <c:v>0.26016</c:v>
                </c:pt>
                <c:pt idx="2">
                  <c:v>0.1</c:v>
                </c:pt>
                <c:pt idx="3">
                  <c:v>0.075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house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Sheet1!$B$4:$E$4</c:f>
              <c:numCache>
                <c:formatCode>General</c:formatCode>
                <c:ptCount val="4"/>
                <c:pt idx="0">
                  <c:v>0.078616</c:v>
                </c:pt>
                <c:pt idx="1">
                  <c:v>0.225339</c:v>
                </c:pt>
                <c:pt idx="2">
                  <c:v>0.1</c:v>
                </c:pt>
                <c:pt idx="3">
                  <c:v>0.1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house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Sheet1!$B$5:$E$5</c:f>
              <c:numCache>
                <c:formatCode>General</c:formatCode>
                <c:ptCount val="4"/>
                <c:pt idx="0">
                  <c:v>0.072</c:v>
                </c:pt>
                <c:pt idx="1">
                  <c:v>0.3</c:v>
                </c:pt>
                <c:pt idx="2">
                  <c:v>0.1</c:v>
                </c:pt>
                <c:pt idx="3">
                  <c:v>0.05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82305504"/>
        <c:axId val="-2101825120"/>
      </c:radarChart>
      <c:catAx>
        <c:axId val="-1982305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1825120"/>
        <c:crosses val="autoZero"/>
        <c:auto val="1"/>
        <c:lblAlgn val="ctr"/>
        <c:lblOffset val="100"/>
        <c:noMultiLvlLbl val="0"/>
      </c:catAx>
      <c:valAx>
        <c:axId val="-210182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2305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768350</xdr:colOff>
      <xdr:row>10</xdr:row>
      <xdr:rowOff>12700</xdr:rowOff>
    </xdr:from>
    <xdr:to>
      <xdr:col>6</xdr:col>
      <xdr:colOff>387350</xdr:colOff>
      <xdr:row>23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12" sqref="I12"/>
    </sheetView>
  </sheetViews>
  <sheetFormatPr baseColWidth="10" defaultRowHeight="16" x14ac:dyDescent="0.2"/>
  <sheetData>
    <row r="1" spans="1:6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s">
        <v>0</v>
      </c>
      <c r="B2">
        <f xml:space="preserve"> B6*0.16372</f>
        <v>6.5488000000000005E-2</v>
      </c>
      <c r="C2">
        <f xml:space="preserve"> C6*0.8951</f>
        <v>0.26852999999999999</v>
      </c>
      <c r="D2">
        <f xml:space="preserve"> D6*1</f>
        <v>0.2</v>
      </c>
      <c r="E2">
        <f xml:space="preserve"> E6*1</f>
        <v>0.1</v>
      </c>
      <c r="F2">
        <f xml:space="preserve"> SUM(B2:E2)</f>
        <v>0.63401799999999997</v>
      </c>
    </row>
    <row r="3" spans="1:6" x14ac:dyDescent="0.2">
      <c r="A3" t="s">
        <v>1</v>
      </c>
      <c r="B3">
        <f xml:space="preserve"> B6*0.17272</f>
        <v>6.9088000000000011E-2</v>
      </c>
      <c r="C3">
        <f xml:space="preserve"> C6*0.8672</f>
        <v>0.26016</v>
      </c>
      <c r="D3">
        <f xml:space="preserve"> D6* 0.5</f>
        <v>0.1</v>
      </c>
      <c r="E3">
        <f>E6*0.75</f>
        <v>7.5000000000000011E-2</v>
      </c>
      <c r="F3">
        <f t="shared" ref="F3:F5" si="0" xml:space="preserve"> SUM(B3:E3)</f>
        <v>0.50424800000000003</v>
      </c>
    </row>
    <row r="4" spans="1:6" x14ac:dyDescent="0.2">
      <c r="A4" t="s">
        <v>2</v>
      </c>
      <c r="B4">
        <f xml:space="preserve"> B6*0.19654</f>
        <v>7.8616000000000005E-2</v>
      </c>
      <c r="C4">
        <f xml:space="preserve"> C6*0.75113</f>
        <v>0.22533899999999998</v>
      </c>
      <c r="D4">
        <f xml:space="preserve"> D6* 0.5</f>
        <v>0.1</v>
      </c>
      <c r="E4">
        <f>E6*1</f>
        <v>0.1</v>
      </c>
      <c r="F4">
        <f t="shared" si="0"/>
        <v>0.50395499999999993</v>
      </c>
    </row>
    <row r="5" spans="1:6" x14ac:dyDescent="0.2">
      <c r="A5" t="s">
        <v>3</v>
      </c>
      <c r="B5">
        <f xml:space="preserve"> B6*0.18</f>
        <v>7.1999999999999995E-2</v>
      </c>
      <c r="C5">
        <f xml:space="preserve"> C6*1</f>
        <v>0.3</v>
      </c>
      <c r="D5">
        <f xml:space="preserve"> D6* 0.5</f>
        <v>0.1</v>
      </c>
      <c r="E5">
        <f>E6*0.5</f>
        <v>0.05</v>
      </c>
      <c r="F5">
        <f t="shared" si="0"/>
        <v>0.52200000000000002</v>
      </c>
    </row>
    <row r="6" spans="1:6" x14ac:dyDescent="0.2">
      <c r="A6" t="s">
        <v>9</v>
      </c>
      <c r="B6">
        <v>0.4</v>
      </c>
      <c r="C6">
        <v>0.3</v>
      </c>
      <c r="D6">
        <v>0.2</v>
      </c>
      <c r="E6">
        <v>0.1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2015-10-27T19:59:20Z</dcterms:created>
  <dcterms:modified xsi:type="dcterms:W3CDTF">2015-10-28T03:25:48Z</dcterms:modified>
</cp:coreProperties>
</file>