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ZEN-garden\looper\other_tests\"/>
    </mc:Choice>
  </mc:AlternateContent>
  <xr:revisionPtr revIDLastSave="0" documentId="13_ncr:1_{3BF20896-2ADE-45CF-88F0-D950D7558A3C}" xr6:coauthVersionLast="47" xr6:coauthVersionMax="47" xr10:uidLastSave="{00000000-0000-0000-0000-000000000000}"/>
  <bookViews>
    <workbookView xWindow="-110" yWindow="-110" windowWidth="38620" windowHeight="21100" activeTab="5" xr2:uid="{F0944BD3-B758-4BA8-9959-1F3DE284346C}"/>
  </bookViews>
  <sheets>
    <sheet name="Demand" sheetId="1" r:id="rId1"/>
    <sheet name="Flow_conversion_output" sheetId="2" r:id="rId2"/>
    <sheet name="Carrier_Imports" sheetId="3" r:id="rId3"/>
    <sheet name="Flow_storage_discharge" sheetId="4" r:id="rId4"/>
    <sheet name="Flow_transport" sheetId="6" r:id="rId5"/>
    <sheet name="Figure generation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5" l="1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C9" i="6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D17" i="2"/>
</calcChain>
</file>

<file path=xl/sharedStrings.xml><?xml version="1.0" encoding="utf-8"?>
<sst xmlns="http://schemas.openxmlformats.org/spreadsheetml/2006/main" count="190" uniqueCount="64">
  <si>
    <t>electricity</t>
  </si>
  <si>
    <t>AT</t>
  </si>
  <si>
    <t>BE</t>
  </si>
  <si>
    <t>BG</t>
  </si>
  <si>
    <t>CH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</si>
  <si>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</si>
  <si>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</si>
  <si>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</si>
  <si>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</si>
  <si>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</si>
  <si>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</si>
  <si>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</si>
  <si>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</si>
  <si>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</si>
  <si>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</si>
  <si>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</si>
  <si>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</si>
  <si>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</si>
  <si>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</si>
  <si>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</si>
  <si>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NL</t>
  </si>
  <si>
    <t>NO</t>
  </si>
  <si>
    <t>PL</t>
  </si>
  <si>
    <t>PT</t>
  </si>
  <si>
    <t>RO</t>
  </si>
  <si>
    <t>SE</t>
  </si>
  <si>
    <t>SI</t>
  </si>
  <si>
    <t>SK</t>
  </si>
  <si>
    <t>UK</t>
  </si>
  <si>
    <t>carrier</t>
  </si>
  <si>
    <t>node</t>
  </si>
  <si>
    <t>technology</t>
  </si>
  <si>
    <t>biomass_plant</t>
  </si>
  <si>
    <t>biomass_plant_CCS</t>
  </si>
  <si>
    <t>hard_coal_plant</t>
  </si>
  <si>
    <t>hard_coal_plant_CCS</t>
  </si>
  <si>
    <t>lignite_coal_plant</t>
  </si>
  <si>
    <t>natural_gas_turbine</t>
  </si>
  <si>
    <t>natural_gas_turbine_CCS</t>
  </si>
  <si>
    <t>nuclear</t>
  </si>
  <si>
    <t>oil_plant</t>
  </si>
  <si>
    <t>photovoltaics</t>
  </si>
  <si>
    <t>reservoir_hydro</t>
  </si>
  <si>
    <t>run-of-river_hydro</t>
  </si>
  <si>
    <t>waste_plant</t>
  </si>
  <si>
    <t>wind_offshore</t>
  </si>
  <si>
    <t>wind_onshore</t>
  </si>
  <si>
    <t>TOTALS</t>
  </si>
  <si>
    <t>battery</t>
  </si>
  <si>
    <t xml:space="preserve">Demand (GW) </t>
  </si>
  <si>
    <t>Flow Conversion Output (GW)</t>
  </si>
  <si>
    <t>Carrier Imports (GW)</t>
  </si>
  <si>
    <t>Storage Discharge (GW)</t>
  </si>
  <si>
    <t>Flow Transport (GW)</t>
  </si>
  <si>
    <t>power_line</t>
  </si>
  <si>
    <t>CH-AT</t>
  </si>
  <si>
    <t>CZ-AT</t>
  </si>
  <si>
    <t>DE-AT</t>
  </si>
  <si>
    <t>HU-AT</t>
  </si>
  <si>
    <t>IT-AT</t>
  </si>
  <si>
    <t>SI-AT</t>
  </si>
  <si>
    <t>SK-AT</t>
  </si>
  <si>
    <t>Totals</t>
  </si>
  <si>
    <t>Availability (GW)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</si>
</sst>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</a:t>
            </a:r>
            <a:r>
              <a:rPr lang="en-US" baseline="0"/>
              <a:t> of 7.05 GW Availability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6BF-4BA6-B662-5EEA182E827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6BF-4BA6-B662-5EEA182E827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16BF-4BA6-B662-5EEA182E827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16BF-4BA6-B662-5EEA182E827C}"/>
              </c:ext>
            </c:extLst>
          </c:dPt>
          <c:dLbls>
            <c:dLbl>
              <c:idx val="0"/>
              <c:layout>
                <c:manualLayout>
                  <c:x val="0.11380938320209974"/>
                  <c:y val="2.8104039078448526E-2"/>
                </c:manualLayout>
              </c:layout>
              <c:tx>
                <c:rich>
                  <a:bodyPr/>
                  <a:lstStyle/>
                  <a:p>
                    <a:fld id="{3743FFF2-42CC-45AB-9500-68663DB184F4}" type="VALUE">
                      <a:rPr lang="en-US"/>
                      <a:pPr/>
                      <a:t>[VALUE]</a:t>
                    </a:fld>
                    <a:r>
                      <a:rPr lang="en-US"/>
                      <a:t>GW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16BF-4BA6-B662-5EEA182E827C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6BF-4BA6-B662-5EEA182E827C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6BF-4BA6-B662-5EEA182E827C}"/>
                </c:ext>
              </c:extLst>
            </c:dLbl>
            <c:dLbl>
              <c:idx val="3"/>
              <c:layout>
                <c:manualLayout>
                  <c:x val="-8.9853018372703417E-2"/>
                  <c:y val="-9.918999708369787E-2"/>
                </c:manualLayout>
              </c:layout>
              <c:tx>
                <c:rich>
                  <a:bodyPr/>
                  <a:lstStyle/>
                  <a:p>
                    <a:fld id="{03EB1488-10F0-41A3-AC9F-20A7DD6E2437}" type="VALUE">
                      <a:rPr lang="en-US"/>
                      <a:pPr/>
                      <a:t>[VALUE]</a:t>
                    </a:fld>
                    <a:r>
                      <a:rPr lang="en-US"/>
                      <a:t> GW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16BF-4BA6-B662-5EEA182E827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'Figure generation'!$A$3:$A$6</c:f>
              <c:strCache>
                <c:ptCount val="4"/>
                <c:pt idx="0">
                  <c:v>Flow Conversion Output (GW)</c:v>
                </c:pt>
                <c:pt idx="1">
                  <c:v>Carrier Imports (GW)</c:v>
                </c:pt>
                <c:pt idx="2">
                  <c:v>Storage Discharge (GW)</c:v>
                </c:pt>
                <c:pt idx="3">
                  <c:v>Flow Transport (GW)</c:v>
                </c:pt>
              </c:strCache>
            </c:strRef>
          </c:cat>
          <c:val>
            <c:numRef>
              <c:f>'Figure generation'!$B$3:$B$6</c:f>
              <c:numCache>
                <c:formatCode>0.00</c:formatCode>
                <c:ptCount val="4"/>
                <c:pt idx="0">
                  <c:v>1.2575019999999999</c:v>
                </c:pt>
                <c:pt idx="1">
                  <c:v>0</c:v>
                </c:pt>
                <c:pt idx="2">
                  <c:v>4.9897188857544097E-9</c:v>
                </c:pt>
                <c:pt idx="3">
                  <c:v>5.79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BF-4BA6-B662-5EEA182E82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52551</xdr:colOff>
      <xdr:row>12</xdr:row>
      <xdr:rowOff>14452</xdr:rowOff>
    </xdr:from>
    <xdr:to>
      <xdr:col>12</xdr:col>
      <xdr:colOff>363482</xdr:colOff>
      <xdr:row>26</xdr:row>
      <xdr:rowOff>182617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51A7C99-5BCC-CFEB-7B40-E2C97FED76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789DD-CCF1-46E8-8413-547ABD777588}">
  <dimension ref="A1:Q29"/>
  <sheetViews>
    <sheetView workbookViewId="0">
      <selection activeCell="C2" sqref="C2"/>
    </sheetView>
  </sheetViews>
  <sheetFormatPr defaultRowHeight="14.5" x14ac:dyDescent="0.35"/>
  <cols>
    <col min="1" max="1" width="15.453125" customWidth="1"/>
    <col min="3" max="3" width="10.81640625" customWidth="1"/>
  </cols>
  <sheetData>
    <row r="1" spans="1:17" x14ac:dyDescent="0.35">
      <c r="A1" t="s">
        <v>29</v>
      </c>
      <c r="B1" t="s">
        <v>30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</row>
    <row r="2" spans="1:17" x14ac:dyDescent="0.35">
      <c r="A2" t="s">
        <v>0</v>
      </c>
      <c r="B2" t="s">
        <v>1</v>
      </c>
      <c r="C2" s="2">
        <v>4.8610973212214601</v>
      </c>
      <c r="D2">
        <v>4.8610973212214601</v>
      </c>
      <c r="E2">
        <v>4.8610973212214601</v>
      </c>
      <c r="F2">
        <v>4.8610973212214601</v>
      </c>
      <c r="G2">
        <v>4.8610973212214601</v>
      </c>
      <c r="H2">
        <v>4.8610973212214601</v>
      </c>
      <c r="I2">
        <v>4.8610973212214601</v>
      </c>
      <c r="J2">
        <v>4.8610973212214601</v>
      </c>
      <c r="K2">
        <v>4.8610973212214601</v>
      </c>
      <c r="L2">
        <v>4.8610973212214601</v>
      </c>
      <c r="M2">
        <v>4.8610973212214601</v>
      </c>
      <c r="N2">
        <v>4.8610973212214601</v>
      </c>
      <c r="O2">
        <v>4.8610973212214601</v>
      </c>
      <c r="P2">
        <v>4.8610973212214601</v>
      </c>
      <c r="Q2">
        <v>4.8610973212214601</v>
      </c>
    </row>
    <row r="3" spans="1:17" x14ac:dyDescent="0.35">
      <c r="A3" t="s">
        <v>0</v>
      </c>
      <c r="B3" t="s">
        <v>2</v>
      </c>
      <c r="C3">
        <v>8.2778333295044408</v>
      </c>
      <c r="D3">
        <v>8.2778333295044408</v>
      </c>
      <c r="E3">
        <v>8.2778333295044408</v>
      </c>
      <c r="F3">
        <v>8.2778333295044408</v>
      </c>
      <c r="G3">
        <v>8.2778333295044408</v>
      </c>
      <c r="H3">
        <v>8.2778333295044408</v>
      </c>
      <c r="I3">
        <v>8.2778333295044408</v>
      </c>
      <c r="J3">
        <v>8.2778333295044408</v>
      </c>
      <c r="K3">
        <v>8.2778333295044408</v>
      </c>
      <c r="L3">
        <v>8.2778333295044408</v>
      </c>
      <c r="M3">
        <v>8.2778333295044408</v>
      </c>
      <c r="N3">
        <v>8.2778333295044408</v>
      </c>
      <c r="O3">
        <v>8.2778333295044408</v>
      </c>
      <c r="P3">
        <v>8.2778333295044408</v>
      </c>
      <c r="Q3">
        <v>8.2778333295044408</v>
      </c>
    </row>
    <row r="4" spans="1:17" x14ac:dyDescent="0.35">
      <c r="A4" t="s">
        <v>0</v>
      </c>
      <c r="B4" t="s">
        <v>3</v>
      </c>
      <c r="C4">
        <v>3.2651041591611798</v>
      </c>
      <c r="D4">
        <v>3.2651041591611798</v>
      </c>
      <c r="E4">
        <v>3.2651041591611798</v>
      </c>
      <c r="F4">
        <v>3.2651041591611798</v>
      </c>
      <c r="G4">
        <v>3.2651041591611798</v>
      </c>
      <c r="H4">
        <v>3.2651041591611798</v>
      </c>
      <c r="I4">
        <v>3.2651041591611798</v>
      </c>
      <c r="J4">
        <v>3.2651041591611798</v>
      </c>
      <c r="K4">
        <v>3.2651041591611798</v>
      </c>
      <c r="L4">
        <v>3.2651041591611798</v>
      </c>
      <c r="M4">
        <v>3.2651041591611798</v>
      </c>
      <c r="N4">
        <v>3.2651041591611798</v>
      </c>
      <c r="O4">
        <v>3.2651041591611798</v>
      </c>
      <c r="P4">
        <v>3.2651041591611798</v>
      </c>
      <c r="Q4">
        <v>3.2651041591611798</v>
      </c>
    </row>
    <row r="5" spans="1:17" x14ac:dyDescent="0.35">
      <c r="A5" t="s">
        <v>0</v>
      </c>
      <c r="B5" t="s">
        <v>4</v>
      </c>
      <c r="C5">
        <v>5.3737738730121096</v>
      </c>
      <c r="D5">
        <v>5.3737738730121096</v>
      </c>
      <c r="E5">
        <v>5.3737738730121096</v>
      </c>
      <c r="F5">
        <v>5.3737738730121096</v>
      </c>
      <c r="G5">
        <v>5.3737738730121096</v>
      </c>
      <c r="H5">
        <v>5.3737738730121096</v>
      </c>
      <c r="I5">
        <v>5.3737738730121096</v>
      </c>
      <c r="J5">
        <v>5.3737738730121096</v>
      </c>
      <c r="K5">
        <v>5.3737738730121096</v>
      </c>
      <c r="L5">
        <v>5.3737738730121096</v>
      </c>
      <c r="M5">
        <v>5.3737738730121096</v>
      </c>
      <c r="N5">
        <v>5.3737738730121096</v>
      </c>
      <c r="O5">
        <v>5.3737738730121096</v>
      </c>
      <c r="P5">
        <v>5.3737738730121096</v>
      </c>
      <c r="Q5">
        <v>5.3737738730121096</v>
      </c>
    </row>
    <row r="6" spans="1:17" x14ac:dyDescent="0.35">
      <c r="A6" t="s">
        <v>0</v>
      </c>
      <c r="B6" t="s">
        <v>5</v>
      </c>
      <c r="C6">
        <v>4.5143581566444801</v>
      </c>
      <c r="D6">
        <v>4.5143581566444801</v>
      </c>
      <c r="E6">
        <v>4.5143581566444801</v>
      </c>
      <c r="F6">
        <v>4.5143581566444801</v>
      </c>
      <c r="G6">
        <v>4.5143581566444801</v>
      </c>
      <c r="H6">
        <v>4.5143581566444801</v>
      </c>
      <c r="I6">
        <v>4.5143581566444801</v>
      </c>
      <c r="J6">
        <v>4.5143581566444801</v>
      </c>
      <c r="K6">
        <v>4.5143581566444801</v>
      </c>
      <c r="L6">
        <v>4.5143581566444801</v>
      </c>
      <c r="M6">
        <v>4.5143581566444801</v>
      </c>
      <c r="N6">
        <v>4.5143581566444801</v>
      </c>
      <c r="O6">
        <v>4.5143581566444801</v>
      </c>
      <c r="P6">
        <v>4.5143581566444801</v>
      </c>
      <c r="Q6">
        <v>4.5143581566444801</v>
      </c>
    </row>
    <row r="7" spans="1:17" x14ac:dyDescent="0.35">
      <c r="A7" t="s">
        <v>0</v>
      </c>
      <c r="B7" t="s">
        <v>6</v>
      </c>
      <c r="C7">
        <v>38.589210630668397</v>
      </c>
      <c r="D7">
        <v>38.589210630668397</v>
      </c>
      <c r="E7">
        <v>38.589210630668397</v>
      </c>
      <c r="F7">
        <v>38.589210630668397</v>
      </c>
      <c r="G7">
        <v>38.589210630668397</v>
      </c>
      <c r="H7">
        <v>38.589210630668397</v>
      </c>
      <c r="I7">
        <v>38.589210630668397</v>
      </c>
      <c r="J7">
        <v>38.589210630668397</v>
      </c>
      <c r="K7">
        <v>38.589210630668397</v>
      </c>
      <c r="L7">
        <v>38.589210630668397</v>
      </c>
      <c r="M7">
        <v>38.589210630668397</v>
      </c>
      <c r="N7">
        <v>38.589210630668397</v>
      </c>
      <c r="O7">
        <v>38.589210630668397</v>
      </c>
      <c r="P7">
        <v>38.589210630668397</v>
      </c>
      <c r="Q7">
        <v>38.589210630668397</v>
      </c>
    </row>
    <row r="8" spans="1:17" x14ac:dyDescent="0.35">
      <c r="A8" t="s">
        <v>0</v>
      </c>
      <c r="B8" t="s">
        <v>7</v>
      </c>
      <c r="C8">
        <v>2.89116831515032</v>
      </c>
      <c r="D8">
        <v>2.89116831515032</v>
      </c>
      <c r="E8">
        <v>2.89116831515032</v>
      </c>
      <c r="F8">
        <v>2.89116831515032</v>
      </c>
      <c r="G8">
        <v>2.89116831515032</v>
      </c>
      <c r="H8">
        <v>2.89116831515032</v>
      </c>
      <c r="I8">
        <v>2.89116831515032</v>
      </c>
      <c r="J8">
        <v>2.89116831515032</v>
      </c>
      <c r="K8">
        <v>2.89116831515032</v>
      </c>
      <c r="L8">
        <v>2.89116831515032</v>
      </c>
      <c r="M8">
        <v>2.89116831515032</v>
      </c>
      <c r="N8">
        <v>2.89116831515032</v>
      </c>
      <c r="O8">
        <v>2.89116831515032</v>
      </c>
      <c r="P8">
        <v>2.89116831515032</v>
      </c>
      <c r="Q8">
        <v>2.89116831515032</v>
      </c>
    </row>
    <row r="9" spans="1:17" x14ac:dyDescent="0.35">
      <c r="A9" t="s">
        <v>0</v>
      </c>
      <c r="B9" t="s">
        <v>8</v>
      </c>
      <c r="C9">
        <v>0.74434972696864898</v>
      </c>
      <c r="D9">
        <v>0.74434972696864898</v>
      </c>
      <c r="E9">
        <v>0.74434972696864898</v>
      </c>
      <c r="F9">
        <v>0.74434972696864898</v>
      </c>
      <c r="G9">
        <v>0.74434972696864898</v>
      </c>
      <c r="H9">
        <v>0.74434972696864898</v>
      </c>
      <c r="I9">
        <v>0.74434972696864898</v>
      </c>
      <c r="J9">
        <v>0.74434972696864898</v>
      </c>
      <c r="K9">
        <v>0.74434972696864898</v>
      </c>
      <c r="L9">
        <v>0.74434972696864898</v>
      </c>
      <c r="M9">
        <v>0.74434972696864898</v>
      </c>
      <c r="N9">
        <v>0.74434972696864898</v>
      </c>
      <c r="O9">
        <v>0.74434972696864898</v>
      </c>
      <c r="P9">
        <v>0.74434972696864898</v>
      </c>
      <c r="Q9">
        <v>0.74434972696864898</v>
      </c>
    </row>
    <row r="10" spans="1:17" x14ac:dyDescent="0.35">
      <c r="A10" t="s">
        <v>0</v>
      </c>
      <c r="B10" t="s">
        <v>9</v>
      </c>
      <c r="C10">
        <v>3.8431591682263599</v>
      </c>
      <c r="D10">
        <v>3.8431591682263599</v>
      </c>
      <c r="E10">
        <v>3.8431591682263599</v>
      </c>
      <c r="F10">
        <v>3.8431591682263599</v>
      </c>
      <c r="G10">
        <v>3.8431591682263599</v>
      </c>
      <c r="H10">
        <v>3.8431591682263599</v>
      </c>
      <c r="I10">
        <v>3.8431591682263599</v>
      </c>
      <c r="J10">
        <v>3.8431591682263599</v>
      </c>
      <c r="K10">
        <v>3.8431591682263599</v>
      </c>
      <c r="L10">
        <v>3.8431591682263599</v>
      </c>
      <c r="M10">
        <v>3.8431591682263599</v>
      </c>
      <c r="N10">
        <v>3.8431591682263599</v>
      </c>
      <c r="O10">
        <v>3.8431591682263599</v>
      </c>
      <c r="P10">
        <v>3.8431591682263599</v>
      </c>
      <c r="Q10">
        <v>3.8431591682263599</v>
      </c>
    </row>
    <row r="11" spans="1:17" x14ac:dyDescent="0.35">
      <c r="A11" t="s">
        <v>0</v>
      </c>
      <c r="B11" t="s">
        <v>10</v>
      </c>
      <c r="C11">
        <v>21.470714024369101</v>
      </c>
      <c r="D11">
        <v>21.470714024369101</v>
      </c>
      <c r="E11">
        <v>21.470714024369101</v>
      </c>
      <c r="F11">
        <v>21.470714024369101</v>
      </c>
      <c r="G11">
        <v>21.470714024369101</v>
      </c>
      <c r="H11">
        <v>21.470714024369101</v>
      </c>
      <c r="I11">
        <v>21.470714024369101</v>
      </c>
      <c r="J11">
        <v>21.470714024369101</v>
      </c>
      <c r="K11">
        <v>21.470714024369101</v>
      </c>
      <c r="L11">
        <v>21.470714024369101</v>
      </c>
      <c r="M11">
        <v>21.470714024369101</v>
      </c>
      <c r="N11">
        <v>21.470714024369101</v>
      </c>
      <c r="O11">
        <v>21.470714024369101</v>
      </c>
      <c r="P11">
        <v>21.470714024369101</v>
      </c>
      <c r="Q11">
        <v>21.470714024369101</v>
      </c>
    </row>
    <row r="12" spans="1:17" x14ac:dyDescent="0.35">
      <c r="A12" t="s">
        <v>0</v>
      </c>
      <c r="B12" t="s">
        <v>11</v>
      </c>
      <c r="C12">
        <v>9.3431779674287903</v>
      </c>
      <c r="D12">
        <v>9.3431779674287903</v>
      </c>
      <c r="E12">
        <v>9.3431779674287903</v>
      </c>
      <c r="F12">
        <v>9.3431779674287903</v>
      </c>
      <c r="G12">
        <v>9.3431779674287903</v>
      </c>
      <c r="H12">
        <v>9.3431779674287903</v>
      </c>
      <c r="I12">
        <v>9.3431779674287903</v>
      </c>
      <c r="J12">
        <v>9.3431779674287903</v>
      </c>
      <c r="K12">
        <v>9.3431779674287903</v>
      </c>
      <c r="L12">
        <v>9.3431779674287903</v>
      </c>
      <c r="M12">
        <v>9.3431779674287903</v>
      </c>
      <c r="N12">
        <v>9.3431779674287903</v>
      </c>
      <c r="O12">
        <v>9.3431779674287903</v>
      </c>
      <c r="P12">
        <v>9.3431779674287903</v>
      </c>
      <c r="Q12">
        <v>9.3431779674287903</v>
      </c>
    </row>
    <row r="13" spans="1:17" x14ac:dyDescent="0.35">
      <c r="A13" t="s">
        <v>0</v>
      </c>
      <c r="B13" t="s">
        <v>12</v>
      </c>
      <c r="C13">
        <v>50.146114591729599</v>
      </c>
      <c r="D13">
        <v>50.146114591729599</v>
      </c>
      <c r="E13">
        <v>50.146114591729599</v>
      </c>
      <c r="F13">
        <v>50.146114591729599</v>
      </c>
      <c r="G13">
        <v>50.146114591729599</v>
      </c>
      <c r="H13">
        <v>50.146114591729599</v>
      </c>
      <c r="I13">
        <v>50.146114591729599</v>
      </c>
      <c r="J13">
        <v>50.146114591729599</v>
      </c>
      <c r="K13">
        <v>50.146114591729599</v>
      </c>
      <c r="L13">
        <v>50.146114591729599</v>
      </c>
      <c r="M13">
        <v>50.146114591729599</v>
      </c>
      <c r="N13">
        <v>50.146114591729599</v>
      </c>
      <c r="O13">
        <v>50.146114591729599</v>
      </c>
      <c r="P13">
        <v>50.146114591729599</v>
      </c>
      <c r="Q13">
        <v>50.146114591729599</v>
      </c>
    </row>
    <row r="14" spans="1:17" x14ac:dyDescent="0.35">
      <c r="A14" t="s">
        <v>0</v>
      </c>
      <c r="B14" t="s">
        <v>13</v>
      </c>
      <c r="C14">
        <v>1.41158696533026</v>
      </c>
      <c r="D14">
        <v>1.41158696533026</v>
      </c>
      <c r="E14">
        <v>1.41158696533026</v>
      </c>
      <c r="F14">
        <v>1.41158696533026</v>
      </c>
      <c r="G14">
        <v>1.41158696533026</v>
      </c>
      <c r="H14">
        <v>1.41158696533026</v>
      </c>
      <c r="I14">
        <v>1.41158696533026</v>
      </c>
      <c r="J14">
        <v>1.41158696533026</v>
      </c>
      <c r="K14">
        <v>1.41158696533026</v>
      </c>
      <c r="L14">
        <v>1.41158696533026</v>
      </c>
      <c r="M14">
        <v>1.41158696533026</v>
      </c>
      <c r="N14">
        <v>1.41158696533026</v>
      </c>
      <c r="O14">
        <v>1.41158696533026</v>
      </c>
      <c r="P14">
        <v>1.41158696533026</v>
      </c>
      <c r="Q14">
        <v>1.41158696533026</v>
      </c>
    </row>
    <row r="15" spans="1:17" x14ac:dyDescent="0.35">
      <c r="A15" t="s">
        <v>0</v>
      </c>
      <c r="B15" t="s">
        <v>14</v>
      </c>
      <c r="C15">
        <v>3.1154644686662398</v>
      </c>
      <c r="D15">
        <v>3.1154644686662398</v>
      </c>
      <c r="E15">
        <v>3.1154644686662398</v>
      </c>
      <c r="F15">
        <v>3.1154644686662398</v>
      </c>
      <c r="G15">
        <v>3.1154644686662398</v>
      </c>
      <c r="H15">
        <v>3.1154644686662398</v>
      </c>
      <c r="I15">
        <v>3.1154644686662398</v>
      </c>
      <c r="J15">
        <v>3.1154644686662398</v>
      </c>
      <c r="K15">
        <v>3.1154644686662398</v>
      </c>
      <c r="L15">
        <v>3.1154644686662398</v>
      </c>
      <c r="M15">
        <v>3.1154644686662398</v>
      </c>
      <c r="N15">
        <v>3.1154644686662398</v>
      </c>
      <c r="O15">
        <v>3.1154644686662398</v>
      </c>
      <c r="P15">
        <v>3.1154644686662398</v>
      </c>
      <c r="Q15">
        <v>3.1154644686662398</v>
      </c>
    </row>
    <row r="16" spans="1:17" x14ac:dyDescent="0.35">
      <c r="A16" t="s">
        <v>0</v>
      </c>
      <c r="B16" t="s">
        <v>15</v>
      </c>
      <c r="C16">
        <v>2.78207602630467</v>
      </c>
      <c r="D16">
        <v>2.78207602630467</v>
      </c>
      <c r="E16">
        <v>2.78207602630467</v>
      </c>
      <c r="F16">
        <v>2.78207602630467</v>
      </c>
      <c r="G16">
        <v>2.78207602630467</v>
      </c>
      <c r="H16">
        <v>2.78207602630467</v>
      </c>
      <c r="I16">
        <v>2.78207602630467</v>
      </c>
      <c r="J16">
        <v>2.78207602630467</v>
      </c>
      <c r="K16">
        <v>2.78207602630467</v>
      </c>
      <c r="L16">
        <v>2.78207602630467</v>
      </c>
      <c r="M16">
        <v>2.78207602630467</v>
      </c>
      <c r="N16">
        <v>2.78207602630467</v>
      </c>
      <c r="O16">
        <v>2.78207602630467</v>
      </c>
      <c r="P16">
        <v>2.78207602630467</v>
      </c>
      <c r="Q16">
        <v>2.78207602630467</v>
      </c>
    </row>
    <row r="17" spans="1:17" x14ac:dyDescent="0.35">
      <c r="A17" t="s">
        <v>0</v>
      </c>
      <c r="B17" t="s">
        <v>16</v>
      </c>
      <c r="C17">
        <v>18.7866132013901</v>
      </c>
      <c r="D17">
        <v>18.7866132013901</v>
      </c>
      <c r="E17">
        <v>18.7866132013901</v>
      </c>
      <c r="F17">
        <v>18.7866132013901</v>
      </c>
      <c r="G17">
        <v>18.7866132013901</v>
      </c>
      <c r="H17">
        <v>18.7866132013901</v>
      </c>
      <c r="I17">
        <v>18.7866132013901</v>
      </c>
      <c r="J17">
        <v>18.7866132013901</v>
      </c>
      <c r="K17">
        <v>18.7866132013901</v>
      </c>
      <c r="L17">
        <v>18.7866132013901</v>
      </c>
      <c r="M17">
        <v>18.7866132013901</v>
      </c>
      <c r="N17">
        <v>18.7866132013901</v>
      </c>
      <c r="O17">
        <v>18.7866132013901</v>
      </c>
      <c r="P17">
        <v>18.7866132013901</v>
      </c>
      <c r="Q17">
        <v>18.7866132013901</v>
      </c>
    </row>
    <row r="18" spans="1:17" x14ac:dyDescent="0.35">
      <c r="A18" t="s">
        <v>0</v>
      </c>
      <c r="B18" t="s">
        <v>17</v>
      </c>
      <c r="C18">
        <v>1.0971859348422099</v>
      </c>
      <c r="D18">
        <v>1.0971859348422099</v>
      </c>
      <c r="E18">
        <v>1.0971859348422099</v>
      </c>
      <c r="F18">
        <v>1.0971859348422099</v>
      </c>
      <c r="G18">
        <v>1.0971859348422099</v>
      </c>
      <c r="H18">
        <v>1.0971859348422099</v>
      </c>
      <c r="I18">
        <v>1.0971859348422099</v>
      </c>
      <c r="J18">
        <v>1.0971859348422099</v>
      </c>
      <c r="K18">
        <v>1.0971859348422099</v>
      </c>
      <c r="L18">
        <v>1.0971859348422099</v>
      </c>
      <c r="M18">
        <v>1.0971859348422099</v>
      </c>
      <c r="N18">
        <v>1.0971859348422099</v>
      </c>
      <c r="O18">
        <v>1.0971859348422099</v>
      </c>
      <c r="P18">
        <v>1.0971859348422099</v>
      </c>
      <c r="Q18">
        <v>1.0971859348422099</v>
      </c>
    </row>
    <row r="19" spans="1:17" x14ac:dyDescent="0.35">
      <c r="A19" t="s">
        <v>0</v>
      </c>
      <c r="B19" t="s">
        <v>18</v>
      </c>
      <c r="C19">
        <v>0.38718875120216301</v>
      </c>
      <c r="D19">
        <v>0.38718875120216301</v>
      </c>
      <c r="E19">
        <v>0.38718875120216301</v>
      </c>
      <c r="F19">
        <v>0.38718875120216301</v>
      </c>
      <c r="G19">
        <v>0.38718875120216301</v>
      </c>
      <c r="H19">
        <v>0.38718875120216301</v>
      </c>
      <c r="I19">
        <v>0.38718875120216301</v>
      </c>
      <c r="J19">
        <v>0.38718875120216301</v>
      </c>
      <c r="K19">
        <v>0.38718875120216301</v>
      </c>
      <c r="L19">
        <v>0.38718875120216301</v>
      </c>
      <c r="M19">
        <v>0.38718875120216301</v>
      </c>
      <c r="N19">
        <v>0.38718875120216301</v>
      </c>
      <c r="O19">
        <v>0.38718875120216301</v>
      </c>
      <c r="P19">
        <v>0.38718875120216301</v>
      </c>
      <c r="Q19">
        <v>0.38718875120216301</v>
      </c>
    </row>
    <row r="20" spans="1:17" x14ac:dyDescent="0.35">
      <c r="A20" t="s">
        <v>0</v>
      </c>
      <c r="B20" t="s">
        <v>19</v>
      </c>
      <c r="C20">
        <v>0.591552297833978</v>
      </c>
      <c r="D20">
        <v>0.591552297833978</v>
      </c>
      <c r="E20">
        <v>0.591552297833978</v>
      </c>
      <c r="F20">
        <v>0.591552297833978</v>
      </c>
      <c r="G20">
        <v>0.591552297833978</v>
      </c>
      <c r="H20">
        <v>0.591552297833978</v>
      </c>
      <c r="I20">
        <v>0.591552297833978</v>
      </c>
      <c r="J20">
        <v>0.591552297833978</v>
      </c>
      <c r="K20">
        <v>0.591552297833978</v>
      </c>
      <c r="L20">
        <v>0.591552297833978</v>
      </c>
      <c r="M20">
        <v>0.591552297833978</v>
      </c>
      <c r="N20">
        <v>0.591552297833978</v>
      </c>
      <c r="O20">
        <v>0.591552297833978</v>
      </c>
      <c r="P20">
        <v>0.591552297833978</v>
      </c>
      <c r="Q20">
        <v>0.591552297833978</v>
      </c>
    </row>
    <row r="21" spans="1:17" x14ac:dyDescent="0.35">
      <c r="A21" t="s">
        <v>0</v>
      </c>
      <c r="B21" t="s">
        <v>20</v>
      </c>
      <c r="C21">
        <v>10.6741088566275</v>
      </c>
      <c r="D21">
        <v>10.6741088566275</v>
      </c>
      <c r="E21">
        <v>10.6741088566275</v>
      </c>
      <c r="F21">
        <v>10.6741088566275</v>
      </c>
      <c r="G21">
        <v>10.6741088566275</v>
      </c>
      <c r="H21">
        <v>10.6741088566275</v>
      </c>
      <c r="I21">
        <v>10.6741088566275</v>
      </c>
      <c r="J21">
        <v>10.6741088566275</v>
      </c>
      <c r="K21">
        <v>10.6741088566275</v>
      </c>
      <c r="L21">
        <v>10.6741088566275</v>
      </c>
      <c r="M21">
        <v>10.6741088566275</v>
      </c>
      <c r="N21">
        <v>10.6741088566275</v>
      </c>
      <c r="O21">
        <v>10.6741088566275</v>
      </c>
      <c r="P21">
        <v>10.6741088566275</v>
      </c>
      <c r="Q21">
        <v>10.6741088566275</v>
      </c>
    </row>
    <row r="22" spans="1:17" x14ac:dyDescent="0.35">
      <c r="A22" t="s">
        <v>0</v>
      </c>
      <c r="B22" t="s">
        <v>21</v>
      </c>
      <c r="C22">
        <v>13.4281847969126</v>
      </c>
      <c r="D22">
        <v>13.4281847969126</v>
      </c>
      <c r="E22">
        <v>13.4281847969126</v>
      </c>
      <c r="F22">
        <v>13.4281847969126</v>
      </c>
      <c r="G22">
        <v>13.4281847969126</v>
      </c>
      <c r="H22">
        <v>13.4281847969126</v>
      </c>
      <c r="I22">
        <v>13.4281847969126</v>
      </c>
      <c r="J22">
        <v>13.4281847969126</v>
      </c>
      <c r="K22">
        <v>13.4281847969126</v>
      </c>
      <c r="L22">
        <v>13.4281847969126</v>
      </c>
      <c r="M22">
        <v>13.4281847969126</v>
      </c>
      <c r="N22">
        <v>13.4281847969126</v>
      </c>
      <c r="O22">
        <v>13.4281847969126</v>
      </c>
      <c r="P22">
        <v>13.4281847969126</v>
      </c>
      <c r="Q22">
        <v>13.4281847969126</v>
      </c>
    </row>
    <row r="23" spans="1:17" x14ac:dyDescent="0.35">
      <c r="A23" t="s">
        <v>0</v>
      </c>
      <c r="B23" t="s">
        <v>22</v>
      </c>
      <c r="C23">
        <v>14.217021230175201</v>
      </c>
      <c r="D23">
        <v>14.217021230175201</v>
      </c>
      <c r="E23">
        <v>14.217021230175201</v>
      </c>
      <c r="F23">
        <v>14.217021230175201</v>
      </c>
      <c r="G23">
        <v>14.217021230175201</v>
      </c>
      <c r="H23">
        <v>14.217021230175201</v>
      </c>
      <c r="I23">
        <v>14.217021230175201</v>
      </c>
      <c r="J23">
        <v>14.217021230175201</v>
      </c>
      <c r="K23">
        <v>14.217021230175201</v>
      </c>
      <c r="L23">
        <v>14.217021230175201</v>
      </c>
      <c r="M23">
        <v>14.217021230175201</v>
      </c>
      <c r="N23">
        <v>14.217021230175201</v>
      </c>
      <c r="O23">
        <v>14.217021230175201</v>
      </c>
      <c r="P23">
        <v>14.217021230175201</v>
      </c>
      <c r="Q23">
        <v>14.217021230175201</v>
      </c>
    </row>
    <row r="24" spans="1:17" x14ac:dyDescent="0.35">
      <c r="A24" t="s">
        <v>0</v>
      </c>
      <c r="B24" t="s">
        <v>23</v>
      </c>
      <c r="C24">
        <v>4.7755504573287899</v>
      </c>
      <c r="D24">
        <v>4.7755504573287899</v>
      </c>
      <c r="E24">
        <v>4.7755504573287899</v>
      </c>
      <c r="F24">
        <v>4.7755504573287899</v>
      </c>
      <c r="G24">
        <v>4.7755504573287899</v>
      </c>
      <c r="H24">
        <v>4.7755504573287899</v>
      </c>
      <c r="I24">
        <v>4.7755504573287899</v>
      </c>
      <c r="J24">
        <v>4.7755504573287899</v>
      </c>
      <c r="K24">
        <v>4.7755504573287899</v>
      </c>
      <c r="L24">
        <v>4.7755504573287899</v>
      </c>
      <c r="M24">
        <v>4.7755504573287899</v>
      </c>
      <c r="N24">
        <v>4.7755504573287899</v>
      </c>
      <c r="O24">
        <v>4.7755504573287899</v>
      </c>
      <c r="P24">
        <v>4.7755504573287899</v>
      </c>
      <c r="Q24">
        <v>4.7755504573287899</v>
      </c>
    </row>
    <row r="25" spans="1:17" x14ac:dyDescent="0.35">
      <c r="A25" t="s">
        <v>0</v>
      </c>
      <c r="B25" t="s">
        <v>24</v>
      </c>
      <c r="C25">
        <v>6.0609522965043299</v>
      </c>
      <c r="D25">
        <v>6.0609522965043299</v>
      </c>
      <c r="E25">
        <v>6.0609522965043299</v>
      </c>
      <c r="F25">
        <v>6.0609522965043299</v>
      </c>
      <c r="G25">
        <v>6.0609522965043299</v>
      </c>
      <c r="H25">
        <v>6.0609522965043299</v>
      </c>
      <c r="I25">
        <v>6.0609522965043299</v>
      </c>
      <c r="J25">
        <v>6.0609522965043299</v>
      </c>
      <c r="K25">
        <v>6.0609522965043299</v>
      </c>
      <c r="L25">
        <v>6.0609522965043299</v>
      </c>
      <c r="M25">
        <v>6.0609522965043299</v>
      </c>
      <c r="N25">
        <v>6.0609522965043299</v>
      </c>
      <c r="O25">
        <v>6.0609522965043299</v>
      </c>
      <c r="P25">
        <v>6.0609522965043299</v>
      </c>
      <c r="Q25">
        <v>6.0609522965043299</v>
      </c>
    </row>
    <row r="26" spans="1:17" x14ac:dyDescent="0.35">
      <c r="A26" t="s">
        <v>0</v>
      </c>
      <c r="B26" t="s">
        <v>25</v>
      </c>
      <c r="C26">
        <v>12.7094613333767</v>
      </c>
      <c r="D26">
        <v>12.7094613333767</v>
      </c>
      <c r="E26">
        <v>12.7094613333767</v>
      </c>
      <c r="F26">
        <v>12.7094613333767</v>
      </c>
      <c r="G26">
        <v>12.7094613333767</v>
      </c>
      <c r="H26">
        <v>12.7094613333767</v>
      </c>
      <c r="I26">
        <v>12.7094613333767</v>
      </c>
      <c r="J26">
        <v>12.7094613333767</v>
      </c>
      <c r="K26">
        <v>12.7094613333767</v>
      </c>
      <c r="L26">
        <v>12.7094613333767</v>
      </c>
      <c r="M26">
        <v>12.7094613333767</v>
      </c>
      <c r="N26">
        <v>12.7094613333767</v>
      </c>
      <c r="O26">
        <v>12.7094613333767</v>
      </c>
      <c r="P26">
        <v>12.7094613333767</v>
      </c>
      <c r="Q26">
        <v>12.7094613333767</v>
      </c>
    </row>
    <row r="27" spans="1:17" x14ac:dyDescent="0.35">
      <c r="A27" t="s">
        <v>0</v>
      </c>
      <c r="B27" t="s">
        <v>26</v>
      </c>
      <c r="C27">
        <v>0.88455698622640799</v>
      </c>
      <c r="D27">
        <v>0.88455698622640799</v>
      </c>
      <c r="E27">
        <v>0.88455698622640799</v>
      </c>
      <c r="F27">
        <v>0.88455698622640799</v>
      </c>
      <c r="G27">
        <v>0.88455698622640799</v>
      </c>
      <c r="H27">
        <v>0.88455698622640799</v>
      </c>
      <c r="I27">
        <v>0.88455698622640799</v>
      </c>
      <c r="J27">
        <v>0.88455698622640799</v>
      </c>
      <c r="K27">
        <v>0.88455698622640799</v>
      </c>
      <c r="L27">
        <v>0.88455698622640799</v>
      </c>
      <c r="M27">
        <v>0.88455698622640799</v>
      </c>
      <c r="N27">
        <v>0.88455698622640799</v>
      </c>
      <c r="O27">
        <v>0.88455698622640799</v>
      </c>
      <c r="P27">
        <v>0.88455698622640799</v>
      </c>
      <c r="Q27">
        <v>0.88455698622640799</v>
      </c>
    </row>
    <row r="28" spans="1:17" x14ac:dyDescent="0.35">
      <c r="A28" t="s">
        <v>0</v>
      </c>
      <c r="B28" t="s">
        <v>27</v>
      </c>
      <c r="C28">
        <v>2.4767784581588699</v>
      </c>
      <c r="D28">
        <v>2.4767784581588699</v>
      </c>
      <c r="E28">
        <v>2.4767784581588699</v>
      </c>
      <c r="F28">
        <v>2.4767784581588699</v>
      </c>
      <c r="G28">
        <v>2.4767784581588699</v>
      </c>
      <c r="H28">
        <v>2.4767784581588699</v>
      </c>
      <c r="I28">
        <v>2.4767784581588699</v>
      </c>
      <c r="J28">
        <v>2.4767784581588699</v>
      </c>
      <c r="K28">
        <v>2.4767784581588699</v>
      </c>
      <c r="L28">
        <v>2.4767784581588699</v>
      </c>
      <c r="M28">
        <v>2.4767784581588699</v>
      </c>
      <c r="N28">
        <v>2.4767784581588699</v>
      </c>
      <c r="O28">
        <v>2.4767784581588699</v>
      </c>
      <c r="P28">
        <v>2.4767784581588699</v>
      </c>
      <c r="Q28">
        <v>2.4767784581588699</v>
      </c>
    </row>
    <row r="29" spans="1:17" x14ac:dyDescent="0.35">
      <c r="A29" t="s">
        <v>0</v>
      </c>
      <c r="B29" t="s">
        <v>28</v>
      </c>
      <c r="C29">
        <v>23.834247663698498</v>
      </c>
      <c r="D29">
        <v>23.834247663698498</v>
      </c>
      <c r="E29">
        <v>23.834247663698498</v>
      </c>
      <c r="F29">
        <v>23.834247663698498</v>
      </c>
      <c r="G29">
        <v>23.834247663698498</v>
      </c>
      <c r="H29">
        <v>23.834247663698498</v>
      </c>
      <c r="I29">
        <v>23.834247663698498</v>
      </c>
      <c r="J29">
        <v>23.834247663698498</v>
      </c>
      <c r="K29">
        <v>23.834247663698498</v>
      </c>
      <c r="L29">
        <v>23.834247663698498</v>
      </c>
      <c r="M29">
        <v>23.834247663698498</v>
      </c>
      <c r="N29">
        <v>23.834247663698498</v>
      </c>
      <c r="O29">
        <v>23.834247663698498</v>
      </c>
      <c r="P29">
        <v>23.834247663698498</v>
      </c>
      <c r="Q29">
        <v>23.834247663698498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54E35-5B87-4A9A-BE9D-77F3EFC6B52B}">
  <dimension ref="A1:R17"/>
  <sheetViews>
    <sheetView workbookViewId="0">
      <selection activeCell="I34" sqref="I34"/>
    </sheetView>
  </sheetViews>
  <sheetFormatPr defaultRowHeight="14.5" x14ac:dyDescent="0.35"/>
  <cols>
    <col min="1" max="1" width="19.90625" customWidth="1"/>
    <col min="2" max="2" width="16.1796875" customWidth="1"/>
  </cols>
  <sheetData>
    <row r="1" spans="1:18" x14ac:dyDescent="0.35">
      <c r="A1" t="s">
        <v>31</v>
      </c>
      <c r="B1" t="s">
        <v>29</v>
      </c>
      <c r="C1" t="s">
        <v>30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</row>
    <row r="2" spans="1:18" x14ac:dyDescent="0.35">
      <c r="A2" t="s">
        <v>32</v>
      </c>
      <c r="B2" t="s">
        <v>0</v>
      </c>
      <c r="C2" t="s">
        <v>1</v>
      </c>
      <c r="D2">
        <v>3.2517089827860499E-9</v>
      </c>
      <c r="E2">
        <v>2.3789834105566798E-9</v>
      </c>
      <c r="F2">
        <v>2.47997924675544E-9</v>
      </c>
      <c r="G2">
        <v>2.6095668186545899E-9</v>
      </c>
      <c r="H2">
        <v>3.5377630884187201E-9</v>
      </c>
      <c r="I2">
        <v>3.8465862855483698E-9</v>
      </c>
      <c r="J2">
        <v>5.6496253749466198E-9</v>
      </c>
      <c r="K2">
        <v>7.3139327350398102E-9</v>
      </c>
      <c r="L2">
        <v>9.8274125266945395E-9</v>
      </c>
      <c r="M2">
        <v>9.6571961901470296E-9</v>
      </c>
      <c r="N2">
        <v>1.10764024085751E-8</v>
      </c>
      <c r="O2">
        <v>1.2601711102085E-8</v>
      </c>
      <c r="P2">
        <v>7.1238413362918997E-9</v>
      </c>
      <c r="Q2">
        <v>9.6142881500329806E-9</v>
      </c>
      <c r="R2">
        <v>1.7490171513189901E-8</v>
      </c>
    </row>
    <row r="3" spans="1:18" x14ac:dyDescent="0.35">
      <c r="A3" t="s">
        <v>33</v>
      </c>
      <c r="B3" t="s">
        <v>0</v>
      </c>
      <c r="C3" t="s">
        <v>1</v>
      </c>
      <c r="D3">
        <v>7.2404758417431596E-10</v>
      </c>
      <c r="E3">
        <v>9.0786542533340102E-10</v>
      </c>
      <c r="F3">
        <v>1.09458763474433E-9</v>
      </c>
      <c r="G3">
        <v>1.26815617446415E-9</v>
      </c>
      <c r="H3">
        <v>1.76487562011617E-9</v>
      </c>
      <c r="I3">
        <v>2.1425337661101502E-9</v>
      </c>
      <c r="J3">
        <v>3.18666524869467E-9</v>
      </c>
      <c r="K3">
        <v>6.5491932817322903E-9</v>
      </c>
      <c r="L3">
        <v>1.14492833861478E-8</v>
      </c>
      <c r="M3">
        <v>1.5247565349652801E-8</v>
      </c>
      <c r="N3">
        <v>2.1605956606383499E-8</v>
      </c>
      <c r="O3">
        <v>1.9423734609496001E-8</v>
      </c>
      <c r="P3">
        <v>2.46268709663661E-8</v>
      </c>
      <c r="Q3">
        <v>4.6742496024968697E-7</v>
      </c>
      <c r="R3">
        <v>0.46845769193676301</v>
      </c>
    </row>
    <row r="4" spans="1:18" x14ac:dyDescent="0.35">
      <c r="A4" t="s">
        <v>34</v>
      </c>
      <c r="B4" t="s">
        <v>0</v>
      </c>
      <c r="C4" t="s">
        <v>1</v>
      </c>
      <c r="D4">
        <v>1.7493693079593199E-9</v>
      </c>
      <c r="E4">
        <v>4.9487503653078698E-9</v>
      </c>
      <c r="F4">
        <v>8.5658757147628798E-9</v>
      </c>
      <c r="G4">
        <v>1.08241535962953E-8</v>
      </c>
      <c r="H4">
        <v>1.30189657688093E-8</v>
      </c>
      <c r="I4">
        <v>1.5475324534210599E-8</v>
      </c>
      <c r="J4">
        <v>2.1225649600923599E-8</v>
      </c>
      <c r="K4">
        <v>1.5867964095139298E-8</v>
      </c>
      <c r="L4">
        <v>1.18718782203011E-8</v>
      </c>
      <c r="M4">
        <v>1.12980852529247E-8</v>
      </c>
      <c r="N4">
        <v>9.5783388998712596E-9</v>
      </c>
      <c r="O4">
        <v>3.3813453740239101E-8</v>
      </c>
      <c r="P4">
        <v>4.7315271784189602E-8</v>
      </c>
      <c r="Q4">
        <v>1.28468244611752E-8</v>
      </c>
      <c r="R4">
        <v>1.4641382204325699E-8</v>
      </c>
    </row>
    <row r="5" spans="1:18" x14ac:dyDescent="0.35">
      <c r="A5" t="s">
        <v>35</v>
      </c>
      <c r="B5" t="s">
        <v>0</v>
      </c>
      <c r="C5" t="s">
        <v>1</v>
      </c>
      <c r="D5">
        <v>1.2228718800385601E-9</v>
      </c>
      <c r="E5">
        <v>2.6064893034570499E-9</v>
      </c>
      <c r="F5">
        <v>4.1184607829812599E-9</v>
      </c>
      <c r="G5">
        <v>5.4290415056574697E-9</v>
      </c>
      <c r="H5">
        <v>8.8328529504981404E-9</v>
      </c>
      <c r="I5">
        <v>1.3502381163455101E-8</v>
      </c>
      <c r="J5">
        <v>2.5433792259027802E-8</v>
      </c>
      <c r="K5">
        <v>4.2634255411294498E-8</v>
      </c>
      <c r="L5">
        <v>6.4814504962291807E-8</v>
      </c>
      <c r="M5">
        <v>8.9834845503216904E-8</v>
      </c>
      <c r="N5">
        <v>1.2907245324339199E-7</v>
      </c>
      <c r="O5">
        <v>1.9329726300669901E-7</v>
      </c>
      <c r="P5">
        <v>2.6430953553135798E-7</v>
      </c>
      <c r="Q5">
        <v>3.21758149869985E-7</v>
      </c>
      <c r="R5">
        <v>3.1397697710471101E-7</v>
      </c>
    </row>
    <row r="6" spans="1:18" x14ac:dyDescent="0.35">
      <c r="A6" t="s">
        <v>36</v>
      </c>
      <c r="B6" t="s">
        <v>0</v>
      </c>
      <c r="C6" t="s">
        <v>1</v>
      </c>
      <c r="D6">
        <v>1.5458374287969998E-8</v>
      </c>
      <c r="E6">
        <v>1.7360767350409799E-8</v>
      </c>
      <c r="F6">
        <v>1.8683006380935E-8</v>
      </c>
      <c r="G6">
        <v>1.9064585172549501E-8</v>
      </c>
      <c r="H6">
        <v>2.0407123641806299E-8</v>
      </c>
      <c r="I6">
        <v>2.2232597763855399E-8</v>
      </c>
      <c r="J6">
        <v>2.67370182071947E-8</v>
      </c>
      <c r="K6">
        <v>1.7806198178330499E-8</v>
      </c>
      <c r="L6">
        <v>1.2018016244681999E-8</v>
      </c>
      <c r="M6">
        <v>1.1031578966775899E-8</v>
      </c>
      <c r="N6">
        <v>9.0788461306941202E-9</v>
      </c>
      <c r="O6">
        <v>3.28393571460713E-8</v>
      </c>
      <c r="P6">
        <v>4.3736478541962003E-8</v>
      </c>
      <c r="Q6">
        <v>1.18505686233414E-8</v>
      </c>
      <c r="R6">
        <v>1.33949610905279E-8</v>
      </c>
    </row>
    <row r="7" spans="1:18" x14ac:dyDescent="0.35">
      <c r="A7" t="s">
        <v>37</v>
      </c>
      <c r="B7" t="s">
        <v>0</v>
      </c>
      <c r="C7" t="s">
        <v>1</v>
      </c>
      <c r="D7">
        <v>3.5504290655177799E-9</v>
      </c>
      <c r="E7">
        <v>4.7327238210930302E-8</v>
      </c>
      <c r="F7">
        <v>1.2901663034303099E-8</v>
      </c>
      <c r="G7">
        <v>8.1190667288348308E-9</v>
      </c>
      <c r="H7">
        <v>1.26842750817632E-8</v>
      </c>
      <c r="I7">
        <v>1.7351699376494199E-8</v>
      </c>
      <c r="J7">
        <v>2.8106260173008098E-6</v>
      </c>
      <c r="K7">
        <v>3.8740728249357897E-6</v>
      </c>
      <c r="L7">
        <v>0.71695053963004196</v>
      </c>
      <c r="M7">
        <v>1.4460881517068999E-7</v>
      </c>
      <c r="N7">
        <v>2.8283140852704201E-8</v>
      </c>
      <c r="O7">
        <v>9.3676961824722698E-8</v>
      </c>
      <c r="P7">
        <v>1.3702885195118901E-7</v>
      </c>
      <c r="Q7">
        <v>7.4108316781348506E-8</v>
      </c>
      <c r="R7">
        <v>3.7826764872411797E-8</v>
      </c>
    </row>
    <row r="8" spans="1:18" x14ac:dyDescent="0.35">
      <c r="A8" t="s">
        <v>38</v>
      </c>
      <c r="B8" t="s">
        <v>0</v>
      </c>
      <c r="C8" t="s">
        <v>1</v>
      </c>
      <c r="D8">
        <v>1.47243986207431E-9</v>
      </c>
      <c r="E8">
        <v>3.4023785949802701E-9</v>
      </c>
      <c r="F8">
        <v>3.8848104932998897E-9</v>
      </c>
      <c r="G8">
        <v>3.9462612481294898E-9</v>
      </c>
      <c r="H8">
        <v>5.9191634132332701E-9</v>
      </c>
      <c r="I8">
        <v>8.3420340291612405E-9</v>
      </c>
      <c r="J8">
        <v>1.8022239552308099E-8</v>
      </c>
      <c r="K8">
        <v>3.5629949458132297E-8</v>
      </c>
      <c r="L8">
        <v>6.1487048389998495E-8</v>
      </c>
      <c r="M8">
        <v>9.0519567149703197E-8</v>
      </c>
      <c r="N8">
        <v>1.33663103295701E-7</v>
      </c>
      <c r="O8">
        <v>1.99497810324745E-7</v>
      </c>
      <c r="P8">
        <v>2.81625843059136E-7</v>
      </c>
      <c r="Q8">
        <v>3.6846344792380099E-7</v>
      </c>
      <c r="R8">
        <v>3.4096459857220899E-7</v>
      </c>
    </row>
    <row r="9" spans="1:18" x14ac:dyDescent="0.35">
      <c r="A9" t="s">
        <v>39</v>
      </c>
      <c r="B9" t="s">
        <v>0</v>
      </c>
      <c r="C9" t="s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5">
      <c r="A10" t="s">
        <v>40</v>
      </c>
      <c r="B10" t="s">
        <v>0</v>
      </c>
      <c r="C10" t="s">
        <v>1</v>
      </c>
      <c r="D10">
        <v>1.0138089528568799E-9</v>
      </c>
      <c r="E10">
        <v>1.30363038625819E-9</v>
      </c>
      <c r="F10">
        <v>1.52811407869793E-9</v>
      </c>
      <c r="G10">
        <v>1.63795629601088E-9</v>
      </c>
      <c r="H10">
        <v>1.95236581050792E-9</v>
      </c>
      <c r="I10">
        <v>2.2256803733429498E-9</v>
      </c>
      <c r="J10">
        <v>2.76658630333333E-9</v>
      </c>
      <c r="K10">
        <v>2.7339645978501702E-9</v>
      </c>
      <c r="L10">
        <v>2.8398699646406502E-9</v>
      </c>
      <c r="M10">
        <v>3.0354007510569101E-9</v>
      </c>
      <c r="N10">
        <v>3.1587194434691E-9</v>
      </c>
      <c r="O10">
        <v>4.46577040726103E-9</v>
      </c>
      <c r="P10">
        <v>5.2123206653703097E-9</v>
      </c>
      <c r="Q10">
        <v>4.3704871926065797E-9</v>
      </c>
      <c r="R10">
        <v>7.3311915213381102E-9</v>
      </c>
    </row>
    <row r="11" spans="1:18" x14ac:dyDescent="0.35">
      <c r="A11" t="s">
        <v>41</v>
      </c>
      <c r="B11" t="s">
        <v>0</v>
      </c>
      <c r="C11" t="s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 t="s">
        <v>42</v>
      </c>
      <c r="B12" t="s">
        <v>0</v>
      </c>
      <c r="C12" t="s">
        <v>1</v>
      </c>
      <c r="D12">
        <v>0.29804239728181497</v>
      </c>
      <c r="E12">
        <v>0.29435375269698899</v>
      </c>
      <c r="F12">
        <v>0.29435375181247803</v>
      </c>
      <c r="G12">
        <v>0.29435375036967598</v>
      </c>
      <c r="H12">
        <v>3.2460060055889702E-2</v>
      </c>
      <c r="I12">
        <v>3.24600605590213E-2</v>
      </c>
      <c r="J12">
        <v>3.2460062155703302E-2</v>
      </c>
      <c r="K12">
        <v>3.2460063218450602E-2</v>
      </c>
      <c r="L12">
        <v>9.9593388625493599E-3</v>
      </c>
      <c r="M12">
        <v>9.9593404627546199E-3</v>
      </c>
      <c r="N12">
        <v>8.2286211364115596E-9</v>
      </c>
      <c r="O12">
        <v>1.19985271926566E-8</v>
      </c>
      <c r="P12">
        <v>1.70041325163031E-8</v>
      </c>
      <c r="Q12">
        <v>2.5816028801472799E-8</v>
      </c>
      <c r="R12">
        <v>4.7770019857152198E-8</v>
      </c>
    </row>
    <row r="13" spans="1:18" x14ac:dyDescent="0.35">
      <c r="A13" t="s">
        <v>43</v>
      </c>
      <c r="B13" t="s">
        <v>0</v>
      </c>
      <c r="C13" t="s">
        <v>1</v>
      </c>
      <c r="D13">
        <v>0.667092888746734</v>
      </c>
      <c r="E13">
        <v>0.56353285818269705</v>
      </c>
      <c r="F13">
        <v>0.43956318690255902</v>
      </c>
      <c r="G13">
        <v>0.36586170450735001</v>
      </c>
      <c r="H13">
        <v>0.34885367253965099</v>
      </c>
      <c r="I13">
        <v>0.27099467268160599</v>
      </c>
      <c r="J13">
        <v>0.14513522224471201</v>
      </c>
      <c r="K13">
        <v>0.135875293388553</v>
      </c>
      <c r="L13">
        <v>0.115843609651521</v>
      </c>
      <c r="M13">
        <v>0.110174265527473</v>
      </c>
      <c r="N13">
        <v>0.10922937580589399</v>
      </c>
      <c r="O13">
        <v>0.103182076144543</v>
      </c>
      <c r="P13">
        <v>6.7276228806311997E-2</v>
      </c>
      <c r="Q13">
        <v>3.2504252964871999E-2</v>
      </c>
      <c r="R13">
        <v>3.2504260158148598E-2</v>
      </c>
    </row>
    <row r="14" spans="1:18" x14ac:dyDescent="0.35">
      <c r="A14" t="s">
        <v>44</v>
      </c>
      <c r="B14" t="s">
        <v>0</v>
      </c>
      <c r="C14" t="s">
        <v>1</v>
      </c>
      <c r="D14">
        <v>1.2333901458962199E-9</v>
      </c>
      <c r="E14">
        <v>1.75534702324299E-9</v>
      </c>
      <c r="F14">
        <v>2.2033664415765801E-9</v>
      </c>
      <c r="G14">
        <v>2.6037207544314001E-9</v>
      </c>
      <c r="H14">
        <v>2.9666465018321501E-9</v>
      </c>
      <c r="I14">
        <v>3.4389344583742099E-9</v>
      </c>
      <c r="J14">
        <v>4.1092131160083204E-9</v>
      </c>
      <c r="K14">
        <v>3.8042222650054999E-9</v>
      </c>
      <c r="L14">
        <v>3.7058778654404798E-9</v>
      </c>
      <c r="M14">
        <v>4.0013773865540097E-9</v>
      </c>
      <c r="N14">
        <v>3.9987380164827499E-9</v>
      </c>
      <c r="O14">
        <v>7.1847614901086102E-9</v>
      </c>
      <c r="P14">
        <v>9.2441004694172407E-9</v>
      </c>
      <c r="Q14">
        <v>5.7435745613445596E-9</v>
      </c>
      <c r="R14">
        <v>8.1145176416433097E-9</v>
      </c>
    </row>
    <row r="15" spans="1:18" x14ac:dyDescent="0.35">
      <c r="A15" t="s">
        <v>45</v>
      </c>
      <c r="B15" t="s">
        <v>0</v>
      </c>
      <c r="C15" t="s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 t="s">
        <v>46</v>
      </c>
      <c r="B16" t="s">
        <v>0</v>
      </c>
      <c r="C16" t="s">
        <v>1</v>
      </c>
      <c r="D16">
        <v>0.29236641115740902</v>
      </c>
      <c r="E16">
        <v>0.28998339619302499</v>
      </c>
      <c r="F16">
        <v>0.28458026338851899</v>
      </c>
      <c r="G16">
        <v>0.252944577086259</v>
      </c>
      <c r="H16">
        <v>0.21740867407303399</v>
      </c>
      <c r="I16">
        <v>0.213988324656085</v>
      </c>
      <c r="J16">
        <v>0.212201576341433</v>
      </c>
      <c r="K16">
        <v>0.197534912593233</v>
      </c>
      <c r="L16">
        <v>0.132660574146231</v>
      </c>
      <c r="M16">
        <v>7.4430903897765993E-2</v>
      </c>
      <c r="N16">
        <v>4.2759486942140497E-2</v>
      </c>
      <c r="O16">
        <v>1.89242471055454E-2</v>
      </c>
      <c r="P16">
        <v>2.7546782653785999E-8</v>
      </c>
      <c r="Q16">
        <v>5.0578340645959701E-8</v>
      </c>
      <c r="R16">
        <v>1.0362550001280401E-7</v>
      </c>
    </row>
    <row r="17" spans="1:18" x14ac:dyDescent="0.35">
      <c r="A17" s="2" t="s">
        <v>47</v>
      </c>
      <c r="B17" s="2"/>
      <c r="C17" s="2"/>
      <c r="D17" s="2">
        <f t="shared" ref="D17:R17" si="0">SUM(D2:D16)</f>
        <v>1.257501726862398</v>
      </c>
      <c r="E17" s="2">
        <f t="shared" si="0"/>
        <v>1.1478700890641611</v>
      </c>
      <c r="F17" s="2">
        <f t="shared" si="0"/>
        <v>1.0184972575634199</v>
      </c>
      <c r="G17" s="2">
        <f t="shared" si="0"/>
        <v>0.91316008746579325</v>
      </c>
      <c r="H17" s="2">
        <f t="shared" si="0"/>
        <v>0.59872247775260656</v>
      </c>
      <c r="I17" s="2">
        <f t="shared" si="0"/>
        <v>0.51744314645448408</v>
      </c>
      <c r="J17" s="2">
        <f t="shared" si="0"/>
        <v>0.38979977849865527</v>
      </c>
      <c r="K17" s="2">
        <f t="shared" si="0"/>
        <v>0.36587427561274155</v>
      </c>
      <c r="L17" s="2">
        <f t="shared" si="0"/>
        <v>0.97541424030423485</v>
      </c>
      <c r="M17" s="2">
        <f t="shared" si="0"/>
        <v>0.19456488912242534</v>
      </c>
      <c r="N17" s="2">
        <f t="shared" si="0"/>
        <v>0.15198922049235453</v>
      </c>
      <c r="O17" s="2">
        <f t="shared" si="0"/>
        <v>0.12210693204943925</v>
      </c>
      <c r="P17" s="2">
        <f t="shared" si="0"/>
        <v>6.7277093580341479E-2</v>
      </c>
      <c r="Q17" s="2">
        <f t="shared" si="0"/>
        <v>3.2505605539859261E-2</v>
      </c>
      <c r="R17" s="2">
        <f t="shared" si="0"/>
        <v>0.50096285723099598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A1050-72A0-40FE-92C7-49BA2A2549EC}">
  <dimension ref="A1:Q29"/>
  <sheetViews>
    <sheetView workbookViewId="0">
      <selection activeCell="K35" sqref="K35"/>
    </sheetView>
  </sheetViews>
  <sheetFormatPr defaultRowHeight="14.5" x14ac:dyDescent="0.35"/>
  <sheetData>
    <row r="1" spans="1:17" x14ac:dyDescent="0.35">
      <c r="A1" t="s">
        <v>29</v>
      </c>
      <c r="B1" t="s">
        <v>30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</row>
    <row r="2" spans="1:17" x14ac:dyDescent="0.35">
      <c r="A2" t="s">
        <v>0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5">
      <c r="A3" t="s">
        <v>0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35">
      <c r="A4" t="s">
        <v>0</v>
      </c>
      <c r="B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5">
      <c r="A5" t="s">
        <v>0</v>
      </c>
      <c r="B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5">
      <c r="A6" t="s">
        <v>0</v>
      </c>
      <c r="B6" t="s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5">
      <c r="A7" t="s">
        <v>0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5">
      <c r="A8" t="s">
        <v>0</v>
      </c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5">
      <c r="A9" t="s">
        <v>0</v>
      </c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5">
      <c r="A10" t="s">
        <v>0</v>
      </c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5">
      <c r="A11" t="s">
        <v>0</v>
      </c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5">
      <c r="A12" t="s">
        <v>0</v>
      </c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5">
      <c r="A13" t="s">
        <v>0</v>
      </c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5">
      <c r="A14" t="s">
        <v>0</v>
      </c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5">
      <c r="A15" t="s">
        <v>0</v>
      </c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5">
      <c r="A16" t="s">
        <v>0</v>
      </c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5">
      <c r="A17" t="s">
        <v>0</v>
      </c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5">
      <c r="A18" t="s">
        <v>0</v>
      </c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35">
      <c r="A19" t="s">
        <v>0</v>
      </c>
      <c r="B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5">
      <c r="A20" t="s">
        <v>0</v>
      </c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35">
      <c r="A21" t="s">
        <v>0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35">
      <c r="A22" t="s">
        <v>0</v>
      </c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35">
      <c r="A23" t="s">
        <v>0</v>
      </c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35">
      <c r="A24" t="s">
        <v>0</v>
      </c>
      <c r="B24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35">
      <c r="A25" t="s">
        <v>0</v>
      </c>
      <c r="B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35">
      <c r="A26" t="s">
        <v>0</v>
      </c>
      <c r="B26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35">
      <c r="A27" t="s">
        <v>0</v>
      </c>
      <c r="B27" t="s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35">
      <c r="A28" t="s">
        <v>0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35">
      <c r="A29" t="s">
        <v>0</v>
      </c>
      <c r="B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91CA4-1E17-432D-A272-064E68403EBA}">
  <dimension ref="A1:Q2"/>
  <sheetViews>
    <sheetView workbookViewId="0">
      <selection activeCell="C2" sqref="C2"/>
    </sheetView>
  </sheetViews>
  <sheetFormatPr defaultRowHeight="14.5" x14ac:dyDescent="0.35"/>
  <sheetData>
    <row r="1" spans="1:17" x14ac:dyDescent="0.35">
      <c r="A1" t="s">
        <v>31</v>
      </c>
      <c r="B1" t="s">
        <v>30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</row>
    <row r="2" spans="1:17" x14ac:dyDescent="0.35">
      <c r="A2" t="s">
        <v>48</v>
      </c>
      <c r="B2" t="s">
        <v>1</v>
      </c>
      <c r="C2">
        <v>4.9897188857544097E-9</v>
      </c>
      <c r="D2">
        <v>8.4293880692238505E-9</v>
      </c>
      <c r="E2">
        <v>1.1939151547211801E-8</v>
      </c>
      <c r="F2">
        <v>1.6368151612784599E-8</v>
      </c>
      <c r="G2">
        <v>1.71317554245471E-8</v>
      </c>
      <c r="H2">
        <v>1.9050113176785201E-8</v>
      </c>
      <c r="I2">
        <v>1.7127142611734799E-8</v>
      </c>
      <c r="J2">
        <v>1.70255658317901E-8</v>
      </c>
      <c r="K2">
        <v>1.7498222475068001E-8</v>
      </c>
      <c r="L2">
        <v>2.0009065146891701E-8</v>
      </c>
      <c r="M2">
        <v>2.1826615015444101E-8</v>
      </c>
      <c r="N2">
        <v>2.4730636379537102E-8</v>
      </c>
      <c r="O2">
        <v>2.76850572814008E-8</v>
      </c>
      <c r="P2">
        <v>2.93515550136352E-8</v>
      </c>
      <c r="Q2">
        <v>6.9616222298575306E-8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9B576-22DA-460D-A4E1-7CF1BDC09B08}">
  <dimension ref="A1:Q9"/>
  <sheetViews>
    <sheetView workbookViewId="0">
      <selection activeCell="C9" sqref="C9"/>
    </sheetView>
  </sheetViews>
  <sheetFormatPr defaultRowHeight="14.5" x14ac:dyDescent="0.35"/>
  <cols>
    <col min="1" max="1" width="15.36328125" customWidth="1"/>
  </cols>
  <sheetData>
    <row r="1" spans="1:17" x14ac:dyDescent="0.35">
      <c r="A1" t="s">
        <v>54</v>
      </c>
      <c r="B1" t="s">
        <v>55</v>
      </c>
      <c r="C1" s="1">
        <v>1.81164781904401E-8</v>
      </c>
      <c r="D1" s="1">
        <v>1.60180216701904E-7</v>
      </c>
      <c r="E1">
        <v>0.17646717572628401</v>
      </c>
      <c r="F1">
        <v>0.70189946699795702</v>
      </c>
      <c r="G1">
        <v>0.78761233429493605</v>
      </c>
      <c r="H1">
        <v>1.02714829188096</v>
      </c>
      <c r="I1" s="1">
        <v>3.3857583291099E-8</v>
      </c>
      <c r="J1" s="1">
        <v>3.08054779337451E-8</v>
      </c>
      <c r="K1" s="1">
        <v>1.05578529801507E-8</v>
      </c>
      <c r="L1" s="1">
        <v>1.4666068447552799E-8</v>
      </c>
      <c r="M1" s="1">
        <v>3.29242200703632E-8</v>
      </c>
      <c r="N1" s="1">
        <v>3.6680068957293598E-8</v>
      </c>
      <c r="O1" s="1">
        <v>3.9949243891108099E-8</v>
      </c>
      <c r="P1" s="1">
        <v>4.0631715303063698E-8</v>
      </c>
      <c r="Q1" s="1">
        <v>1.1947953908842299E-7</v>
      </c>
    </row>
    <row r="2" spans="1:17" x14ac:dyDescent="0.35">
      <c r="A2" t="s">
        <v>54</v>
      </c>
      <c r="B2" t="s">
        <v>56</v>
      </c>
      <c r="C2" s="1">
        <v>2.7735030137783001E-8</v>
      </c>
      <c r="D2" s="1">
        <v>4.3244943516440997E-8</v>
      </c>
      <c r="E2" s="1">
        <v>5.6963283475761498E-8</v>
      </c>
      <c r="F2" s="1">
        <v>7.7983997613562696E-8</v>
      </c>
      <c r="G2" s="1">
        <v>5.7988463462320199E-8</v>
      </c>
      <c r="H2" s="1">
        <v>5.8116420119211897E-8</v>
      </c>
      <c r="I2" s="1">
        <v>1.11885511937241E-7</v>
      </c>
      <c r="J2" s="1">
        <v>4.6437929015267699E-8</v>
      </c>
      <c r="K2" s="1">
        <v>2.1769942635760799E-6</v>
      </c>
      <c r="L2">
        <v>0.89999991930137302</v>
      </c>
      <c r="M2">
        <v>0.89999997840198998</v>
      </c>
      <c r="N2">
        <v>0.89999997846492197</v>
      </c>
      <c r="O2">
        <v>0.89999998286002703</v>
      </c>
      <c r="P2">
        <v>0.89999999002154396</v>
      </c>
      <c r="Q2">
        <v>0.89999996497428503</v>
      </c>
    </row>
    <row r="3" spans="1:17" x14ac:dyDescent="0.35">
      <c r="A3" t="s">
        <v>54</v>
      </c>
      <c r="B3" t="s">
        <v>57</v>
      </c>
      <c r="C3">
        <v>4.8199999909733098</v>
      </c>
      <c r="D3">
        <v>4.8199998644084499</v>
      </c>
      <c r="E3">
        <v>4.8199999850205302</v>
      </c>
      <c r="F3">
        <v>4.81999996418888</v>
      </c>
      <c r="G3">
        <v>4.8199999833183202</v>
      </c>
      <c r="H3">
        <v>4.8199999877367201</v>
      </c>
      <c r="I3">
        <v>4.8199999967173497</v>
      </c>
      <c r="J3">
        <v>4.8199999974597096</v>
      </c>
      <c r="K3">
        <v>4.8199999977461303</v>
      </c>
      <c r="L3">
        <v>4.81999999750228</v>
      </c>
      <c r="M3">
        <v>4.8199999967719203</v>
      </c>
      <c r="N3">
        <v>4.8199999807368599</v>
      </c>
      <c r="O3">
        <v>4.8199999693846998</v>
      </c>
      <c r="P3">
        <v>4.8199998984749302</v>
      </c>
      <c r="Q3">
        <v>4.8199999556505002</v>
      </c>
    </row>
    <row r="4" spans="1:17" x14ac:dyDescent="0.35">
      <c r="A4" t="s">
        <v>54</v>
      </c>
      <c r="B4" t="s">
        <v>58</v>
      </c>
      <c r="C4" s="1">
        <v>1.7132908243031301E-8</v>
      </c>
      <c r="D4" s="1">
        <v>2.6809857179960899E-8</v>
      </c>
      <c r="E4" s="1">
        <v>2.5058029910248198E-8</v>
      </c>
      <c r="F4" s="1">
        <v>7.3812297052794303E-9</v>
      </c>
      <c r="G4" s="1">
        <v>2.5506852368117201E-8</v>
      </c>
      <c r="H4" s="1">
        <v>8.3478311878697095E-9</v>
      </c>
      <c r="I4" s="1">
        <v>2.8882270266665801E-8</v>
      </c>
      <c r="J4" s="1">
        <v>2.7802833227993999E-8</v>
      </c>
      <c r="K4">
        <v>0.29999992819297899</v>
      </c>
      <c r="L4">
        <v>0.29999995989209499</v>
      </c>
      <c r="M4">
        <v>0.29999998260677302</v>
      </c>
      <c r="N4">
        <v>0.29999997303192</v>
      </c>
      <c r="O4">
        <v>0.29999997526679301</v>
      </c>
      <c r="P4">
        <v>0.29999998684810197</v>
      </c>
      <c r="Q4" s="1">
        <v>1.6321069950969499E-7</v>
      </c>
    </row>
    <row r="5" spans="1:17" x14ac:dyDescent="0.35">
      <c r="A5" t="s">
        <v>54</v>
      </c>
      <c r="B5" t="s">
        <v>59</v>
      </c>
      <c r="C5">
        <v>2.3999998225256801E-2</v>
      </c>
      <c r="D5">
        <v>2.3999979016647601E-2</v>
      </c>
      <c r="E5">
        <v>2.3999984558930602E-2</v>
      </c>
      <c r="F5">
        <v>2.3999979495074701E-2</v>
      </c>
      <c r="G5">
        <v>2.3999993168935901E-2</v>
      </c>
      <c r="H5">
        <v>2.3999995026938101E-2</v>
      </c>
      <c r="I5">
        <v>2.39999975642722E-2</v>
      </c>
      <c r="J5">
        <v>2.3999997948547801E-2</v>
      </c>
      <c r="K5">
        <v>2.39999981023763E-2</v>
      </c>
      <c r="L5">
        <v>2.3999997886453201E-2</v>
      </c>
      <c r="M5">
        <v>2.39999978139218E-2</v>
      </c>
      <c r="N5">
        <v>2.3999997575102398E-2</v>
      </c>
      <c r="O5">
        <v>2.3999997268024899E-2</v>
      </c>
      <c r="P5">
        <v>2.3999997512883401E-2</v>
      </c>
      <c r="Q5">
        <v>2.3999994110819E-2</v>
      </c>
    </row>
    <row r="6" spans="1:17" x14ac:dyDescent="0.35">
      <c r="A6" t="s">
        <v>54</v>
      </c>
      <c r="B6" t="s">
        <v>60</v>
      </c>
      <c r="C6">
        <v>0.94999999769731502</v>
      </c>
      <c r="D6">
        <v>0.94999997798496305</v>
      </c>
      <c r="E6">
        <v>0.94999998416918197</v>
      </c>
      <c r="F6">
        <v>0.94999997900008704</v>
      </c>
      <c r="G6">
        <v>0.949999991688116</v>
      </c>
      <c r="H6">
        <v>0.94999999436064098</v>
      </c>
      <c r="I6">
        <v>0.94999999742990104</v>
      </c>
      <c r="J6">
        <v>0.94999999786324096</v>
      </c>
      <c r="K6">
        <v>0.94999999803663104</v>
      </c>
      <c r="L6">
        <v>0.94999999773215205</v>
      </c>
      <c r="M6">
        <v>0.949999997029781</v>
      </c>
      <c r="N6">
        <v>0.94999999751937203</v>
      </c>
      <c r="O6">
        <v>0.94999999696089199</v>
      </c>
      <c r="P6">
        <v>0.949999997108951</v>
      </c>
      <c r="Q6">
        <v>0.94999999272119795</v>
      </c>
    </row>
    <row r="7" spans="1:17" x14ac:dyDescent="0.35">
      <c r="A7" t="s">
        <v>54</v>
      </c>
      <c r="B7" t="s">
        <v>61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9" spans="1:17" x14ac:dyDescent="0.35">
      <c r="A9" s="2" t="s">
        <v>62</v>
      </c>
      <c r="B9" s="2"/>
      <c r="C9" s="3">
        <f>SUM(C1:C7)</f>
        <v>5.7940000498802986</v>
      </c>
      <c r="D9" s="3">
        <f t="shared" ref="D9:Q9" si="0">SUM(D1:D7)</f>
        <v>5.794000051645078</v>
      </c>
      <c r="E9" s="3">
        <f t="shared" si="0"/>
        <v>5.9704672114962403</v>
      </c>
      <c r="F9" s="3">
        <f t="shared" si="0"/>
        <v>6.4958994750472261</v>
      </c>
      <c r="G9" s="3">
        <f t="shared" si="0"/>
        <v>6.5816123859656246</v>
      </c>
      <c r="H9" s="3">
        <f t="shared" si="0"/>
        <v>6.8211483354695099</v>
      </c>
      <c r="I9" s="3">
        <f t="shared" si="0"/>
        <v>5.7940001663368879</v>
      </c>
      <c r="J9" s="3">
        <f t="shared" si="0"/>
        <v>5.7940000983177384</v>
      </c>
      <c r="K9" s="3">
        <f t="shared" si="0"/>
        <v>6.0940021096302335</v>
      </c>
      <c r="L9" s="3">
        <f t="shared" si="0"/>
        <v>6.9939998869804221</v>
      </c>
      <c r="M9" s="3">
        <f t="shared" si="0"/>
        <v>6.9939999855486068</v>
      </c>
      <c r="N9" s="3">
        <f t="shared" si="0"/>
        <v>6.9939999640082453</v>
      </c>
      <c r="O9" s="3">
        <f t="shared" si="0"/>
        <v>6.9939999616896804</v>
      </c>
      <c r="P9" s="3">
        <f t="shared" si="0"/>
        <v>6.9939999105981254</v>
      </c>
      <c r="Q9" s="3">
        <f t="shared" si="0"/>
        <v>6.6940001901470403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FAD05-9AD3-4E04-946D-9047EE93C265}">
  <dimension ref="A2:B7"/>
  <sheetViews>
    <sheetView tabSelected="1" zoomScale="145" zoomScaleNormal="145" workbookViewId="0">
      <selection activeCell="P19" sqref="P19"/>
    </sheetView>
  </sheetViews>
  <sheetFormatPr defaultRowHeight="14.5" x14ac:dyDescent="0.35"/>
  <cols>
    <col min="1" max="1" width="26.26953125" customWidth="1"/>
    <col min="2" max="2" width="16.453125" customWidth="1"/>
  </cols>
  <sheetData>
    <row r="2" spans="1:2" x14ac:dyDescent="0.35">
      <c r="A2" t="s">
        <v>49</v>
      </c>
      <c r="B2" s="4">
        <v>4.8610973212214601</v>
      </c>
    </row>
    <row r="3" spans="1:2" x14ac:dyDescent="0.35">
      <c r="A3" t="s">
        <v>50</v>
      </c>
      <c r="B3" s="4">
        <v>1.2575019999999999</v>
      </c>
    </row>
    <row r="4" spans="1:2" x14ac:dyDescent="0.35">
      <c r="A4" t="s">
        <v>51</v>
      </c>
      <c r="B4" s="4">
        <v>0</v>
      </c>
    </row>
    <row r="5" spans="1:2" x14ac:dyDescent="0.35">
      <c r="A5" t="s">
        <v>52</v>
      </c>
      <c r="B5" s="4">
        <v>4.9897188857544097E-9</v>
      </c>
    </row>
    <row r="6" spans="1:2" x14ac:dyDescent="0.35">
      <c r="A6" t="s">
        <v>53</v>
      </c>
      <c r="B6" s="4">
        <v>5.79</v>
      </c>
    </row>
    <row r="7" spans="1:2" x14ac:dyDescent="0.35">
      <c r="A7" t="s">
        <v>63</v>
      </c>
      <c r="B7" s="4">
        <f>SUM(B3:B6)</f>
        <v>7.0475020049897186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Demand</vt:lpstr>
      <vt:lpstr>Flow_conversion_output</vt:lpstr>
      <vt:lpstr>Carrier_Imports</vt:lpstr>
      <vt:lpstr>Flow_storage_discharge</vt:lpstr>
      <vt:lpstr>Flow_transport</vt:lpstr>
      <vt:lpstr>Figure generation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Hareesh Poovalagan</dc:creator>
  <cp:lastModifiedBy>Hareesh Poovalagan</cp:lastModifiedBy>
  <dcterms:created xsi:type="dcterms:W3CDTF">2024-03-22T14:25:24Z</dcterms:created>
  <dcterms:modified xsi:type="dcterms:W3CDTF">2024-03-22T16:57:18Z</dcterms:modified>
</cp:coreProperties>
</file>