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Ongoing\Papers Ongoing\decomposition\"/>
    </mc:Choice>
  </mc:AlternateContent>
  <xr:revisionPtr revIDLastSave="0" documentId="13_ncr:1_{7D4CC089-9384-4612-8E2A-EA9DA581BDEA}" xr6:coauthVersionLast="47" xr6:coauthVersionMax="47" xr10:uidLastSave="{00000000-0000-0000-0000-000000000000}"/>
  <bookViews>
    <workbookView xWindow="-110" yWindow="-110" windowWidth="38620" windowHeight="21820" xr2:uid="{6AFC308D-318A-4D73-AB06-1B625DF1F396}"/>
  </bookViews>
  <sheets>
    <sheet name="World" sheetId="1" r:id="rId1"/>
    <sheet name="OECD" sheetId="2" r:id="rId2"/>
    <sheet name="non-OECD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2" i="3" l="1"/>
  <c r="H22" i="3"/>
  <c r="G22" i="3"/>
  <c r="F22" i="3"/>
  <c r="E22" i="3"/>
  <c r="D22" i="3"/>
  <c r="C22" i="3"/>
  <c r="B22" i="3"/>
  <c r="I21" i="3"/>
  <c r="H21" i="3"/>
  <c r="G21" i="3"/>
  <c r="F21" i="3"/>
  <c r="E21" i="3"/>
  <c r="D21" i="3"/>
  <c r="C21" i="3"/>
  <c r="B21" i="3"/>
  <c r="I20" i="3"/>
  <c r="H20" i="3"/>
  <c r="G20" i="3"/>
  <c r="F20" i="3"/>
  <c r="E20" i="3"/>
  <c r="D20" i="3"/>
  <c r="C20" i="3"/>
  <c r="B20" i="3"/>
  <c r="C19" i="3"/>
  <c r="B19" i="3"/>
  <c r="E18" i="3"/>
  <c r="D18" i="3"/>
  <c r="I17" i="3"/>
  <c r="H17" i="3"/>
  <c r="G17" i="3"/>
  <c r="F17" i="3"/>
  <c r="I16" i="3"/>
  <c r="H16" i="3"/>
  <c r="G16" i="3"/>
  <c r="F16" i="3"/>
  <c r="E16" i="3"/>
  <c r="D16" i="3"/>
  <c r="C16" i="3"/>
  <c r="B16" i="3"/>
  <c r="I15" i="3"/>
  <c r="H15" i="3"/>
  <c r="G15" i="3"/>
  <c r="F15" i="3"/>
  <c r="E15" i="3"/>
  <c r="D15" i="3"/>
  <c r="C15" i="3"/>
  <c r="B15" i="3"/>
  <c r="I23" i="2"/>
  <c r="H23" i="2"/>
  <c r="G23" i="2"/>
  <c r="F23" i="2"/>
  <c r="E23" i="2"/>
  <c r="D23" i="2"/>
  <c r="C23" i="2"/>
  <c r="B23" i="2"/>
  <c r="I22" i="2"/>
  <c r="H22" i="2"/>
  <c r="G22" i="2"/>
  <c r="F22" i="2"/>
  <c r="E22" i="2"/>
  <c r="D22" i="2"/>
  <c r="C22" i="2"/>
  <c r="B22" i="2"/>
  <c r="I21" i="2"/>
  <c r="H21" i="2"/>
  <c r="G21" i="2"/>
  <c r="F21" i="2"/>
  <c r="E21" i="2"/>
  <c r="D21" i="2"/>
  <c r="C21" i="2"/>
  <c r="B21" i="2"/>
  <c r="I20" i="2"/>
  <c r="H20" i="2"/>
  <c r="G20" i="2"/>
  <c r="F20" i="2"/>
  <c r="E20" i="2"/>
  <c r="D20" i="2"/>
  <c r="C20" i="2"/>
  <c r="B20" i="2"/>
  <c r="C19" i="2"/>
  <c r="B19" i="2"/>
  <c r="E18" i="2"/>
  <c r="D18" i="2"/>
  <c r="I17" i="2"/>
  <c r="H17" i="2"/>
  <c r="G17" i="2"/>
  <c r="F17" i="2"/>
  <c r="I16" i="2"/>
  <c r="H16" i="2"/>
  <c r="G16" i="2"/>
  <c r="F16" i="2"/>
  <c r="E16" i="2"/>
  <c r="D16" i="2"/>
  <c r="C16" i="2"/>
  <c r="B16" i="2"/>
  <c r="I15" i="2"/>
  <c r="H15" i="2"/>
  <c r="G15" i="2"/>
  <c r="F15" i="2"/>
  <c r="E15" i="2"/>
  <c r="D15" i="2"/>
  <c r="C15" i="2"/>
  <c r="B15" i="2"/>
  <c r="I22" i="1"/>
  <c r="H22" i="1"/>
  <c r="G22" i="1"/>
  <c r="F22" i="1"/>
  <c r="E22" i="1"/>
  <c r="D22" i="1"/>
  <c r="C22" i="1"/>
  <c r="B22" i="1"/>
  <c r="I21" i="1"/>
  <c r="H21" i="1"/>
  <c r="G21" i="1"/>
  <c r="F21" i="1"/>
  <c r="E21" i="1"/>
  <c r="D21" i="1"/>
  <c r="C21" i="1"/>
  <c r="B21" i="1"/>
  <c r="I20" i="1"/>
  <c r="H20" i="1"/>
  <c r="G20" i="1"/>
  <c r="F20" i="1"/>
  <c r="E20" i="1"/>
  <c r="D20" i="1"/>
  <c r="C20" i="1"/>
  <c r="B20" i="1"/>
  <c r="E18" i="1"/>
  <c r="D18" i="1"/>
  <c r="C19" i="1"/>
  <c r="B19" i="1"/>
  <c r="I17" i="1"/>
  <c r="H17" i="1"/>
  <c r="G17" i="1"/>
  <c r="F17" i="1"/>
  <c r="I16" i="1"/>
  <c r="H16" i="1"/>
  <c r="G16" i="1"/>
  <c r="F16" i="1"/>
  <c r="E16" i="1"/>
  <c r="D16" i="1"/>
  <c r="C16" i="1"/>
  <c r="B16" i="1"/>
  <c r="I15" i="1"/>
  <c r="H15" i="1"/>
  <c r="G15" i="1"/>
  <c r="F15" i="1"/>
  <c r="E15" i="1"/>
  <c r="D15" i="1"/>
  <c r="C15" i="1"/>
  <c r="B15" i="1"/>
  <c r="M11" i="3"/>
  <c r="L11" i="3"/>
  <c r="K11" i="3"/>
  <c r="J11" i="3"/>
  <c r="I11" i="3"/>
  <c r="H11" i="3"/>
  <c r="G11" i="3"/>
  <c r="F11" i="3"/>
  <c r="E11" i="3"/>
  <c r="D11" i="3"/>
  <c r="C11" i="3"/>
  <c r="B11" i="3"/>
  <c r="M11" i="2"/>
  <c r="L11" i="2"/>
  <c r="K11" i="2"/>
  <c r="J11" i="2"/>
  <c r="I11" i="2"/>
  <c r="H11" i="2"/>
  <c r="G11" i="2"/>
  <c r="F11" i="2"/>
  <c r="E11" i="2"/>
  <c r="D11" i="2"/>
  <c r="C11" i="2"/>
  <c r="B11" i="2"/>
  <c r="I23" i="3" l="1"/>
  <c r="H23" i="3"/>
  <c r="G23" i="3"/>
  <c r="F23" i="3"/>
  <c r="E23" i="3"/>
  <c r="D23" i="3"/>
  <c r="C23" i="3"/>
  <c r="B23" i="3"/>
  <c r="I23" i="1"/>
  <c r="H23" i="1"/>
  <c r="G23" i="1"/>
  <c r="F23" i="1"/>
  <c r="D23" i="1"/>
  <c r="E23" i="1"/>
  <c r="C23" i="1"/>
  <c r="B23" i="1"/>
</calcChain>
</file>

<file path=xl/sharedStrings.xml><?xml version="1.0" encoding="utf-8"?>
<sst xmlns="http://schemas.openxmlformats.org/spreadsheetml/2006/main" count="154" uniqueCount="24">
  <si>
    <t>Power</t>
  </si>
  <si>
    <t>Industry</t>
  </si>
  <si>
    <t>Passenger travel</t>
  </si>
  <si>
    <t>Freight transport</t>
  </si>
  <si>
    <t>B</t>
  </si>
  <si>
    <t>R</t>
  </si>
  <si>
    <r>
      <t>L</t>
    </r>
    <r>
      <rPr>
        <sz val="8"/>
        <color theme="1"/>
        <rFont val="Calibri"/>
        <family val="2"/>
        <scheme val="minor"/>
      </rPr>
      <t> </t>
    </r>
  </si>
  <si>
    <t>L</t>
  </si>
  <si>
    <t>Pop</t>
  </si>
  <si>
    <t>Activity</t>
  </si>
  <si>
    <t>Shift</t>
  </si>
  <si>
    <t>Efficiency</t>
  </si>
  <si>
    <t>Intensity</t>
  </si>
  <si>
    <t>CCS</t>
  </si>
  <si>
    <t>--</t>
  </si>
  <si>
    <t>Population</t>
  </si>
  <si>
    <t>Total</t>
  </si>
  <si>
    <t>Mode shift</t>
  </si>
  <si>
    <t>Electrification</t>
  </si>
  <si>
    <t>Carbon intensity</t>
  </si>
  <si>
    <t>Renewables</t>
  </si>
  <si>
    <t>2015/2050 Baseline</t>
  </si>
  <si>
    <t>2050/2050 mitigation</t>
  </si>
  <si>
    <t>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</si>
</sst>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8" formatCode="0;\–0;0;@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0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i/>
      <sz val="10"/>
      <name val="Calibri"/>
      <family val="2"/>
      <scheme val="minor"/>
    </font>
    <font>
      <i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 style="medium">
        <color indexed="64"/>
      </right>
      <top style="medium">
        <color rgb="FF7F7F7F"/>
      </top>
      <bottom style="medium">
        <color rgb="FF7F7F7F"/>
      </bottom>
      <diagonal/>
    </border>
    <border>
      <left/>
      <right style="medium">
        <color indexed="64"/>
      </right>
      <top style="medium">
        <color rgb="FF7F7F7F"/>
      </top>
      <bottom/>
      <diagonal/>
    </border>
    <border>
      <left/>
      <right style="medium">
        <color indexed="64"/>
      </right>
      <top/>
      <bottom style="medium">
        <color rgb="FF7F7F7F"/>
      </bottom>
      <diagonal/>
    </border>
    <border>
      <left/>
      <right style="medium">
        <color indexed="64"/>
      </right>
      <top style="medium">
        <color rgb="FF7F7F7F"/>
      </top>
      <bottom style="medium">
        <color indexed="64"/>
      </bottom>
      <diagonal/>
    </border>
    <border>
      <left/>
      <right/>
      <top style="medium">
        <color rgb="FF7F7F7F"/>
      </top>
      <bottom style="medium">
        <color indexed="64"/>
      </bottom>
      <diagonal/>
    </border>
    <border>
      <left/>
      <right/>
      <top/>
      <bottom style="medium">
        <color rgb="FF7F7F7F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rgb="FF7F7F7F"/>
      </top>
      <bottom style="medium">
        <color rgb="FF7F7F7F"/>
      </bottom>
      <diagonal/>
    </border>
    <border>
      <left style="medium">
        <color indexed="64"/>
      </left>
      <right/>
      <top style="medium">
        <color rgb="FF7F7F7F"/>
      </top>
      <bottom style="medium">
        <color indexed="64"/>
      </bottom>
      <diagonal/>
    </border>
    <border>
      <left style="thin">
        <color indexed="64"/>
      </left>
      <right/>
      <top style="medium">
        <color rgb="FF7F7F7F"/>
      </top>
      <bottom style="medium">
        <color rgb="FF7F7F7F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6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4" fillId="0" borderId="8" xfId="0" applyFont="1" applyBorder="1" applyAlignment="1">
      <alignment vertical="center" wrapText="1"/>
    </xf>
    <xf numFmtId="0" fontId="4" fillId="0" borderId="0" xfId="0" applyFont="1" applyAlignment="1">
      <alignment vertical="center" wrapText="1"/>
    </xf>
    <xf numFmtId="0" fontId="4" fillId="0" borderId="7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0" xfId="0" applyFont="1" applyAlignment="1">
      <alignment vertical="center"/>
    </xf>
    <xf numFmtId="0" fontId="0" fillId="0" borderId="0" xfId="0" applyFont="1"/>
    <xf numFmtId="0" fontId="0" fillId="0" borderId="0" xfId="0" applyFont="1" applyBorder="1" applyAlignment="1">
      <alignment vertical="center" wrapText="1"/>
    </xf>
    <xf numFmtId="0" fontId="0" fillId="0" borderId="0" xfId="0" applyFont="1" applyFill="1" applyBorder="1" applyAlignment="1">
      <alignment vertical="center" wrapText="1"/>
    </xf>
    <xf numFmtId="164" fontId="3" fillId="0" borderId="8" xfId="0" applyNumberFormat="1" applyFont="1" applyBorder="1" applyAlignment="1">
      <alignment vertical="center" wrapText="1"/>
    </xf>
    <xf numFmtId="164" fontId="3" fillId="0" borderId="1" xfId="0" applyNumberFormat="1" applyFont="1" applyBorder="1" applyAlignment="1">
      <alignment vertical="center" wrapText="1"/>
    </xf>
    <xf numFmtId="164" fontId="0" fillId="0" borderId="0" xfId="0" applyNumberFormat="1"/>
    <xf numFmtId="0" fontId="7" fillId="0" borderId="0" xfId="0" applyFont="1" applyAlignment="1">
      <alignment vertical="center" wrapText="1"/>
    </xf>
    <xf numFmtId="164" fontId="7" fillId="0" borderId="0" xfId="0" applyNumberFormat="1" applyFont="1" applyAlignment="1">
      <alignment vertical="center" wrapText="1"/>
    </xf>
    <xf numFmtId="164" fontId="8" fillId="0" borderId="0" xfId="0" applyNumberFormat="1" applyFont="1"/>
    <xf numFmtId="164" fontId="7" fillId="0" borderId="7" xfId="0" applyNumberFormat="1" applyFont="1" applyBorder="1" applyAlignment="1">
      <alignment vertical="center" wrapText="1"/>
    </xf>
    <xf numFmtId="0" fontId="9" fillId="0" borderId="8" xfId="0" applyFont="1" applyBorder="1" applyAlignment="1">
      <alignment vertical="center" wrapText="1"/>
    </xf>
    <xf numFmtId="164" fontId="9" fillId="0" borderId="8" xfId="0" applyNumberFormat="1" applyFont="1" applyBorder="1" applyAlignment="1">
      <alignment vertical="center" wrapText="1"/>
    </xf>
    <xf numFmtId="164" fontId="9" fillId="0" borderId="1" xfId="0" applyNumberFormat="1" applyFont="1" applyBorder="1" applyAlignment="1">
      <alignment vertical="center" wrapText="1"/>
    </xf>
    <xf numFmtId="0" fontId="9" fillId="0" borderId="0" xfId="0" applyFont="1" applyAlignment="1">
      <alignment vertical="center" wrapText="1"/>
    </xf>
    <xf numFmtId="164" fontId="9" fillId="0" borderId="0" xfId="0" applyNumberFormat="1" applyFont="1" applyAlignment="1">
      <alignment vertical="center" wrapText="1"/>
    </xf>
    <xf numFmtId="164" fontId="10" fillId="0" borderId="7" xfId="0" applyNumberFormat="1" applyFont="1" applyBorder="1" applyAlignment="1">
      <alignment vertical="center" wrapText="1"/>
    </xf>
    <xf numFmtId="164" fontId="10" fillId="0" borderId="0" xfId="0" applyNumberFormat="1" applyFont="1" applyAlignment="1">
      <alignment vertical="center" wrapText="1"/>
    </xf>
    <xf numFmtId="164" fontId="9" fillId="0" borderId="7" xfId="0" applyNumberFormat="1" applyFont="1" applyBorder="1" applyAlignment="1">
      <alignment vertical="center" wrapText="1"/>
    </xf>
    <xf numFmtId="164" fontId="10" fillId="0" borderId="1" xfId="0" applyNumberFormat="1" applyFont="1" applyBorder="1" applyAlignment="1">
      <alignment vertical="center" wrapText="1"/>
    </xf>
    <xf numFmtId="164" fontId="10" fillId="0" borderId="8" xfId="0" applyNumberFormat="1" applyFont="1" applyBorder="1" applyAlignment="1">
      <alignment vertical="center" wrapText="1"/>
    </xf>
    <xf numFmtId="164" fontId="7" fillId="0" borderId="8" xfId="0" applyNumberFormat="1" applyFont="1" applyBorder="1" applyAlignment="1">
      <alignment vertical="center" wrapText="1"/>
    </xf>
    <xf numFmtId="164" fontId="7" fillId="0" borderId="1" xfId="0" applyNumberFormat="1" applyFont="1" applyBorder="1" applyAlignment="1">
      <alignment vertical="center" wrapText="1"/>
    </xf>
    <xf numFmtId="164" fontId="3" fillId="0" borderId="0" xfId="0" applyNumberFormat="1" applyFont="1" applyAlignment="1">
      <alignment vertical="center" wrapText="1"/>
    </xf>
    <xf numFmtId="164" fontId="3" fillId="0" borderId="7" xfId="0" applyNumberFormat="1" applyFont="1" applyBorder="1" applyAlignment="1">
      <alignment vertical="center" wrapText="1"/>
    </xf>
    <xf numFmtId="164" fontId="4" fillId="0" borderId="8" xfId="0" applyNumberFormat="1" applyFont="1" applyBorder="1" applyAlignment="1">
      <alignment vertical="center" wrapText="1"/>
    </xf>
    <xf numFmtId="164" fontId="4" fillId="0" borderId="1" xfId="0" applyNumberFormat="1" applyFont="1" applyBorder="1" applyAlignment="1">
      <alignment vertical="center" wrapText="1"/>
    </xf>
    <xf numFmtId="164" fontId="11" fillId="0" borderId="0" xfId="0" applyNumberFormat="1" applyFont="1" applyAlignment="1">
      <alignment vertical="center" wrapText="1"/>
    </xf>
    <xf numFmtId="164" fontId="5" fillId="0" borderId="7" xfId="0" applyNumberFormat="1" applyFont="1" applyBorder="1" applyAlignment="1">
      <alignment vertical="center" wrapText="1"/>
    </xf>
    <xf numFmtId="164" fontId="11" fillId="0" borderId="7" xfId="0" applyNumberFormat="1" applyFont="1" applyBorder="1" applyAlignment="1">
      <alignment vertical="center" wrapText="1"/>
    </xf>
    <xf numFmtId="164" fontId="5" fillId="0" borderId="0" xfId="0" applyNumberFormat="1" applyFont="1" applyAlignment="1">
      <alignment vertical="center" wrapText="1"/>
    </xf>
    <xf numFmtId="164" fontId="6" fillId="0" borderId="8" xfId="0" applyNumberFormat="1" applyFont="1" applyBorder="1" applyAlignment="1">
      <alignment vertical="center" wrapText="1"/>
    </xf>
    <xf numFmtId="164" fontId="6" fillId="0" borderId="1" xfId="0" applyNumberFormat="1" applyFont="1" applyBorder="1" applyAlignment="1">
      <alignment vertical="center" wrapText="1"/>
    </xf>
    <xf numFmtId="164" fontId="4" fillId="0" borderId="0" xfId="0" applyNumberFormat="1" applyFont="1" applyAlignment="1">
      <alignment vertical="center" wrapText="1"/>
    </xf>
    <xf numFmtId="164" fontId="4" fillId="0" borderId="7" xfId="0" applyNumberFormat="1" applyFont="1" applyBorder="1" applyAlignment="1">
      <alignment vertical="center" wrapText="1"/>
    </xf>
    <xf numFmtId="0" fontId="4" fillId="0" borderId="10" xfId="0" applyFont="1" applyBorder="1" applyAlignment="1">
      <alignment vertical="center" wrapText="1"/>
    </xf>
    <xf numFmtId="164" fontId="6" fillId="0" borderId="0" xfId="0" applyNumberFormat="1" applyFont="1" applyAlignment="1">
      <alignment vertical="center" wrapText="1"/>
    </xf>
    <xf numFmtId="164" fontId="6" fillId="0" borderId="7" xfId="0" applyNumberFormat="1" applyFont="1" applyBorder="1" applyAlignment="1">
      <alignment vertical="center" wrapText="1"/>
    </xf>
    <xf numFmtId="164" fontId="5" fillId="0" borderId="8" xfId="0" applyNumberFormat="1" applyFont="1" applyBorder="1" applyAlignment="1">
      <alignment vertical="center" wrapText="1"/>
    </xf>
    <xf numFmtId="164" fontId="5" fillId="0" borderId="1" xfId="0" applyNumberFormat="1" applyFont="1" applyBorder="1" applyAlignment="1">
      <alignment vertical="center" wrapText="1"/>
    </xf>
    <xf numFmtId="164" fontId="9" fillId="0" borderId="10" xfId="0" applyNumberFormat="1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9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World</a:t>
            </a:r>
          </a:p>
        </c:rich>
      </c:tx>
      <c:layout>
        <c:manualLayout>
          <c:xMode val="edge"/>
          <c:yMode val="edge"/>
          <c:x val="0.45910153846153845"/>
          <c:y val="3.9682539682539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World!$A$15</c:f>
              <c:strCache>
                <c:ptCount val="1"/>
                <c:pt idx="0">
                  <c:v>Population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World!$B$13:$I$14</c:f>
              <c:multiLvlStrCache>
                <c:ptCount val="8"/>
                <c:lvl>
                  <c:pt idx="0">
                    <c:v>R</c:v>
                  </c:pt>
                  <c:pt idx="1">
                    <c:v>L</c:v>
                  </c:pt>
                  <c:pt idx="2">
                    <c:v>R</c:v>
                  </c:pt>
                  <c:pt idx="3">
                    <c:v>L</c:v>
                  </c:pt>
                  <c:pt idx="4">
                    <c:v>R</c:v>
                  </c:pt>
                  <c:pt idx="5">
                    <c:v>L</c:v>
                  </c:pt>
                  <c:pt idx="6">
                    <c:v>R</c:v>
                  </c:pt>
                  <c:pt idx="7">
                    <c:v>L</c:v>
                  </c:pt>
                </c:lvl>
                <c:lvl>
                  <c:pt idx="0">
                    <c:v>Power</c:v>
                  </c:pt>
                  <c:pt idx="2">
                    <c:v>Industry</c:v>
                  </c:pt>
                  <c:pt idx="4">
                    <c:v>Passenger travel</c:v>
                  </c:pt>
                  <c:pt idx="6">
                    <c:v>Freight transport</c:v>
                  </c:pt>
                </c:lvl>
              </c:multiLvlStrCache>
            </c:multiLvlStrRef>
          </c:cat>
          <c:val>
            <c:numRef>
              <c:f>World!$B$15:$I$15</c:f>
              <c:numCache>
                <c:formatCode>0;\–0;0;@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AB-46E0-8CDA-2879B29662C4}"/>
            </c:ext>
          </c:extLst>
        </c:ser>
        <c:ser>
          <c:idx val="1"/>
          <c:order val="1"/>
          <c:tx>
            <c:strRef>
              <c:f>World!$A$16</c:f>
              <c:strCache>
                <c:ptCount val="1"/>
                <c:pt idx="0">
                  <c:v>Activity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World!$B$13:$I$14</c:f>
              <c:multiLvlStrCache>
                <c:ptCount val="8"/>
                <c:lvl>
                  <c:pt idx="0">
                    <c:v>R</c:v>
                  </c:pt>
                  <c:pt idx="1">
                    <c:v>L</c:v>
                  </c:pt>
                  <c:pt idx="2">
                    <c:v>R</c:v>
                  </c:pt>
                  <c:pt idx="3">
                    <c:v>L</c:v>
                  </c:pt>
                  <c:pt idx="4">
                    <c:v>R</c:v>
                  </c:pt>
                  <c:pt idx="5">
                    <c:v>L</c:v>
                  </c:pt>
                  <c:pt idx="6">
                    <c:v>R</c:v>
                  </c:pt>
                  <c:pt idx="7">
                    <c:v>L</c:v>
                  </c:pt>
                </c:lvl>
                <c:lvl>
                  <c:pt idx="0">
                    <c:v>Power</c:v>
                  </c:pt>
                  <c:pt idx="2">
                    <c:v>Industry</c:v>
                  </c:pt>
                  <c:pt idx="4">
                    <c:v>Passenger travel</c:v>
                  </c:pt>
                  <c:pt idx="6">
                    <c:v>Freight transport</c:v>
                  </c:pt>
                </c:lvl>
              </c:multiLvlStrCache>
            </c:multiLvlStrRef>
          </c:cat>
          <c:val>
            <c:numRef>
              <c:f>World!$B$16:$I$16</c:f>
              <c:numCache>
                <c:formatCode>0;\–0;0;@</c:formatCode>
                <c:ptCount val="8"/>
                <c:pt idx="0">
                  <c:v>2.1687966169999999</c:v>
                </c:pt>
                <c:pt idx="1">
                  <c:v>-2.4605437452770902</c:v>
                </c:pt>
                <c:pt idx="2">
                  <c:v>0</c:v>
                </c:pt>
                <c:pt idx="3">
                  <c:v>0</c:v>
                </c:pt>
                <c:pt idx="4">
                  <c:v>-1.1105176900071114</c:v>
                </c:pt>
                <c:pt idx="5">
                  <c:v>-0.63174533424463208</c:v>
                </c:pt>
                <c:pt idx="6">
                  <c:v>-0.40460952929086047</c:v>
                </c:pt>
                <c:pt idx="7">
                  <c:v>-0.48738846203045527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AB-46E0-8CDA-2879B29662C4}"/>
            </c:ext>
          </c:extLst>
        </c:ser>
        <c:ser>
          <c:idx val="2"/>
          <c:order val="2"/>
          <c:tx>
            <c:strRef>
              <c:f>World!$A$17</c:f>
              <c:strCache>
                <c:ptCount val="1"/>
                <c:pt idx="0">
                  <c:v>Mode shift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World!$B$13:$I$14</c:f>
              <c:multiLvlStrCache>
                <c:ptCount val="8"/>
                <c:lvl>
                  <c:pt idx="0">
                    <c:v>R</c:v>
                  </c:pt>
                  <c:pt idx="1">
                    <c:v>L</c:v>
                  </c:pt>
                  <c:pt idx="2">
                    <c:v>R</c:v>
                  </c:pt>
                  <c:pt idx="3">
                    <c:v>L</c:v>
                  </c:pt>
                  <c:pt idx="4">
                    <c:v>R</c:v>
                  </c:pt>
                  <c:pt idx="5">
                    <c:v>L</c:v>
                  </c:pt>
                  <c:pt idx="6">
                    <c:v>R</c:v>
                  </c:pt>
                  <c:pt idx="7">
                    <c:v>L</c:v>
                  </c:pt>
                </c:lvl>
                <c:lvl>
                  <c:pt idx="0">
                    <c:v>Power</c:v>
                  </c:pt>
                  <c:pt idx="2">
                    <c:v>Industry</c:v>
                  </c:pt>
                  <c:pt idx="4">
                    <c:v>Passenger travel</c:v>
                  </c:pt>
                  <c:pt idx="6">
                    <c:v>Freight transport</c:v>
                  </c:pt>
                </c:lvl>
              </c:multiLvlStrCache>
            </c:multiLvlStrRef>
          </c:cat>
          <c:val>
            <c:numRef>
              <c:f>World!$B$17:$I$17</c:f>
              <c:numCache>
                <c:formatCode>0;\–0;0;@</c:formatCode>
                <c:ptCount val="8"/>
                <c:pt idx="4">
                  <c:v>-0.41647094303693727</c:v>
                </c:pt>
                <c:pt idx="5">
                  <c:v>-1.4355684937302584</c:v>
                </c:pt>
                <c:pt idx="6">
                  <c:v>1.2112964693875967E-2</c:v>
                </c:pt>
                <c:pt idx="7">
                  <c:v>5.5668328403156365E-2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9AB-46E0-8CDA-2879B29662C4}"/>
            </c:ext>
          </c:extLst>
        </c:ser>
        <c:ser>
          <c:idx val="3"/>
          <c:order val="3"/>
          <c:tx>
            <c:strRef>
              <c:f>World!$A$18</c:f>
              <c:strCache>
                <c:ptCount val="1"/>
                <c:pt idx="0">
                  <c:v>Electrification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World!$B$13:$I$14</c:f>
              <c:multiLvlStrCache>
                <c:ptCount val="8"/>
                <c:lvl>
                  <c:pt idx="0">
                    <c:v>R</c:v>
                  </c:pt>
                  <c:pt idx="1">
                    <c:v>L</c:v>
                  </c:pt>
                  <c:pt idx="2">
                    <c:v>R</c:v>
                  </c:pt>
                  <c:pt idx="3">
                    <c:v>L</c:v>
                  </c:pt>
                  <c:pt idx="4">
                    <c:v>R</c:v>
                  </c:pt>
                  <c:pt idx="5">
                    <c:v>L</c:v>
                  </c:pt>
                  <c:pt idx="6">
                    <c:v>R</c:v>
                  </c:pt>
                  <c:pt idx="7">
                    <c:v>L</c:v>
                  </c:pt>
                </c:lvl>
                <c:lvl>
                  <c:pt idx="0">
                    <c:v>Power</c:v>
                  </c:pt>
                  <c:pt idx="2">
                    <c:v>Industry</c:v>
                  </c:pt>
                  <c:pt idx="4">
                    <c:v>Passenger travel</c:v>
                  </c:pt>
                  <c:pt idx="6">
                    <c:v>Freight transport</c:v>
                  </c:pt>
                </c:lvl>
              </c:multiLvlStrCache>
            </c:multiLvlStrRef>
          </c:cat>
          <c:val>
            <c:numRef>
              <c:f>World!$B$18:$I$18</c:f>
              <c:numCache>
                <c:formatCode>0;\–0;0;@</c:formatCode>
                <c:ptCount val="8"/>
                <c:pt idx="2">
                  <c:v>-1.19902768826523</c:v>
                </c:pt>
                <c:pt idx="3">
                  <c:v>-0.58360899560949497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9AB-46E0-8CDA-2879B29662C4}"/>
            </c:ext>
          </c:extLst>
        </c:ser>
        <c:ser>
          <c:idx val="4"/>
          <c:order val="4"/>
          <c:tx>
            <c:strRef>
              <c:f>World!$A$19</c:f>
              <c:strCache>
                <c:ptCount val="1"/>
                <c:pt idx="0">
                  <c:v>Renewables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World!$B$13:$I$14</c:f>
              <c:multiLvlStrCache>
                <c:ptCount val="8"/>
                <c:lvl>
                  <c:pt idx="0">
                    <c:v>R</c:v>
                  </c:pt>
                  <c:pt idx="1">
                    <c:v>L</c:v>
                  </c:pt>
                  <c:pt idx="2">
                    <c:v>R</c:v>
                  </c:pt>
                  <c:pt idx="3">
                    <c:v>L</c:v>
                  </c:pt>
                  <c:pt idx="4">
                    <c:v>R</c:v>
                  </c:pt>
                  <c:pt idx="5">
                    <c:v>L</c:v>
                  </c:pt>
                  <c:pt idx="6">
                    <c:v>R</c:v>
                  </c:pt>
                  <c:pt idx="7">
                    <c:v>L</c:v>
                  </c:pt>
                </c:lvl>
                <c:lvl>
                  <c:pt idx="0">
                    <c:v>Power</c:v>
                  </c:pt>
                  <c:pt idx="2">
                    <c:v>Industry</c:v>
                  </c:pt>
                  <c:pt idx="4">
                    <c:v>Passenger travel</c:v>
                  </c:pt>
                  <c:pt idx="6">
                    <c:v>Freight transport</c:v>
                  </c:pt>
                </c:lvl>
              </c:multiLvlStrCache>
            </c:multiLvlStrRef>
          </c:cat>
          <c:val>
            <c:numRef>
              <c:f>World!$B$19:$I$19</c:f>
              <c:numCache>
                <c:formatCode>0;\–0;0;@</c:formatCode>
                <c:ptCount val="8"/>
                <c:pt idx="0">
                  <c:v>-10.727832920000001</c:v>
                </c:pt>
                <c:pt idx="1">
                  <c:v>-8.3166085840454809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9AB-46E0-8CDA-2879B29662C4}"/>
            </c:ext>
          </c:extLst>
        </c:ser>
        <c:ser>
          <c:idx val="5"/>
          <c:order val="5"/>
          <c:tx>
            <c:strRef>
              <c:f>World!$A$20</c:f>
              <c:strCache>
                <c:ptCount val="1"/>
                <c:pt idx="0">
                  <c:v>Efficiency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World!$B$13:$I$14</c:f>
              <c:multiLvlStrCache>
                <c:ptCount val="8"/>
                <c:lvl>
                  <c:pt idx="0">
                    <c:v>R</c:v>
                  </c:pt>
                  <c:pt idx="1">
                    <c:v>L</c:v>
                  </c:pt>
                  <c:pt idx="2">
                    <c:v>R</c:v>
                  </c:pt>
                  <c:pt idx="3">
                    <c:v>L</c:v>
                  </c:pt>
                  <c:pt idx="4">
                    <c:v>R</c:v>
                  </c:pt>
                  <c:pt idx="5">
                    <c:v>L</c:v>
                  </c:pt>
                  <c:pt idx="6">
                    <c:v>R</c:v>
                  </c:pt>
                  <c:pt idx="7">
                    <c:v>L</c:v>
                  </c:pt>
                </c:lvl>
                <c:lvl>
                  <c:pt idx="0">
                    <c:v>Power</c:v>
                  </c:pt>
                  <c:pt idx="2">
                    <c:v>Industry</c:v>
                  </c:pt>
                  <c:pt idx="4">
                    <c:v>Passenger travel</c:v>
                  </c:pt>
                  <c:pt idx="6">
                    <c:v>Freight transport</c:v>
                  </c:pt>
                </c:lvl>
              </c:multiLvlStrCache>
            </c:multiLvlStrRef>
          </c:cat>
          <c:val>
            <c:numRef>
              <c:f>World!$B$20:$I$20</c:f>
              <c:numCache>
                <c:formatCode>0;\–0;0;@</c:formatCode>
                <c:ptCount val="8"/>
                <c:pt idx="0">
                  <c:v>3.0394338680000001</c:v>
                </c:pt>
                <c:pt idx="1">
                  <c:v>2.5380164858276402</c:v>
                </c:pt>
                <c:pt idx="2">
                  <c:v>-1.1216098425851699</c:v>
                </c:pt>
                <c:pt idx="3">
                  <c:v>-2.0435069830180801</c:v>
                </c:pt>
                <c:pt idx="4">
                  <c:v>-2.4560617228180317</c:v>
                </c:pt>
                <c:pt idx="5">
                  <c:v>-2.2875779861047412</c:v>
                </c:pt>
                <c:pt idx="6">
                  <c:v>-0.4208980616909298</c:v>
                </c:pt>
                <c:pt idx="7">
                  <c:v>-0.66506412554160532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9AB-46E0-8CDA-2879B29662C4}"/>
            </c:ext>
          </c:extLst>
        </c:ser>
        <c:ser>
          <c:idx val="6"/>
          <c:order val="6"/>
          <c:tx>
            <c:strRef>
              <c:f>World!$A$21</c:f>
              <c:strCache>
                <c:ptCount val="1"/>
                <c:pt idx="0">
                  <c:v>Carbon intensity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Pt>
            <c:idx val="4"/>
            <c:invertIfNegative val="0"/>
            <c:bubble3D val="0"/>
            <c:spPr>
              <a:pattFill prst="wdDnDiag">
                <a:fgClr>
                  <a:srgbClr val="002060"/>
                </a:fgClr>
                <a:bgClr>
                  <a:schemeClr val="accent4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9AB-46E0-8CDA-2879B29662C4}"/>
              </c:ext>
            </c:extLst>
          </c:dPt>
          <c:dPt>
            <c:idx val="5"/>
            <c:invertIfNegative val="0"/>
            <c:bubble3D val="0"/>
            <c:spPr>
              <a:pattFill prst="wdDnDiag">
                <a:fgClr>
                  <a:srgbClr val="002060"/>
                </a:fgClr>
                <a:bgClr>
                  <a:schemeClr val="accent4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D9AB-46E0-8CDA-2879B29662C4}"/>
              </c:ext>
            </c:extLst>
          </c:dPt>
          <c:dPt>
            <c:idx val="6"/>
            <c:invertIfNegative val="0"/>
            <c:bubble3D val="0"/>
            <c:spPr>
              <a:pattFill prst="wdDnDiag">
                <a:fgClr>
                  <a:srgbClr val="002060"/>
                </a:fgClr>
                <a:bgClr>
                  <a:schemeClr val="accent4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D9AB-46E0-8CDA-2879B29662C4}"/>
              </c:ext>
            </c:extLst>
          </c:dPt>
          <c:dPt>
            <c:idx val="7"/>
            <c:invertIfNegative val="0"/>
            <c:bubble3D val="0"/>
            <c:spPr>
              <a:pattFill prst="wdDnDiag">
                <a:fgClr>
                  <a:srgbClr val="002060"/>
                </a:fgClr>
                <a:bgClr>
                  <a:schemeClr val="accent4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9AB-46E0-8CDA-2879B29662C4}"/>
              </c:ext>
            </c:extLst>
          </c:dPt>
          <c:cat>
            <c:multiLvlStrRef>
              <c:f>World!$B$13:$I$14</c:f>
              <c:multiLvlStrCache>
                <c:ptCount val="8"/>
                <c:lvl>
                  <c:pt idx="0">
                    <c:v>R</c:v>
                  </c:pt>
                  <c:pt idx="1">
                    <c:v>L</c:v>
                  </c:pt>
                  <c:pt idx="2">
                    <c:v>R</c:v>
                  </c:pt>
                  <c:pt idx="3">
                    <c:v>L</c:v>
                  </c:pt>
                  <c:pt idx="4">
                    <c:v>R</c:v>
                  </c:pt>
                  <c:pt idx="5">
                    <c:v>L</c:v>
                  </c:pt>
                  <c:pt idx="6">
                    <c:v>R</c:v>
                  </c:pt>
                  <c:pt idx="7">
                    <c:v>L</c:v>
                  </c:pt>
                </c:lvl>
                <c:lvl>
                  <c:pt idx="0">
                    <c:v>Power</c:v>
                  </c:pt>
                  <c:pt idx="2">
                    <c:v>Industry</c:v>
                  </c:pt>
                  <c:pt idx="4">
                    <c:v>Passenger travel</c:v>
                  </c:pt>
                  <c:pt idx="6">
                    <c:v>Freight transport</c:v>
                  </c:pt>
                </c:lvl>
              </c:multiLvlStrCache>
            </c:multiLvlStrRef>
          </c:cat>
          <c:val>
            <c:numRef>
              <c:f>World!$B$21:$I$21</c:f>
              <c:numCache>
                <c:formatCode>0;\–0;0;@</c:formatCode>
                <c:ptCount val="8"/>
                <c:pt idx="0">
                  <c:v>-7.8872892329999997</c:v>
                </c:pt>
                <c:pt idx="1">
                  <c:v>-7.3986174231717303</c:v>
                </c:pt>
                <c:pt idx="2">
                  <c:v>-1.7140587024829199</c:v>
                </c:pt>
                <c:pt idx="3">
                  <c:v>-0.93048752137241397</c:v>
                </c:pt>
                <c:pt idx="4">
                  <c:v>-2.4337050639379076</c:v>
                </c:pt>
                <c:pt idx="5">
                  <c:v>-1.8868226465870168</c:v>
                </c:pt>
                <c:pt idx="6">
                  <c:v>-2.0646087572787439</c:v>
                </c:pt>
                <c:pt idx="7">
                  <c:v>-1.2805997094977593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9AB-46E0-8CDA-2879B29662C4}"/>
            </c:ext>
          </c:extLst>
        </c:ser>
        <c:ser>
          <c:idx val="7"/>
          <c:order val="7"/>
          <c:tx>
            <c:strRef>
              <c:f>World!$A$22</c:f>
              <c:strCache>
                <c:ptCount val="1"/>
                <c:pt idx="0">
                  <c:v>CCS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World!$B$13:$I$14</c:f>
              <c:multiLvlStrCache>
                <c:ptCount val="8"/>
                <c:lvl>
                  <c:pt idx="0">
                    <c:v>R</c:v>
                  </c:pt>
                  <c:pt idx="1">
                    <c:v>L</c:v>
                  </c:pt>
                  <c:pt idx="2">
                    <c:v>R</c:v>
                  </c:pt>
                  <c:pt idx="3">
                    <c:v>L</c:v>
                  </c:pt>
                  <c:pt idx="4">
                    <c:v>R</c:v>
                  </c:pt>
                  <c:pt idx="5">
                    <c:v>L</c:v>
                  </c:pt>
                  <c:pt idx="6">
                    <c:v>R</c:v>
                  </c:pt>
                  <c:pt idx="7">
                    <c:v>L</c:v>
                  </c:pt>
                </c:lvl>
                <c:lvl>
                  <c:pt idx="0">
                    <c:v>Power</c:v>
                  </c:pt>
                  <c:pt idx="2">
                    <c:v>Industry</c:v>
                  </c:pt>
                  <c:pt idx="4">
                    <c:v>Passenger travel</c:v>
                  </c:pt>
                  <c:pt idx="6">
                    <c:v>Freight transport</c:v>
                  </c:pt>
                </c:lvl>
              </c:multiLvlStrCache>
            </c:multiLvlStrRef>
          </c:cat>
          <c:val>
            <c:numRef>
              <c:f>World!$B$22:$I$22</c:f>
              <c:numCache>
                <c:formatCode>0;\–0;0;@</c:formatCode>
                <c:ptCount val="8"/>
                <c:pt idx="0">
                  <c:v>-11.181958330000001</c:v>
                </c:pt>
                <c:pt idx="1">
                  <c:v>-8.4360796666666609</c:v>
                </c:pt>
                <c:pt idx="2">
                  <c:v>-2.93136873333333</c:v>
                </c:pt>
                <c:pt idx="3">
                  <c:v>-2.5289362999999998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9AB-46E0-8CDA-2879B29662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6757240"/>
        <c:axId val="686758224"/>
      </c:barChart>
      <c:catAx>
        <c:axId val="686757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758224"/>
        <c:crosses val="autoZero"/>
        <c:auto val="1"/>
        <c:lblAlgn val="ctr"/>
        <c:lblOffset val="100"/>
        <c:noMultiLvlLbl val="0"/>
      </c:catAx>
      <c:valAx>
        <c:axId val="686758224"/>
        <c:scaling>
          <c:orientation val="minMax"/>
          <c:max val="5"/>
          <c:min val="-3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GtCO2-eq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;\–0;0;@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757240"/>
        <c:crosses val="autoZero"/>
        <c:crossBetween val="between"/>
      </c:valAx>
      <c:spPr>
        <a:noFill/>
        <a:ln w="3175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5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60"/>
              <a:t>OECD</a:t>
            </a:r>
          </a:p>
        </c:rich>
      </c:tx>
      <c:layout>
        <c:manualLayout>
          <c:xMode val="edge"/>
          <c:yMode val="edge"/>
          <c:x val="0.46453533615990311"/>
          <c:y val="3.9682539682539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OECD!$A$15</c:f>
              <c:strCache>
                <c:ptCount val="1"/>
                <c:pt idx="0">
                  <c:v>Population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OECD!$B$13:$I$14</c:f>
              <c:multiLvlStrCache>
                <c:ptCount val="8"/>
                <c:lvl>
                  <c:pt idx="0">
                    <c:v>R</c:v>
                  </c:pt>
                  <c:pt idx="1">
                    <c:v>L</c:v>
                  </c:pt>
                  <c:pt idx="2">
                    <c:v>R</c:v>
                  </c:pt>
                  <c:pt idx="3">
                    <c:v>L</c:v>
                  </c:pt>
                  <c:pt idx="4">
                    <c:v>R</c:v>
                  </c:pt>
                  <c:pt idx="5">
                    <c:v>L</c:v>
                  </c:pt>
                  <c:pt idx="6">
                    <c:v>R</c:v>
                  </c:pt>
                  <c:pt idx="7">
                    <c:v>L</c:v>
                  </c:pt>
                </c:lvl>
                <c:lvl>
                  <c:pt idx="0">
                    <c:v>Power</c:v>
                  </c:pt>
                  <c:pt idx="2">
                    <c:v>Industry</c:v>
                  </c:pt>
                  <c:pt idx="4">
                    <c:v>Passenger travel</c:v>
                  </c:pt>
                  <c:pt idx="6">
                    <c:v>Freight transport</c:v>
                  </c:pt>
                </c:lvl>
              </c:multiLvlStrCache>
            </c:multiLvlStrRef>
          </c:cat>
          <c:val>
            <c:numRef>
              <c:f>OECD!$B$15:$I$15</c:f>
              <c:numCache>
                <c:formatCode>0;\–0;0;@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D4-4615-8C42-8C552120E98B}"/>
            </c:ext>
          </c:extLst>
        </c:ser>
        <c:ser>
          <c:idx val="1"/>
          <c:order val="1"/>
          <c:tx>
            <c:strRef>
              <c:f>OECD!$A$16</c:f>
              <c:strCache>
                <c:ptCount val="1"/>
                <c:pt idx="0">
                  <c:v>Activity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OECD!$B$13:$I$14</c:f>
              <c:multiLvlStrCache>
                <c:ptCount val="8"/>
                <c:lvl>
                  <c:pt idx="0">
                    <c:v>R</c:v>
                  </c:pt>
                  <c:pt idx="1">
                    <c:v>L</c:v>
                  </c:pt>
                  <c:pt idx="2">
                    <c:v>R</c:v>
                  </c:pt>
                  <c:pt idx="3">
                    <c:v>L</c:v>
                  </c:pt>
                  <c:pt idx="4">
                    <c:v>R</c:v>
                  </c:pt>
                  <c:pt idx="5">
                    <c:v>L</c:v>
                  </c:pt>
                  <c:pt idx="6">
                    <c:v>R</c:v>
                  </c:pt>
                  <c:pt idx="7">
                    <c:v>L</c:v>
                  </c:pt>
                </c:lvl>
                <c:lvl>
                  <c:pt idx="0">
                    <c:v>Power</c:v>
                  </c:pt>
                  <c:pt idx="2">
                    <c:v>Industry</c:v>
                  </c:pt>
                  <c:pt idx="4">
                    <c:v>Passenger travel</c:v>
                  </c:pt>
                  <c:pt idx="6">
                    <c:v>Freight transport</c:v>
                  </c:pt>
                </c:lvl>
              </c:multiLvlStrCache>
            </c:multiLvlStrRef>
          </c:cat>
          <c:val>
            <c:numRef>
              <c:f>OECD!$B$16:$I$16</c:f>
              <c:numCache>
                <c:formatCode>0;\–0;0;@</c:formatCode>
                <c:ptCount val="8"/>
                <c:pt idx="0">
                  <c:v>1.0303509785968701</c:v>
                </c:pt>
                <c:pt idx="1">
                  <c:v>-0.30929274746143998</c:v>
                </c:pt>
                <c:pt idx="2">
                  <c:v>0</c:v>
                </c:pt>
                <c:pt idx="3">
                  <c:v>0</c:v>
                </c:pt>
                <c:pt idx="4">
                  <c:v>-8.6696169130546716E-2</c:v>
                </c:pt>
                <c:pt idx="5">
                  <c:v>-0.14099962810510383</c:v>
                </c:pt>
                <c:pt idx="6">
                  <c:v>-6.3309769775366981E-2</c:v>
                </c:pt>
                <c:pt idx="7">
                  <c:v>-7.9589921855765078E-2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D4-4615-8C42-8C552120E98B}"/>
            </c:ext>
          </c:extLst>
        </c:ser>
        <c:ser>
          <c:idx val="2"/>
          <c:order val="2"/>
          <c:tx>
            <c:strRef>
              <c:f>OECD!$A$17</c:f>
              <c:strCache>
                <c:ptCount val="1"/>
                <c:pt idx="0">
                  <c:v>Mode shift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OECD!$B$13:$I$14</c:f>
              <c:multiLvlStrCache>
                <c:ptCount val="8"/>
                <c:lvl>
                  <c:pt idx="0">
                    <c:v>R</c:v>
                  </c:pt>
                  <c:pt idx="1">
                    <c:v>L</c:v>
                  </c:pt>
                  <c:pt idx="2">
                    <c:v>R</c:v>
                  </c:pt>
                  <c:pt idx="3">
                    <c:v>L</c:v>
                  </c:pt>
                  <c:pt idx="4">
                    <c:v>R</c:v>
                  </c:pt>
                  <c:pt idx="5">
                    <c:v>L</c:v>
                  </c:pt>
                  <c:pt idx="6">
                    <c:v>R</c:v>
                  </c:pt>
                  <c:pt idx="7">
                    <c:v>L</c:v>
                  </c:pt>
                </c:lvl>
                <c:lvl>
                  <c:pt idx="0">
                    <c:v>Power</c:v>
                  </c:pt>
                  <c:pt idx="2">
                    <c:v>Industry</c:v>
                  </c:pt>
                  <c:pt idx="4">
                    <c:v>Passenger travel</c:v>
                  </c:pt>
                  <c:pt idx="6">
                    <c:v>Freight transport</c:v>
                  </c:pt>
                </c:lvl>
              </c:multiLvlStrCache>
            </c:multiLvlStrRef>
          </c:cat>
          <c:val>
            <c:numRef>
              <c:f>OECD!$B$17:$I$17</c:f>
              <c:numCache>
                <c:formatCode>0;\–0;0;@</c:formatCode>
                <c:ptCount val="8"/>
                <c:pt idx="4">
                  <c:v>-1.97076906119362E-2</c:v>
                </c:pt>
                <c:pt idx="5">
                  <c:v>-0.12062211602205003</c:v>
                </c:pt>
                <c:pt idx="6">
                  <c:v>4.1335035083524445E-3</c:v>
                </c:pt>
                <c:pt idx="7">
                  <c:v>1.3506404041582837E-2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5D4-4615-8C42-8C552120E98B}"/>
            </c:ext>
          </c:extLst>
        </c:ser>
        <c:ser>
          <c:idx val="3"/>
          <c:order val="3"/>
          <c:tx>
            <c:strRef>
              <c:f>OECD!$A$18</c:f>
              <c:strCache>
                <c:ptCount val="1"/>
                <c:pt idx="0">
                  <c:v>Electrification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OECD!$B$13:$I$14</c:f>
              <c:multiLvlStrCache>
                <c:ptCount val="8"/>
                <c:lvl>
                  <c:pt idx="0">
                    <c:v>R</c:v>
                  </c:pt>
                  <c:pt idx="1">
                    <c:v>L</c:v>
                  </c:pt>
                  <c:pt idx="2">
                    <c:v>R</c:v>
                  </c:pt>
                  <c:pt idx="3">
                    <c:v>L</c:v>
                  </c:pt>
                  <c:pt idx="4">
                    <c:v>R</c:v>
                  </c:pt>
                  <c:pt idx="5">
                    <c:v>L</c:v>
                  </c:pt>
                  <c:pt idx="6">
                    <c:v>R</c:v>
                  </c:pt>
                  <c:pt idx="7">
                    <c:v>L</c:v>
                  </c:pt>
                </c:lvl>
                <c:lvl>
                  <c:pt idx="0">
                    <c:v>Power</c:v>
                  </c:pt>
                  <c:pt idx="2">
                    <c:v>Industry</c:v>
                  </c:pt>
                  <c:pt idx="4">
                    <c:v>Passenger travel</c:v>
                  </c:pt>
                  <c:pt idx="6">
                    <c:v>Freight transport</c:v>
                  </c:pt>
                </c:lvl>
              </c:multiLvlStrCache>
            </c:multiLvlStrRef>
          </c:cat>
          <c:val>
            <c:numRef>
              <c:f>OECD!$B$18:$I$18</c:f>
              <c:numCache>
                <c:formatCode>0;\–0;0;@</c:formatCode>
                <c:ptCount val="8"/>
                <c:pt idx="2">
                  <c:v>-0.22999640766715801</c:v>
                </c:pt>
                <c:pt idx="3">
                  <c:v>-8.6789352258490493E-2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5D4-4615-8C42-8C552120E98B}"/>
            </c:ext>
          </c:extLst>
        </c:ser>
        <c:ser>
          <c:idx val="4"/>
          <c:order val="4"/>
          <c:tx>
            <c:strRef>
              <c:f>OECD!$A$19</c:f>
              <c:strCache>
                <c:ptCount val="1"/>
                <c:pt idx="0">
                  <c:v>Renewables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OECD!$B$13:$I$14</c:f>
              <c:multiLvlStrCache>
                <c:ptCount val="8"/>
                <c:lvl>
                  <c:pt idx="0">
                    <c:v>R</c:v>
                  </c:pt>
                  <c:pt idx="1">
                    <c:v>L</c:v>
                  </c:pt>
                  <c:pt idx="2">
                    <c:v>R</c:v>
                  </c:pt>
                  <c:pt idx="3">
                    <c:v>L</c:v>
                  </c:pt>
                  <c:pt idx="4">
                    <c:v>R</c:v>
                  </c:pt>
                  <c:pt idx="5">
                    <c:v>L</c:v>
                  </c:pt>
                  <c:pt idx="6">
                    <c:v>R</c:v>
                  </c:pt>
                  <c:pt idx="7">
                    <c:v>L</c:v>
                  </c:pt>
                </c:lvl>
                <c:lvl>
                  <c:pt idx="0">
                    <c:v>Power</c:v>
                  </c:pt>
                  <c:pt idx="2">
                    <c:v>Industry</c:v>
                  </c:pt>
                  <c:pt idx="4">
                    <c:v>Passenger travel</c:v>
                  </c:pt>
                  <c:pt idx="6">
                    <c:v>Freight transport</c:v>
                  </c:pt>
                </c:lvl>
              </c:multiLvlStrCache>
            </c:multiLvlStrRef>
          </c:cat>
          <c:val>
            <c:numRef>
              <c:f>OECD!$B$19:$I$19</c:f>
              <c:numCache>
                <c:formatCode>0;\–0;0;@</c:formatCode>
                <c:ptCount val="8"/>
                <c:pt idx="0">
                  <c:v>-2.3669031988895801</c:v>
                </c:pt>
                <c:pt idx="1">
                  <c:v>-1.5089887593942599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5D4-4615-8C42-8C552120E98B}"/>
            </c:ext>
          </c:extLst>
        </c:ser>
        <c:ser>
          <c:idx val="5"/>
          <c:order val="5"/>
          <c:tx>
            <c:strRef>
              <c:f>OECD!$A$20</c:f>
              <c:strCache>
                <c:ptCount val="1"/>
                <c:pt idx="0">
                  <c:v>Efficiency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OECD!$B$13:$I$14</c:f>
              <c:multiLvlStrCache>
                <c:ptCount val="8"/>
                <c:lvl>
                  <c:pt idx="0">
                    <c:v>R</c:v>
                  </c:pt>
                  <c:pt idx="1">
                    <c:v>L</c:v>
                  </c:pt>
                  <c:pt idx="2">
                    <c:v>R</c:v>
                  </c:pt>
                  <c:pt idx="3">
                    <c:v>L</c:v>
                  </c:pt>
                  <c:pt idx="4">
                    <c:v>R</c:v>
                  </c:pt>
                  <c:pt idx="5">
                    <c:v>L</c:v>
                  </c:pt>
                  <c:pt idx="6">
                    <c:v>R</c:v>
                  </c:pt>
                  <c:pt idx="7">
                    <c:v>L</c:v>
                  </c:pt>
                </c:lvl>
                <c:lvl>
                  <c:pt idx="0">
                    <c:v>Power</c:v>
                  </c:pt>
                  <c:pt idx="2">
                    <c:v>Industry</c:v>
                  </c:pt>
                  <c:pt idx="4">
                    <c:v>Passenger travel</c:v>
                  </c:pt>
                  <c:pt idx="6">
                    <c:v>Freight transport</c:v>
                  </c:pt>
                </c:lvl>
              </c:multiLvlStrCache>
            </c:multiLvlStrRef>
          </c:cat>
          <c:val>
            <c:numRef>
              <c:f>OECD!$B$20:$I$20</c:f>
              <c:numCache>
                <c:formatCode>0;\–0;0;@</c:formatCode>
                <c:ptCount val="8"/>
                <c:pt idx="0">
                  <c:v>1.3639607045786699</c:v>
                </c:pt>
                <c:pt idx="1">
                  <c:v>0.76856284312670498</c:v>
                </c:pt>
                <c:pt idx="2">
                  <c:v>-0.12277025982621299</c:v>
                </c:pt>
                <c:pt idx="3">
                  <c:v>-0.30753930334739099</c:v>
                </c:pt>
                <c:pt idx="4">
                  <c:v>-0.45984444850856848</c:v>
                </c:pt>
                <c:pt idx="5">
                  <c:v>-0.44707176097796431</c:v>
                </c:pt>
                <c:pt idx="6">
                  <c:v>-2.1828603829659322E-2</c:v>
                </c:pt>
                <c:pt idx="7">
                  <c:v>-0.10261213016430056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5D4-4615-8C42-8C552120E98B}"/>
            </c:ext>
          </c:extLst>
        </c:ser>
        <c:ser>
          <c:idx val="6"/>
          <c:order val="6"/>
          <c:tx>
            <c:strRef>
              <c:f>OECD!$A$21</c:f>
              <c:strCache>
                <c:ptCount val="1"/>
                <c:pt idx="0">
                  <c:v>Carbon intensity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Pt>
            <c:idx val="4"/>
            <c:invertIfNegative val="0"/>
            <c:bubble3D val="0"/>
            <c:spPr>
              <a:pattFill prst="wdDnDiag">
                <a:fgClr>
                  <a:srgbClr val="002060"/>
                </a:fgClr>
                <a:bgClr>
                  <a:schemeClr val="accent4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B5D4-4615-8C42-8C552120E98B}"/>
              </c:ext>
            </c:extLst>
          </c:dPt>
          <c:dPt>
            <c:idx val="5"/>
            <c:invertIfNegative val="0"/>
            <c:bubble3D val="0"/>
            <c:spPr>
              <a:pattFill prst="wdDnDiag">
                <a:fgClr>
                  <a:srgbClr val="002060"/>
                </a:fgClr>
                <a:bgClr>
                  <a:schemeClr val="accent4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B5D4-4615-8C42-8C552120E98B}"/>
              </c:ext>
            </c:extLst>
          </c:dPt>
          <c:dPt>
            <c:idx val="6"/>
            <c:invertIfNegative val="0"/>
            <c:bubble3D val="0"/>
            <c:spPr>
              <a:pattFill prst="wdDnDiag">
                <a:fgClr>
                  <a:srgbClr val="002060"/>
                </a:fgClr>
                <a:bgClr>
                  <a:schemeClr val="accent4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B5D4-4615-8C42-8C552120E98B}"/>
              </c:ext>
            </c:extLst>
          </c:dPt>
          <c:dPt>
            <c:idx val="7"/>
            <c:invertIfNegative val="0"/>
            <c:bubble3D val="0"/>
            <c:spPr>
              <a:pattFill prst="wdDnDiag">
                <a:fgClr>
                  <a:srgbClr val="002060"/>
                </a:fgClr>
                <a:bgClr>
                  <a:schemeClr val="accent4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B5D4-4615-8C42-8C552120E98B}"/>
              </c:ext>
            </c:extLst>
          </c:dPt>
          <c:cat>
            <c:multiLvlStrRef>
              <c:f>OECD!$B$13:$I$14</c:f>
              <c:multiLvlStrCache>
                <c:ptCount val="8"/>
                <c:lvl>
                  <c:pt idx="0">
                    <c:v>R</c:v>
                  </c:pt>
                  <c:pt idx="1">
                    <c:v>L</c:v>
                  </c:pt>
                  <c:pt idx="2">
                    <c:v>R</c:v>
                  </c:pt>
                  <c:pt idx="3">
                    <c:v>L</c:v>
                  </c:pt>
                  <c:pt idx="4">
                    <c:v>R</c:v>
                  </c:pt>
                  <c:pt idx="5">
                    <c:v>L</c:v>
                  </c:pt>
                  <c:pt idx="6">
                    <c:v>R</c:v>
                  </c:pt>
                  <c:pt idx="7">
                    <c:v>L</c:v>
                  </c:pt>
                </c:lvl>
                <c:lvl>
                  <c:pt idx="0">
                    <c:v>Power</c:v>
                  </c:pt>
                  <c:pt idx="2">
                    <c:v>Industry</c:v>
                  </c:pt>
                  <c:pt idx="4">
                    <c:v>Passenger travel</c:v>
                  </c:pt>
                  <c:pt idx="6">
                    <c:v>Freight transport</c:v>
                  </c:pt>
                </c:lvl>
              </c:multiLvlStrCache>
            </c:multiLvlStrRef>
          </c:cat>
          <c:val>
            <c:numRef>
              <c:f>OECD!$B$21:$I$21</c:f>
              <c:numCache>
                <c:formatCode>0;\–0;0;@</c:formatCode>
                <c:ptCount val="8"/>
                <c:pt idx="0">
                  <c:v>-2.66337575961929</c:v>
                </c:pt>
                <c:pt idx="1">
                  <c:v>-2.0284250129376602</c:v>
                </c:pt>
                <c:pt idx="2">
                  <c:v>-0.41755227017329399</c:v>
                </c:pt>
                <c:pt idx="3">
                  <c:v>-0.222024100827451</c:v>
                </c:pt>
                <c:pt idx="4">
                  <c:v>-0.83100229522221336</c:v>
                </c:pt>
                <c:pt idx="5">
                  <c:v>-0.56237570691608141</c:v>
                </c:pt>
                <c:pt idx="6">
                  <c:v>-0.41941758967955622</c:v>
                </c:pt>
                <c:pt idx="7">
                  <c:v>-0.20110787460121654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B5D4-4615-8C42-8C552120E98B}"/>
            </c:ext>
          </c:extLst>
        </c:ser>
        <c:ser>
          <c:idx val="7"/>
          <c:order val="7"/>
          <c:tx>
            <c:strRef>
              <c:f>OECD!$A$22</c:f>
              <c:strCache>
                <c:ptCount val="1"/>
                <c:pt idx="0">
                  <c:v>CCS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OECD!$B$13:$I$14</c:f>
              <c:multiLvlStrCache>
                <c:ptCount val="8"/>
                <c:lvl>
                  <c:pt idx="0">
                    <c:v>R</c:v>
                  </c:pt>
                  <c:pt idx="1">
                    <c:v>L</c:v>
                  </c:pt>
                  <c:pt idx="2">
                    <c:v>R</c:v>
                  </c:pt>
                  <c:pt idx="3">
                    <c:v>L</c:v>
                  </c:pt>
                  <c:pt idx="4">
                    <c:v>R</c:v>
                  </c:pt>
                  <c:pt idx="5">
                    <c:v>L</c:v>
                  </c:pt>
                  <c:pt idx="6">
                    <c:v>R</c:v>
                  </c:pt>
                  <c:pt idx="7">
                    <c:v>L</c:v>
                  </c:pt>
                </c:lvl>
                <c:lvl>
                  <c:pt idx="0">
                    <c:v>Power</c:v>
                  </c:pt>
                  <c:pt idx="2">
                    <c:v>Industry</c:v>
                  </c:pt>
                  <c:pt idx="4">
                    <c:v>Passenger travel</c:v>
                  </c:pt>
                  <c:pt idx="6">
                    <c:v>Freight transport</c:v>
                  </c:pt>
                </c:lvl>
              </c:multiLvlStrCache>
            </c:multiLvlStrRef>
          </c:cat>
          <c:val>
            <c:numRef>
              <c:f>OECD!$B$22:$I$22</c:f>
              <c:numCache>
                <c:formatCode>0;\–0;0;@</c:formatCode>
                <c:ptCount val="8"/>
                <c:pt idx="0">
                  <c:v>-4.1209885933333297</c:v>
                </c:pt>
                <c:pt idx="1">
                  <c:v>-2.7179281799999999</c:v>
                </c:pt>
                <c:pt idx="2">
                  <c:v>-0.73921004666666601</c:v>
                </c:pt>
                <c:pt idx="3">
                  <c:v>-0.73911160766666595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5D4-4615-8C42-8C552120E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6757240"/>
        <c:axId val="686758224"/>
      </c:barChart>
      <c:catAx>
        <c:axId val="686757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758224"/>
        <c:crosses val="autoZero"/>
        <c:auto val="1"/>
        <c:lblAlgn val="ctr"/>
        <c:lblOffset val="100"/>
        <c:noMultiLvlLbl val="0"/>
      </c:catAx>
      <c:valAx>
        <c:axId val="6867582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GtCO</a:t>
                </a:r>
                <a:r>
                  <a:rPr lang="en-US" baseline="-25000"/>
                  <a:t>2</a:t>
                </a:r>
                <a:r>
                  <a:rPr lang="en-US"/>
                  <a:t>-eq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;\–0;0;@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757240"/>
        <c:crosses val="autoZero"/>
        <c:crossBetween val="between"/>
      </c:valAx>
      <c:spPr>
        <a:noFill/>
        <a:ln w="3175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60"/>
              <a:t>non-OECD</a:t>
            </a:r>
          </a:p>
        </c:rich>
      </c:tx>
      <c:layout>
        <c:manualLayout>
          <c:xMode val="edge"/>
          <c:yMode val="edge"/>
          <c:x val="0.44020882584712373"/>
          <c:y val="3.407155025553662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'non-OECD'!$A$15</c:f>
              <c:strCache>
                <c:ptCount val="1"/>
                <c:pt idx="0">
                  <c:v>Population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'non-OECD'!$B$13:$I$14</c:f>
              <c:multiLvlStrCache>
                <c:ptCount val="8"/>
                <c:lvl>
                  <c:pt idx="0">
                    <c:v>R</c:v>
                  </c:pt>
                  <c:pt idx="1">
                    <c:v>L</c:v>
                  </c:pt>
                  <c:pt idx="2">
                    <c:v>R</c:v>
                  </c:pt>
                  <c:pt idx="3">
                    <c:v>L</c:v>
                  </c:pt>
                  <c:pt idx="4">
                    <c:v>R</c:v>
                  </c:pt>
                  <c:pt idx="5">
                    <c:v>L</c:v>
                  </c:pt>
                  <c:pt idx="6">
                    <c:v>R</c:v>
                  </c:pt>
                  <c:pt idx="7">
                    <c:v>L</c:v>
                  </c:pt>
                </c:lvl>
                <c:lvl>
                  <c:pt idx="0">
                    <c:v>Power</c:v>
                  </c:pt>
                  <c:pt idx="2">
                    <c:v>Industry</c:v>
                  </c:pt>
                  <c:pt idx="4">
                    <c:v>Passenger travel</c:v>
                  </c:pt>
                  <c:pt idx="6">
                    <c:v>Freight transport</c:v>
                  </c:pt>
                </c:lvl>
              </c:multiLvlStrCache>
            </c:multiLvlStrRef>
          </c:cat>
          <c:val>
            <c:numRef>
              <c:f>'non-OECD'!$B$15:$I$15</c:f>
              <c:numCache>
                <c:formatCode>0;\–0;0;@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07-4195-96DE-C140374E1A61}"/>
            </c:ext>
          </c:extLst>
        </c:ser>
        <c:ser>
          <c:idx val="1"/>
          <c:order val="1"/>
          <c:tx>
            <c:strRef>
              <c:f>'non-OECD'!$A$16</c:f>
              <c:strCache>
                <c:ptCount val="1"/>
                <c:pt idx="0">
                  <c:v>Activity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'non-OECD'!$B$13:$I$14</c:f>
              <c:multiLvlStrCache>
                <c:ptCount val="8"/>
                <c:lvl>
                  <c:pt idx="0">
                    <c:v>R</c:v>
                  </c:pt>
                  <c:pt idx="1">
                    <c:v>L</c:v>
                  </c:pt>
                  <c:pt idx="2">
                    <c:v>R</c:v>
                  </c:pt>
                  <c:pt idx="3">
                    <c:v>L</c:v>
                  </c:pt>
                  <c:pt idx="4">
                    <c:v>R</c:v>
                  </c:pt>
                  <c:pt idx="5">
                    <c:v>L</c:v>
                  </c:pt>
                  <c:pt idx="6">
                    <c:v>R</c:v>
                  </c:pt>
                  <c:pt idx="7">
                    <c:v>L</c:v>
                  </c:pt>
                </c:lvl>
                <c:lvl>
                  <c:pt idx="0">
                    <c:v>Power</c:v>
                  </c:pt>
                  <c:pt idx="2">
                    <c:v>Industry</c:v>
                  </c:pt>
                  <c:pt idx="4">
                    <c:v>Passenger travel</c:v>
                  </c:pt>
                  <c:pt idx="6">
                    <c:v>Freight transport</c:v>
                  </c:pt>
                </c:lvl>
              </c:multiLvlStrCache>
            </c:multiLvlStrRef>
          </c:cat>
          <c:val>
            <c:numRef>
              <c:f>'non-OECD'!$B$16:$I$16</c:f>
              <c:numCache>
                <c:formatCode>0;\–0;0;@</c:formatCode>
                <c:ptCount val="8"/>
                <c:pt idx="0">
                  <c:v>1.0361269271098801</c:v>
                </c:pt>
                <c:pt idx="1">
                  <c:v>-2.19312433872732</c:v>
                </c:pt>
                <c:pt idx="2">
                  <c:v>0</c:v>
                </c:pt>
                <c:pt idx="3">
                  <c:v>0</c:v>
                </c:pt>
                <c:pt idx="4">
                  <c:v>-0.72932284838881334</c:v>
                </c:pt>
                <c:pt idx="5">
                  <c:v>-0.32373726669101094</c:v>
                </c:pt>
                <c:pt idx="6">
                  <c:v>-0.25520702398493972</c:v>
                </c:pt>
                <c:pt idx="7">
                  <c:v>-0.31074866829346981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07-4195-96DE-C140374E1A61}"/>
            </c:ext>
          </c:extLst>
        </c:ser>
        <c:ser>
          <c:idx val="2"/>
          <c:order val="2"/>
          <c:tx>
            <c:strRef>
              <c:f>'non-OECD'!$A$17</c:f>
              <c:strCache>
                <c:ptCount val="1"/>
                <c:pt idx="0">
                  <c:v>Mode shift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'non-OECD'!$B$13:$I$14</c:f>
              <c:multiLvlStrCache>
                <c:ptCount val="8"/>
                <c:lvl>
                  <c:pt idx="0">
                    <c:v>R</c:v>
                  </c:pt>
                  <c:pt idx="1">
                    <c:v>L</c:v>
                  </c:pt>
                  <c:pt idx="2">
                    <c:v>R</c:v>
                  </c:pt>
                  <c:pt idx="3">
                    <c:v>L</c:v>
                  </c:pt>
                  <c:pt idx="4">
                    <c:v>R</c:v>
                  </c:pt>
                  <c:pt idx="5">
                    <c:v>L</c:v>
                  </c:pt>
                  <c:pt idx="6">
                    <c:v>R</c:v>
                  </c:pt>
                  <c:pt idx="7">
                    <c:v>L</c:v>
                  </c:pt>
                </c:lvl>
                <c:lvl>
                  <c:pt idx="0">
                    <c:v>Power</c:v>
                  </c:pt>
                  <c:pt idx="2">
                    <c:v>Industry</c:v>
                  </c:pt>
                  <c:pt idx="4">
                    <c:v>Passenger travel</c:v>
                  </c:pt>
                  <c:pt idx="6">
                    <c:v>Freight transport</c:v>
                  </c:pt>
                </c:lvl>
              </c:multiLvlStrCache>
            </c:multiLvlStrRef>
          </c:cat>
          <c:val>
            <c:numRef>
              <c:f>'non-OECD'!$B$17:$I$17</c:f>
              <c:numCache>
                <c:formatCode>0;\–0;0;@</c:formatCode>
                <c:ptCount val="8"/>
                <c:pt idx="4">
                  <c:v>-0.26264752748182468</c:v>
                </c:pt>
                <c:pt idx="5">
                  <c:v>-0.61418797918518808</c:v>
                </c:pt>
                <c:pt idx="6">
                  <c:v>3.0832276588243217E-2</c:v>
                </c:pt>
                <c:pt idx="7">
                  <c:v>8.8927063890188965E-2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07-4195-96DE-C140374E1A61}"/>
            </c:ext>
          </c:extLst>
        </c:ser>
        <c:ser>
          <c:idx val="3"/>
          <c:order val="3"/>
          <c:tx>
            <c:strRef>
              <c:f>'non-OECD'!$A$18</c:f>
              <c:strCache>
                <c:ptCount val="1"/>
                <c:pt idx="0">
                  <c:v>Electrification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'non-OECD'!$B$13:$I$14</c:f>
              <c:multiLvlStrCache>
                <c:ptCount val="8"/>
                <c:lvl>
                  <c:pt idx="0">
                    <c:v>R</c:v>
                  </c:pt>
                  <c:pt idx="1">
                    <c:v>L</c:v>
                  </c:pt>
                  <c:pt idx="2">
                    <c:v>R</c:v>
                  </c:pt>
                  <c:pt idx="3">
                    <c:v>L</c:v>
                  </c:pt>
                  <c:pt idx="4">
                    <c:v>R</c:v>
                  </c:pt>
                  <c:pt idx="5">
                    <c:v>L</c:v>
                  </c:pt>
                  <c:pt idx="6">
                    <c:v>R</c:v>
                  </c:pt>
                  <c:pt idx="7">
                    <c:v>L</c:v>
                  </c:pt>
                </c:lvl>
                <c:lvl>
                  <c:pt idx="0">
                    <c:v>Power</c:v>
                  </c:pt>
                  <c:pt idx="2">
                    <c:v>Industry</c:v>
                  </c:pt>
                  <c:pt idx="4">
                    <c:v>Passenger travel</c:v>
                  </c:pt>
                  <c:pt idx="6">
                    <c:v>Freight transport</c:v>
                  </c:pt>
                </c:lvl>
              </c:multiLvlStrCache>
            </c:multiLvlStrRef>
          </c:cat>
          <c:val>
            <c:numRef>
              <c:f>'non-OECD'!$B$18:$I$18</c:f>
              <c:numCache>
                <c:formatCode>0;\–0;0;@</c:formatCode>
                <c:ptCount val="8"/>
                <c:pt idx="2">
                  <c:v>-0.978842363106177</c:v>
                </c:pt>
                <c:pt idx="3">
                  <c:v>-0.50876803167006002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C07-4195-96DE-C140374E1A61}"/>
            </c:ext>
          </c:extLst>
        </c:ser>
        <c:ser>
          <c:idx val="4"/>
          <c:order val="4"/>
          <c:tx>
            <c:strRef>
              <c:f>'non-OECD'!$A$19</c:f>
              <c:strCache>
                <c:ptCount val="1"/>
                <c:pt idx="0">
                  <c:v>Renewables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'non-OECD'!$B$13:$I$14</c:f>
              <c:multiLvlStrCache>
                <c:ptCount val="8"/>
                <c:lvl>
                  <c:pt idx="0">
                    <c:v>R</c:v>
                  </c:pt>
                  <c:pt idx="1">
                    <c:v>L</c:v>
                  </c:pt>
                  <c:pt idx="2">
                    <c:v>R</c:v>
                  </c:pt>
                  <c:pt idx="3">
                    <c:v>L</c:v>
                  </c:pt>
                  <c:pt idx="4">
                    <c:v>R</c:v>
                  </c:pt>
                  <c:pt idx="5">
                    <c:v>L</c:v>
                  </c:pt>
                  <c:pt idx="6">
                    <c:v>R</c:v>
                  </c:pt>
                  <c:pt idx="7">
                    <c:v>L</c:v>
                  </c:pt>
                </c:lvl>
                <c:lvl>
                  <c:pt idx="0">
                    <c:v>Power</c:v>
                  </c:pt>
                  <c:pt idx="2">
                    <c:v>Industry</c:v>
                  </c:pt>
                  <c:pt idx="4">
                    <c:v>Passenger travel</c:v>
                  </c:pt>
                  <c:pt idx="6">
                    <c:v>Freight transport</c:v>
                  </c:pt>
                </c:lvl>
              </c:multiLvlStrCache>
            </c:multiLvlStrRef>
          </c:cat>
          <c:val>
            <c:numRef>
              <c:f>'non-OECD'!$B$19:$I$19</c:f>
              <c:numCache>
                <c:formatCode>0;\–0;0;@</c:formatCode>
                <c:ptCount val="8"/>
                <c:pt idx="0">
                  <c:v>-8.27668307873628</c:v>
                </c:pt>
                <c:pt idx="1">
                  <c:v>-6.78798591187123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C07-4195-96DE-C140374E1A61}"/>
            </c:ext>
          </c:extLst>
        </c:ser>
        <c:ser>
          <c:idx val="5"/>
          <c:order val="5"/>
          <c:tx>
            <c:strRef>
              <c:f>'non-OECD'!$A$20</c:f>
              <c:strCache>
                <c:ptCount val="1"/>
                <c:pt idx="0">
                  <c:v>Efficiency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'non-OECD'!$B$13:$I$14</c:f>
              <c:multiLvlStrCache>
                <c:ptCount val="8"/>
                <c:lvl>
                  <c:pt idx="0">
                    <c:v>R</c:v>
                  </c:pt>
                  <c:pt idx="1">
                    <c:v>L</c:v>
                  </c:pt>
                  <c:pt idx="2">
                    <c:v>R</c:v>
                  </c:pt>
                  <c:pt idx="3">
                    <c:v>L</c:v>
                  </c:pt>
                  <c:pt idx="4">
                    <c:v>R</c:v>
                  </c:pt>
                  <c:pt idx="5">
                    <c:v>L</c:v>
                  </c:pt>
                  <c:pt idx="6">
                    <c:v>R</c:v>
                  </c:pt>
                  <c:pt idx="7">
                    <c:v>L</c:v>
                  </c:pt>
                </c:lvl>
                <c:lvl>
                  <c:pt idx="0">
                    <c:v>Power</c:v>
                  </c:pt>
                  <c:pt idx="2">
                    <c:v>Industry</c:v>
                  </c:pt>
                  <c:pt idx="4">
                    <c:v>Passenger travel</c:v>
                  </c:pt>
                  <c:pt idx="6">
                    <c:v>Freight transport</c:v>
                  </c:pt>
                </c:lvl>
              </c:multiLvlStrCache>
            </c:multiLvlStrRef>
          </c:cat>
          <c:val>
            <c:numRef>
              <c:f>'non-OECD'!$B$20:$I$20</c:f>
              <c:numCache>
                <c:formatCode>0;\–0;0;@</c:formatCode>
                <c:ptCount val="8"/>
                <c:pt idx="0">
                  <c:v>1.49794777999788</c:v>
                </c:pt>
                <c:pt idx="1">
                  <c:v>1.7327663865864</c:v>
                </c:pt>
                <c:pt idx="2">
                  <c:v>-1.0027685585361701</c:v>
                </c:pt>
                <c:pt idx="3">
                  <c:v>-1.7382352568178501</c:v>
                </c:pt>
                <c:pt idx="4">
                  <c:v>-1.4627108588622628</c:v>
                </c:pt>
                <c:pt idx="5">
                  <c:v>-1.4866116785563852</c:v>
                </c:pt>
                <c:pt idx="6">
                  <c:v>-0.30263909352900387</c:v>
                </c:pt>
                <c:pt idx="7">
                  <c:v>-0.50472863501013665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C07-4195-96DE-C140374E1A61}"/>
            </c:ext>
          </c:extLst>
        </c:ser>
        <c:ser>
          <c:idx val="6"/>
          <c:order val="6"/>
          <c:tx>
            <c:strRef>
              <c:f>'non-OECD'!$A$21</c:f>
              <c:strCache>
                <c:ptCount val="1"/>
                <c:pt idx="0">
                  <c:v>Carbon intensity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Pt>
            <c:idx val="4"/>
            <c:invertIfNegative val="0"/>
            <c:bubble3D val="0"/>
            <c:spPr>
              <a:pattFill prst="wdDnDiag">
                <a:fgClr>
                  <a:srgbClr val="002060"/>
                </a:fgClr>
                <a:bgClr>
                  <a:schemeClr val="accent4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C07-4195-96DE-C140374E1A61}"/>
              </c:ext>
            </c:extLst>
          </c:dPt>
          <c:dPt>
            <c:idx val="5"/>
            <c:invertIfNegative val="0"/>
            <c:bubble3D val="0"/>
            <c:spPr>
              <a:pattFill prst="wdDnDiag">
                <a:fgClr>
                  <a:srgbClr val="002060"/>
                </a:fgClr>
                <a:bgClr>
                  <a:schemeClr val="accent4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C07-4195-96DE-C140374E1A61}"/>
              </c:ext>
            </c:extLst>
          </c:dPt>
          <c:dPt>
            <c:idx val="6"/>
            <c:invertIfNegative val="0"/>
            <c:bubble3D val="0"/>
            <c:spPr>
              <a:pattFill prst="wdDnDiag">
                <a:fgClr>
                  <a:srgbClr val="002060"/>
                </a:fgClr>
                <a:bgClr>
                  <a:schemeClr val="accent4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2C07-4195-96DE-C140374E1A61}"/>
              </c:ext>
            </c:extLst>
          </c:dPt>
          <c:dPt>
            <c:idx val="7"/>
            <c:invertIfNegative val="0"/>
            <c:bubble3D val="0"/>
            <c:spPr>
              <a:pattFill prst="wdDnDiag">
                <a:fgClr>
                  <a:srgbClr val="002060"/>
                </a:fgClr>
                <a:bgClr>
                  <a:schemeClr val="accent4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2C07-4195-96DE-C140374E1A61}"/>
              </c:ext>
            </c:extLst>
          </c:dPt>
          <c:cat>
            <c:multiLvlStrRef>
              <c:f>'non-OECD'!$B$13:$I$14</c:f>
              <c:multiLvlStrCache>
                <c:ptCount val="8"/>
                <c:lvl>
                  <c:pt idx="0">
                    <c:v>R</c:v>
                  </c:pt>
                  <c:pt idx="1">
                    <c:v>L</c:v>
                  </c:pt>
                  <c:pt idx="2">
                    <c:v>R</c:v>
                  </c:pt>
                  <c:pt idx="3">
                    <c:v>L</c:v>
                  </c:pt>
                  <c:pt idx="4">
                    <c:v>R</c:v>
                  </c:pt>
                  <c:pt idx="5">
                    <c:v>L</c:v>
                  </c:pt>
                  <c:pt idx="6">
                    <c:v>R</c:v>
                  </c:pt>
                  <c:pt idx="7">
                    <c:v>L</c:v>
                  </c:pt>
                </c:lvl>
                <c:lvl>
                  <c:pt idx="0">
                    <c:v>Power</c:v>
                  </c:pt>
                  <c:pt idx="2">
                    <c:v>Industry</c:v>
                  </c:pt>
                  <c:pt idx="4">
                    <c:v>Passenger travel</c:v>
                  </c:pt>
                  <c:pt idx="6">
                    <c:v>Freight transport</c:v>
                  </c:pt>
                </c:lvl>
              </c:multiLvlStrCache>
            </c:multiLvlStrRef>
          </c:cat>
          <c:val>
            <c:numRef>
              <c:f>'non-OECD'!$B$21:$I$21</c:f>
              <c:numCache>
                <c:formatCode>0;\–0;0;@</c:formatCode>
                <c:ptCount val="8"/>
                <c:pt idx="0">
                  <c:v>-5.0283178875048096</c:v>
                </c:pt>
                <c:pt idx="1">
                  <c:v>-5.3112659588211804</c:v>
                </c:pt>
                <c:pt idx="2">
                  <c:v>-1.2827641523909701</c:v>
                </c:pt>
                <c:pt idx="3">
                  <c:v>-0.69424501381208703</c:v>
                </c:pt>
                <c:pt idx="4">
                  <c:v>-1.2271425173416541</c:v>
                </c:pt>
                <c:pt idx="5">
                  <c:v>-1.1702550926750626</c:v>
                </c:pt>
                <c:pt idx="6">
                  <c:v>-1.3928027599140544</c:v>
                </c:pt>
                <c:pt idx="7">
                  <c:v>-0.88296991136651282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2C07-4195-96DE-C140374E1A61}"/>
            </c:ext>
          </c:extLst>
        </c:ser>
        <c:ser>
          <c:idx val="7"/>
          <c:order val="7"/>
          <c:tx>
            <c:strRef>
              <c:f>'non-OECD'!$A$22</c:f>
              <c:strCache>
                <c:ptCount val="1"/>
                <c:pt idx="0">
                  <c:v>CCS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'non-OECD'!$B$13:$I$14</c:f>
              <c:multiLvlStrCache>
                <c:ptCount val="8"/>
                <c:lvl>
                  <c:pt idx="0">
                    <c:v>R</c:v>
                  </c:pt>
                  <c:pt idx="1">
                    <c:v>L</c:v>
                  </c:pt>
                  <c:pt idx="2">
                    <c:v>R</c:v>
                  </c:pt>
                  <c:pt idx="3">
                    <c:v>L</c:v>
                  </c:pt>
                  <c:pt idx="4">
                    <c:v>R</c:v>
                  </c:pt>
                  <c:pt idx="5">
                    <c:v>L</c:v>
                  </c:pt>
                  <c:pt idx="6">
                    <c:v>R</c:v>
                  </c:pt>
                  <c:pt idx="7">
                    <c:v>L</c:v>
                  </c:pt>
                </c:lvl>
                <c:lvl>
                  <c:pt idx="0">
                    <c:v>Power</c:v>
                  </c:pt>
                  <c:pt idx="2">
                    <c:v>Industry</c:v>
                  </c:pt>
                  <c:pt idx="4">
                    <c:v>Passenger travel</c:v>
                  </c:pt>
                  <c:pt idx="6">
                    <c:v>Freight transport</c:v>
                  </c:pt>
                </c:lvl>
              </c:multiLvlStrCache>
            </c:multiLvlStrRef>
          </c:cat>
          <c:val>
            <c:numRef>
              <c:f>'non-OECD'!$B$22:$I$22</c:f>
              <c:numCache>
                <c:formatCode>0;\–0;0;@</c:formatCode>
                <c:ptCount val="8"/>
                <c:pt idx="0">
                  <c:v>-7.0609694393333298</c:v>
                </c:pt>
                <c:pt idx="1">
                  <c:v>-5.7181509769999996</c:v>
                </c:pt>
                <c:pt idx="2">
                  <c:v>-2.1921588993333301</c:v>
                </c:pt>
                <c:pt idx="3">
                  <c:v>-1.78982493066666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2C07-4195-96DE-C140374E1A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6757240"/>
        <c:axId val="686758224"/>
      </c:barChart>
      <c:catAx>
        <c:axId val="686757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758224"/>
        <c:crosses val="autoZero"/>
        <c:auto val="1"/>
        <c:lblAlgn val="ctr"/>
        <c:lblOffset val="100"/>
        <c:noMultiLvlLbl val="0"/>
      </c:catAx>
      <c:valAx>
        <c:axId val="6867582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GtCO</a:t>
                </a:r>
                <a:r>
                  <a:rPr lang="en-US" baseline="-25000"/>
                  <a:t>2</a:t>
                </a:r>
                <a:r>
                  <a:rPr lang="en-US"/>
                  <a:t>-eq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;\–0;0;@" sourceLinked="1"/>
        <c:majorTickMark val="in"/>
        <c:minorTickMark val="none"/>
        <c:tickLblPos val="nextTo"/>
        <c:spPr>
          <a:noFill/>
          <a:ln>
            <a:solidFill>
              <a:schemeClr val="tx2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757240"/>
        <c:crosses val="autoZero"/>
        <c:crossBetween val="between"/>
      </c:valAx>
      <c:spPr>
        <a:noFill/>
        <a:ln w="3175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18948235637212016"/>
          <c:y val="0.88802001312335954"/>
          <c:w val="0.72078594342373881"/>
          <c:h val="0.111979986876640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OECD</a:t>
            </a:r>
          </a:p>
        </c:rich>
      </c:tx>
      <c:layout>
        <c:manualLayout>
          <c:xMode val="edge"/>
          <c:yMode val="edge"/>
          <c:x val="0.46453537057867766"/>
          <c:y val="1.65343394575678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535401824771905"/>
          <c:y val="0.12182589249648665"/>
          <c:w val="0.77099518810148726"/>
          <c:h val="0.60802311169437151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OECD!$A$16</c:f>
              <c:strCache>
                <c:ptCount val="1"/>
                <c:pt idx="0">
                  <c:v>Activity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OECD!$B$13:$I$14</c:f>
              <c:multiLvlStrCache>
                <c:ptCount val="8"/>
                <c:lvl>
                  <c:pt idx="0">
                    <c:v>R</c:v>
                  </c:pt>
                  <c:pt idx="1">
                    <c:v>L</c:v>
                  </c:pt>
                  <c:pt idx="2">
                    <c:v>R</c:v>
                  </c:pt>
                  <c:pt idx="3">
                    <c:v>L</c:v>
                  </c:pt>
                  <c:pt idx="4">
                    <c:v>R</c:v>
                  </c:pt>
                  <c:pt idx="5">
                    <c:v>L</c:v>
                  </c:pt>
                  <c:pt idx="6">
                    <c:v>R</c:v>
                  </c:pt>
                  <c:pt idx="7">
                    <c:v>L</c:v>
                  </c:pt>
                </c:lvl>
                <c:lvl>
                  <c:pt idx="0">
                    <c:v>Power</c:v>
                  </c:pt>
                  <c:pt idx="2">
                    <c:v>Industry</c:v>
                  </c:pt>
                  <c:pt idx="4">
                    <c:v>Passenger travel</c:v>
                  </c:pt>
                  <c:pt idx="6">
                    <c:v>Freight transport</c:v>
                  </c:pt>
                </c:lvl>
              </c:multiLvlStrCache>
            </c:multiLvlStrRef>
          </c:cat>
          <c:val>
            <c:numRef>
              <c:f>OECD!$B$16:$I$16</c:f>
              <c:numCache>
                <c:formatCode>0;\–0;0;@</c:formatCode>
                <c:ptCount val="8"/>
                <c:pt idx="0">
                  <c:v>1.0303509785968701</c:v>
                </c:pt>
                <c:pt idx="1">
                  <c:v>-0.30929274746143998</c:v>
                </c:pt>
                <c:pt idx="2">
                  <c:v>0</c:v>
                </c:pt>
                <c:pt idx="3">
                  <c:v>0</c:v>
                </c:pt>
                <c:pt idx="4">
                  <c:v>-8.6696169130546716E-2</c:v>
                </c:pt>
                <c:pt idx="5">
                  <c:v>-0.14099962810510383</c:v>
                </c:pt>
                <c:pt idx="6">
                  <c:v>-6.3309769775366981E-2</c:v>
                </c:pt>
                <c:pt idx="7">
                  <c:v>-7.9589921855765078E-2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F9-437C-8CEB-01169577D7D0}"/>
            </c:ext>
          </c:extLst>
        </c:ser>
        <c:ser>
          <c:idx val="2"/>
          <c:order val="1"/>
          <c:tx>
            <c:strRef>
              <c:f>OECD!$A$17</c:f>
              <c:strCache>
                <c:ptCount val="1"/>
                <c:pt idx="0">
                  <c:v>Mode shift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OECD!$B$13:$I$14</c:f>
              <c:multiLvlStrCache>
                <c:ptCount val="8"/>
                <c:lvl>
                  <c:pt idx="0">
                    <c:v>R</c:v>
                  </c:pt>
                  <c:pt idx="1">
                    <c:v>L</c:v>
                  </c:pt>
                  <c:pt idx="2">
                    <c:v>R</c:v>
                  </c:pt>
                  <c:pt idx="3">
                    <c:v>L</c:v>
                  </c:pt>
                  <c:pt idx="4">
                    <c:v>R</c:v>
                  </c:pt>
                  <c:pt idx="5">
                    <c:v>L</c:v>
                  </c:pt>
                  <c:pt idx="6">
                    <c:v>R</c:v>
                  </c:pt>
                  <c:pt idx="7">
                    <c:v>L</c:v>
                  </c:pt>
                </c:lvl>
                <c:lvl>
                  <c:pt idx="0">
                    <c:v>Power</c:v>
                  </c:pt>
                  <c:pt idx="2">
                    <c:v>Industry</c:v>
                  </c:pt>
                  <c:pt idx="4">
                    <c:v>Passenger travel</c:v>
                  </c:pt>
                  <c:pt idx="6">
                    <c:v>Freight transport</c:v>
                  </c:pt>
                </c:lvl>
              </c:multiLvlStrCache>
            </c:multiLvlStrRef>
          </c:cat>
          <c:val>
            <c:numRef>
              <c:f>OECD!$B$17:$I$17</c:f>
              <c:numCache>
                <c:formatCode>0;\–0;0;@</c:formatCode>
                <c:ptCount val="8"/>
                <c:pt idx="4">
                  <c:v>-1.97076906119362E-2</c:v>
                </c:pt>
                <c:pt idx="5">
                  <c:v>-0.12062211602205003</c:v>
                </c:pt>
                <c:pt idx="6">
                  <c:v>4.1335035083524445E-3</c:v>
                </c:pt>
                <c:pt idx="7">
                  <c:v>1.3506404041582837E-2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1F9-437C-8CEB-01169577D7D0}"/>
            </c:ext>
          </c:extLst>
        </c:ser>
        <c:ser>
          <c:idx val="3"/>
          <c:order val="2"/>
          <c:tx>
            <c:strRef>
              <c:f>OECD!$A$18</c:f>
              <c:strCache>
                <c:ptCount val="1"/>
                <c:pt idx="0">
                  <c:v>Electrification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OECD!$B$13:$I$14</c:f>
              <c:multiLvlStrCache>
                <c:ptCount val="8"/>
                <c:lvl>
                  <c:pt idx="0">
                    <c:v>R</c:v>
                  </c:pt>
                  <c:pt idx="1">
                    <c:v>L</c:v>
                  </c:pt>
                  <c:pt idx="2">
                    <c:v>R</c:v>
                  </c:pt>
                  <c:pt idx="3">
                    <c:v>L</c:v>
                  </c:pt>
                  <c:pt idx="4">
                    <c:v>R</c:v>
                  </c:pt>
                  <c:pt idx="5">
                    <c:v>L</c:v>
                  </c:pt>
                  <c:pt idx="6">
                    <c:v>R</c:v>
                  </c:pt>
                  <c:pt idx="7">
                    <c:v>L</c:v>
                  </c:pt>
                </c:lvl>
                <c:lvl>
                  <c:pt idx="0">
                    <c:v>Power</c:v>
                  </c:pt>
                  <c:pt idx="2">
                    <c:v>Industry</c:v>
                  </c:pt>
                  <c:pt idx="4">
                    <c:v>Passenger travel</c:v>
                  </c:pt>
                  <c:pt idx="6">
                    <c:v>Freight transport</c:v>
                  </c:pt>
                </c:lvl>
              </c:multiLvlStrCache>
            </c:multiLvlStrRef>
          </c:cat>
          <c:val>
            <c:numRef>
              <c:f>OECD!$B$18:$I$18</c:f>
              <c:numCache>
                <c:formatCode>0;\–0;0;@</c:formatCode>
                <c:ptCount val="8"/>
                <c:pt idx="2">
                  <c:v>-0.22999640766715801</c:v>
                </c:pt>
                <c:pt idx="3">
                  <c:v>-8.6789352258490493E-2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1F9-437C-8CEB-01169577D7D0}"/>
            </c:ext>
          </c:extLst>
        </c:ser>
        <c:ser>
          <c:idx val="4"/>
          <c:order val="3"/>
          <c:tx>
            <c:strRef>
              <c:f>OECD!$A$19</c:f>
              <c:strCache>
                <c:ptCount val="1"/>
                <c:pt idx="0">
                  <c:v>Renewables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OECD!$B$13:$I$14</c:f>
              <c:multiLvlStrCache>
                <c:ptCount val="8"/>
                <c:lvl>
                  <c:pt idx="0">
                    <c:v>R</c:v>
                  </c:pt>
                  <c:pt idx="1">
                    <c:v>L</c:v>
                  </c:pt>
                  <c:pt idx="2">
                    <c:v>R</c:v>
                  </c:pt>
                  <c:pt idx="3">
                    <c:v>L</c:v>
                  </c:pt>
                  <c:pt idx="4">
                    <c:v>R</c:v>
                  </c:pt>
                  <c:pt idx="5">
                    <c:v>L</c:v>
                  </c:pt>
                  <c:pt idx="6">
                    <c:v>R</c:v>
                  </c:pt>
                  <c:pt idx="7">
                    <c:v>L</c:v>
                  </c:pt>
                </c:lvl>
                <c:lvl>
                  <c:pt idx="0">
                    <c:v>Power</c:v>
                  </c:pt>
                  <c:pt idx="2">
                    <c:v>Industry</c:v>
                  </c:pt>
                  <c:pt idx="4">
                    <c:v>Passenger travel</c:v>
                  </c:pt>
                  <c:pt idx="6">
                    <c:v>Freight transport</c:v>
                  </c:pt>
                </c:lvl>
              </c:multiLvlStrCache>
            </c:multiLvlStrRef>
          </c:cat>
          <c:val>
            <c:numRef>
              <c:f>OECD!$B$19:$I$19</c:f>
              <c:numCache>
                <c:formatCode>0;\–0;0;@</c:formatCode>
                <c:ptCount val="8"/>
                <c:pt idx="0">
                  <c:v>-2.3669031988895801</c:v>
                </c:pt>
                <c:pt idx="1">
                  <c:v>-1.5089887593942599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1F9-437C-8CEB-01169577D7D0}"/>
            </c:ext>
          </c:extLst>
        </c:ser>
        <c:ser>
          <c:idx val="5"/>
          <c:order val="4"/>
          <c:tx>
            <c:strRef>
              <c:f>OECD!$A$20</c:f>
              <c:strCache>
                <c:ptCount val="1"/>
                <c:pt idx="0">
                  <c:v>Efficiency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OECD!$B$13:$I$14</c:f>
              <c:multiLvlStrCache>
                <c:ptCount val="8"/>
                <c:lvl>
                  <c:pt idx="0">
                    <c:v>R</c:v>
                  </c:pt>
                  <c:pt idx="1">
                    <c:v>L</c:v>
                  </c:pt>
                  <c:pt idx="2">
                    <c:v>R</c:v>
                  </c:pt>
                  <c:pt idx="3">
                    <c:v>L</c:v>
                  </c:pt>
                  <c:pt idx="4">
                    <c:v>R</c:v>
                  </c:pt>
                  <c:pt idx="5">
                    <c:v>L</c:v>
                  </c:pt>
                  <c:pt idx="6">
                    <c:v>R</c:v>
                  </c:pt>
                  <c:pt idx="7">
                    <c:v>L</c:v>
                  </c:pt>
                </c:lvl>
                <c:lvl>
                  <c:pt idx="0">
                    <c:v>Power</c:v>
                  </c:pt>
                  <c:pt idx="2">
                    <c:v>Industry</c:v>
                  </c:pt>
                  <c:pt idx="4">
                    <c:v>Passenger travel</c:v>
                  </c:pt>
                  <c:pt idx="6">
                    <c:v>Freight transport</c:v>
                  </c:pt>
                </c:lvl>
              </c:multiLvlStrCache>
            </c:multiLvlStrRef>
          </c:cat>
          <c:val>
            <c:numRef>
              <c:f>OECD!$B$20:$I$20</c:f>
              <c:numCache>
                <c:formatCode>0;\–0;0;@</c:formatCode>
                <c:ptCount val="8"/>
                <c:pt idx="0">
                  <c:v>1.3639607045786699</c:v>
                </c:pt>
                <c:pt idx="1">
                  <c:v>0.76856284312670498</c:v>
                </c:pt>
                <c:pt idx="2">
                  <c:v>-0.12277025982621299</c:v>
                </c:pt>
                <c:pt idx="3">
                  <c:v>-0.30753930334739099</c:v>
                </c:pt>
                <c:pt idx="4">
                  <c:v>-0.45984444850856848</c:v>
                </c:pt>
                <c:pt idx="5">
                  <c:v>-0.44707176097796431</c:v>
                </c:pt>
                <c:pt idx="6">
                  <c:v>-2.1828603829659322E-2</c:v>
                </c:pt>
                <c:pt idx="7">
                  <c:v>-0.10261213016430056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1F9-437C-8CEB-01169577D7D0}"/>
            </c:ext>
          </c:extLst>
        </c:ser>
        <c:ser>
          <c:idx val="6"/>
          <c:order val="5"/>
          <c:tx>
            <c:strRef>
              <c:f>OECD!$A$21</c:f>
              <c:strCache>
                <c:ptCount val="1"/>
                <c:pt idx="0">
                  <c:v>Carbon intensity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Pt>
            <c:idx val="4"/>
            <c:invertIfNegative val="0"/>
            <c:bubble3D val="0"/>
            <c:spPr>
              <a:pattFill prst="wdDnDiag">
                <a:fgClr>
                  <a:srgbClr val="002060"/>
                </a:fgClr>
                <a:bgClr>
                  <a:schemeClr val="accent4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41F9-437C-8CEB-01169577D7D0}"/>
              </c:ext>
            </c:extLst>
          </c:dPt>
          <c:dPt>
            <c:idx val="5"/>
            <c:invertIfNegative val="0"/>
            <c:bubble3D val="0"/>
            <c:spPr>
              <a:pattFill prst="wdDnDiag">
                <a:fgClr>
                  <a:srgbClr val="002060"/>
                </a:fgClr>
                <a:bgClr>
                  <a:schemeClr val="accent4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41F9-437C-8CEB-01169577D7D0}"/>
              </c:ext>
            </c:extLst>
          </c:dPt>
          <c:dPt>
            <c:idx val="6"/>
            <c:invertIfNegative val="0"/>
            <c:bubble3D val="0"/>
            <c:spPr>
              <a:pattFill prst="wdDnDiag">
                <a:fgClr>
                  <a:srgbClr val="002060"/>
                </a:fgClr>
                <a:bgClr>
                  <a:schemeClr val="accent4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41F9-437C-8CEB-01169577D7D0}"/>
              </c:ext>
            </c:extLst>
          </c:dPt>
          <c:dPt>
            <c:idx val="7"/>
            <c:invertIfNegative val="0"/>
            <c:bubble3D val="0"/>
            <c:spPr>
              <a:pattFill prst="wdDnDiag">
                <a:fgClr>
                  <a:srgbClr val="002060"/>
                </a:fgClr>
                <a:bgClr>
                  <a:schemeClr val="accent4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41F9-437C-8CEB-01169577D7D0}"/>
              </c:ext>
            </c:extLst>
          </c:dPt>
          <c:cat>
            <c:multiLvlStrRef>
              <c:f>OECD!$B$13:$I$14</c:f>
              <c:multiLvlStrCache>
                <c:ptCount val="8"/>
                <c:lvl>
                  <c:pt idx="0">
                    <c:v>R</c:v>
                  </c:pt>
                  <c:pt idx="1">
                    <c:v>L</c:v>
                  </c:pt>
                  <c:pt idx="2">
                    <c:v>R</c:v>
                  </c:pt>
                  <c:pt idx="3">
                    <c:v>L</c:v>
                  </c:pt>
                  <c:pt idx="4">
                    <c:v>R</c:v>
                  </c:pt>
                  <c:pt idx="5">
                    <c:v>L</c:v>
                  </c:pt>
                  <c:pt idx="6">
                    <c:v>R</c:v>
                  </c:pt>
                  <c:pt idx="7">
                    <c:v>L</c:v>
                  </c:pt>
                </c:lvl>
                <c:lvl>
                  <c:pt idx="0">
                    <c:v>Power</c:v>
                  </c:pt>
                  <c:pt idx="2">
                    <c:v>Industry</c:v>
                  </c:pt>
                  <c:pt idx="4">
                    <c:v>Passenger travel</c:v>
                  </c:pt>
                  <c:pt idx="6">
                    <c:v>Freight transport</c:v>
                  </c:pt>
                </c:lvl>
              </c:multiLvlStrCache>
            </c:multiLvlStrRef>
          </c:cat>
          <c:val>
            <c:numRef>
              <c:f>OECD!$B$21:$I$21</c:f>
              <c:numCache>
                <c:formatCode>0;\–0;0;@</c:formatCode>
                <c:ptCount val="8"/>
                <c:pt idx="0">
                  <c:v>-2.66337575961929</c:v>
                </c:pt>
                <c:pt idx="1">
                  <c:v>-2.0284250129376602</c:v>
                </c:pt>
                <c:pt idx="2">
                  <c:v>-0.41755227017329399</c:v>
                </c:pt>
                <c:pt idx="3">
                  <c:v>-0.222024100827451</c:v>
                </c:pt>
                <c:pt idx="4">
                  <c:v>-0.83100229522221336</c:v>
                </c:pt>
                <c:pt idx="5">
                  <c:v>-0.56237570691608141</c:v>
                </c:pt>
                <c:pt idx="6">
                  <c:v>-0.41941758967955622</c:v>
                </c:pt>
                <c:pt idx="7">
                  <c:v>-0.20110787460121654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41F9-437C-8CEB-01169577D7D0}"/>
            </c:ext>
          </c:extLst>
        </c:ser>
        <c:ser>
          <c:idx val="7"/>
          <c:order val="6"/>
          <c:tx>
            <c:strRef>
              <c:f>OECD!$A$22</c:f>
              <c:strCache>
                <c:ptCount val="1"/>
                <c:pt idx="0">
                  <c:v>CCS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OECD!$B$13:$I$14</c:f>
              <c:multiLvlStrCache>
                <c:ptCount val="8"/>
                <c:lvl>
                  <c:pt idx="0">
                    <c:v>R</c:v>
                  </c:pt>
                  <c:pt idx="1">
                    <c:v>L</c:v>
                  </c:pt>
                  <c:pt idx="2">
                    <c:v>R</c:v>
                  </c:pt>
                  <c:pt idx="3">
                    <c:v>L</c:v>
                  </c:pt>
                  <c:pt idx="4">
                    <c:v>R</c:v>
                  </c:pt>
                  <c:pt idx="5">
                    <c:v>L</c:v>
                  </c:pt>
                  <c:pt idx="6">
                    <c:v>R</c:v>
                  </c:pt>
                  <c:pt idx="7">
                    <c:v>L</c:v>
                  </c:pt>
                </c:lvl>
                <c:lvl>
                  <c:pt idx="0">
                    <c:v>Power</c:v>
                  </c:pt>
                  <c:pt idx="2">
                    <c:v>Industry</c:v>
                  </c:pt>
                  <c:pt idx="4">
                    <c:v>Passenger travel</c:v>
                  </c:pt>
                  <c:pt idx="6">
                    <c:v>Freight transport</c:v>
                  </c:pt>
                </c:lvl>
              </c:multiLvlStrCache>
            </c:multiLvlStrRef>
          </c:cat>
          <c:val>
            <c:numRef>
              <c:f>OECD!$B$22:$I$22</c:f>
              <c:numCache>
                <c:formatCode>0;\–0;0;@</c:formatCode>
                <c:ptCount val="8"/>
                <c:pt idx="0">
                  <c:v>-4.1209885933333297</c:v>
                </c:pt>
                <c:pt idx="1">
                  <c:v>-2.7179281799999999</c:v>
                </c:pt>
                <c:pt idx="2">
                  <c:v>-0.73921004666666601</c:v>
                </c:pt>
                <c:pt idx="3">
                  <c:v>-0.73911160766666595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41F9-437C-8CEB-01169577D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6757240"/>
        <c:axId val="686758224"/>
      </c:barChart>
      <c:catAx>
        <c:axId val="686757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758224"/>
        <c:crosses val="autoZero"/>
        <c:auto val="1"/>
        <c:lblAlgn val="ctr"/>
        <c:lblOffset val="100"/>
        <c:noMultiLvlLbl val="0"/>
      </c:catAx>
      <c:valAx>
        <c:axId val="6867582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GtCO2-eq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757240"/>
        <c:crosses val="autoZero"/>
        <c:crossBetween val="between"/>
      </c:valAx>
      <c:spPr>
        <a:noFill/>
        <a:ln w="3175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non-OECD</a:t>
            </a:r>
          </a:p>
        </c:rich>
      </c:tx>
      <c:layout>
        <c:manualLayout>
          <c:xMode val="edge"/>
          <c:yMode val="edge"/>
          <c:x val="0.44020872390951132"/>
          <c:y val="2.481226305045202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913042119735033"/>
          <c:y val="0.12237715077282009"/>
          <c:w val="0.75721878515185603"/>
          <c:h val="0.60625328083989505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'non-OECD'!$A$16</c:f>
              <c:strCache>
                <c:ptCount val="1"/>
                <c:pt idx="0">
                  <c:v>Activity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'non-OECD'!$B$13:$I$14</c:f>
              <c:multiLvlStrCache>
                <c:ptCount val="8"/>
                <c:lvl>
                  <c:pt idx="0">
                    <c:v>R</c:v>
                  </c:pt>
                  <c:pt idx="1">
                    <c:v>L</c:v>
                  </c:pt>
                  <c:pt idx="2">
                    <c:v>R</c:v>
                  </c:pt>
                  <c:pt idx="3">
                    <c:v>L</c:v>
                  </c:pt>
                  <c:pt idx="4">
                    <c:v>R</c:v>
                  </c:pt>
                  <c:pt idx="5">
                    <c:v>L</c:v>
                  </c:pt>
                  <c:pt idx="6">
                    <c:v>R</c:v>
                  </c:pt>
                  <c:pt idx="7">
                    <c:v>L</c:v>
                  </c:pt>
                </c:lvl>
                <c:lvl>
                  <c:pt idx="0">
                    <c:v>Power</c:v>
                  </c:pt>
                  <c:pt idx="2">
                    <c:v>Industry</c:v>
                  </c:pt>
                  <c:pt idx="4">
                    <c:v>Passenger travel</c:v>
                  </c:pt>
                  <c:pt idx="6">
                    <c:v>Freight transport</c:v>
                  </c:pt>
                </c:lvl>
              </c:multiLvlStrCache>
            </c:multiLvlStrRef>
          </c:cat>
          <c:val>
            <c:numRef>
              <c:f>'non-OECD'!$B$16:$I$16</c:f>
              <c:numCache>
                <c:formatCode>0;\–0;0;@</c:formatCode>
                <c:ptCount val="8"/>
                <c:pt idx="0">
                  <c:v>1.0361269271098801</c:v>
                </c:pt>
                <c:pt idx="1">
                  <c:v>-2.19312433872732</c:v>
                </c:pt>
                <c:pt idx="2">
                  <c:v>0</c:v>
                </c:pt>
                <c:pt idx="3">
                  <c:v>0</c:v>
                </c:pt>
                <c:pt idx="4">
                  <c:v>-0.72932284838881334</c:v>
                </c:pt>
                <c:pt idx="5">
                  <c:v>-0.32373726669101094</c:v>
                </c:pt>
                <c:pt idx="6">
                  <c:v>-0.25520702398493972</c:v>
                </c:pt>
                <c:pt idx="7">
                  <c:v>-0.31074866829346981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B9-4C71-AD71-6183471E7A39}"/>
            </c:ext>
          </c:extLst>
        </c:ser>
        <c:ser>
          <c:idx val="2"/>
          <c:order val="1"/>
          <c:tx>
            <c:strRef>
              <c:f>'non-OECD'!$A$17</c:f>
              <c:strCache>
                <c:ptCount val="1"/>
                <c:pt idx="0">
                  <c:v>Mode shift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'non-OECD'!$B$13:$I$14</c:f>
              <c:multiLvlStrCache>
                <c:ptCount val="8"/>
                <c:lvl>
                  <c:pt idx="0">
                    <c:v>R</c:v>
                  </c:pt>
                  <c:pt idx="1">
                    <c:v>L</c:v>
                  </c:pt>
                  <c:pt idx="2">
                    <c:v>R</c:v>
                  </c:pt>
                  <c:pt idx="3">
                    <c:v>L</c:v>
                  </c:pt>
                  <c:pt idx="4">
                    <c:v>R</c:v>
                  </c:pt>
                  <c:pt idx="5">
                    <c:v>L</c:v>
                  </c:pt>
                  <c:pt idx="6">
                    <c:v>R</c:v>
                  </c:pt>
                  <c:pt idx="7">
                    <c:v>L</c:v>
                  </c:pt>
                </c:lvl>
                <c:lvl>
                  <c:pt idx="0">
                    <c:v>Power</c:v>
                  </c:pt>
                  <c:pt idx="2">
                    <c:v>Industry</c:v>
                  </c:pt>
                  <c:pt idx="4">
                    <c:v>Passenger travel</c:v>
                  </c:pt>
                  <c:pt idx="6">
                    <c:v>Freight transport</c:v>
                  </c:pt>
                </c:lvl>
              </c:multiLvlStrCache>
            </c:multiLvlStrRef>
          </c:cat>
          <c:val>
            <c:numRef>
              <c:f>'non-OECD'!$B$17:$I$17</c:f>
              <c:numCache>
                <c:formatCode>0;\–0;0;@</c:formatCode>
                <c:ptCount val="8"/>
                <c:pt idx="4">
                  <c:v>-0.26264752748182468</c:v>
                </c:pt>
                <c:pt idx="5">
                  <c:v>-0.61418797918518808</c:v>
                </c:pt>
                <c:pt idx="6">
                  <c:v>3.0832276588243217E-2</c:v>
                </c:pt>
                <c:pt idx="7">
                  <c:v>8.8927063890188965E-2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4B9-4C71-AD71-6183471E7A39}"/>
            </c:ext>
          </c:extLst>
        </c:ser>
        <c:ser>
          <c:idx val="3"/>
          <c:order val="2"/>
          <c:tx>
            <c:strRef>
              <c:f>'non-OECD'!$A$18</c:f>
              <c:strCache>
                <c:ptCount val="1"/>
                <c:pt idx="0">
                  <c:v>Electrification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'non-OECD'!$B$13:$I$14</c:f>
              <c:multiLvlStrCache>
                <c:ptCount val="8"/>
                <c:lvl>
                  <c:pt idx="0">
                    <c:v>R</c:v>
                  </c:pt>
                  <c:pt idx="1">
                    <c:v>L</c:v>
                  </c:pt>
                  <c:pt idx="2">
                    <c:v>R</c:v>
                  </c:pt>
                  <c:pt idx="3">
                    <c:v>L</c:v>
                  </c:pt>
                  <c:pt idx="4">
                    <c:v>R</c:v>
                  </c:pt>
                  <c:pt idx="5">
                    <c:v>L</c:v>
                  </c:pt>
                  <c:pt idx="6">
                    <c:v>R</c:v>
                  </c:pt>
                  <c:pt idx="7">
                    <c:v>L</c:v>
                  </c:pt>
                </c:lvl>
                <c:lvl>
                  <c:pt idx="0">
                    <c:v>Power</c:v>
                  </c:pt>
                  <c:pt idx="2">
                    <c:v>Industry</c:v>
                  </c:pt>
                  <c:pt idx="4">
                    <c:v>Passenger travel</c:v>
                  </c:pt>
                  <c:pt idx="6">
                    <c:v>Freight transport</c:v>
                  </c:pt>
                </c:lvl>
              </c:multiLvlStrCache>
            </c:multiLvlStrRef>
          </c:cat>
          <c:val>
            <c:numRef>
              <c:f>'non-OECD'!$B$18:$I$18</c:f>
              <c:numCache>
                <c:formatCode>0;\–0;0;@</c:formatCode>
                <c:ptCount val="8"/>
                <c:pt idx="2">
                  <c:v>-0.978842363106177</c:v>
                </c:pt>
                <c:pt idx="3">
                  <c:v>-0.50876803167006002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4B9-4C71-AD71-6183471E7A39}"/>
            </c:ext>
          </c:extLst>
        </c:ser>
        <c:ser>
          <c:idx val="4"/>
          <c:order val="3"/>
          <c:tx>
            <c:strRef>
              <c:f>'non-OECD'!$A$19</c:f>
              <c:strCache>
                <c:ptCount val="1"/>
                <c:pt idx="0">
                  <c:v>Renewables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'non-OECD'!$B$13:$I$14</c:f>
              <c:multiLvlStrCache>
                <c:ptCount val="8"/>
                <c:lvl>
                  <c:pt idx="0">
                    <c:v>R</c:v>
                  </c:pt>
                  <c:pt idx="1">
                    <c:v>L</c:v>
                  </c:pt>
                  <c:pt idx="2">
                    <c:v>R</c:v>
                  </c:pt>
                  <c:pt idx="3">
                    <c:v>L</c:v>
                  </c:pt>
                  <c:pt idx="4">
                    <c:v>R</c:v>
                  </c:pt>
                  <c:pt idx="5">
                    <c:v>L</c:v>
                  </c:pt>
                  <c:pt idx="6">
                    <c:v>R</c:v>
                  </c:pt>
                  <c:pt idx="7">
                    <c:v>L</c:v>
                  </c:pt>
                </c:lvl>
                <c:lvl>
                  <c:pt idx="0">
                    <c:v>Power</c:v>
                  </c:pt>
                  <c:pt idx="2">
                    <c:v>Industry</c:v>
                  </c:pt>
                  <c:pt idx="4">
                    <c:v>Passenger travel</c:v>
                  </c:pt>
                  <c:pt idx="6">
                    <c:v>Freight transport</c:v>
                  </c:pt>
                </c:lvl>
              </c:multiLvlStrCache>
            </c:multiLvlStrRef>
          </c:cat>
          <c:val>
            <c:numRef>
              <c:f>'non-OECD'!$B$19:$I$19</c:f>
              <c:numCache>
                <c:formatCode>0;\–0;0;@</c:formatCode>
                <c:ptCount val="8"/>
                <c:pt idx="0">
                  <c:v>-8.27668307873628</c:v>
                </c:pt>
                <c:pt idx="1">
                  <c:v>-6.78798591187123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4B9-4C71-AD71-6183471E7A39}"/>
            </c:ext>
          </c:extLst>
        </c:ser>
        <c:ser>
          <c:idx val="5"/>
          <c:order val="4"/>
          <c:tx>
            <c:strRef>
              <c:f>'non-OECD'!$A$20</c:f>
              <c:strCache>
                <c:ptCount val="1"/>
                <c:pt idx="0">
                  <c:v>Efficiency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'non-OECD'!$B$13:$I$14</c:f>
              <c:multiLvlStrCache>
                <c:ptCount val="8"/>
                <c:lvl>
                  <c:pt idx="0">
                    <c:v>R</c:v>
                  </c:pt>
                  <c:pt idx="1">
                    <c:v>L</c:v>
                  </c:pt>
                  <c:pt idx="2">
                    <c:v>R</c:v>
                  </c:pt>
                  <c:pt idx="3">
                    <c:v>L</c:v>
                  </c:pt>
                  <c:pt idx="4">
                    <c:v>R</c:v>
                  </c:pt>
                  <c:pt idx="5">
                    <c:v>L</c:v>
                  </c:pt>
                  <c:pt idx="6">
                    <c:v>R</c:v>
                  </c:pt>
                  <c:pt idx="7">
                    <c:v>L</c:v>
                  </c:pt>
                </c:lvl>
                <c:lvl>
                  <c:pt idx="0">
                    <c:v>Power</c:v>
                  </c:pt>
                  <c:pt idx="2">
                    <c:v>Industry</c:v>
                  </c:pt>
                  <c:pt idx="4">
                    <c:v>Passenger travel</c:v>
                  </c:pt>
                  <c:pt idx="6">
                    <c:v>Freight transport</c:v>
                  </c:pt>
                </c:lvl>
              </c:multiLvlStrCache>
            </c:multiLvlStrRef>
          </c:cat>
          <c:val>
            <c:numRef>
              <c:f>'non-OECD'!$B$20:$I$20</c:f>
              <c:numCache>
                <c:formatCode>0;\–0;0;@</c:formatCode>
                <c:ptCount val="8"/>
                <c:pt idx="0">
                  <c:v>1.49794777999788</c:v>
                </c:pt>
                <c:pt idx="1">
                  <c:v>1.7327663865864</c:v>
                </c:pt>
                <c:pt idx="2">
                  <c:v>-1.0027685585361701</c:v>
                </c:pt>
                <c:pt idx="3">
                  <c:v>-1.7382352568178501</c:v>
                </c:pt>
                <c:pt idx="4">
                  <c:v>-1.4627108588622628</c:v>
                </c:pt>
                <c:pt idx="5">
                  <c:v>-1.4866116785563852</c:v>
                </c:pt>
                <c:pt idx="6">
                  <c:v>-0.30263909352900387</c:v>
                </c:pt>
                <c:pt idx="7">
                  <c:v>-0.50472863501013665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4B9-4C71-AD71-6183471E7A39}"/>
            </c:ext>
          </c:extLst>
        </c:ser>
        <c:ser>
          <c:idx val="6"/>
          <c:order val="5"/>
          <c:tx>
            <c:strRef>
              <c:f>'non-OECD'!$A$21</c:f>
              <c:strCache>
                <c:ptCount val="1"/>
                <c:pt idx="0">
                  <c:v>Carbon intensity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Pt>
            <c:idx val="4"/>
            <c:invertIfNegative val="0"/>
            <c:bubble3D val="0"/>
            <c:spPr>
              <a:pattFill prst="wdDnDiag">
                <a:fgClr>
                  <a:srgbClr val="002060"/>
                </a:fgClr>
                <a:bgClr>
                  <a:schemeClr val="accent4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14B9-4C71-AD71-6183471E7A39}"/>
              </c:ext>
            </c:extLst>
          </c:dPt>
          <c:dPt>
            <c:idx val="5"/>
            <c:invertIfNegative val="0"/>
            <c:bubble3D val="0"/>
            <c:spPr>
              <a:pattFill prst="wdDnDiag">
                <a:fgClr>
                  <a:srgbClr val="002060"/>
                </a:fgClr>
                <a:bgClr>
                  <a:schemeClr val="accent4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14B9-4C71-AD71-6183471E7A39}"/>
              </c:ext>
            </c:extLst>
          </c:dPt>
          <c:dPt>
            <c:idx val="6"/>
            <c:invertIfNegative val="0"/>
            <c:bubble3D val="0"/>
            <c:spPr>
              <a:pattFill prst="wdDnDiag">
                <a:fgClr>
                  <a:srgbClr val="002060"/>
                </a:fgClr>
                <a:bgClr>
                  <a:schemeClr val="accent4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14B9-4C71-AD71-6183471E7A39}"/>
              </c:ext>
            </c:extLst>
          </c:dPt>
          <c:dPt>
            <c:idx val="7"/>
            <c:invertIfNegative val="0"/>
            <c:bubble3D val="0"/>
            <c:spPr>
              <a:pattFill prst="wdDnDiag">
                <a:fgClr>
                  <a:srgbClr val="002060"/>
                </a:fgClr>
                <a:bgClr>
                  <a:schemeClr val="accent4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14B9-4C71-AD71-6183471E7A39}"/>
              </c:ext>
            </c:extLst>
          </c:dPt>
          <c:cat>
            <c:multiLvlStrRef>
              <c:f>'non-OECD'!$B$13:$I$14</c:f>
              <c:multiLvlStrCache>
                <c:ptCount val="8"/>
                <c:lvl>
                  <c:pt idx="0">
                    <c:v>R</c:v>
                  </c:pt>
                  <c:pt idx="1">
                    <c:v>L</c:v>
                  </c:pt>
                  <c:pt idx="2">
                    <c:v>R</c:v>
                  </c:pt>
                  <c:pt idx="3">
                    <c:v>L</c:v>
                  </c:pt>
                  <c:pt idx="4">
                    <c:v>R</c:v>
                  </c:pt>
                  <c:pt idx="5">
                    <c:v>L</c:v>
                  </c:pt>
                  <c:pt idx="6">
                    <c:v>R</c:v>
                  </c:pt>
                  <c:pt idx="7">
                    <c:v>L</c:v>
                  </c:pt>
                </c:lvl>
                <c:lvl>
                  <c:pt idx="0">
                    <c:v>Power</c:v>
                  </c:pt>
                  <c:pt idx="2">
                    <c:v>Industry</c:v>
                  </c:pt>
                  <c:pt idx="4">
                    <c:v>Passenger travel</c:v>
                  </c:pt>
                  <c:pt idx="6">
                    <c:v>Freight transport</c:v>
                  </c:pt>
                </c:lvl>
              </c:multiLvlStrCache>
            </c:multiLvlStrRef>
          </c:cat>
          <c:val>
            <c:numRef>
              <c:f>'non-OECD'!$B$21:$I$21</c:f>
              <c:numCache>
                <c:formatCode>0;\–0;0;@</c:formatCode>
                <c:ptCount val="8"/>
                <c:pt idx="0">
                  <c:v>-5.0283178875048096</c:v>
                </c:pt>
                <c:pt idx="1">
                  <c:v>-5.3112659588211804</c:v>
                </c:pt>
                <c:pt idx="2">
                  <c:v>-1.2827641523909701</c:v>
                </c:pt>
                <c:pt idx="3">
                  <c:v>-0.69424501381208703</c:v>
                </c:pt>
                <c:pt idx="4">
                  <c:v>-1.2271425173416541</c:v>
                </c:pt>
                <c:pt idx="5">
                  <c:v>-1.1702550926750626</c:v>
                </c:pt>
                <c:pt idx="6">
                  <c:v>-1.3928027599140544</c:v>
                </c:pt>
                <c:pt idx="7">
                  <c:v>-0.88296991136651282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14B9-4C71-AD71-6183471E7A39}"/>
            </c:ext>
          </c:extLst>
        </c:ser>
        <c:ser>
          <c:idx val="7"/>
          <c:order val="6"/>
          <c:tx>
            <c:strRef>
              <c:f>'non-OECD'!$A$22</c:f>
              <c:strCache>
                <c:ptCount val="1"/>
                <c:pt idx="0">
                  <c:v>CCS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'non-OECD'!$B$13:$I$14</c:f>
              <c:multiLvlStrCache>
                <c:ptCount val="8"/>
                <c:lvl>
                  <c:pt idx="0">
                    <c:v>R</c:v>
                  </c:pt>
                  <c:pt idx="1">
                    <c:v>L</c:v>
                  </c:pt>
                  <c:pt idx="2">
                    <c:v>R</c:v>
                  </c:pt>
                  <c:pt idx="3">
                    <c:v>L</c:v>
                  </c:pt>
                  <c:pt idx="4">
                    <c:v>R</c:v>
                  </c:pt>
                  <c:pt idx="5">
                    <c:v>L</c:v>
                  </c:pt>
                  <c:pt idx="6">
                    <c:v>R</c:v>
                  </c:pt>
                  <c:pt idx="7">
                    <c:v>L</c:v>
                  </c:pt>
                </c:lvl>
                <c:lvl>
                  <c:pt idx="0">
                    <c:v>Power</c:v>
                  </c:pt>
                  <c:pt idx="2">
                    <c:v>Industry</c:v>
                  </c:pt>
                  <c:pt idx="4">
                    <c:v>Passenger travel</c:v>
                  </c:pt>
                  <c:pt idx="6">
                    <c:v>Freight transport</c:v>
                  </c:pt>
                </c:lvl>
              </c:multiLvlStrCache>
            </c:multiLvlStrRef>
          </c:cat>
          <c:val>
            <c:numRef>
              <c:f>'non-OECD'!$B$22:$I$22</c:f>
              <c:numCache>
                <c:formatCode>0;\–0;0;@</c:formatCode>
                <c:ptCount val="8"/>
                <c:pt idx="0">
                  <c:v>-7.0609694393333298</c:v>
                </c:pt>
                <c:pt idx="1">
                  <c:v>-5.7181509769999996</c:v>
                </c:pt>
                <c:pt idx="2">
                  <c:v>-2.1921588993333301</c:v>
                </c:pt>
                <c:pt idx="3">
                  <c:v>-1.78982493066666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14B9-4C71-AD71-6183471E7A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6757240"/>
        <c:axId val="686758224"/>
      </c:barChart>
      <c:catAx>
        <c:axId val="686757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758224"/>
        <c:crosses val="autoZero"/>
        <c:auto val="1"/>
        <c:lblAlgn val="ctr"/>
        <c:lblOffset val="100"/>
        <c:noMultiLvlLbl val="0"/>
      </c:catAx>
      <c:valAx>
        <c:axId val="6867582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GtCO2-eq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in"/>
        <c:minorTickMark val="none"/>
        <c:tickLblPos val="nextTo"/>
        <c:spPr>
          <a:noFill/>
          <a:ln>
            <a:solidFill>
              <a:schemeClr val="tx2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757240"/>
        <c:crosses val="autoZero"/>
        <c:crossBetween val="between"/>
      </c:valAx>
      <c:spPr>
        <a:noFill/>
        <a:ln w="3175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535401824771905"/>
          <c:y val="0.12182589249648665"/>
          <c:w val="0.77099518810148726"/>
          <c:h val="6.1726815398075244E-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OECD!$A$16</c:f>
              <c:strCache>
                <c:ptCount val="1"/>
                <c:pt idx="0">
                  <c:v>Activity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OECD!$B$13:$I$14</c:f>
              <c:multiLvlStrCache>
                <c:ptCount val="8"/>
                <c:lvl>
                  <c:pt idx="0">
                    <c:v>R</c:v>
                  </c:pt>
                  <c:pt idx="1">
                    <c:v>L</c:v>
                  </c:pt>
                  <c:pt idx="2">
                    <c:v>R</c:v>
                  </c:pt>
                  <c:pt idx="3">
                    <c:v>L</c:v>
                  </c:pt>
                  <c:pt idx="4">
                    <c:v>R</c:v>
                  </c:pt>
                  <c:pt idx="5">
                    <c:v>L</c:v>
                  </c:pt>
                  <c:pt idx="6">
                    <c:v>R</c:v>
                  </c:pt>
                  <c:pt idx="7">
                    <c:v>L</c:v>
                  </c:pt>
                </c:lvl>
                <c:lvl>
                  <c:pt idx="0">
                    <c:v>Power</c:v>
                  </c:pt>
                  <c:pt idx="2">
                    <c:v>Industry</c:v>
                  </c:pt>
                  <c:pt idx="4">
                    <c:v>Passenger travel</c:v>
                  </c:pt>
                  <c:pt idx="6">
                    <c:v>Freight transport</c:v>
                  </c:pt>
                </c:lvl>
              </c:multiLvlStrCache>
            </c:multiLvlStrRef>
          </c:cat>
          <c:val>
            <c:numRef>
              <c:f>OECD!$B$16:$I$16</c:f>
              <c:numCache>
                <c:formatCode>0;\–0;0;@</c:formatCode>
                <c:ptCount val="8"/>
                <c:pt idx="0">
                  <c:v>1.0303509785968701</c:v>
                </c:pt>
                <c:pt idx="1">
                  <c:v>-0.30929274746143998</c:v>
                </c:pt>
                <c:pt idx="2">
                  <c:v>0</c:v>
                </c:pt>
                <c:pt idx="3">
                  <c:v>0</c:v>
                </c:pt>
                <c:pt idx="4">
                  <c:v>-8.6696169130546716E-2</c:v>
                </c:pt>
                <c:pt idx="5">
                  <c:v>-0.14099962810510383</c:v>
                </c:pt>
                <c:pt idx="6">
                  <c:v>-6.3309769775366981E-2</c:v>
                </c:pt>
                <c:pt idx="7">
                  <c:v>-7.9589921855765078E-2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81-43E9-A524-8FC5802DD119}"/>
            </c:ext>
          </c:extLst>
        </c:ser>
        <c:ser>
          <c:idx val="2"/>
          <c:order val="1"/>
          <c:tx>
            <c:strRef>
              <c:f>OECD!$A$17</c:f>
              <c:strCache>
                <c:ptCount val="1"/>
                <c:pt idx="0">
                  <c:v>Mode shift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OECD!$B$13:$I$14</c:f>
              <c:multiLvlStrCache>
                <c:ptCount val="8"/>
                <c:lvl>
                  <c:pt idx="0">
                    <c:v>R</c:v>
                  </c:pt>
                  <c:pt idx="1">
                    <c:v>L</c:v>
                  </c:pt>
                  <c:pt idx="2">
                    <c:v>R</c:v>
                  </c:pt>
                  <c:pt idx="3">
                    <c:v>L</c:v>
                  </c:pt>
                  <c:pt idx="4">
                    <c:v>R</c:v>
                  </c:pt>
                  <c:pt idx="5">
                    <c:v>L</c:v>
                  </c:pt>
                  <c:pt idx="6">
                    <c:v>R</c:v>
                  </c:pt>
                  <c:pt idx="7">
                    <c:v>L</c:v>
                  </c:pt>
                </c:lvl>
                <c:lvl>
                  <c:pt idx="0">
                    <c:v>Power</c:v>
                  </c:pt>
                  <c:pt idx="2">
                    <c:v>Industry</c:v>
                  </c:pt>
                  <c:pt idx="4">
                    <c:v>Passenger travel</c:v>
                  </c:pt>
                  <c:pt idx="6">
                    <c:v>Freight transport</c:v>
                  </c:pt>
                </c:lvl>
              </c:multiLvlStrCache>
            </c:multiLvlStrRef>
          </c:cat>
          <c:val>
            <c:numRef>
              <c:f>OECD!$B$17:$I$17</c:f>
              <c:numCache>
                <c:formatCode>0;\–0;0;@</c:formatCode>
                <c:ptCount val="8"/>
                <c:pt idx="4">
                  <c:v>-1.97076906119362E-2</c:v>
                </c:pt>
                <c:pt idx="5">
                  <c:v>-0.12062211602205003</c:v>
                </c:pt>
                <c:pt idx="6">
                  <c:v>4.1335035083524445E-3</c:v>
                </c:pt>
                <c:pt idx="7">
                  <c:v>1.3506404041582837E-2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81-43E9-A524-8FC5802DD119}"/>
            </c:ext>
          </c:extLst>
        </c:ser>
        <c:ser>
          <c:idx val="3"/>
          <c:order val="2"/>
          <c:tx>
            <c:strRef>
              <c:f>OECD!$A$18</c:f>
              <c:strCache>
                <c:ptCount val="1"/>
                <c:pt idx="0">
                  <c:v>Electrification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OECD!$B$13:$I$14</c:f>
              <c:multiLvlStrCache>
                <c:ptCount val="8"/>
                <c:lvl>
                  <c:pt idx="0">
                    <c:v>R</c:v>
                  </c:pt>
                  <c:pt idx="1">
                    <c:v>L</c:v>
                  </c:pt>
                  <c:pt idx="2">
                    <c:v>R</c:v>
                  </c:pt>
                  <c:pt idx="3">
                    <c:v>L</c:v>
                  </c:pt>
                  <c:pt idx="4">
                    <c:v>R</c:v>
                  </c:pt>
                  <c:pt idx="5">
                    <c:v>L</c:v>
                  </c:pt>
                  <c:pt idx="6">
                    <c:v>R</c:v>
                  </c:pt>
                  <c:pt idx="7">
                    <c:v>L</c:v>
                  </c:pt>
                </c:lvl>
                <c:lvl>
                  <c:pt idx="0">
                    <c:v>Power</c:v>
                  </c:pt>
                  <c:pt idx="2">
                    <c:v>Industry</c:v>
                  </c:pt>
                  <c:pt idx="4">
                    <c:v>Passenger travel</c:v>
                  </c:pt>
                  <c:pt idx="6">
                    <c:v>Freight transport</c:v>
                  </c:pt>
                </c:lvl>
              </c:multiLvlStrCache>
            </c:multiLvlStrRef>
          </c:cat>
          <c:val>
            <c:numRef>
              <c:f>OECD!$B$18:$I$18</c:f>
              <c:numCache>
                <c:formatCode>0;\–0;0;@</c:formatCode>
                <c:ptCount val="8"/>
                <c:pt idx="2">
                  <c:v>-0.22999640766715801</c:v>
                </c:pt>
                <c:pt idx="3">
                  <c:v>-8.6789352258490493E-2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481-43E9-A524-8FC5802DD119}"/>
            </c:ext>
          </c:extLst>
        </c:ser>
        <c:ser>
          <c:idx val="4"/>
          <c:order val="3"/>
          <c:tx>
            <c:strRef>
              <c:f>OECD!$A$19</c:f>
              <c:strCache>
                <c:ptCount val="1"/>
                <c:pt idx="0">
                  <c:v>Renewables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OECD!$B$13:$I$14</c:f>
              <c:multiLvlStrCache>
                <c:ptCount val="8"/>
                <c:lvl>
                  <c:pt idx="0">
                    <c:v>R</c:v>
                  </c:pt>
                  <c:pt idx="1">
                    <c:v>L</c:v>
                  </c:pt>
                  <c:pt idx="2">
                    <c:v>R</c:v>
                  </c:pt>
                  <c:pt idx="3">
                    <c:v>L</c:v>
                  </c:pt>
                  <c:pt idx="4">
                    <c:v>R</c:v>
                  </c:pt>
                  <c:pt idx="5">
                    <c:v>L</c:v>
                  </c:pt>
                  <c:pt idx="6">
                    <c:v>R</c:v>
                  </c:pt>
                  <c:pt idx="7">
                    <c:v>L</c:v>
                  </c:pt>
                </c:lvl>
                <c:lvl>
                  <c:pt idx="0">
                    <c:v>Power</c:v>
                  </c:pt>
                  <c:pt idx="2">
                    <c:v>Industry</c:v>
                  </c:pt>
                  <c:pt idx="4">
                    <c:v>Passenger travel</c:v>
                  </c:pt>
                  <c:pt idx="6">
                    <c:v>Freight transport</c:v>
                  </c:pt>
                </c:lvl>
              </c:multiLvlStrCache>
            </c:multiLvlStrRef>
          </c:cat>
          <c:val>
            <c:numRef>
              <c:f>OECD!$B$19:$I$19</c:f>
              <c:numCache>
                <c:formatCode>0;\–0;0;@</c:formatCode>
                <c:ptCount val="8"/>
                <c:pt idx="0">
                  <c:v>-2.3669031988895801</c:v>
                </c:pt>
                <c:pt idx="1">
                  <c:v>-1.5089887593942599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481-43E9-A524-8FC5802DD119}"/>
            </c:ext>
          </c:extLst>
        </c:ser>
        <c:ser>
          <c:idx val="5"/>
          <c:order val="4"/>
          <c:tx>
            <c:strRef>
              <c:f>OECD!$A$20</c:f>
              <c:strCache>
                <c:ptCount val="1"/>
                <c:pt idx="0">
                  <c:v>Efficiency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OECD!$B$13:$I$14</c:f>
              <c:multiLvlStrCache>
                <c:ptCount val="8"/>
                <c:lvl>
                  <c:pt idx="0">
                    <c:v>R</c:v>
                  </c:pt>
                  <c:pt idx="1">
                    <c:v>L</c:v>
                  </c:pt>
                  <c:pt idx="2">
                    <c:v>R</c:v>
                  </c:pt>
                  <c:pt idx="3">
                    <c:v>L</c:v>
                  </c:pt>
                  <c:pt idx="4">
                    <c:v>R</c:v>
                  </c:pt>
                  <c:pt idx="5">
                    <c:v>L</c:v>
                  </c:pt>
                  <c:pt idx="6">
                    <c:v>R</c:v>
                  </c:pt>
                  <c:pt idx="7">
                    <c:v>L</c:v>
                  </c:pt>
                </c:lvl>
                <c:lvl>
                  <c:pt idx="0">
                    <c:v>Power</c:v>
                  </c:pt>
                  <c:pt idx="2">
                    <c:v>Industry</c:v>
                  </c:pt>
                  <c:pt idx="4">
                    <c:v>Passenger travel</c:v>
                  </c:pt>
                  <c:pt idx="6">
                    <c:v>Freight transport</c:v>
                  </c:pt>
                </c:lvl>
              </c:multiLvlStrCache>
            </c:multiLvlStrRef>
          </c:cat>
          <c:val>
            <c:numRef>
              <c:f>OECD!$B$20:$I$20</c:f>
              <c:numCache>
                <c:formatCode>0;\–0;0;@</c:formatCode>
                <c:ptCount val="8"/>
                <c:pt idx="0">
                  <c:v>1.3639607045786699</c:v>
                </c:pt>
                <c:pt idx="1">
                  <c:v>0.76856284312670498</c:v>
                </c:pt>
                <c:pt idx="2">
                  <c:v>-0.12277025982621299</c:v>
                </c:pt>
                <c:pt idx="3">
                  <c:v>-0.30753930334739099</c:v>
                </c:pt>
                <c:pt idx="4">
                  <c:v>-0.45984444850856848</c:v>
                </c:pt>
                <c:pt idx="5">
                  <c:v>-0.44707176097796431</c:v>
                </c:pt>
                <c:pt idx="6">
                  <c:v>-2.1828603829659322E-2</c:v>
                </c:pt>
                <c:pt idx="7">
                  <c:v>-0.10261213016430056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481-43E9-A524-8FC5802DD119}"/>
            </c:ext>
          </c:extLst>
        </c:ser>
        <c:ser>
          <c:idx val="6"/>
          <c:order val="5"/>
          <c:tx>
            <c:strRef>
              <c:f>OECD!$A$21</c:f>
              <c:strCache>
                <c:ptCount val="1"/>
                <c:pt idx="0">
                  <c:v>Carbon intensity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Pt>
            <c:idx val="4"/>
            <c:invertIfNegative val="0"/>
            <c:bubble3D val="0"/>
            <c:spPr>
              <a:pattFill prst="wdDnDiag">
                <a:fgClr>
                  <a:srgbClr val="002060"/>
                </a:fgClr>
                <a:bgClr>
                  <a:schemeClr val="accent4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C481-43E9-A524-8FC5802DD119}"/>
              </c:ext>
            </c:extLst>
          </c:dPt>
          <c:dPt>
            <c:idx val="5"/>
            <c:invertIfNegative val="0"/>
            <c:bubble3D val="0"/>
            <c:spPr>
              <a:pattFill prst="wdDnDiag">
                <a:fgClr>
                  <a:srgbClr val="002060"/>
                </a:fgClr>
                <a:bgClr>
                  <a:schemeClr val="accent4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C481-43E9-A524-8FC5802DD119}"/>
              </c:ext>
            </c:extLst>
          </c:dPt>
          <c:dPt>
            <c:idx val="6"/>
            <c:invertIfNegative val="0"/>
            <c:bubble3D val="0"/>
            <c:spPr>
              <a:pattFill prst="wdDnDiag">
                <a:fgClr>
                  <a:srgbClr val="002060"/>
                </a:fgClr>
                <a:bgClr>
                  <a:schemeClr val="accent4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C481-43E9-A524-8FC5802DD119}"/>
              </c:ext>
            </c:extLst>
          </c:dPt>
          <c:dPt>
            <c:idx val="7"/>
            <c:invertIfNegative val="0"/>
            <c:bubble3D val="0"/>
            <c:spPr>
              <a:pattFill prst="wdDnDiag">
                <a:fgClr>
                  <a:srgbClr val="002060"/>
                </a:fgClr>
                <a:bgClr>
                  <a:schemeClr val="accent4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C481-43E9-A524-8FC5802DD119}"/>
              </c:ext>
            </c:extLst>
          </c:dPt>
          <c:cat>
            <c:multiLvlStrRef>
              <c:f>OECD!$B$13:$I$14</c:f>
              <c:multiLvlStrCache>
                <c:ptCount val="8"/>
                <c:lvl>
                  <c:pt idx="0">
                    <c:v>R</c:v>
                  </c:pt>
                  <c:pt idx="1">
                    <c:v>L</c:v>
                  </c:pt>
                  <c:pt idx="2">
                    <c:v>R</c:v>
                  </c:pt>
                  <c:pt idx="3">
                    <c:v>L</c:v>
                  </c:pt>
                  <c:pt idx="4">
                    <c:v>R</c:v>
                  </c:pt>
                  <c:pt idx="5">
                    <c:v>L</c:v>
                  </c:pt>
                  <c:pt idx="6">
                    <c:v>R</c:v>
                  </c:pt>
                  <c:pt idx="7">
                    <c:v>L</c:v>
                  </c:pt>
                </c:lvl>
                <c:lvl>
                  <c:pt idx="0">
                    <c:v>Power</c:v>
                  </c:pt>
                  <c:pt idx="2">
                    <c:v>Industry</c:v>
                  </c:pt>
                  <c:pt idx="4">
                    <c:v>Passenger travel</c:v>
                  </c:pt>
                  <c:pt idx="6">
                    <c:v>Freight transport</c:v>
                  </c:pt>
                </c:lvl>
              </c:multiLvlStrCache>
            </c:multiLvlStrRef>
          </c:cat>
          <c:val>
            <c:numRef>
              <c:f>OECD!$B$21:$I$21</c:f>
              <c:numCache>
                <c:formatCode>0;\–0;0;@</c:formatCode>
                <c:ptCount val="8"/>
                <c:pt idx="0">
                  <c:v>-2.66337575961929</c:v>
                </c:pt>
                <c:pt idx="1">
                  <c:v>-2.0284250129376602</c:v>
                </c:pt>
                <c:pt idx="2">
                  <c:v>-0.41755227017329399</c:v>
                </c:pt>
                <c:pt idx="3">
                  <c:v>-0.222024100827451</c:v>
                </c:pt>
                <c:pt idx="4">
                  <c:v>-0.83100229522221336</c:v>
                </c:pt>
                <c:pt idx="5">
                  <c:v>-0.56237570691608141</c:v>
                </c:pt>
                <c:pt idx="6">
                  <c:v>-0.41941758967955622</c:v>
                </c:pt>
                <c:pt idx="7">
                  <c:v>-0.20110787460121654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C481-43E9-A524-8FC5802DD119}"/>
            </c:ext>
          </c:extLst>
        </c:ser>
        <c:ser>
          <c:idx val="7"/>
          <c:order val="6"/>
          <c:tx>
            <c:strRef>
              <c:f>OECD!$A$22</c:f>
              <c:strCache>
                <c:ptCount val="1"/>
                <c:pt idx="0">
                  <c:v>CCS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OECD!$B$13:$I$14</c:f>
              <c:multiLvlStrCache>
                <c:ptCount val="8"/>
                <c:lvl>
                  <c:pt idx="0">
                    <c:v>R</c:v>
                  </c:pt>
                  <c:pt idx="1">
                    <c:v>L</c:v>
                  </c:pt>
                  <c:pt idx="2">
                    <c:v>R</c:v>
                  </c:pt>
                  <c:pt idx="3">
                    <c:v>L</c:v>
                  </c:pt>
                  <c:pt idx="4">
                    <c:v>R</c:v>
                  </c:pt>
                  <c:pt idx="5">
                    <c:v>L</c:v>
                  </c:pt>
                  <c:pt idx="6">
                    <c:v>R</c:v>
                  </c:pt>
                  <c:pt idx="7">
                    <c:v>L</c:v>
                  </c:pt>
                </c:lvl>
                <c:lvl>
                  <c:pt idx="0">
                    <c:v>Power</c:v>
                  </c:pt>
                  <c:pt idx="2">
                    <c:v>Industry</c:v>
                  </c:pt>
                  <c:pt idx="4">
                    <c:v>Passenger travel</c:v>
                  </c:pt>
                  <c:pt idx="6">
                    <c:v>Freight transport</c:v>
                  </c:pt>
                </c:lvl>
              </c:multiLvlStrCache>
            </c:multiLvlStrRef>
          </c:cat>
          <c:val>
            <c:numRef>
              <c:f>OECD!$B$22:$I$22</c:f>
              <c:numCache>
                <c:formatCode>0;\–0;0;@</c:formatCode>
                <c:ptCount val="8"/>
                <c:pt idx="0">
                  <c:v>-4.1209885933333297</c:v>
                </c:pt>
                <c:pt idx="1">
                  <c:v>-2.7179281799999999</c:v>
                </c:pt>
                <c:pt idx="2">
                  <c:v>-0.73921004666666601</c:v>
                </c:pt>
                <c:pt idx="3">
                  <c:v>-0.73911160766666595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C481-43E9-A524-8FC5802DD1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6757240"/>
        <c:axId val="686758224"/>
      </c:barChart>
      <c:catAx>
        <c:axId val="68675724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low"/>
        <c:crossAx val="686758224"/>
        <c:crosses val="autoZero"/>
        <c:auto val="1"/>
        <c:lblAlgn val="ctr"/>
        <c:lblOffset val="100"/>
        <c:noMultiLvlLbl val="0"/>
      </c:catAx>
      <c:valAx>
        <c:axId val="686758224"/>
        <c:scaling>
          <c:orientation val="minMax"/>
        </c:scaling>
        <c:delete val="0"/>
        <c:axPos val="l"/>
        <c:numFmt formatCode="0;\–0;0;@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757240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World</a:t>
            </a:r>
          </a:p>
        </c:rich>
      </c:tx>
      <c:layout>
        <c:manualLayout>
          <c:xMode val="edge"/>
          <c:yMode val="edge"/>
          <c:x val="0.46453537057867766"/>
          <c:y val="1.65343394575678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535401824771905"/>
          <c:y val="0.12182589249648665"/>
          <c:w val="0.77099518810148726"/>
          <c:h val="0.60802311169437151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World!$A$16</c:f>
              <c:strCache>
                <c:ptCount val="1"/>
                <c:pt idx="0">
                  <c:v>Activity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World!$B$13:$I$14</c:f>
              <c:multiLvlStrCache>
                <c:ptCount val="8"/>
                <c:lvl>
                  <c:pt idx="0">
                    <c:v>R</c:v>
                  </c:pt>
                  <c:pt idx="1">
                    <c:v>L</c:v>
                  </c:pt>
                  <c:pt idx="2">
                    <c:v>R</c:v>
                  </c:pt>
                  <c:pt idx="3">
                    <c:v>L</c:v>
                  </c:pt>
                  <c:pt idx="4">
                    <c:v>R</c:v>
                  </c:pt>
                  <c:pt idx="5">
                    <c:v>L</c:v>
                  </c:pt>
                  <c:pt idx="6">
                    <c:v>R</c:v>
                  </c:pt>
                  <c:pt idx="7">
                    <c:v>L</c:v>
                  </c:pt>
                </c:lvl>
                <c:lvl>
                  <c:pt idx="0">
                    <c:v>Power</c:v>
                  </c:pt>
                  <c:pt idx="2">
                    <c:v>Industry</c:v>
                  </c:pt>
                  <c:pt idx="4">
                    <c:v>Passenger travel</c:v>
                  </c:pt>
                  <c:pt idx="6">
                    <c:v>Freight transport</c:v>
                  </c:pt>
                </c:lvl>
              </c:multiLvlStrCache>
            </c:multiLvlStrRef>
          </c:cat>
          <c:val>
            <c:numRef>
              <c:f>World!$B$16:$I$16</c:f>
              <c:numCache>
                <c:formatCode>0;\–0;0;@</c:formatCode>
                <c:ptCount val="8"/>
                <c:pt idx="0">
                  <c:v>2.1687966169999999</c:v>
                </c:pt>
                <c:pt idx="1">
                  <c:v>-2.4605437452770902</c:v>
                </c:pt>
                <c:pt idx="2">
                  <c:v>0</c:v>
                </c:pt>
                <c:pt idx="3">
                  <c:v>0</c:v>
                </c:pt>
                <c:pt idx="4">
                  <c:v>-1.1105176900071114</c:v>
                </c:pt>
                <c:pt idx="5">
                  <c:v>-0.63174533424463208</c:v>
                </c:pt>
                <c:pt idx="6">
                  <c:v>-0.40460952929086047</c:v>
                </c:pt>
                <c:pt idx="7">
                  <c:v>-0.48738846203045527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CC-41A0-9D14-652F2E6F97C5}"/>
            </c:ext>
          </c:extLst>
        </c:ser>
        <c:ser>
          <c:idx val="2"/>
          <c:order val="1"/>
          <c:tx>
            <c:strRef>
              <c:f>World!$A$17</c:f>
              <c:strCache>
                <c:ptCount val="1"/>
                <c:pt idx="0">
                  <c:v>Mode shift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World!$B$13:$I$14</c:f>
              <c:multiLvlStrCache>
                <c:ptCount val="8"/>
                <c:lvl>
                  <c:pt idx="0">
                    <c:v>R</c:v>
                  </c:pt>
                  <c:pt idx="1">
                    <c:v>L</c:v>
                  </c:pt>
                  <c:pt idx="2">
                    <c:v>R</c:v>
                  </c:pt>
                  <c:pt idx="3">
                    <c:v>L</c:v>
                  </c:pt>
                  <c:pt idx="4">
                    <c:v>R</c:v>
                  </c:pt>
                  <c:pt idx="5">
                    <c:v>L</c:v>
                  </c:pt>
                  <c:pt idx="6">
                    <c:v>R</c:v>
                  </c:pt>
                  <c:pt idx="7">
                    <c:v>L</c:v>
                  </c:pt>
                </c:lvl>
                <c:lvl>
                  <c:pt idx="0">
                    <c:v>Power</c:v>
                  </c:pt>
                  <c:pt idx="2">
                    <c:v>Industry</c:v>
                  </c:pt>
                  <c:pt idx="4">
                    <c:v>Passenger travel</c:v>
                  </c:pt>
                  <c:pt idx="6">
                    <c:v>Freight transport</c:v>
                  </c:pt>
                </c:lvl>
              </c:multiLvlStrCache>
            </c:multiLvlStrRef>
          </c:cat>
          <c:val>
            <c:numRef>
              <c:f>World!$B$17:$I$17</c:f>
              <c:numCache>
                <c:formatCode>0;\–0;0;@</c:formatCode>
                <c:ptCount val="8"/>
                <c:pt idx="4">
                  <c:v>-0.41647094303693727</c:v>
                </c:pt>
                <c:pt idx="5">
                  <c:v>-1.4355684937302584</c:v>
                </c:pt>
                <c:pt idx="6">
                  <c:v>1.2112964693875967E-2</c:v>
                </c:pt>
                <c:pt idx="7">
                  <c:v>5.5668328403156365E-2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CC-41A0-9D14-652F2E6F97C5}"/>
            </c:ext>
          </c:extLst>
        </c:ser>
        <c:ser>
          <c:idx val="3"/>
          <c:order val="2"/>
          <c:tx>
            <c:strRef>
              <c:f>World!$A$18</c:f>
              <c:strCache>
                <c:ptCount val="1"/>
                <c:pt idx="0">
                  <c:v>Electrification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World!$B$13:$I$14</c:f>
              <c:multiLvlStrCache>
                <c:ptCount val="8"/>
                <c:lvl>
                  <c:pt idx="0">
                    <c:v>R</c:v>
                  </c:pt>
                  <c:pt idx="1">
                    <c:v>L</c:v>
                  </c:pt>
                  <c:pt idx="2">
                    <c:v>R</c:v>
                  </c:pt>
                  <c:pt idx="3">
                    <c:v>L</c:v>
                  </c:pt>
                  <c:pt idx="4">
                    <c:v>R</c:v>
                  </c:pt>
                  <c:pt idx="5">
                    <c:v>L</c:v>
                  </c:pt>
                  <c:pt idx="6">
                    <c:v>R</c:v>
                  </c:pt>
                  <c:pt idx="7">
                    <c:v>L</c:v>
                  </c:pt>
                </c:lvl>
                <c:lvl>
                  <c:pt idx="0">
                    <c:v>Power</c:v>
                  </c:pt>
                  <c:pt idx="2">
                    <c:v>Industry</c:v>
                  </c:pt>
                  <c:pt idx="4">
                    <c:v>Passenger travel</c:v>
                  </c:pt>
                  <c:pt idx="6">
                    <c:v>Freight transport</c:v>
                  </c:pt>
                </c:lvl>
              </c:multiLvlStrCache>
            </c:multiLvlStrRef>
          </c:cat>
          <c:val>
            <c:numRef>
              <c:f>World!$B$18:$I$18</c:f>
              <c:numCache>
                <c:formatCode>0;\–0;0;@</c:formatCode>
                <c:ptCount val="8"/>
                <c:pt idx="2">
                  <c:v>-1.19902768826523</c:v>
                </c:pt>
                <c:pt idx="3">
                  <c:v>-0.58360899560949497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CC-41A0-9D14-652F2E6F97C5}"/>
            </c:ext>
          </c:extLst>
        </c:ser>
        <c:ser>
          <c:idx val="4"/>
          <c:order val="3"/>
          <c:tx>
            <c:strRef>
              <c:f>World!$A$19</c:f>
              <c:strCache>
                <c:ptCount val="1"/>
                <c:pt idx="0">
                  <c:v>Renewables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World!$B$13:$I$14</c:f>
              <c:multiLvlStrCache>
                <c:ptCount val="8"/>
                <c:lvl>
                  <c:pt idx="0">
                    <c:v>R</c:v>
                  </c:pt>
                  <c:pt idx="1">
                    <c:v>L</c:v>
                  </c:pt>
                  <c:pt idx="2">
                    <c:v>R</c:v>
                  </c:pt>
                  <c:pt idx="3">
                    <c:v>L</c:v>
                  </c:pt>
                  <c:pt idx="4">
                    <c:v>R</c:v>
                  </c:pt>
                  <c:pt idx="5">
                    <c:v>L</c:v>
                  </c:pt>
                  <c:pt idx="6">
                    <c:v>R</c:v>
                  </c:pt>
                  <c:pt idx="7">
                    <c:v>L</c:v>
                  </c:pt>
                </c:lvl>
                <c:lvl>
                  <c:pt idx="0">
                    <c:v>Power</c:v>
                  </c:pt>
                  <c:pt idx="2">
                    <c:v>Industry</c:v>
                  </c:pt>
                  <c:pt idx="4">
                    <c:v>Passenger travel</c:v>
                  </c:pt>
                  <c:pt idx="6">
                    <c:v>Freight transport</c:v>
                  </c:pt>
                </c:lvl>
              </c:multiLvlStrCache>
            </c:multiLvlStrRef>
          </c:cat>
          <c:val>
            <c:numRef>
              <c:f>World!$B$19:$I$19</c:f>
              <c:numCache>
                <c:formatCode>0;\–0;0;@</c:formatCode>
                <c:ptCount val="8"/>
                <c:pt idx="0">
                  <c:v>-10.727832920000001</c:v>
                </c:pt>
                <c:pt idx="1">
                  <c:v>-8.3166085840454809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2CC-41A0-9D14-652F2E6F97C5}"/>
            </c:ext>
          </c:extLst>
        </c:ser>
        <c:ser>
          <c:idx val="5"/>
          <c:order val="4"/>
          <c:tx>
            <c:strRef>
              <c:f>World!$A$20</c:f>
              <c:strCache>
                <c:ptCount val="1"/>
                <c:pt idx="0">
                  <c:v>Efficiency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World!$B$13:$I$14</c:f>
              <c:multiLvlStrCache>
                <c:ptCount val="8"/>
                <c:lvl>
                  <c:pt idx="0">
                    <c:v>R</c:v>
                  </c:pt>
                  <c:pt idx="1">
                    <c:v>L</c:v>
                  </c:pt>
                  <c:pt idx="2">
                    <c:v>R</c:v>
                  </c:pt>
                  <c:pt idx="3">
                    <c:v>L</c:v>
                  </c:pt>
                  <c:pt idx="4">
                    <c:v>R</c:v>
                  </c:pt>
                  <c:pt idx="5">
                    <c:v>L</c:v>
                  </c:pt>
                  <c:pt idx="6">
                    <c:v>R</c:v>
                  </c:pt>
                  <c:pt idx="7">
                    <c:v>L</c:v>
                  </c:pt>
                </c:lvl>
                <c:lvl>
                  <c:pt idx="0">
                    <c:v>Power</c:v>
                  </c:pt>
                  <c:pt idx="2">
                    <c:v>Industry</c:v>
                  </c:pt>
                  <c:pt idx="4">
                    <c:v>Passenger travel</c:v>
                  </c:pt>
                  <c:pt idx="6">
                    <c:v>Freight transport</c:v>
                  </c:pt>
                </c:lvl>
              </c:multiLvlStrCache>
            </c:multiLvlStrRef>
          </c:cat>
          <c:val>
            <c:numRef>
              <c:f>World!$B$20:$I$20</c:f>
              <c:numCache>
                <c:formatCode>0;\–0;0;@</c:formatCode>
                <c:ptCount val="8"/>
                <c:pt idx="0">
                  <c:v>3.0394338680000001</c:v>
                </c:pt>
                <c:pt idx="1">
                  <c:v>2.5380164858276402</c:v>
                </c:pt>
                <c:pt idx="2">
                  <c:v>-1.1216098425851699</c:v>
                </c:pt>
                <c:pt idx="3">
                  <c:v>-2.0435069830180801</c:v>
                </c:pt>
                <c:pt idx="4">
                  <c:v>-2.4560617228180317</c:v>
                </c:pt>
                <c:pt idx="5">
                  <c:v>-2.2875779861047412</c:v>
                </c:pt>
                <c:pt idx="6">
                  <c:v>-0.4208980616909298</c:v>
                </c:pt>
                <c:pt idx="7">
                  <c:v>-0.66506412554160532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2CC-41A0-9D14-652F2E6F97C5}"/>
            </c:ext>
          </c:extLst>
        </c:ser>
        <c:ser>
          <c:idx val="6"/>
          <c:order val="5"/>
          <c:tx>
            <c:strRef>
              <c:f>World!$A$21</c:f>
              <c:strCache>
                <c:ptCount val="1"/>
                <c:pt idx="0">
                  <c:v>Carbon intensity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Pt>
            <c:idx val="4"/>
            <c:invertIfNegative val="0"/>
            <c:bubble3D val="0"/>
            <c:spPr>
              <a:pattFill prst="wdDnDiag">
                <a:fgClr>
                  <a:srgbClr val="002060"/>
                </a:fgClr>
                <a:bgClr>
                  <a:schemeClr val="accent4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92CC-41A0-9D14-652F2E6F97C5}"/>
              </c:ext>
            </c:extLst>
          </c:dPt>
          <c:dPt>
            <c:idx val="5"/>
            <c:invertIfNegative val="0"/>
            <c:bubble3D val="0"/>
            <c:spPr>
              <a:pattFill prst="wdDnDiag">
                <a:fgClr>
                  <a:srgbClr val="002060"/>
                </a:fgClr>
                <a:bgClr>
                  <a:schemeClr val="accent4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92CC-41A0-9D14-652F2E6F97C5}"/>
              </c:ext>
            </c:extLst>
          </c:dPt>
          <c:dPt>
            <c:idx val="6"/>
            <c:invertIfNegative val="0"/>
            <c:bubble3D val="0"/>
            <c:spPr>
              <a:pattFill prst="wdDnDiag">
                <a:fgClr>
                  <a:srgbClr val="002060"/>
                </a:fgClr>
                <a:bgClr>
                  <a:schemeClr val="accent4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92CC-41A0-9D14-652F2E6F97C5}"/>
              </c:ext>
            </c:extLst>
          </c:dPt>
          <c:dPt>
            <c:idx val="7"/>
            <c:invertIfNegative val="0"/>
            <c:bubble3D val="0"/>
            <c:spPr>
              <a:pattFill prst="wdDnDiag">
                <a:fgClr>
                  <a:srgbClr val="002060"/>
                </a:fgClr>
                <a:bgClr>
                  <a:schemeClr val="accent4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92CC-41A0-9D14-652F2E6F97C5}"/>
              </c:ext>
            </c:extLst>
          </c:dPt>
          <c:cat>
            <c:multiLvlStrRef>
              <c:f>World!$B$13:$I$14</c:f>
              <c:multiLvlStrCache>
                <c:ptCount val="8"/>
                <c:lvl>
                  <c:pt idx="0">
                    <c:v>R</c:v>
                  </c:pt>
                  <c:pt idx="1">
                    <c:v>L</c:v>
                  </c:pt>
                  <c:pt idx="2">
                    <c:v>R</c:v>
                  </c:pt>
                  <c:pt idx="3">
                    <c:v>L</c:v>
                  </c:pt>
                  <c:pt idx="4">
                    <c:v>R</c:v>
                  </c:pt>
                  <c:pt idx="5">
                    <c:v>L</c:v>
                  </c:pt>
                  <c:pt idx="6">
                    <c:v>R</c:v>
                  </c:pt>
                  <c:pt idx="7">
                    <c:v>L</c:v>
                  </c:pt>
                </c:lvl>
                <c:lvl>
                  <c:pt idx="0">
                    <c:v>Power</c:v>
                  </c:pt>
                  <c:pt idx="2">
                    <c:v>Industry</c:v>
                  </c:pt>
                  <c:pt idx="4">
                    <c:v>Passenger travel</c:v>
                  </c:pt>
                  <c:pt idx="6">
                    <c:v>Freight transport</c:v>
                  </c:pt>
                </c:lvl>
              </c:multiLvlStrCache>
            </c:multiLvlStrRef>
          </c:cat>
          <c:val>
            <c:numRef>
              <c:f>World!$B$21:$I$21</c:f>
              <c:numCache>
                <c:formatCode>0;\–0;0;@</c:formatCode>
                <c:ptCount val="8"/>
                <c:pt idx="0">
                  <c:v>-7.8872892329999997</c:v>
                </c:pt>
                <c:pt idx="1">
                  <c:v>-7.3986174231717303</c:v>
                </c:pt>
                <c:pt idx="2">
                  <c:v>-1.7140587024829199</c:v>
                </c:pt>
                <c:pt idx="3">
                  <c:v>-0.93048752137241397</c:v>
                </c:pt>
                <c:pt idx="4">
                  <c:v>-2.4337050639379076</c:v>
                </c:pt>
                <c:pt idx="5">
                  <c:v>-1.8868226465870168</c:v>
                </c:pt>
                <c:pt idx="6">
                  <c:v>-2.0646087572787439</c:v>
                </c:pt>
                <c:pt idx="7">
                  <c:v>-1.2805997094977593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92CC-41A0-9D14-652F2E6F97C5}"/>
            </c:ext>
          </c:extLst>
        </c:ser>
        <c:ser>
          <c:idx val="7"/>
          <c:order val="6"/>
          <c:tx>
            <c:strRef>
              <c:f>World!$A$22</c:f>
              <c:strCache>
                <c:ptCount val="1"/>
                <c:pt idx="0">
                  <c:v>CCS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World!$B$13:$I$14</c:f>
              <c:multiLvlStrCache>
                <c:ptCount val="8"/>
                <c:lvl>
                  <c:pt idx="0">
                    <c:v>R</c:v>
                  </c:pt>
                  <c:pt idx="1">
                    <c:v>L</c:v>
                  </c:pt>
                  <c:pt idx="2">
                    <c:v>R</c:v>
                  </c:pt>
                  <c:pt idx="3">
                    <c:v>L</c:v>
                  </c:pt>
                  <c:pt idx="4">
                    <c:v>R</c:v>
                  </c:pt>
                  <c:pt idx="5">
                    <c:v>L</c:v>
                  </c:pt>
                  <c:pt idx="6">
                    <c:v>R</c:v>
                  </c:pt>
                  <c:pt idx="7">
                    <c:v>L</c:v>
                  </c:pt>
                </c:lvl>
                <c:lvl>
                  <c:pt idx="0">
                    <c:v>Power</c:v>
                  </c:pt>
                  <c:pt idx="2">
                    <c:v>Industry</c:v>
                  </c:pt>
                  <c:pt idx="4">
                    <c:v>Passenger travel</c:v>
                  </c:pt>
                  <c:pt idx="6">
                    <c:v>Freight transport</c:v>
                  </c:pt>
                </c:lvl>
              </c:multiLvlStrCache>
            </c:multiLvlStrRef>
          </c:cat>
          <c:val>
            <c:numRef>
              <c:f>World!$B$22:$I$22</c:f>
              <c:numCache>
                <c:formatCode>0;\–0;0;@</c:formatCode>
                <c:ptCount val="8"/>
                <c:pt idx="0">
                  <c:v>-11.181958330000001</c:v>
                </c:pt>
                <c:pt idx="1">
                  <c:v>-8.4360796666666609</c:v>
                </c:pt>
                <c:pt idx="2">
                  <c:v>-2.93136873333333</c:v>
                </c:pt>
                <c:pt idx="3">
                  <c:v>-2.5289362999999998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2CC-41A0-9D14-652F2E6F97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6757240"/>
        <c:axId val="686758224"/>
      </c:barChart>
      <c:catAx>
        <c:axId val="686757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758224"/>
        <c:crosses val="autoZero"/>
        <c:auto val="1"/>
        <c:lblAlgn val="ctr"/>
        <c:lblOffset val="100"/>
        <c:noMultiLvlLbl val="0"/>
      </c:catAx>
      <c:valAx>
        <c:axId val="686758224"/>
        <c:scaling>
          <c:orientation val="minMax"/>
          <c:max val="10"/>
          <c:min val="-3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GtCO2-eq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757240"/>
        <c:crosses val="autoZero"/>
        <c:crossBetween val="between"/>
        <c:majorUnit val="5"/>
      </c:valAx>
      <c:spPr>
        <a:noFill/>
        <a:ln w="3175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60"/>
              <a:t>OECD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OECD!$A$15</c:f>
              <c:strCache>
                <c:ptCount val="1"/>
                <c:pt idx="0">
                  <c:v>Population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OECD!$B$13:$I$14</c:f>
              <c:multiLvlStrCache>
                <c:ptCount val="8"/>
                <c:lvl>
                  <c:pt idx="0">
                    <c:v>R</c:v>
                  </c:pt>
                  <c:pt idx="1">
                    <c:v>L</c:v>
                  </c:pt>
                  <c:pt idx="2">
                    <c:v>R</c:v>
                  </c:pt>
                  <c:pt idx="3">
                    <c:v>L</c:v>
                  </c:pt>
                  <c:pt idx="4">
                    <c:v>R</c:v>
                  </c:pt>
                  <c:pt idx="5">
                    <c:v>L</c:v>
                  </c:pt>
                  <c:pt idx="6">
                    <c:v>R</c:v>
                  </c:pt>
                  <c:pt idx="7">
                    <c:v>L</c:v>
                  </c:pt>
                </c:lvl>
                <c:lvl>
                  <c:pt idx="0">
                    <c:v>Power</c:v>
                  </c:pt>
                  <c:pt idx="2">
                    <c:v>Industry</c:v>
                  </c:pt>
                  <c:pt idx="4">
                    <c:v>Passenger travel</c:v>
                  </c:pt>
                  <c:pt idx="6">
                    <c:v>Freight transport</c:v>
                  </c:pt>
                </c:lvl>
              </c:multiLvlStrCache>
            </c:multiLvlStrRef>
          </c:cat>
          <c:val>
            <c:numRef>
              <c:f>OECD!$B$15:$I$15</c:f>
              <c:numCache>
                <c:formatCode>0;\–0;0;@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34-4EA8-997E-5B81683B21C2}"/>
            </c:ext>
          </c:extLst>
        </c:ser>
        <c:ser>
          <c:idx val="1"/>
          <c:order val="1"/>
          <c:tx>
            <c:strRef>
              <c:f>OECD!$A$16</c:f>
              <c:strCache>
                <c:ptCount val="1"/>
                <c:pt idx="0">
                  <c:v>Activity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OECD!$B$13:$I$14</c:f>
              <c:multiLvlStrCache>
                <c:ptCount val="8"/>
                <c:lvl>
                  <c:pt idx="0">
                    <c:v>R</c:v>
                  </c:pt>
                  <c:pt idx="1">
                    <c:v>L</c:v>
                  </c:pt>
                  <c:pt idx="2">
                    <c:v>R</c:v>
                  </c:pt>
                  <c:pt idx="3">
                    <c:v>L</c:v>
                  </c:pt>
                  <c:pt idx="4">
                    <c:v>R</c:v>
                  </c:pt>
                  <c:pt idx="5">
                    <c:v>L</c:v>
                  </c:pt>
                  <c:pt idx="6">
                    <c:v>R</c:v>
                  </c:pt>
                  <c:pt idx="7">
                    <c:v>L</c:v>
                  </c:pt>
                </c:lvl>
                <c:lvl>
                  <c:pt idx="0">
                    <c:v>Power</c:v>
                  </c:pt>
                  <c:pt idx="2">
                    <c:v>Industry</c:v>
                  </c:pt>
                  <c:pt idx="4">
                    <c:v>Passenger travel</c:v>
                  </c:pt>
                  <c:pt idx="6">
                    <c:v>Freight transport</c:v>
                  </c:pt>
                </c:lvl>
              </c:multiLvlStrCache>
            </c:multiLvlStrRef>
          </c:cat>
          <c:val>
            <c:numRef>
              <c:f>OECD!$B$16:$I$16</c:f>
              <c:numCache>
                <c:formatCode>0;\–0;0;@</c:formatCode>
                <c:ptCount val="8"/>
                <c:pt idx="0">
                  <c:v>1.0303509785968701</c:v>
                </c:pt>
                <c:pt idx="1">
                  <c:v>-0.30929274746143998</c:v>
                </c:pt>
                <c:pt idx="2">
                  <c:v>0</c:v>
                </c:pt>
                <c:pt idx="3">
                  <c:v>0</c:v>
                </c:pt>
                <c:pt idx="4">
                  <c:v>-8.6696169130546716E-2</c:v>
                </c:pt>
                <c:pt idx="5">
                  <c:v>-0.14099962810510383</c:v>
                </c:pt>
                <c:pt idx="6">
                  <c:v>-6.3309769775366981E-2</c:v>
                </c:pt>
                <c:pt idx="7">
                  <c:v>-7.9589921855765078E-2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34-4EA8-997E-5B81683B21C2}"/>
            </c:ext>
          </c:extLst>
        </c:ser>
        <c:ser>
          <c:idx val="2"/>
          <c:order val="2"/>
          <c:tx>
            <c:strRef>
              <c:f>OECD!$A$17</c:f>
              <c:strCache>
                <c:ptCount val="1"/>
                <c:pt idx="0">
                  <c:v>Mode shift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OECD!$B$13:$I$14</c:f>
              <c:multiLvlStrCache>
                <c:ptCount val="8"/>
                <c:lvl>
                  <c:pt idx="0">
                    <c:v>R</c:v>
                  </c:pt>
                  <c:pt idx="1">
                    <c:v>L</c:v>
                  </c:pt>
                  <c:pt idx="2">
                    <c:v>R</c:v>
                  </c:pt>
                  <c:pt idx="3">
                    <c:v>L</c:v>
                  </c:pt>
                  <c:pt idx="4">
                    <c:v>R</c:v>
                  </c:pt>
                  <c:pt idx="5">
                    <c:v>L</c:v>
                  </c:pt>
                  <c:pt idx="6">
                    <c:v>R</c:v>
                  </c:pt>
                  <c:pt idx="7">
                    <c:v>L</c:v>
                  </c:pt>
                </c:lvl>
                <c:lvl>
                  <c:pt idx="0">
                    <c:v>Power</c:v>
                  </c:pt>
                  <c:pt idx="2">
                    <c:v>Industry</c:v>
                  </c:pt>
                  <c:pt idx="4">
                    <c:v>Passenger travel</c:v>
                  </c:pt>
                  <c:pt idx="6">
                    <c:v>Freight transport</c:v>
                  </c:pt>
                </c:lvl>
              </c:multiLvlStrCache>
            </c:multiLvlStrRef>
          </c:cat>
          <c:val>
            <c:numRef>
              <c:f>OECD!$B$17:$I$17</c:f>
              <c:numCache>
                <c:formatCode>0;\–0;0;@</c:formatCode>
                <c:ptCount val="8"/>
                <c:pt idx="4">
                  <c:v>-1.97076906119362E-2</c:v>
                </c:pt>
                <c:pt idx="5">
                  <c:v>-0.12062211602205003</c:v>
                </c:pt>
                <c:pt idx="6">
                  <c:v>4.1335035083524445E-3</c:v>
                </c:pt>
                <c:pt idx="7">
                  <c:v>1.3506404041582837E-2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34-4EA8-997E-5B81683B21C2}"/>
            </c:ext>
          </c:extLst>
        </c:ser>
        <c:ser>
          <c:idx val="3"/>
          <c:order val="3"/>
          <c:tx>
            <c:strRef>
              <c:f>OECD!$A$18</c:f>
              <c:strCache>
                <c:ptCount val="1"/>
                <c:pt idx="0">
                  <c:v>Electrification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OECD!$B$13:$I$14</c:f>
              <c:multiLvlStrCache>
                <c:ptCount val="8"/>
                <c:lvl>
                  <c:pt idx="0">
                    <c:v>R</c:v>
                  </c:pt>
                  <c:pt idx="1">
                    <c:v>L</c:v>
                  </c:pt>
                  <c:pt idx="2">
                    <c:v>R</c:v>
                  </c:pt>
                  <c:pt idx="3">
                    <c:v>L</c:v>
                  </c:pt>
                  <c:pt idx="4">
                    <c:v>R</c:v>
                  </c:pt>
                  <c:pt idx="5">
                    <c:v>L</c:v>
                  </c:pt>
                  <c:pt idx="6">
                    <c:v>R</c:v>
                  </c:pt>
                  <c:pt idx="7">
                    <c:v>L</c:v>
                  </c:pt>
                </c:lvl>
                <c:lvl>
                  <c:pt idx="0">
                    <c:v>Power</c:v>
                  </c:pt>
                  <c:pt idx="2">
                    <c:v>Industry</c:v>
                  </c:pt>
                  <c:pt idx="4">
                    <c:v>Passenger travel</c:v>
                  </c:pt>
                  <c:pt idx="6">
                    <c:v>Freight transport</c:v>
                  </c:pt>
                </c:lvl>
              </c:multiLvlStrCache>
            </c:multiLvlStrRef>
          </c:cat>
          <c:val>
            <c:numRef>
              <c:f>OECD!$B$18:$I$18</c:f>
              <c:numCache>
                <c:formatCode>0;\–0;0;@</c:formatCode>
                <c:ptCount val="8"/>
                <c:pt idx="2">
                  <c:v>-0.22999640766715801</c:v>
                </c:pt>
                <c:pt idx="3">
                  <c:v>-8.6789352258490493E-2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B34-4EA8-997E-5B81683B21C2}"/>
            </c:ext>
          </c:extLst>
        </c:ser>
        <c:ser>
          <c:idx val="4"/>
          <c:order val="4"/>
          <c:tx>
            <c:strRef>
              <c:f>OECD!$A$19</c:f>
              <c:strCache>
                <c:ptCount val="1"/>
                <c:pt idx="0">
                  <c:v>Renewables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OECD!$B$13:$I$14</c:f>
              <c:multiLvlStrCache>
                <c:ptCount val="8"/>
                <c:lvl>
                  <c:pt idx="0">
                    <c:v>R</c:v>
                  </c:pt>
                  <c:pt idx="1">
                    <c:v>L</c:v>
                  </c:pt>
                  <c:pt idx="2">
                    <c:v>R</c:v>
                  </c:pt>
                  <c:pt idx="3">
                    <c:v>L</c:v>
                  </c:pt>
                  <c:pt idx="4">
                    <c:v>R</c:v>
                  </c:pt>
                  <c:pt idx="5">
                    <c:v>L</c:v>
                  </c:pt>
                  <c:pt idx="6">
                    <c:v>R</c:v>
                  </c:pt>
                  <c:pt idx="7">
                    <c:v>L</c:v>
                  </c:pt>
                </c:lvl>
                <c:lvl>
                  <c:pt idx="0">
                    <c:v>Power</c:v>
                  </c:pt>
                  <c:pt idx="2">
                    <c:v>Industry</c:v>
                  </c:pt>
                  <c:pt idx="4">
                    <c:v>Passenger travel</c:v>
                  </c:pt>
                  <c:pt idx="6">
                    <c:v>Freight transport</c:v>
                  </c:pt>
                </c:lvl>
              </c:multiLvlStrCache>
            </c:multiLvlStrRef>
          </c:cat>
          <c:val>
            <c:numRef>
              <c:f>OECD!$B$19:$I$19</c:f>
              <c:numCache>
                <c:formatCode>0;\–0;0;@</c:formatCode>
                <c:ptCount val="8"/>
                <c:pt idx="0">
                  <c:v>-2.3669031988895801</c:v>
                </c:pt>
                <c:pt idx="1">
                  <c:v>-1.5089887593942599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B34-4EA8-997E-5B81683B21C2}"/>
            </c:ext>
          </c:extLst>
        </c:ser>
        <c:ser>
          <c:idx val="5"/>
          <c:order val="5"/>
          <c:tx>
            <c:strRef>
              <c:f>OECD!$A$20</c:f>
              <c:strCache>
                <c:ptCount val="1"/>
                <c:pt idx="0">
                  <c:v>Efficiency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OECD!$B$13:$I$14</c:f>
              <c:multiLvlStrCache>
                <c:ptCount val="8"/>
                <c:lvl>
                  <c:pt idx="0">
                    <c:v>R</c:v>
                  </c:pt>
                  <c:pt idx="1">
                    <c:v>L</c:v>
                  </c:pt>
                  <c:pt idx="2">
                    <c:v>R</c:v>
                  </c:pt>
                  <c:pt idx="3">
                    <c:v>L</c:v>
                  </c:pt>
                  <c:pt idx="4">
                    <c:v>R</c:v>
                  </c:pt>
                  <c:pt idx="5">
                    <c:v>L</c:v>
                  </c:pt>
                  <c:pt idx="6">
                    <c:v>R</c:v>
                  </c:pt>
                  <c:pt idx="7">
                    <c:v>L</c:v>
                  </c:pt>
                </c:lvl>
                <c:lvl>
                  <c:pt idx="0">
                    <c:v>Power</c:v>
                  </c:pt>
                  <c:pt idx="2">
                    <c:v>Industry</c:v>
                  </c:pt>
                  <c:pt idx="4">
                    <c:v>Passenger travel</c:v>
                  </c:pt>
                  <c:pt idx="6">
                    <c:v>Freight transport</c:v>
                  </c:pt>
                </c:lvl>
              </c:multiLvlStrCache>
            </c:multiLvlStrRef>
          </c:cat>
          <c:val>
            <c:numRef>
              <c:f>OECD!$B$20:$I$20</c:f>
              <c:numCache>
                <c:formatCode>0;\–0;0;@</c:formatCode>
                <c:ptCount val="8"/>
                <c:pt idx="0">
                  <c:v>1.3639607045786699</c:v>
                </c:pt>
                <c:pt idx="1">
                  <c:v>0.76856284312670498</c:v>
                </c:pt>
                <c:pt idx="2">
                  <c:v>-0.12277025982621299</c:v>
                </c:pt>
                <c:pt idx="3">
                  <c:v>-0.30753930334739099</c:v>
                </c:pt>
                <c:pt idx="4">
                  <c:v>-0.45984444850856848</c:v>
                </c:pt>
                <c:pt idx="5">
                  <c:v>-0.44707176097796431</c:v>
                </c:pt>
                <c:pt idx="6">
                  <c:v>-2.1828603829659322E-2</c:v>
                </c:pt>
                <c:pt idx="7">
                  <c:v>-0.10261213016430056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B34-4EA8-997E-5B81683B21C2}"/>
            </c:ext>
          </c:extLst>
        </c:ser>
        <c:ser>
          <c:idx val="6"/>
          <c:order val="6"/>
          <c:tx>
            <c:strRef>
              <c:f>OECD!$A$21</c:f>
              <c:strCache>
                <c:ptCount val="1"/>
                <c:pt idx="0">
                  <c:v>Carbon intensity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Pt>
            <c:idx val="4"/>
            <c:invertIfNegative val="0"/>
            <c:bubble3D val="0"/>
            <c:spPr>
              <a:pattFill prst="wdDnDiag">
                <a:fgClr>
                  <a:srgbClr val="002060"/>
                </a:fgClr>
                <a:bgClr>
                  <a:schemeClr val="accent4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5B34-4EA8-997E-5B81683B21C2}"/>
              </c:ext>
            </c:extLst>
          </c:dPt>
          <c:dPt>
            <c:idx val="5"/>
            <c:invertIfNegative val="0"/>
            <c:bubble3D val="0"/>
            <c:spPr>
              <a:pattFill prst="wdDnDiag">
                <a:fgClr>
                  <a:srgbClr val="002060"/>
                </a:fgClr>
                <a:bgClr>
                  <a:schemeClr val="accent4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5B34-4EA8-997E-5B81683B21C2}"/>
              </c:ext>
            </c:extLst>
          </c:dPt>
          <c:dPt>
            <c:idx val="6"/>
            <c:invertIfNegative val="0"/>
            <c:bubble3D val="0"/>
            <c:spPr>
              <a:pattFill prst="wdDnDiag">
                <a:fgClr>
                  <a:srgbClr val="002060"/>
                </a:fgClr>
                <a:bgClr>
                  <a:schemeClr val="accent4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5B34-4EA8-997E-5B81683B21C2}"/>
              </c:ext>
            </c:extLst>
          </c:dPt>
          <c:dPt>
            <c:idx val="7"/>
            <c:invertIfNegative val="0"/>
            <c:bubble3D val="0"/>
            <c:spPr>
              <a:pattFill prst="wdDnDiag">
                <a:fgClr>
                  <a:srgbClr val="002060"/>
                </a:fgClr>
                <a:bgClr>
                  <a:schemeClr val="accent4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5B34-4EA8-997E-5B81683B21C2}"/>
              </c:ext>
            </c:extLst>
          </c:dPt>
          <c:cat>
            <c:multiLvlStrRef>
              <c:f>OECD!$B$13:$I$14</c:f>
              <c:multiLvlStrCache>
                <c:ptCount val="8"/>
                <c:lvl>
                  <c:pt idx="0">
                    <c:v>R</c:v>
                  </c:pt>
                  <c:pt idx="1">
                    <c:v>L</c:v>
                  </c:pt>
                  <c:pt idx="2">
                    <c:v>R</c:v>
                  </c:pt>
                  <c:pt idx="3">
                    <c:v>L</c:v>
                  </c:pt>
                  <c:pt idx="4">
                    <c:v>R</c:v>
                  </c:pt>
                  <c:pt idx="5">
                    <c:v>L</c:v>
                  </c:pt>
                  <c:pt idx="6">
                    <c:v>R</c:v>
                  </c:pt>
                  <c:pt idx="7">
                    <c:v>L</c:v>
                  </c:pt>
                </c:lvl>
                <c:lvl>
                  <c:pt idx="0">
                    <c:v>Power</c:v>
                  </c:pt>
                  <c:pt idx="2">
                    <c:v>Industry</c:v>
                  </c:pt>
                  <c:pt idx="4">
                    <c:v>Passenger travel</c:v>
                  </c:pt>
                  <c:pt idx="6">
                    <c:v>Freight transport</c:v>
                  </c:pt>
                </c:lvl>
              </c:multiLvlStrCache>
            </c:multiLvlStrRef>
          </c:cat>
          <c:val>
            <c:numRef>
              <c:f>OECD!$B$21:$I$21</c:f>
              <c:numCache>
                <c:formatCode>0;\–0;0;@</c:formatCode>
                <c:ptCount val="8"/>
                <c:pt idx="0">
                  <c:v>-2.66337575961929</c:v>
                </c:pt>
                <c:pt idx="1">
                  <c:v>-2.0284250129376602</c:v>
                </c:pt>
                <c:pt idx="2">
                  <c:v>-0.41755227017329399</c:v>
                </c:pt>
                <c:pt idx="3">
                  <c:v>-0.222024100827451</c:v>
                </c:pt>
                <c:pt idx="4">
                  <c:v>-0.83100229522221336</c:v>
                </c:pt>
                <c:pt idx="5">
                  <c:v>-0.56237570691608141</c:v>
                </c:pt>
                <c:pt idx="6">
                  <c:v>-0.41941758967955622</c:v>
                </c:pt>
                <c:pt idx="7">
                  <c:v>-0.20110787460121654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B34-4EA8-997E-5B81683B21C2}"/>
            </c:ext>
          </c:extLst>
        </c:ser>
        <c:ser>
          <c:idx val="7"/>
          <c:order val="7"/>
          <c:tx>
            <c:strRef>
              <c:f>OECD!$A$22</c:f>
              <c:strCache>
                <c:ptCount val="1"/>
                <c:pt idx="0">
                  <c:v>CCS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OECD!$B$13:$I$14</c:f>
              <c:multiLvlStrCache>
                <c:ptCount val="8"/>
                <c:lvl>
                  <c:pt idx="0">
                    <c:v>R</c:v>
                  </c:pt>
                  <c:pt idx="1">
                    <c:v>L</c:v>
                  </c:pt>
                  <c:pt idx="2">
                    <c:v>R</c:v>
                  </c:pt>
                  <c:pt idx="3">
                    <c:v>L</c:v>
                  </c:pt>
                  <c:pt idx="4">
                    <c:v>R</c:v>
                  </c:pt>
                  <c:pt idx="5">
                    <c:v>L</c:v>
                  </c:pt>
                  <c:pt idx="6">
                    <c:v>R</c:v>
                  </c:pt>
                  <c:pt idx="7">
                    <c:v>L</c:v>
                  </c:pt>
                </c:lvl>
                <c:lvl>
                  <c:pt idx="0">
                    <c:v>Power</c:v>
                  </c:pt>
                  <c:pt idx="2">
                    <c:v>Industry</c:v>
                  </c:pt>
                  <c:pt idx="4">
                    <c:v>Passenger travel</c:v>
                  </c:pt>
                  <c:pt idx="6">
                    <c:v>Freight transport</c:v>
                  </c:pt>
                </c:lvl>
              </c:multiLvlStrCache>
            </c:multiLvlStrRef>
          </c:cat>
          <c:val>
            <c:numRef>
              <c:f>OECD!$B$22:$I$22</c:f>
              <c:numCache>
                <c:formatCode>0;\–0;0;@</c:formatCode>
                <c:ptCount val="8"/>
                <c:pt idx="0">
                  <c:v>-4.1209885933333297</c:v>
                </c:pt>
                <c:pt idx="1">
                  <c:v>-2.7179281799999999</c:v>
                </c:pt>
                <c:pt idx="2">
                  <c:v>-0.73921004666666601</c:v>
                </c:pt>
                <c:pt idx="3">
                  <c:v>-0.73911160766666595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B34-4EA8-997E-5B81683B21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6757240"/>
        <c:axId val="686758224"/>
      </c:barChart>
      <c:catAx>
        <c:axId val="686757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758224"/>
        <c:crosses val="autoZero"/>
        <c:auto val="1"/>
        <c:lblAlgn val="ctr"/>
        <c:lblOffset val="100"/>
        <c:noMultiLvlLbl val="0"/>
      </c:catAx>
      <c:valAx>
        <c:axId val="6867582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GtCO</a:t>
                </a:r>
                <a:r>
                  <a:rPr lang="en-US" baseline="-25000"/>
                  <a:t>2</a:t>
                </a:r>
                <a:r>
                  <a:rPr lang="en-US"/>
                  <a:t>-eq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;\–0;0;@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757240"/>
        <c:crosses val="autoZero"/>
        <c:crossBetween val="between"/>
      </c:valAx>
      <c:spPr>
        <a:noFill/>
        <a:ln w="3175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60"/>
              <a:t>non-OECD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'non-OECD'!$A$15</c:f>
              <c:strCache>
                <c:ptCount val="1"/>
                <c:pt idx="0">
                  <c:v>Population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'non-OECD'!$B$13:$I$14</c:f>
              <c:multiLvlStrCache>
                <c:ptCount val="8"/>
                <c:lvl>
                  <c:pt idx="0">
                    <c:v>R</c:v>
                  </c:pt>
                  <c:pt idx="1">
                    <c:v>L</c:v>
                  </c:pt>
                  <c:pt idx="2">
                    <c:v>R</c:v>
                  </c:pt>
                  <c:pt idx="3">
                    <c:v>L</c:v>
                  </c:pt>
                  <c:pt idx="4">
                    <c:v>R</c:v>
                  </c:pt>
                  <c:pt idx="5">
                    <c:v>L</c:v>
                  </c:pt>
                  <c:pt idx="6">
                    <c:v>R</c:v>
                  </c:pt>
                  <c:pt idx="7">
                    <c:v>L</c:v>
                  </c:pt>
                </c:lvl>
                <c:lvl>
                  <c:pt idx="0">
                    <c:v>Power</c:v>
                  </c:pt>
                  <c:pt idx="2">
                    <c:v>Industry</c:v>
                  </c:pt>
                  <c:pt idx="4">
                    <c:v>Passenger travel</c:v>
                  </c:pt>
                  <c:pt idx="6">
                    <c:v>Freight transport</c:v>
                  </c:pt>
                </c:lvl>
              </c:multiLvlStrCache>
            </c:multiLvlStrRef>
          </c:cat>
          <c:val>
            <c:numRef>
              <c:f>'non-OECD'!$B$15:$I$15</c:f>
              <c:numCache>
                <c:formatCode>0;\–0;0;@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90-46E5-9E63-56B7C2798BED}"/>
            </c:ext>
          </c:extLst>
        </c:ser>
        <c:ser>
          <c:idx val="1"/>
          <c:order val="1"/>
          <c:tx>
            <c:strRef>
              <c:f>'non-OECD'!$A$16</c:f>
              <c:strCache>
                <c:ptCount val="1"/>
                <c:pt idx="0">
                  <c:v>Activity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'non-OECD'!$B$13:$I$14</c:f>
              <c:multiLvlStrCache>
                <c:ptCount val="8"/>
                <c:lvl>
                  <c:pt idx="0">
                    <c:v>R</c:v>
                  </c:pt>
                  <c:pt idx="1">
                    <c:v>L</c:v>
                  </c:pt>
                  <c:pt idx="2">
                    <c:v>R</c:v>
                  </c:pt>
                  <c:pt idx="3">
                    <c:v>L</c:v>
                  </c:pt>
                  <c:pt idx="4">
                    <c:v>R</c:v>
                  </c:pt>
                  <c:pt idx="5">
                    <c:v>L</c:v>
                  </c:pt>
                  <c:pt idx="6">
                    <c:v>R</c:v>
                  </c:pt>
                  <c:pt idx="7">
                    <c:v>L</c:v>
                  </c:pt>
                </c:lvl>
                <c:lvl>
                  <c:pt idx="0">
                    <c:v>Power</c:v>
                  </c:pt>
                  <c:pt idx="2">
                    <c:v>Industry</c:v>
                  </c:pt>
                  <c:pt idx="4">
                    <c:v>Passenger travel</c:v>
                  </c:pt>
                  <c:pt idx="6">
                    <c:v>Freight transport</c:v>
                  </c:pt>
                </c:lvl>
              </c:multiLvlStrCache>
            </c:multiLvlStrRef>
          </c:cat>
          <c:val>
            <c:numRef>
              <c:f>'non-OECD'!$B$16:$I$16</c:f>
              <c:numCache>
                <c:formatCode>0;\–0;0;@</c:formatCode>
                <c:ptCount val="8"/>
                <c:pt idx="0">
                  <c:v>1.0361269271098801</c:v>
                </c:pt>
                <c:pt idx="1">
                  <c:v>-2.19312433872732</c:v>
                </c:pt>
                <c:pt idx="2">
                  <c:v>0</c:v>
                </c:pt>
                <c:pt idx="3">
                  <c:v>0</c:v>
                </c:pt>
                <c:pt idx="4">
                  <c:v>-0.72932284838881334</c:v>
                </c:pt>
                <c:pt idx="5">
                  <c:v>-0.32373726669101094</c:v>
                </c:pt>
                <c:pt idx="6">
                  <c:v>-0.25520702398493972</c:v>
                </c:pt>
                <c:pt idx="7">
                  <c:v>-0.31074866829346981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90-46E5-9E63-56B7C2798BED}"/>
            </c:ext>
          </c:extLst>
        </c:ser>
        <c:ser>
          <c:idx val="2"/>
          <c:order val="2"/>
          <c:tx>
            <c:strRef>
              <c:f>'non-OECD'!$A$17</c:f>
              <c:strCache>
                <c:ptCount val="1"/>
                <c:pt idx="0">
                  <c:v>Mode shift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'non-OECD'!$B$13:$I$14</c:f>
              <c:multiLvlStrCache>
                <c:ptCount val="8"/>
                <c:lvl>
                  <c:pt idx="0">
                    <c:v>R</c:v>
                  </c:pt>
                  <c:pt idx="1">
                    <c:v>L</c:v>
                  </c:pt>
                  <c:pt idx="2">
                    <c:v>R</c:v>
                  </c:pt>
                  <c:pt idx="3">
                    <c:v>L</c:v>
                  </c:pt>
                  <c:pt idx="4">
                    <c:v>R</c:v>
                  </c:pt>
                  <c:pt idx="5">
                    <c:v>L</c:v>
                  </c:pt>
                  <c:pt idx="6">
                    <c:v>R</c:v>
                  </c:pt>
                  <c:pt idx="7">
                    <c:v>L</c:v>
                  </c:pt>
                </c:lvl>
                <c:lvl>
                  <c:pt idx="0">
                    <c:v>Power</c:v>
                  </c:pt>
                  <c:pt idx="2">
                    <c:v>Industry</c:v>
                  </c:pt>
                  <c:pt idx="4">
                    <c:v>Passenger travel</c:v>
                  </c:pt>
                  <c:pt idx="6">
                    <c:v>Freight transport</c:v>
                  </c:pt>
                </c:lvl>
              </c:multiLvlStrCache>
            </c:multiLvlStrRef>
          </c:cat>
          <c:val>
            <c:numRef>
              <c:f>'non-OECD'!$B$17:$I$17</c:f>
              <c:numCache>
                <c:formatCode>0;\–0;0;@</c:formatCode>
                <c:ptCount val="8"/>
                <c:pt idx="4">
                  <c:v>-0.26264752748182468</c:v>
                </c:pt>
                <c:pt idx="5">
                  <c:v>-0.61418797918518808</c:v>
                </c:pt>
                <c:pt idx="6">
                  <c:v>3.0832276588243217E-2</c:v>
                </c:pt>
                <c:pt idx="7">
                  <c:v>8.8927063890188965E-2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90-46E5-9E63-56B7C2798BED}"/>
            </c:ext>
          </c:extLst>
        </c:ser>
        <c:ser>
          <c:idx val="3"/>
          <c:order val="3"/>
          <c:tx>
            <c:strRef>
              <c:f>'non-OECD'!$A$18</c:f>
              <c:strCache>
                <c:ptCount val="1"/>
                <c:pt idx="0">
                  <c:v>Electrification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'non-OECD'!$B$13:$I$14</c:f>
              <c:multiLvlStrCache>
                <c:ptCount val="8"/>
                <c:lvl>
                  <c:pt idx="0">
                    <c:v>R</c:v>
                  </c:pt>
                  <c:pt idx="1">
                    <c:v>L</c:v>
                  </c:pt>
                  <c:pt idx="2">
                    <c:v>R</c:v>
                  </c:pt>
                  <c:pt idx="3">
                    <c:v>L</c:v>
                  </c:pt>
                  <c:pt idx="4">
                    <c:v>R</c:v>
                  </c:pt>
                  <c:pt idx="5">
                    <c:v>L</c:v>
                  </c:pt>
                  <c:pt idx="6">
                    <c:v>R</c:v>
                  </c:pt>
                  <c:pt idx="7">
                    <c:v>L</c:v>
                  </c:pt>
                </c:lvl>
                <c:lvl>
                  <c:pt idx="0">
                    <c:v>Power</c:v>
                  </c:pt>
                  <c:pt idx="2">
                    <c:v>Industry</c:v>
                  </c:pt>
                  <c:pt idx="4">
                    <c:v>Passenger travel</c:v>
                  </c:pt>
                  <c:pt idx="6">
                    <c:v>Freight transport</c:v>
                  </c:pt>
                </c:lvl>
              </c:multiLvlStrCache>
            </c:multiLvlStrRef>
          </c:cat>
          <c:val>
            <c:numRef>
              <c:f>'non-OECD'!$B$18:$I$18</c:f>
              <c:numCache>
                <c:formatCode>0;\–0;0;@</c:formatCode>
                <c:ptCount val="8"/>
                <c:pt idx="2">
                  <c:v>-0.978842363106177</c:v>
                </c:pt>
                <c:pt idx="3">
                  <c:v>-0.50876803167006002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C90-46E5-9E63-56B7C2798BED}"/>
            </c:ext>
          </c:extLst>
        </c:ser>
        <c:ser>
          <c:idx val="4"/>
          <c:order val="4"/>
          <c:tx>
            <c:strRef>
              <c:f>'non-OECD'!$A$19</c:f>
              <c:strCache>
                <c:ptCount val="1"/>
                <c:pt idx="0">
                  <c:v>Renewables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'non-OECD'!$B$13:$I$14</c:f>
              <c:multiLvlStrCache>
                <c:ptCount val="8"/>
                <c:lvl>
                  <c:pt idx="0">
                    <c:v>R</c:v>
                  </c:pt>
                  <c:pt idx="1">
                    <c:v>L</c:v>
                  </c:pt>
                  <c:pt idx="2">
                    <c:v>R</c:v>
                  </c:pt>
                  <c:pt idx="3">
                    <c:v>L</c:v>
                  </c:pt>
                  <c:pt idx="4">
                    <c:v>R</c:v>
                  </c:pt>
                  <c:pt idx="5">
                    <c:v>L</c:v>
                  </c:pt>
                  <c:pt idx="6">
                    <c:v>R</c:v>
                  </c:pt>
                  <c:pt idx="7">
                    <c:v>L</c:v>
                  </c:pt>
                </c:lvl>
                <c:lvl>
                  <c:pt idx="0">
                    <c:v>Power</c:v>
                  </c:pt>
                  <c:pt idx="2">
                    <c:v>Industry</c:v>
                  </c:pt>
                  <c:pt idx="4">
                    <c:v>Passenger travel</c:v>
                  </c:pt>
                  <c:pt idx="6">
                    <c:v>Freight transport</c:v>
                  </c:pt>
                </c:lvl>
              </c:multiLvlStrCache>
            </c:multiLvlStrRef>
          </c:cat>
          <c:val>
            <c:numRef>
              <c:f>'non-OECD'!$B$19:$I$19</c:f>
              <c:numCache>
                <c:formatCode>0;\–0;0;@</c:formatCode>
                <c:ptCount val="8"/>
                <c:pt idx="0">
                  <c:v>-8.27668307873628</c:v>
                </c:pt>
                <c:pt idx="1">
                  <c:v>-6.78798591187123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C90-46E5-9E63-56B7C2798BED}"/>
            </c:ext>
          </c:extLst>
        </c:ser>
        <c:ser>
          <c:idx val="5"/>
          <c:order val="5"/>
          <c:tx>
            <c:strRef>
              <c:f>'non-OECD'!$A$20</c:f>
              <c:strCache>
                <c:ptCount val="1"/>
                <c:pt idx="0">
                  <c:v>Efficiency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'non-OECD'!$B$13:$I$14</c:f>
              <c:multiLvlStrCache>
                <c:ptCount val="8"/>
                <c:lvl>
                  <c:pt idx="0">
                    <c:v>R</c:v>
                  </c:pt>
                  <c:pt idx="1">
                    <c:v>L</c:v>
                  </c:pt>
                  <c:pt idx="2">
                    <c:v>R</c:v>
                  </c:pt>
                  <c:pt idx="3">
                    <c:v>L</c:v>
                  </c:pt>
                  <c:pt idx="4">
                    <c:v>R</c:v>
                  </c:pt>
                  <c:pt idx="5">
                    <c:v>L</c:v>
                  </c:pt>
                  <c:pt idx="6">
                    <c:v>R</c:v>
                  </c:pt>
                  <c:pt idx="7">
                    <c:v>L</c:v>
                  </c:pt>
                </c:lvl>
                <c:lvl>
                  <c:pt idx="0">
                    <c:v>Power</c:v>
                  </c:pt>
                  <c:pt idx="2">
                    <c:v>Industry</c:v>
                  </c:pt>
                  <c:pt idx="4">
                    <c:v>Passenger travel</c:v>
                  </c:pt>
                  <c:pt idx="6">
                    <c:v>Freight transport</c:v>
                  </c:pt>
                </c:lvl>
              </c:multiLvlStrCache>
            </c:multiLvlStrRef>
          </c:cat>
          <c:val>
            <c:numRef>
              <c:f>'non-OECD'!$B$20:$I$20</c:f>
              <c:numCache>
                <c:formatCode>0;\–0;0;@</c:formatCode>
                <c:ptCount val="8"/>
                <c:pt idx="0">
                  <c:v>1.49794777999788</c:v>
                </c:pt>
                <c:pt idx="1">
                  <c:v>1.7327663865864</c:v>
                </c:pt>
                <c:pt idx="2">
                  <c:v>-1.0027685585361701</c:v>
                </c:pt>
                <c:pt idx="3">
                  <c:v>-1.7382352568178501</c:v>
                </c:pt>
                <c:pt idx="4">
                  <c:v>-1.4627108588622628</c:v>
                </c:pt>
                <c:pt idx="5">
                  <c:v>-1.4866116785563852</c:v>
                </c:pt>
                <c:pt idx="6">
                  <c:v>-0.30263909352900387</c:v>
                </c:pt>
                <c:pt idx="7">
                  <c:v>-0.50472863501013665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C90-46E5-9E63-56B7C2798BED}"/>
            </c:ext>
          </c:extLst>
        </c:ser>
        <c:ser>
          <c:idx val="6"/>
          <c:order val="6"/>
          <c:tx>
            <c:strRef>
              <c:f>'non-OECD'!$A$21</c:f>
              <c:strCache>
                <c:ptCount val="1"/>
                <c:pt idx="0">
                  <c:v>Carbon intensity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Pt>
            <c:idx val="4"/>
            <c:invertIfNegative val="0"/>
            <c:bubble3D val="0"/>
            <c:spPr>
              <a:pattFill prst="wdDnDiag">
                <a:fgClr>
                  <a:srgbClr val="002060"/>
                </a:fgClr>
                <a:bgClr>
                  <a:schemeClr val="accent4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1C90-46E5-9E63-56B7C2798BED}"/>
              </c:ext>
            </c:extLst>
          </c:dPt>
          <c:dPt>
            <c:idx val="5"/>
            <c:invertIfNegative val="0"/>
            <c:bubble3D val="0"/>
            <c:spPr>
              <a:pattFill prst="wdDnDiag">
                <a:fgClr>
                  <a:srgbClr val="002060"/>
                </a:fgClr>
                <a:bgClr>
                  <a:schemeClr val="accent4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1C90-46E5-9E63-56B7C2798BED}"/>
              </c:ext>
            </c:extLst>
          </c:dPt>
          <c:dPt>
            <c:idx val="6"/>
            <c:invertIfNegative val="0"/>
            <c:bubble3D val="0"/>
            <c:spPr>
              <a:pattFill prst="wdDnDiag">
                <a:fgClr>
                  <a:srgbClr val="002060"/>
                </a:fgClr>
                <a:bgClr>
                  <a:schemeClr val="accent4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1C90-46E5-9E63-56B7C2798BED}"/>
              </c:ext>
            </c:extLst>
          </c:dPt>
          <c:dPt>
            <c:idx val="7"/>
            <c:invertIfNegative val="0"/>
            <c:bubble3D val="0"/>
            <c:spPr>
              <a:pattFill prst="wdDnDiag">
                <a:fgClr>
                  <a:srgbClr val="002060"/>
                </a:fgClr>
                <a:bgClr>
                  <a:schemeClr val="accent4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1C90-46E5-9E63-56B7C2798BED}"/>
              </c:ext>
            </c:extLst>
          </c:dPt>
          <c:cat>
            <c:multiLvlStrRef>
              <c:f>'non-OECD'!$B$13:$I$14</c:f>
              <c:multiLvlStrCache>
                <c:ptCount val="8"/>
                <c:lvl>
                  <c:pt idx="0">
                    <c:v>R</c:v>
                  </c:pt>
                  <c:pt idx="1">
                    <c:v>L</c:v>
                  </c:pt>
                  <c:pt idx="2">
                    <c:v>R</c:v>
                  </c:pt>
                  <c:pt idx="3">
                    <c:v>L</c:v>
                  </c:pt>
                  <c:pt idx="4">
                    <c:v>R</c:v>
                  </c:pt>
                  <c:pt idx="5">
                    <c:v>L</c:v>
                  </c:pt>
                  <c:pt idx="6">
                    <c:v>R</c:v>
                  </c:pt>
                  <c:pt idx="7">
                    <c:v>L</c:v>
                  </c:pt>
                </c:lvl>
                <c:lvl>
                  <c:pt idx="0">
                    <c:v>Power</c:v>
                  </c:pt>
                  <c:pt idx="2">
                    <c:v>Industry</c:v>
                  </c:pt>
                  <c:pt idx="4">
                    <c:v>Passenger travel</c:v>
                  </c:pt>
                  <c:pt idx="6">
                    <c:v>Freight transport</c:v>
                  </c:pt>
                </c:lvl>
              </c:multiLvlStrCache>
            </c:multiLvlStrRef>
          </c:cat>
          <c:val>
            <c:numRef>
              <c:f>'non-OECD'!$B$21:$I$21</c:f>
              <c:numCache>
                <c:formatCode>0;\–0;0;@</c:formatCode>
                <c:ptCount val="8"/>
                <c:pt idx="0">
                  <c:v>-5.0283178875048096</c:v>
                </c:pt>
                <c:pt idx="1">
                  <c:v>-5.3112659588211804</c:v>
                </c:pt>
                <c:pt idx="2">
                  <c:v>-1.2827641523909701</c:v>
                </c:pt>
                <c:pt idx="3">
                  <c:v>-0.69424501381208703</c:v>
                </c:pt>
                <c:pt idx="4">
                  <c:v>-1.2271425173416541</c:v>
                </c:pt>
                <c:pt idx="5">
                  <c:v>-1.1702550926750626</c:v>
                </c:pt>
                <c:pt idx="6">
                  <c:v>-1.3928027599140544</c:v>
                </c:pt>
                <c:pt idx="7">
                  <c:v>-0.88296991136651282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1C90-46E5-9E63-56B7C2798BED}"/>
            </c:ext>
          </c:extLst>
        </c:ser>
        <c:ser>
          <c:idx val="7"/>
          <c:order val="7"/>
          <c:tx>
            <c:strRef>
              <c:f>'non-OECD'!$A$22</c:f>
              <c:strCache>
                <c:ptCount val="1"/>
                <c:pt idx="0">
                  <c:v>CCS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'non-OECD'!$B$13:$I$14</c:f>
              <c:multiLvlStrCache>
                <c:ptCount val="8"/>
                <c:lvl>
                  <c:pt idx="0">
                    <c:v>R</c:v>
                  </c:pt>
                  <c:pt idx="1">
                    <c:v>L</c:v>
                  </c:pt>
                  <c:pt idx="2">
                    <c:v>R</c:v>
                  </c:pt>
                  <c:pt idx="3">
                    <c:v>L</c:v>
                  </c:pt>
                  <c:pt idx="4">
                    <c:v>R</c:v>
                  </c:pt>
                  <c:pt idx="5">
                    <c:v>L</c:v>
                  </c:pt>
                  <c:pt idx="6">
                    <c:v>R</c:v>
                  </c:pt>
                  <c:pt idx="7">
                    <c:v>L</c:v>
                  </c:pt>
                </c:lvl>
                <c:lvl>
                  <c:pt idx="0">
                    <c:v>Power</c:v>
                  </c:pt>
                  <c:pt idx="2">
                    <c:v>Industry</c:v>
                  </c:pt>
                  <c:pt idx="4">
                    <c:v>Passenger travel</c:v>
                  </c:pt>
                  <c:pt idx="6">
                    <c:v>Freight transport</c:v>
                  </c:pt>
                </c:lvl>
              </c:multiLvlStrCache>
            </c:multiLvlStrRef>
          </c:cat>
          <c:val>
            <c:numRef>
              <c:f>'non-OECD'!$B$22:$I$22</c:f>
              <c:numCache>
                <c:formatCode>0;\–0;0;@</c:formatCode>
                <c:ptCount val="8"/>
                <c:pt idx="0">
                  <c:v>-7.0609694393333298</c:v>
                </c:pt>
                <c:pt idx="1">
                  <c:v>-5.7181509769999996</c:v>
                </c:pt>
                <c:pt idx="2">
                  <c:v>-2.1921588993333301</c:v>
                </c:pt>
                <c:pt idx="3">
                  <c:v>-1.78982493066666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1C90-46E5-9E63-56B7C2798B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6757240"/>
        <c:axId val="686758224"/>
      </c:barChart>
      <c:catAx>
        <c:axId val="686757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758224"/>
        <c:crosses val="autoZero"/>
        <c:auto val="1"/>
        <c:lblAlgn val="ctr"/>
        <c:lblOffset val="100"/>
        <c:noMultiLvlLbl val="0"/>
      </c:catAx>
      <c:valAx>
        <c:axId val="6867582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GtCO</a:t>
                </a:r>
                <a:r>
                  <a:rPr lang="en-US" baseline="-25000"/>
                  <a:t>2</a:t>
                </a:r>
                <a:r>
                  <a:rPr lang="en-US"/>
                  <a:t>-eq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;\–0;0;@" sourceLinked="1"/>
        <c:majorTickMark val="in"/>
        <c:minorTickMark val="none"/>
        <c:tickLblPos val="nextTo"/>
        <c:spPr>
          <a:noFill/>
          <a:ln>
            <a:solidFill>
              <a:schemeClr val="tx2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757240"/>
        <c:crosses val="autoZero"/>
        <c:crossBetween val="between"/>
      </c:valAx>
      <c:spPr>
        <a:noFill/>
        <a:ln w="3175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18948235637212016"/>
          <c:y val="0.88802001312335954"/>
          <c:w val="0.72078594342373881"/>
          <c:h val="0.111979986876640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7407</xdr:colOff>
      <xdr:row>3</xdr:row>
      <xdr:rowOff>1057</xdr:rowOff>
    </xdr:from>
    <xdr:to>
      <xdr:col>24</xdr:col>
      <xdr:colOff>289982</xdr:colOff>
      <xdr:row>19</xdr:row>
      <xdr:rowOff>26457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E6020B-42F1-4B0B-B1C7-B4CCC3888A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12700</xdr:colOff>
      <xdr:row>18</xdr:row>
      <xdr:rowOff>152400</xdr:rowOff>
    </xdr:from>
    <xdr:to>
      <xdr:col>24</xdr:col>
      <xdr:colOff>295275</xdr:colOff>
      <xdr:row>35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AB31FD-0A75-4F44-81CC-C39C403E6F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6350</xdr:colOff>
      <xdr:row>35</xdr:row>
      <xdr:rowOff>76200</xdr:rowOff>
    </xdr:from>
    <xdr:to>
      <xdr:col>24</xdr:col>
      <xdr:colOff>286766</xdr:colOff>
      <xdr:row>55</xdr:row>
      <xdr:rowOff>120650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34276F9-ADA9-4F28-A587-D1494780C9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95250</xdr:colOff>
      <xdr:row>3</xdr:row>
      <xdr:rowOff>106892</xdr:rowOff>
    </xdr:from>
    <xdr:to>
      <xdr:col>35</xdr:col>
      <xdr:colOff>400050</xdr:colOff>
      <xdr:row>17</xdr:row>
      <xdr:rowOff>227542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96791BC-D2F4-416B-B15E-75B4BB5C69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36</xdr:col>
      <xdr:colOff>158750</xdr:colOff>
      <xdr:row>3</xdr:row>
      <xdr:rowOff>106893</xdr:rowOff>
    </xdr:from>
    <xdr:to>
      <xdr:col>40</xdr:col>
      <xdr:colOff>463550</xdr:colOff>
      <xdr:row>17</xdr:row>
      <xdr:rowOff>227543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4F39680-43E1-4836-AD46-5CAE211B81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28</xdr:col>
      <xdr:colOff>209550</xdr:colOff>
      <xdr:row>17</xdr:row>
      <xdr:rowOff>323850</xdr:rowOff>
    </xdr:from>
    <xdr:to>
      <xdr:col>40</xdr:col>
      <xdr:colOff>279400</xdr:colOff>
      <xdr:row>22</xdr:row>
      <xdr:rowOff>44450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21C37B4-4297-41B3-9720-2F8C9F0ADC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26</xdr:col>
      <xdr:colOff>0</xdr:colOff>
      <xdr:row>4</xdr:row>
      <xdr:rowOff>0</xdr:rowOff>
    </xdr:from>
    <xdr:to>
      <xdr:col>30</xdr:col>
      <xdr:colOff>304800</xdr:colOff>
      <xdr:row>17</xdr:row>
      <xdr:rowOff>311150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92B51E6-6101-4199-989F-1F456635A6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13</xdr:row>
      <xdr:rowOff>0</xdr:rowOff>
    </xdr:from>
    <xdr:to>
      <xdr:col>19</xdr:col>
      <xdr:colOff>282575</xdr:colOff>
      <xdr:row>25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BFBA5A-A3E6-426A-9623-F9CE6B874D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609599</xdr:colOff>
      <xdr:row>13</xdr:row>
      <xdr:rowOff>0</xdr:rowOff>
    </xdr:from>
    <xdr:to>
      <xdr:col>18</xdr:col>
      <xdr:colOff>609599</xdr:colOff>
      <xdr:row>27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C39CA7-C7AE-4258-B34F-16D9F4D10A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9423C-FEF0-4AEC-A694-31A4CA6745E8}">
  <dimension ref="A1:M23"/>
  <sheetViews>
    <sheetView tabSelected="1" zoomScale="150" zoomScaleNormal="150" workbookViewId="0">
      <selection activeCell="J18" sqref="J18"/>
    </sheetView>
  </sheetViews>
  <sheetFormatPr defaultRowHeight="14.5" x14ac:dyDescent="0.35"/>
  <cols>
    <col min="1" max="1" width="11.81640625" customWidth="1"/>
  </cols>
  <sheetData>
    <row r="1" spans="1:13" ht="15" customHeight="1" thickBot="1" x14ac:dyDescent="0.4">
      <c r="A1" s="52"/>
      <c r="B1" s="54" t="s">
        <v>0</v>
      </c>
      <c r="C1" s="55"/>
      <c r="D1" s="56"/>
      <c r="E1" s="54" t="s">
        <v>1</v>
      </c>
      <c r="F1" s="55"/>
      <c r="G1" s="56"/>
      <c r="H1" s="54" t="s">
        <v>2</v>
      </c>
      <c r="I1" s="55"/>
      <c r="J1" s="56"/>
      <c r="K1" s="54" t="s">
        <v>3</v>
      </c>
      <c r="L1" s="55"/>
      <c r="M1" s="55"/>
    </row>
    <row r="2" spans="1:13" ht="15" thickBot="1" x14ac:dyDescent="0.4">
      <c r="A2" s="53"/>
      <c r="B2" s="1" t="s">
        <v>4</v>
      </c>
      <c r="C2" s="1" t="s">
        <v>5</v>
      </c>
      <c r="D2" s="2" t="s">
        <v>6</v>
      </c>
      <c r="E2" s="1" t="s">
        <v>4</v>
      </c>
      <c r="F2" s="1" t="s">
        <v>5</v>
      </c>
      <c r="G2" s="2" t="s">
        <v>7</v>
      </c>
      <c r="H2" s="1" t="s">
        <v>4</v>
      </c>
      <c r="I2" s="1" t="s">
        <v>5</v>
      </c>
      <c r="J2" s="2" t="s">
        <v>7</v>
      </c>
      <c r="K2" s="1" t="s">
        <v>4</v>
      </c>
      <c r="L2" s="1" t="s">
        <v>5</v>
      </c>
      <c r="M2" s="1" t="s">
        <v>7</v>
      </c>
    </row>
    <row r="3" spans="1:13" ht="29.5" thickBot="1" x14ac:dyDescent="0.4">
      <c r="A3" s="3" t="s">
        <v>21</v>
      </c>
      <c r="B3" s="4">
        <v>13.5</v>
      </c>
      <c r="C3" s="34">
        <v>20.54486133</v>
      </c>
      <c r="D3" s="35">
        <v>20.544861333333301</v>
      </c>
      <c r="E3" s="4">
        <v>5.4</v>
      </c>
      <c r="F3" s="34">
        <v>6.6600489999999901</v>
      </c>
      <c r="G3" s="35">
        <v>6.6600489999999901</v>
      </c>
      <c r="H3" s="4">
        <v>4.3</v>
      </c>
      <c r="I3" s="34">
        <v>7.5187877856666532</v>
      </c>
      <c r="J3" s="35">
        <v>7.5187877856666532</v>
      </c>
      <c r="K3" s="4">
        <v>3</v>
      </c>
      <c r="L3" s="34">
        <v>3.3578835289999973</v>
      </c>
      <c r="M3" s="34">
        <v>3.3578835289999973</v>
      </c>
    </row>
    <row r="4" spans="1:13" ht="15" thickBot="1" x14ac:dyDescent="0.4">
      <c r="A4" s="5" t="s">
        <v>8</v>
      </c>
      <c r="B4" s="6">
        <v>4.0999999999999996</v>
      </c>
      <c r="C4" s="36">
        <v>0</v>
      </c>
      <c r="D4" s="37">
        <v>0</v>
      </c>
      <c r="E4" s="6">
        <v>1.5</v>
      </c>
      <c r="F4" s="36">
        <v>0</v>
      </c>
      <c r="G4" s="37">
        <v>0</v>
      </c>
      <c r="H4" s="6">
        <v>1.4</v>
      </c>
      <c r="I4" s="36">
        <v>0</v>
      </c>
      <c r="J4" s="37">
        <v>0</v>
      </c>
      <c r="K4" s="6">
        <v>0.8</v>
      </c>
      <c r="L4" s="36">
        <v>0</v>
      </c>
      <c r="M4" s="36">
        <v>0</v>
      </c>
    </row>
    <row r="5" spans="1:13" ht="15" thickBot="1" x14ac:dyDescent="0.4">
      <c r="A5" s="3" t="s">
        <v>9</v>
      </c>
      <c r="B5" s="7">
        <v>9.8000000000000007</v>
      </c>
      <c r="C5" s="38">
        <v>2.1687966169999999</v>
      </c>
      <c r="D5" s="39">
        <v>-2.4605437452770902</v>
      </c>
      <c r="E5" s="7">
        <v>4.2</v>
      </c>
      <c r="F5" s="38">
        <v>0</v>
      </c>
      <c r="G5" s="40">
        <v>0</v>
      </c>
      <c r="H5" s="7">
        <v>2.4</v>
      </c>
      <c r="I5" s="41">
        <v>-1.1105176900071114</v>
      </c>
      <c r="J5" s="27">
        <v>-0.63174533424463208</v>
      </c>
      <c r="K5" s="7">
        <v>1.5</v>
      </c>
      <c r="L5" s="41">
        <v>-0.40460952929086047</v>
      </c>
      <c r="M5" s="41">
        <v>-0.48738846203045527</v>
      </c>
    </row>
    <row r="6" spans="1:13" ht="15" thickBot="1" x14ac:dyDescent="0.4">
      <c r="A6" s="5" t="s">
        <v>10</v>
      </c>
      <c r="B6" s="6">
        <v>0</v>
      </c>
      <c r="C6" s="42">
        <v>-10.727832920000001</v>
      </c>
      <c r="D6" s="43">
        <v>-8.3166085840454809</v>
      </c>
      <c r="E6" s="6">
        <v>-0.9</v>
      </c>
      <c r="F6" s="36">
        <v>-1.19902768826523</v>
      </c>
      <c r="G6" s="37">
        <v>-0.58360899560949497</v>
      </c>
      <c r="H6" s="6">
        <v>1.1000000000000001</v>
      </c>
      <c r="I6" s="36">
        <v>-0.41647094303693727</v>
      </c>
      <c r="J6" s="43">
        <v>-1.4355684937302584</v>
      </c>
      <c r="K6" s="6">
        <v>0.2</v>
      </c>
      <c r="L6" s="36">
        <v>1.2112964693875967E-2</v>
      </c>
      <c r="M6" s="36">
        <v>5.5668328403156365E-2</v>
      </c>
    </row>
    <row r="7" spans="1:13" ht="15" thickBot="1" x14ac:dyDescent="0.4">
      <c r="A7" s="3" t="s">
        <v>11</v>
      </c>
      <c r="B7" s="7">
        <v>-4.8</v>
      </c>
      <c r="C7" s="44">
        <v>3.0394338680000001</v>
      </c>
      <c r="D7" s="45">
        <v>2.5380164858276402</v>
      </c>
      <c r="E7" s="46">
        <v>-3</v>
      </c>
      <c r="F7" s="44">
        <v>-1.1216098425851699</v>
      </c>
      <c r="G7" s="39">
        <v>-2.0435069830180801</v>
      </c>
      <c r="H7" s="7">
        <v>-1.7</v>
      </c>
      <c r="I7" s="47">
        <v>-2.4560617228180317</v>
      </c>
      <c r="J7" s="48">
        <v>-2.2875779861047412</v>
      </c>
      <c r="K7" s="7">
        <v>-1.6</v>
      </c>
      <c r="L7" s="47">
        <v>-0.4208980616909298</v>
      </c>
      <c r="M7" s="47">
        <v>-0.66506412554160532</v>
      </c>
    </row>
    <row r="8" spans="1:13" ht="15" thickBot="1" x14ac:dyDescent="0.4">
      <c r="A8" s="5" t="s">
        <v>12</v>
      </c>
      <c r="B8" s="6">
        <v>-2.1</v>
      </c>
      <c r="C8" s="49">
        <v>-7.8872892329999997</v>
      </c>
      <c r="D8" s="50">
        <v>-7.3986174231717303</v>
      </c>
      <c r="E8" s="6">
        <v>-0.6</v>
      </c>
      <c r="F8" s="49">
        <v>-1.7140587024829199</v>
      </c>
      <c r="G8" s="37">
        <v>-0.93048752137241397</v>
      </c>
      <c r="H8" s="6">
        <v>0.1</v>
      </c>
      <c r="I8" s="49">
        <v>-2.4337050639379076</v>
      </c>
      <c r="J8" s="50">
        <v>-1.8868226465870168</v>
      </c>
      <c r="K8" s="6">
        <v>-0.5</v>
      </c>
      <c r="L8" s="49">
        <v>-2.0646087572787439</v>
      </c>
      <c r="M8" s="49">
        <v>-1.2805997094977593</v>
      </c>
    </row>
    <row r="9" spans="1:13" ht="15" thickBot="1" x14ac:dyDescent="0.4">
      <c r="A9" s="3" t="s">
        <v>13</v>
      </c>
      <c r="B9" s="7">
        <v>0</v>
      </c>
      <c r="C9" s="47">
        <v>-11.181958330000001</v>
      </c>
      <c r="D9" s="48">
        <v>-8.4360796666666609</v>
      </c>
      <c r="E9" s="7">
        <v>0</v>
      </c>
      <c r="F9" s="41">
        <v>-2.93136873333333</v>
      </c>
      <c r="G9" s="39">
        <v>-2.5289362999999998</v>
      </c>
      <c r="H9" s="7" t="s">
        <v>14</v>
      </c>
      <c r="I9" s="7" t="s">
        <v>14</v>
      </c>
      <c r="J9" s="8" t="s">
        <v>14</v>
      </c>
      <c r="K9" s="7" t="s">
        <v>14</v>
      </c>
      <c r="L9" s="7" t="s">
        <v>14</v>
      </c>
      <c r="M9" s="7" t="s">
        <v>14</v>
      </c>
    </row>
    <row r="10" spans="1:13" ht="29.5" thickBot="1" x14ac:dyDescent="0.4">
      <c r="A10" s="5" t="s">
        <v>22</v>
      </c>
      <c r="B10" s="9">
        <v>20.5</v>
      </c>
      <c r="C10" s="9">
        <v>-4</v>
      </c>
      <c r="D10" s="10">
        <v>-3.5</v>
      </c>
      <c r="E10" s="9">
        <v>6.7</v>
      </c>
      <c r="F10" s="9">
        <v>-0.3</v>
      </c>
      <c r="G10" s="10">
        <v>0.6</v>
      </c>
      <c r="H10" s="9">
        <v>7.5</v>
      </c>
      <c r="I10" s="9">
        <v>1.1000000000000001</v>
      </c>
      <c r="J10" s="10">
        <v>1.3</v>
      </c>
      <c r="K10" s="9">
        <v>3.4</v>
      </c>
      <c r="L10" s="9">
        <v>0.5</v>
      </c>
      <c r="M10" s="9">
        <v>1</v>
      </c>
    </row>
    <row r="11" spans="1:13" x14ac:dyDescent="0.35">
      <c r="A11" s="11"/>
      <c r="C11" s="17"/>
      <c r="D11" s="17"/>
      <c r="F11" s="17"/>
      <c r="G11" s="17"/>
      <c r="I11" s="17"/>
      <c r="J11" s="17"/>
      <c r="L11" s="17"/>
      <c r="M11" s="17"/>
    </row>
    <row r="12" spans="1:13" x14ac:dyDescent="0.35">
      <c r="A12" s="11"/>
    </row>
    <row r="13" spans="1:13" x14ac:dyDescent="0.35">
      <c r="B13" t="s">
        <v>0</v>
      </c>
      <c r="D13" t="s">
        <v>1</v>
      </c>
      <c r="F13" t="s">
        <v>2</v>
      </c>
      <c r="H13" t="s">
        <v>3</v>
      </c>
    </row>
    <row r="14" spans="1:13" x14ac:dyDescent="0.35">
      <c r="B14" t="s">
        <v>5</v>
      </c>
      <c r="C14" t="s">
        <v>7</v>
      </c>
      <c r="D14" t="s">
        <v>5</v>
      </c>
      <c r="E14" t="s">
        <v>7</v>
      </c>
      <c r="F14" t="s">
        <v>5</v>
      </c>
      <c r="G14" t="s">
        <v>7</v>
      </c>
      <c r="H14" t="s">
        <v>5</v>
      </c>
      <c r="I14" t="s">
        <v>7</v>
      </c>
    </row>
    <row r="15" spans="1:13" x14ac:dyDescent="0.35">
      <c r="A15" s="13" t="s">
        <v>15</v>
      </c>
      <c r="B15" s="57">
        <f>C4</f>
        <v>0</v>
      </c>
      <c r="C15" s="57">
        <f>D4</f>
        <v>0</v>
      </c>
      <c r="D15" s="57">
        <f>F4</f>
        <v>0</v>
      </c>
      <c r="E15" s="57">
        <f>G4</f>
        <v>0</v>
      </c>
      <c r="F15" s="57">
        <f t="shared" ref="F15:G17" si="0">I4</f>
        <v>0</v>
      </c>
      <c r="G15" s="57">
        <f t="shared" si="0"/>
        <v>0</v>
      </c>
      <c r="H15" s="57">
        <f t="shared" ref="H15:I17" si="1">L4</f>
        <v>0</v>
      </c>
      <c r="I15" s="57">
        <f t="shared" si="1"/>
        <v>0</v>
      </c>
    </row>
    <row r="16" spans="1:13" x14ac:dyDescent="0.35">
      <c r="A16" s="13" t="s">
        <v>9</v>
      </c>
      <c r="B16" s="57">
        <f>C5</f>
        <v>2.1687966169999999</v>
      </c>
      <c r="C16" s="57">
        <f>D5</f>
        <v>-2.4605437452770902</v>
      </c>
      <c r="D16" s="57">
        <f>F5</f>
        <v>0</v>
      </c>
      <c r="E16" s="57">
        <f>G5</f>
        <v>0</v>
      </c>
      <c r="F16" s="57">
        <f t="shared" si="0"/>
        <v>-1.1105176900071114</v>
      </c>
      <c r="G16" s="57">
        <f t="shared" si="0"/>
        <v>-0.63174533424463208</v>
      </c>
      <c r="H16" s="57">
        <f t="shared" si="1"/>
        <v>-0.40460952929086047</v>
      </c>
      <c r="I16" s="57">
        <f t="shared" si="1"/>
        <v>-0.48738846203045527</v>
      </c>
    </row>
    <row r="17" spans="1:9" x14ac:dyDescent="0.35">
      <c r="A17" s="13" t="s">
        <v>17</v>
      </c>
      <c r="B17" s="57"/>
      <c r="C17" s="57"/>
      <c r="D17" s="57"/>
      <c r="E17" s="57"/>
      <c r="F17" s="57">
        <f t="shared" si="0"/>
        <v>-0.41647094303693727</v>
      </c>
      <c r="G17" s="57">
        <f t="shared" si="0"/>
        <v>-1.4355684937302584</v>
      </c>
      <c r="H17" s="57">
        <f t="shared" si="1"/>
        <v>1.2112964693875967E-2</v>
      </c>
      <c r="I17" s="57">
        <f t="shared" si="1"/>
        <v>5.5668328403156365E-2</v>
      </c>
    </row>
    <row r="18" spans="1:9" ht="29" x14ac:dyDescent="0.35">
      <c r="A18" s="14" t="s">
        <v>18</v>
      </c>
      <c r="B18" s="57"/>
      <c r="C18" s="57"/>
      <c r="D18" s="57">
        <f>F6</f>
        <v>-1.19902768826523</v>
      </c>
      <c r="E18" s="57">
        <f>G6</f>
        <v>-0.58360899560949497</v>
      </c>
      <c r="F18" s="57"/>
      <c r="G18" s="57"/>
      <c r="H18" s="57"/>
      <c r="I18" s="57"/>
    </row>
    <row r="19" spans="1:9" x14ac:dyDescent="0.35">
      <c r="A19" s="14" t="s">
        <v>20</v>
      </c>
      <c r="B19" s="57">
        <f t="shared" ref="B19:C22" si="2">C6</f>
        <v>-10.727832920000001</v>
      </c>
      <c r="C19" s="57">
        <f t="shared" si="2"/>
        <v>-8.3166085840454809</v>
      </c>
      <c r="D19" s="57"/>
      <c r="E19" s="57"/>
      <c r="F19" s="57"/>
      <c r="G19" s="57"/>
      <c r="H19" s="57"/>
      <c r="I19" s="57"/>
    </row>
    <row r="20" spans="1:9" x14ac:dyDescent="0.35">
      <c r="A20" s="13" t="s">
        <v>11</v>
      </c>
      <c r="B20" s="57">
        <f t="shared" si="2"/>
        <v>3.0394338680000001</v>
      </c>
      <c r="C20" s="57">
        <f t="shared" si="2"/>
        <v>2.5380164858276402</v>
      </c>
      <c r="D20" s="57">
        <f t="shared" ref="D20:E22" si="3">F7</f>
        <v>-1.1216098425851699</v>
      </c>
      <c r="E20" s="57">
        <f t="shared" si="3"/>
        <v>-2.0435069830180801</v>
      </c>
      <c r="F20" s="57">
        <f t="shared" ref="F20:G22" si="4">I7</f>
        <v>-2.4560617228180317</v>
      </c>
      <c r="G20" s="57">
        <f t="shared" si="4"/>
        <v>-2.2875779861047412</v>
      </c>
      <c r="H20" s="57">
        <f t="shared" ref="H20:I22" si="5">L7</f>
        <v>-0.4208980616909298</v>
      </c>
      <c r="I20" s="57">
        <f t="shared" si="5"/>
        <v>-0.66506412554160532</v>
      </c>
    </row>
    <row r="21" spans="1:9" ht="29" x14ac:dyDescent="0.35">
      <c r="A21" s="13" t="s">
        <v>19</v>
      </c>
      <c r="B21" s="57">
        <f t="shared" si="2"/>
        <v>-7.8872892329999997</v>
      </c>
      <c r="C21" s="57">
        <f t="shared" si="2"/>
        <v>-7.3986174231717303</v>
      </c>
      <c r="D21" s="57">
        <f t="shared" si="3"/>
        <v>-1.7140587024829199</v>
      </c>
      <c r="E21" s="57">
        <f t="shared" si="3"/>
        <v>-0.93048752137241397</v>
      </c>
      <c r="F21" s="57">
        <f t="shared" si="4"/>
        <v>-2.4337050639379076</v>
      </c>
      <c r="G21" s="57">
        <f t="shared" si="4"/>
        <v>-1.8868226465870168</v>
      </c>
      <c r="H21" s="57">
        <f t="shared" si="5"/>
        <v>-2.0646087572787439</v>
      </c>
      <c r="I21" s="57">
        <f t="shared" si="5"/>
        <v>-1.2805997094977593</v>
      </c>
    </row>
    <row r="22" spans="1:9" x14ac:dyDescent="0.35">
      <c r="A22" s="13" t="s">
        <v>13</v>
      </c>
      <c r="B22" s="57">
        <f t="shared" si="2"/>
        <v>-11.181958330000001</v>
      </c>
      <c r="C22" s="57">
        <f t="shared" si="2"/>
        <v>-8.4360796666666609</v>
      </c>
      <c r="D22" s="57">
        <f t="shared" si="3"/>
        <v>-2.93136873333333</v>
      </c>
      <c r="E22" s="57">
        <f t="shared" si="3"/>
        <v>-2.5289362999999998</v>
      </c>
      <c r="F22" s="57" t="str">
        <f t="shared" si="4"/>
        <v>--</v>
      </c>
      <c r="G22" s="57" t="str">
        <f t="shared" si="4"/>
        <v>--</v>
      </c>
      <c r="H22" s="57" t="str">
        <f t="shared" si="5"/>
        <v>--</v>
      </c>
      <c r="I22" s="57" t="str">
        <f t="shared" si="5"/>
        <v>--</v>
      </c>
    </row>
    <row r="23" spans="1:9" x14ac:dyDescent="0.35">
      <c r="A23" s="12" t="s">
        <v>16</v>
      </c>
      <c r="B23" s="57">
        <f>C10-B10</f>
        <v>-24.5</v>
      </c>
      <c r="C23" s="57">
        <f>D10-B10</f>
        <v>-24</v>
      </c>
      <c r="D23" s="57">
        <f>F10-E10</f>
        <v>-7</v>
      </c>
      <c r="E23" s="57">
        <f>G10-E10</f>
        <v>-6.1000000000000005</v>
      </c>
      <c r="F23" s="57">
        <f>I10-H10</f>
        <v>-6.4</v>
      </c>
      <c r="G23" s="57">
        <f>J10-H10</f>
        <v>-6.2</v>
      </c>
      <c r="H23" s="57">
        <f>L10-K10</f>
        <v>-2.9</v>
      </c>
      <c r="I23" s="57">
        <f>M10-K10</f>
        <v>-2.4</v>
      </c>
    </row>
  </sheetData>
  <mergeCells count="5">
    <mergeCell ref="A1:A2"/>
    <mergeCell ref="B1:D1"/>
    <mergeCell ref="E1:G1"/>
    <mergeCell ref="H1:J1"/>
    <mergeCell ref="K1:M1"/>
  </mergeCells>
  <conditionalFormatting sqref="B15:C15 B20:C20">
    <cfRule type="colorScale" priority="23">
      <colorScale>
        <cfvo type="min"/>
        <cfvo type="max"/>
        <color rgb="FFF8696B"/>
        <color rgb="FFFCFCFF"/>
      </colorScale>
    </cfRule>
  </conditionalFormatting>
  <conditionalFormatting sqref="D15:E15 D20:E20">
    <cfRule type="colorScale" priority="26">
      <colorScale>
        <cfvo type="min"/>
        <cfvo type="max"/>
        <color rgb="FFF8696B"/>
        <color rgb="FFFCFCFF"/>
      </colorScale>
    </cfRule>
  </conditionalFormatting>
  <conditionalFormatting sqref="F15:G15 F20:G20">
    <cfRule type="colorScale" priority="29">
      <colorScale>
        <cfvo type="min"/>
        <cfvo type="max"/>
        <color rgb="FFF8696B"/>
        <color rgb="FFFCFCFF"/>
      </colorScale>
    </cfRule>
  </conditionalFormatting>
  <conditionalFormatting sqref="H15:I15 H20:I20">
    <cfRule type="colorScale" priority="32">
      <colorScale>
        <cfvo type="min"/>
        <cfvo type="max"/>
        <color rgb="FFF8696B"/>
        <color rgb="FFFCFCFF"/>
      </colorScale>
    </cfRule>
  </conditionalFormatting>
  <conditionalFormatting sqref="B16:C16">
    <cfRule type="colorScale" priority="15">
      <colorScale>
        <cfvo type="min"/>
        <cfvo type="max"/>
        <color rgb="FFF8696B"/>
        <color rgb="FFFCFCFF"/>
      </colorScale>
    </cfRule>
  </conditionalFormatting>
  <conditionalFormatting sqref="D16:E16">
    <cfRule type="colorScale" priority="16">
      <colorScale>
        <cfvo type="min"/>
        <cfvo type="max"/>
        <color rgb="FFF8696B"/>
        <color rgb="FFFCFCFF"/>
      </colorScale>
    </cfRule>
  </conditionalFormatting>
  <conditionalFormatting sqref="F16:G16">
    <cfRule type="colorScale" priority="17">
      <colorScale>
        <cfvo type="min"/>
        <cfvo type="max"/>
        <color rgb="FFF8696B"/>
        <color rgb="FFFCFCFF"/>
      </colorScale>
    </cfRule>
  </conditionalFormatting>
  <conditionalFormatting sqref="H16:I16">
    <cfRule type="colorScale" priority="18">
      <colorScale>
        <cfvo type="min"/>
        <cfvo type="max"/>
        <color rgb="FFF8696B"/>
        <color rgb="FFFCFCFF"/>
      </colorScale>
    </cfRule>
  </conditionalFormatting>
  <conditionalFormatting sqref="B17:C17">
    <cfRule type="colorScale" priority="11">
      <colorScale>
        <cfvo type="min"/>
        <cfvo type="max"/>
        <color rgb="FFF8696B"/>
        <color rgb="FFFCFCFF"/>
      </colorScale>
    </cfRule>
  </conditionalFormatting>
  <conditionalFormatting sqref="D17:E17">
    <cfRule type="colorScale" priority="12">
      <colorScale>
        <cfvo type="min"/>
        <cfvo type="max"/>
        <color rgb="FFF8696B"/>
        <color rgb="FFFCFCFF"/>
      </colorScale>
    </cfRule>
  </conditionalFormatting>
  <conditionalFormatting sqref="F17:G17">
    <cfRule type="colorScale" priority="13">
      <colorScale>
        <cfvo type="min"/>
        <cfvo type="max"/>
        <color rgb="FFF8696B"/>
        <color rgb="FFFCFCFF"/>
      </colorScale>
    </cfRule>
  </conditionalFormatting>
  <conditionalFormatting sqref="H17:I17">
    <cfRule type="colorScale" priority="14">
      <colorScale>
        <cfvo type="min"/>
        <cfvo type="max"/>
        <color rgb="FFF8696B"/>
        <color rgb="FFFCFCFF"/>
      </colorScale>
    </cfRule>
  </conditionalFormatting>
  <conditionalFormatting sqref="B21:C21">
    <cfRule type="colorScale" priority="7">
      <colorScale>
        <cfvo type="min"/>
        <cfvo type="max"/>
        <color rgb="FFF8696B"/>
        <color rgb="FFFCFCFF"/>
      </colorScale>
    </cfRule>
  </conditionalFormatting>
  <conditionalFormatting sqref="D21:E21">
    <cfRule type="colorScale" priority="8">
      <colorScale>
        <cfvo type="min"/>
        <cfvo type="max"/>
        <color rgb="FFF8696B"/>
        <color rgb="FFFCFCFF"/>
      </colorScale>
    </cfRule>
  </conditionalFormatting>
  <conditionalFormatting sqref="F21:G21">
    <cfRule type="colorScale" priority="9">
      <colorScale>
        <cfvo type="min"/>
        <cfvo type="max"/>
        <color rgb="FFF8696B"/>
        <color rgb="FFFCFCFF"/>
      </colorScale>
    </cfRule>
  </conditionalFormatting>
  <conditionalFormatting sqref="H21:I21">
    <cfRule type="colorScale" priority="10">
      <colorScale>
        <cfvo type="min"/>
        <cfvo type="max"/>
        <color rgb="FFF8696B"/>
        <color rgb="FFFCFCFF"/>
      </colorScale>
    </cfRule>
  </conditionalFormatting>
  <conditionalFormatting sqref="B22:C22">
    <cfRule type="colorScale" priority="3">
      <colorScale>
        <cfvo type="min"/>
        <cfvo type="max"/>
        <color rgb="FFF8696B"/>
        <color rgb="FFFCFCFF"/>
      </colorScale>
    </cfRule>
  </conditionalFormatting>
  <conditionalFormatting sqref="D22:E22">
    <cfRule type="colorScale" priority="4">
      <colorScale>
        <cfvo type="min"/>
        <cfvo type="max"/>
        <color rgb="FFF8696B"/>
        <color rgb="FFFCFCFF"/>
      </colorScale>
    </cfRule>
  </conditionalFormatting>
  <conditionalFormatting sqref="F22:G22">
    <cfRule type="colorScale" priority="5">
      <colorScale>
        <cfvo type="min"/>
        <cfvo type="max"/>
        <color rgb="FFF8696B"/>
        <color rgb="FFFCFCFF"/>
      </colorScale>
    </cfRule>
  </conditionalFormatting>
  <conditionalFormatting sqref="H22:I22">
    <cfRule type="colorScale" priority="6">
      <colorScale>
        <cfvo type="min"/>
        <cfvo type="max"/>
        <color rgb="FFF8696B"/>
        <color rgb="FFFCFCFF"/>
      </colorScale>
    </cfRule>
  </conditionalFormatting>
  <conditionalFormatting sqref="B15:I2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CBA2D-6CAD-4A60-9725-B38814E0A46D}">
  <dimension ref="A1:M23"/>
  <sheetViews>
    <sheetView workbookViewId="0">
      <selection activeCell="B15" sqref="B15:I23"/>
    </sheetView>
  </sheetViews>
  <sheetFormatPr defaultRowHeight="14.5" x14ac:dyDescent="0.35"/>
  <sheetData>
    <row r="1" spans="1:13" ht="15" customHeight="1" thickBot="1" x14ac:dyDescent="0.4">
      <c r="A1" s="52"/>
      <c r="B1" s="54" t="s">
        <v>0</v>
      </c>
      <c r="C1" s="55"/>
      <c r="D1" s="56"/>
      <c r="E1" s="54" t="s">
        <v>1</v>
      </c>
      <c r="F1" s="55"/>
      <c r="G1" s="56"/>
      <c r="H1" s="54" t="s">
        <v>2</v>
      </c>
      <c r="I1" s="55"/>
      <c r="J1" s="56"/>
      <c r="K1" s="54" t="s">
        <v>3</v>
      </c>
      <c r="L1" s="55"/>
      <c r="M1" s="55"/>
    </row>
    <row r="2" spans="1:13" ht="15" thickBot="1" x14ac:dyDescent="0.4">
      <c r="A2" s="53"/>
      <c r="B2" s="1" t="s">
        <v>4</v>
      </c>
      <c r="C2" s="1" t="s">
        <v>5</v>
      </c>
      <c r="D2" s="2" t="s">
        <v>6</v>
      </c>
      <c r="E2" s="1" t="s">
        <v>4</v>
      </c>
      <c r="F2" s="1" t="s">
        <v>5</v>
      </c>
      <c r="G2" s="2" t="s">
        <v>7</v>
      </c>
      <c r="H2" s="1" t="s">
        <v>4</v>
      </c>
      <c r="I2" s="1" t="s">
        <v>5</v>
      </c>
      <c r="J2" s="2" t="s">
        <v>7</v>
      </c>
      <c r="K2" s="1" t="s">
        <v>4</v>
      </c>
      <c r="L2" s="1" t="s">
        <v>5</v>
      </c>
      <c r="M2" s="1" t="s">
        <v>7</v>
      </c>
    </row>
    <row r="3" spans="1:13" ht="44" thickBot="1" x14ac:dyDescent="0.4">
      <c r="A3" s="3" t="s">
        <v>21</v>
      </c>
      <c r="B3" s="18">
        <v>4.7</v>
      </c>
      <c r="C3" s="19">
        <v>4.4662347399999902</v>
      </c>
      <c r="D3" s="21">
        <v>4.4662347399999902</v>
      </c>
      <c r="E3" s="18">
        <v>1.3</v>
      </c>
      <c r="F3" s="19">
        <v>1.43250132666666</v>
      </c>
      <c r="G3" s="21">
        <v>1.43250132666666</v>
      </c>
      <c r="H3" s="19">
        <v>2.3050627398736587</v>
      </c>
      <c r="I3" s="20">
        <v>1.5435145181811563</v>
      </c>
      <c r="J3" s="21">
        <v>1.5435145181811563</v>
      </c>
      <c r="K3" s="19">
        <v>1.0388118840219984</v>
      </c>
      <c r="L3" s="19">
        <v>0.5640128789973331</v>
      </c>
      <c r="M3" s="19">
        <v>0.5640128789973331</v>
      </c>
    </row>
    <row r="4" spans="1:13" ht="15" thickBot="1" x14ac:dyDescent="0.4">
      <c r="A4" s="5" t="s">
        <v>8</v>
      </c>
      <c r="B4" s="22">
        <v>0.5</v>
      </c>
      <c r="C4" s="23">
        <v>0</v>
      </c>
      <c r="D4" s="24">
        <v>0</v>
      </c>
      <c r="E4" s="22">
        <v>0.2</v>
      </c>
      <c r="F4" s="23">
        <v>0</v>
      </c>
      <c r="G4" s="24">
        <v>0</v>
      </c>
      <c r="H4" s="23">
        <v>0.2277575792670827</v>
      </c>
      <c r="I4" s="20">
        <v>0</v>
      </c>
      <c r="J4" s="24">
        <v>0</v>
      </c>
      <c r="K4" s="23">
        <v>9.5304759542810771E-2</v>
      </c>
      <c r="L4" s="23">
        <v>0</v>
      </c>
      <c r="M4" s="23">
        <v>0</v>
      </c>
    </row>
    <row r="5" spans="1:13" ht="15" thickBot="1" x14ac:dyDescent="0.4">
      <c r="A5" s="3" t="s">
        <v>9</v>
      </c>
      <c r="B5" s="25">
        <v>0.6</v>
      </c>
      <c r="C5" s="26">
        <v>1.0303509785968701</v>
      </c>
      <c r="D5" s="27">
        <v>-0.30929274746143998</v>
      </c>
      <c r="E5" s="25">
        <v>0.6</v>
      </c>
      <c r="F5" s="28">
        <v>0</v>
      </c>
      <c r="G5" s="27">
        <v>0</v>
      </c>
      <c r="H5" s="26">
        <v>0.54895482063336165</v>
      </c>
      <c r="I5" s="20">
        <v>-8.6696169130546716E-2</v>
      </c>
      <c r="J5" s="27">
        <v>-0.14099962810510383</v>
      </c>
      <c r="K5" s="26">
        <v>0.27621005918794306</v>
      </c>
      <c r="L5" s="28">
        <v>-6.3309769775366981E-2</v>
      </c>
      <c r="M5" s="28">
        <v>-7.9589921855765078E-2</v>
      </c>
    </row>
    <row r="6" spans="1:13" ht="15" thickBot="1" x14ac:dyDescent="0.4">
      <c r="A6" s="5" t="s">
        <v>10</v>
      </c>
      <c r="B6" s="22">
        <v>-0.3</v>
      </c>
      <c r="C6" s="31">
        <v>-2.3669031988895801</v>
      </c>
      <c r="D6" s="30">
        <v>-1.5089887593942599</v>
      </c>
      <c r="E6" s="22">
        <v>-0.1</v>
      </c>
      <c r="F6" s="23">
        <v>-0.22999640766715801</v>
      </c>
      <c r="G6" s="24">
        <v>-8.6789352258490493E-2</v>
      </c>
      <c r="H6" s="23">
        <v>2.7966437458776642E-2</v>
      </c>
      <c r="I6" s="20">
        <v>-1.97076906119362E-2</v>
      </c>
      <c r="J6" s="24">
        <v>-0.12062211602205003</v>
      </c>
      <c r="K6" s="23">
        <v>3.5888261780618401E-2</v>
      </c>
      <c r="L6" s="23">
        <v>4.1335035083524445E-3</v>
      </c>
      <c r="M6" s="23">
        <v>1.3506404041582837E-2</v>
      </c>
    </row>
    <row r="7" spans="1:13" ht="15" thickBot="1" x14ac:dyDescent="0.4">
      <c r="A7" s="3" t="s">
        <v>11</v>
      </c>
      <c r="B7" s="25">
        <v>-1.1000000000000001</v>
      </c>
      <c r="C7" s="26">
        <v>1.3639607045786699</v>
      </c>
      <c r="D7" s="26">
        <v>0.76856284312670498</v>
      </c>
      <c r="E7" s="25">
        <v>-0.5</v>
      </c>
      <c r="F7" s="26">
        <v>-0.12277025982621299</v>
      </c>
      <c r="G7" s="27">
        <v>-0.30753930334739099</v>
      </c>
      <c r="H7" s="26">
        <v>-0.99490001029044117</v>
      </c>
      <c r="I7" s="20">
        <v>-0.45984444850856848</v>
      </c>
      <c r="J7" s="29">
        <v>-0.44707176097796431</v>
      </c>
      <c r="K7" s="26">
        <v>-0.40095077659246242</v>
      </c>
      <c r="L7" s="26">
        <v>-2.1828603829659322E-2</v>
      </c>
      <c r="M7" s="26">
        <v>-0.10261213016430056</v>
      </c>
    </row>
    <row r="8" spans="1:13" ht="15" thickBot="1" x14ac:dyDescent="0.4">
      <c r="A8" s="5" t="s">
        <v>12</v>
      </c>
      <c r="B8" s="22">
        <v>0</v>
      </c>
      <c r="C8" s="31">
        <v>-2.66337575961929</v>
      </c>
      <c r="D8" s="24">
        <v>-2.0284250129376602</v>
      </c>
      <c r="E8" s="22">
        <v>0</v>
      </c>
      <c r="F8" s="31">
        <v>-0.41755227017329399</v>
      </c>
      <c r="G8" s="24">
        <v>-0.222024100827451</v>
      </c>
      <c r="H8" s="23">
        <v>-0.57132704876127904</v>
      </c>
      <c r="I8" s="20">
        <v>-0.83100229522221336</v>
      </c>
      <c r="J8" s="30">
        <v>-0.56237570691608141</v>
      </c>
      <c r="K8" s="23">
        <v>-0.48125130894357232</v>
      </c>
      <c r="L8" s="31">
        <v>-0.41941758967955622</v>
      </c>
      <c r="M8" s="31">
        <v>-0.20110787460121654</v>
      </c>
    </row>
    <row r="9" spans="1:13" ht="15" thickBot="1" x14ac:dyDescent="0.4">
      <c r="A9" s="3" t="s">
        <v>13</v>
      </c>
      <c r="B9" s="25">
        <v>0</v>
      </c>
      <c r="C9" s="28">
        <v>-4.1209885933333297</v>
      </c>
      <c r="D9" s="27">
        <v>-2.7179281799999999</v>
      </c>
      <c r="E9" s="25">
        <v>0</v>
      </c>
      <c r="F9" s="28">
        <v>-0.73921004666666601</v>
      </c>
      <c r="G9" s="27">
        <v>-0.73911160766666595</v>
      </c>
      <c r="H9" s="26" t="s">
        <v>14</v>
      </c>
      <c r="I9" s="26" t="s">
        <v>14</v>
      </c>
      <c r="J9" s="29" t="s">
        <v>14</v>
      </c>
      <c r="K9" s="26" t="s">
        <v>14</v>
      </c>
      <c r="L9" s="26" t="s">
        <v>14</v>
      </c>
      <c r="M9" s="26" t="s">
        <v>14</v>
      </c>
    </row>
    <row r="10" spans="1:13" ht="58.5" thickBot="1" x14ac:dyDescent="0.4">
      <c r="A10" s="5" t="s">
        <v>22</v>
      </c>
      <c r="B10" s="9">
        <v>4.5</v>
      </c>
      <c r="C10" s="9">
        <v>-2.2999999999999998</v>
      </c>
      <c r="D10" s="10">
        <v>-1.3</v>
      </c>
      <c r="E10" s="9">
        <v>1.4</v>
      </c>
      <c r="F10" s="9">
        <v>-0.1</v>
      </c>
      <c r="G10" s="10">
        <v>0.1</v>
      </c>
      <c r="H10" s="15">
        <v>1.5435145181811563</v>
      </c>
      <c r="I10" s="17">
        <v>0.14626391470790029</v>
      </c>
      <c r="J10" s="16">
        <v>0.27244530615996532</v>
      </c>
      <c r="K10" s="15">
        <v>0.5640128789973331</v>
      </c>
      <c r="L10" s="15">
        <v>6.359041922110438E-2</v>
      </c>
      <c r="M10" s="15">
        <v>0.19420935641763537</v>
      </c>
    </row>
    <row r="11" spans="1:13" x14ac:dyDescent="0.35">
      <c r="A11" s="11"/>
      <c r="B11">
        <f>B3+SUM(B4:B9)</f>
        <v>4.4000000000000004</v>
      </c>
      <c r="C11" s="17">
        <f t="shared" ref="C11:M11" si="0">C3+SUM(C4:C9)</f>
        <v>-2.2907211286666698</v>
      </c>
      <c r="D11" s="17">
        <f t="shared" si="0"/>
        <v>-1.3298371166666652</v>
      </c>
      <c r="E11">
        <f t="shared" si="0"/>
        <v>1.5</v>
      </c>
      <c r="F11" s="17">
        <f t="shared" si="0"/>
        <v>-7.7027657666671079E-2</v>
      </c>
      <c r="G11" s="17">
        <f t="shared" si="0"/>
        <v>7.7036962566661593E-2</v>
      </c>
      <c r="H11" s="17">
        <f t="shared" si="0"/>
        <v>1.5435145181811596</v>
      </c>
      <c r="I11" s="17">
        <f t="shared" si="0"/>
        <v>0.14626391470789146</v>
      </c>
      <c r="J11" s="17">
        <f t="shared" si="0"/>
        <v>0.27244530615995677</v>
      </c>
      <c r="K11" s="17">
        <f t="shared" si="0"/>
        <v>0.56401287899733588</v>
      </c>
      <c r="L11" s="17">
        <f t="shared" si="0"/>
        <v>6.3590419221102978E-2</v>
      </c>
      <c r="M11" s="17">
        <f t="shared" si="0"/>
        <v>0.19420935641763376</v>
      </c>
    </row>
    <row r="13" spans="1:13" x14ac:dyDescent="0.35">
      <c r="B13" t="s">
        <v>0</v>
      </c>
      <c r="D13" t="s">
        <v>1</v>
      </c>
      <c r="F13" t="s">
        <v>2</v>
      </c>
      <c r="H13" t="s">
        <v>3</v>
      </c>
    </row>
    <row r="14" spans="1:13" x14ac:dyDescent="0.35">
      <c r="B14" t="s">
        <v>5</v>
      </c>
      <c r="C14" t="s">
        <v>7</v>
      </c>
      <c r="D14" t="s">
        <v>5</v>
      </c>
      <c r="E14" t="s">
        <v>7</v>
      </c>
      <c r="F14" t="s">
        <v>5</v>
      </c>
      <c r="G14" t="s">
        <v>7</v>
      </c>
      <c r="H14" t="s">
        <v>5</v>
      </c>
      <c r="I14" t="s">
        <v>7</v>
      </c>
    </row>
    <row r="15" spans="1:13" ht="29" x14ac:dyDescent="0.35">
      <c r="A15" s="13" t="s">
        <v>15</v>
      </c>
      <c r="B15" s="57">
        <f>C4</f>
        <v>0</v>
      </c>
      <c r="C15" s="57">
        <f>D4</f>
        <v>0</v>
      </c>
      <c r="D15" s="57">
        <f>F4</f>
        <v>0</v>
      </c>
      <c r="E15" s="57">
        <f>G4</f>
        <v>0</v>
      </c>
      <c r="F15" s="57">
        <f t="shared" ref="F15:G17" si="1">I4</f>
        <v>0</v>
      </c>
      <c r="G15" s="57">
        <f t="shared" si="1"/>
        <v>0</v>
      </c>
      <c r="H15" s="57">
        <f t="shared" ref="H15:I17" si="2">L4</f>
        <v>0</v>
      </c>
      <c r="I15" s="57">
        <f t="shared" si="2"/>
        <v>0</v>
      </c>
    </row>
    <row r="16" spans="1:13" x14ac:dyDescent="0.35">
      <c r="A16" s="13" t="s">
        <v>9</v>
      </c>
      <c r="B16" s="57">
        <f>C5</f>
        <v>1.0303509785968701</v>
      </c>
      <c r="C16" s="57">
        <f>D5</f>
        <v>-0.30929274746143998</v>
      </c>
      <c r="D16" s="57">
        <f>F5</f>
        <v>0</v>
      </c>
      <c r="E16" s="57">
        <f>G5</f>
        <v>0</v>
      </c>
      <c r="F16" s="57">
        <f t="shared" si="1"/>
        <v>-8.6696169130546716E-2</v>
      </c>
      <c r="G16" s="57">
        <f t="shared" si="1"/>
        <v>-0.14099962810510383</v>
      </c>
      <c r="H16" s="57">
        <f t="shared" si="2"/>
        <v>-6.3309769775366981E-2</v>
      </c>
      <c r="I16" s="57">
        <f t="shared" si="2"/>
        <v>-7.9589921855765078E-2</v>
      </c>
    </row>
    <row r="17" spans="1:9" ht="29" x14ac:dyDescent="0.35">
      <c r="A17" s="13" t="s">
        <v>17</v>
      </c>
      <c r="B17" s="57"/>
      <c r="C17" s="57"/>
      <c r="D17" s="57"/>
      <c r="E17" s="57"/>
      <c r="F17" s="57">
        <f t="shared" si="1"/>
        <v>-1.97076906119362E-2</v>
      </c>
      <c r="G17" s="57">
        <f t="shared" si="1"/>
        <v>-0.12062211602205003</v>
      </c>
      <c r="H17" s="57">
        <f t="shared" si="2"/>
        <v>4.1335035083524445E-3</v>
      </c>
      <c r="I17" s="57">
        <f t="shared" si="2"/>
        <v>1.3506404041582837E-2</v>
      </c>
    </row>
    <row r="18" spans="1:9" ht="29" x14ac:dyDescent="0.35">
      <c r="A18" s="14" t="s">
        <v>18</v>
      </c>
      <c r="B18" s="57"/>
      <c r="C18" s="57"/>
      <c r="D18" s="57">
        <f>F6</f>
        <v>-0.22999640766715801</v>
      </c>
      <c r="E18" s="57">
        <f>G6</f>
        <v>-8.6789352258490493E-2</v>
      </c>
      <c r="F18" s="57"/>
      <c r="G18" s="57"/>
      <c r="H18" s="57"/>
      <c r="I18" s="57"/>
    </row>
    <row r="19" spans="1:9" ht="29" x14ac:dyDescent="0.35">
      <c r="A19" s="14" t="s">
        <v>20</v>
      </c>
      <c r="B19" s="57">
        <f t="shared" ref="B19:C22" si="3">C6</f>
        <v>-2.3669031988895801</v>
      </c>
      <c r="C19" s="57">
        <f t="shared" si="3"/>
        <v>-1.5089887593942599</v>
      </c>
      <c r="D19" s="57"/>
      <c r="E19" s="57"/>
      <c r="F19" s="57"/>
      <c r="G19" s="57"/>
      <c r="H19" s="57"/>
      <c r="I19" s="57"/>
    </row>
    <row r="20" spans="1:9" x14ac:dyDescent="0.35">
      <c r="A20" s="13" t="s">
        <v>11</v>
      </c>
      <c r="B20" s="57">
        <f t="shared" si="3"/>
        <v>1.3639607045786699</v>
      </c>
      <c r="C20" s="57">
        <f t="shared" si="3"/>
        <v>0.76856284312670498</v>
      </c>
      <c r="D20" s="57">
        <f t="shared" ref="D20:E22" si="4">F7</f>
        <v>-0.12277025982621299</v>
      </c>
      <c r="E20" s="57">
        <f t="shared" si="4"/>
        <v>-0.30753930334739099</v>
      </c>
      <c r="F20" s="57">
        <f t="shared" ref="F20:G22" si="5">I7</f>
        <v>-0.45984444850856848</v>
      </c>
      <c r="G20" s="57">
        <f t="shared" si="5"/>
        <v>-0.44707176097796431</v>
      </c>
      <c r="H20" s="57">
        <f t="shared" ref="H20:I22" si="6">L7</f>
        <v>-2.1828603829659322E-2</v>
      </c>
      <c r="I20" s="57">
        <f t="shared" si="6"/>
        <v>-0.10261213016430056</v>
      </c>
    </row>
    <row r="21" spans="1:9" ht="29" x14ac:dyDescent="0.35">
      <c r="A21" s="13" t="s">
        <v>19</v>
      </c>
      <c r="B21" s="57">
        <f t="shared" si="3"/>
        <v>-2.66337575961929</v>
      </c>
      <c r="C21" s="57">
        <f t="shared" si="3"/>
        <v>-2.0284250129376602</v>
      </c>
      <c r="D21" s="57">
        <f t="shared" si="4"/>
        <v>-0.41755227017329399</v>
      </c>
      <c r="E21" s="57">
        <f t="shared" si="4"/>
        <v>-0.222024100827451</v>
      </c>
      <c r="F21" s="57">
        <f t="shared" si="5"/>
        <v>-0.83100229522221336</v>
      </c>
      <c r="G21" s="57">
        <f t="shared" si="5"/>
        <v>-0.56237570691608141</v>
      </c>
      <c r="H21" s="57">
        <f t="shared" si="6"/>
        <v>-0.41941758967955622</v>
      </c>
      <c r="I21" s="57">
        <f t="shared" si="6"/>
        <v>-0.20110787460121654</v>
      </c>
    </row>
    <row r="22" spans="1:9" x14ac:dyDescent="0.35">
      <c r="A22" s="13" t="s">
        <v>13</v>
      </c>
      <c r="B22" s="57">
        <f t="shared" si="3"/>
        <v>-4.1209885933333297</v>
      </c>
      <c r="C22" s="57">
        <f t="shared" si="3"/>
        <v>-2.7179281799999999</v>
      </c>
      <c r="D22" s="57">
        <f t="shared" si="4"/>
        <v>-0.73921004666666601</v>
      </c>
      <c r="E22" s="57">
        <f t="shared" si="4"/>
        <v>-0.73911160766666595</v>
      </c>
      <c r="F22" s="57" t="str">
        <f t="shared" si="5"/>
        <v>--</v>
      </c>
      <c r="G22" s="57" t="str">
        <f t="shared" si="5"/>
        <v>--</v>
      </c>
      <c r="H22" s="57" t="str">
        <f t="shared" si="6"/>
        <v>--</v>
      </c>
      <c r="I22" s="57" t="str">
        <f t="shared" si="6"/>
        <v>--</v>
      </c>
    </row>
    <row r="23" spans="1:9" x14ac:dyDescent="0.35">
      <c r="A23" s="12" t="s">
        <v>16</v>
      </c>
      <c r="B23" s="57">
        <f>C10-B10</f>
        <v>-6.8</v>
      </c>
      <c r="C23" s="57">
        <f>D10-B10</f>
        <v>-5.8</v>
      </c>
      <c r="D23" s="57">
        <f>F10-E10</f>
        <v>-1.5</v>
      </c>
      <c r="E23" s="57">
        <f>G10-E10</f>
        <v>-1.2999999999999998</v>
      </c>
      <c r="F23" s="57">
        <f>I10-H10</f>
        <v>-1.3972506034732559</v>
      </c>
      <c r="G23" s="57">
        <f>J10-H10</f>
        <v>-1.2710692120211911</v>
      </c>
      <c r="H23" s="57">
        <f>L10-K10</f>
        <v>-0.50042245977622868</v>
      </c>
      <c r="I23" s="57">
        <f>M10-K10</f>
        <v>-0.36980352257969773</v>
      </c>
    </row>
  </sheetData>
  <mergeCells count="5">
    <mergeCell ref="A1:A2"/>
    <mergeCell ref="B1:D1"/>
    <mergeCell ref="E1:G1"/>
    <mergeCell ref="H1:J1"/>
    <mergeCell ref="K1:M1"/>
  </mergeCells>
  <conditionalFormatting sqref="B15:C15 B20:C20">
    <cfRule type="colorScale" priority="19">
      <colorScale>
        <cfvo type="min"/>
        <cfvo type="max"/>
        <color rgb="FFF8696B"/>
        <color rgb="FFFCFCFF"/>
      </colorScale>
    </cfRule>
  </conditionalFormatting>
  <conditionalFormatting sqref="D15:E15 D20:E20">
    <cfRule type="colorScale" priority="20">
      <colorScale>
        <cfvo type="min"/>
        <cfvo type="max"/>
        <color rgb="FFF8696B"/>
        <color rgb="FFFCFCFF"/>
      </colorScale>
    </cfRule>
  </conditionalFormatting>
  <conditionalFormatting sqref="F15:G15 F20:G20">
    <cfRule type="colorScale" priority="21">
      <colorScale>
        <cfvo type="min"/>
        <cfvo type="max"/>
        <color rgb="FFF8696B"/>
        <color rgb="FFFCFCFF"/>
      </colorScale>
    </cfRule>
  </conditionalFormatting>
  <conditionalFormatting sqref="H15:I15 H20:I20">
    <cfRule type="colorScale" priority="22">
      <colorScale>
        <cfvo type="min"/>
        <cfvo type="max"/>
        <color rgb="FFF8696B"/>
        <color rgb="FFFCFCFF"/>
      </colorScale>
    </cfRule>
  </conditionalFormatting>
  <conditionalFormatting sqref="B16:C16">
    <cfRule type="colorScale" priority="15">
      <colorScale>
        <cfvo type="min"/>
        <cfvo type="max"/>
        <color rgb="FFF8696B"/>
        <color rgb="FFFCFCFF"/>
      </colorScale>
    </cfRule>
  </conditionalFormatting>
  <conditionalFormatting sqref="D16:E16">
    <cfRule type="colorScale" priority="16">
      <colorScale>
        <cfvo type="min"/>
        <cfvo type="max"/>
        <color rgb="FFF8696B"/>
        <color rgb="FFFCFCFF"/>
      </colorScale>
    </cfRule>
  </conditionalFormatting>
  <conditionalFormatting sqref="F16:G16">
    <cfRule type="colorScale" priority="17">
      <colorScale>
        <cfvo type="min"/>
        <cfvo type="max"/>
        <color rgb="FFF8696B"/>
        <color rgb="FFFCFCFF"/>
      </colorScale>
    </cfRule>
  </conditionalFormatting>
  <conditionalFormatting sqref="H16:I16">
    <cfRule type="colorScale" priority="18">
      <colorScale>
        <cfvo type="min"/>
        <cfvo type="max"/>
        <color rgb="FFF8696B"/>
        <color rgb="FFFCFCFF"/>
      </colorScale>
    </cfRule>
  </conditionalFormatting>
  <conditionalFormatting sqref="B17:C17">
    <cfRule type="colorScale" priority="11">
      <colorScale>
        <cfvo type="min"/>
        <cfvo type="max"/>
        <color rgb="FFF8696B"/>
        <color rgb="FFFCFCFF"/>
      </colorScale>
    </cfRule>
  </conditionalFormatting>
  <conditionalFormatting sqref="D17:E17">
    <cfRule type="colorScale" priority="12">
      <colorScale>
        <cfvo type="min"/>
        <cfvo type="max"/>
        <color rgb="FFF8696B"/>
        <color rgb="FFFCFCFF"/>
      </colorScale>
    </cfRule>
  </conditionalFormatting>
  <conditionalFormatting sqref="F17:G17">
    <cfRule type="colorScale" priority="13">
      <colorScale>
        <cfvo type="min"/>
        <cfvo type="max"/>
        <color rgb="FFF8696B"/>
        <color rgb="FFFCFCFF"/>
      </colorScale>
    </cfRule>
  </conditionalFormatting>
  <conditionalFormatting sqref="H17:I17">
    <cfRule type="colorScale" priority="14">
      <colorScale>
        <cfvo type="min"/>
        <cfvo type="max"/>
        <color rgb="FFF8696B"/>
        <color rgb="FFFCFCFF"/>
      </colorScale>
    </cfRule>
  </conditionalFormatting>
  <conditionalFormatting sqref="B21:C21">
    <cfRule type="colorScale" priority="7">
      <colorScale>
        <cfvo type="min"/>
        <cfvo type="max"/>
        <color rgb="FFF8696B"/>
        <color rgb="FFFCFCFF"/>
      </colorScale>
    </cfRule>
  </conditionalFormatting>
  <conditionalFormatting sqref="D21:E21">
    <cfRule type="colorScale" priority="8">
      <colorScale>
        <cfvo type="min"/>
        <cfvo type="max"/>
        <color rgb="FFF8696B"/>
        <color rgb="FFFCFCFF"/>
      </colorScale>
    </cfRule>
  </conditionalFormatting>
  <conditionalFormatting sqref="F21:G21">
    <cfRule type="colorScale" priority="9">
      <colorScale>
        <cfvo type="min"/>
        <cfvo type="max"/>
        <color rgb="FFF8696B"/>
        <color rgb="FFFCFCFF"/>
      </colorScale>
    </cfRule>
  </conditionalFormatting>
  <conditionalFormatting sqref="H21:I21">
    <cfRule type="colorScale" priority="10">
      <colorScale>
        <cfvo type="min"/>
        <cfvo type="max"/>
        <color rgb="FFF8696B"/>
        <color rgb="FFFCFCFF"/>
      </colorScale>
    </cfRule>
  </conditionalFormatting>
  <conditionalFormatting sqref="B22:C22">
    <cfRule type="colorScale" priority="3">
      <colorScale>
        <cfvo type="min"/>
        <cfvo type="max"/>
        <color rgb="FFF8696B"/>
        <color rgb="FFFCFCFF"/>
      </colorScale>
    </cfRule>
  </conditionalFormatting>
  <conditionalFormatting sqref="D22:E22">
    <cfRule type="colorScale" priority="4">
      <colorScale>
        <cfvo type="min"/>
        <cfvo type="max"/>
        <color rgb="FFF8696B"/>
        <color rgb="FFFCFCFF"/>
      </colorScale>
    </cfRule>
  </conditionalFormatting>
  <conditionalFormatting sqref="F22:G22">
    <cfRule type="colorScale" priority="5">
      <colorScale>
        <cfvo type="min"/>
        <cfvo type="max"/>
        <color rgb="FFF8696B"/>
        <color rgb="FFFCFCFF"/>
      </colorScale>
    </cfRule>
  </conditionalFormatting>
  <conditionalFormatting sqref="H22:I22">
    <cfRule type="colorScale" priority="6">
      <colorScale>
        <cfvo type="min"/>
        <cfvo type="max"/>
        <color rgb="FFF8696B"/>
        <color rgb="FFFCFCFF"/>
      </colorScale>
    </cfRule>
  </conditionalFormatting>
  <conditionalFormatting sqref="B15:I2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BB42D-AE10-4ABC-A7C2-2799204FBA97}">
  <dimension ref="A1:M27"/>
  <sheetViews>
    <sheetView workbookViewId="0">
      <selection activeCell="B15" sqref="B15:I23"/>
    </sheetView>
  </sheetViews>
  <sheetFormatPr defaultRowHeight="14.5" x14ac:dyDescent="0.35"/>
  <sheetData>
    <row r="1" spans="1:13" ht="15" customHeight="1" thickBot="1" x14ac:dyDescent="0.4">
      <c r="A1" s="52"/>
      <c r="B1" s="54" t="s">
        <v>0</v>
      </c>
      <c r="C1" s="55"/>
      <c r="D1" s="56"/>
      <c r="E1" s="54" t="s">
        <v>1</v>
      </c>
      <c r="F1" s="55"/>
      <c r="G1" s="56"/>
      <c r="H1" s="54" t="s">
        <v>2</v>
      </c>
      <c r="I1" s="55"/>
      <c r="J1" s="56"/>
      <c r="K1" s="54" t="s">
        <v>3</v>
      </c>
      <c r="L1" s="55"/>
      <c r="M1" s="55"/>
    </row>
    <row r="2" spans="1:13" ht="15" thickBot="1" x14ac:dyDescent="0.4">
      <c r="A2" s="53"/>
      <c r="B2" s="1" t="s">
        <v>4</v>
      </c>
      <c r="C2" s="1" t="s">
        <v>5</v>
      </c>
      <c r="D2" s="2" t="s">
        <v>6</v>
      </c>
      <c r="E2" s="1" t="s">
        <v>4</v>
      </c>
      <c r="F2" s="1" t="s">
        <v>5</v>
      </c>
      <c r="G2" s="2" t="s">
        <v>7</v>
      </c>
      <c r="H2" s="1" t="s">
        <v>4</v>
      </c>
      <c r="I2" s="1" t="s">
        <v>5</v>
      </c>
      <c r="J2" s="2" t="s">
        <v>7</v>
      </c>
      <c r="K2" s="1" t="s">
        <v>4</v>
      </c>
      <c r="L2" s="1" t="s">
        <v>5</v>
      </c>
      <c r="M2" s="1" t="s">
        <v>7</v>
      </c>
    </row>
    <row r="3" spans="1:13" ht="44" thickBot="1" x14ac:dyDescent="0.4">
      <c r="A3" s="3" t="s">
        <v>21</v>
      </c>
      <c r="B3" s="19">
        <v>8.8000000000000007</v>
      </c>
      <c r="C3" s="19">
        <v>16.078626336666598</v>
      </c>
      <c r="D3" s="21">
        <v>16.078626336666598</v>
      </c>
      <c r="E3" s="19">
        <v>4.0999999999999996</v>
      </c>
      <c r="F3" s="19">
        <v>5.2275456566666598</v>
      </c>
      <c r="G3" s="21">
        <v>5.2275456566666598</v>
      </c>
      <c r="H3" s="19">
        <v>1.468791067655999</v>
      </c>
      <c r="I3" s="19">
        <v>4.183364430782456</v>
      </c>
      <c r="J3" s="21">
        <v>4.183364430782456</v>
      </c>
      <c r="K3" s="19">
        <v>1.3838099055890989</v>
      </c>
      <c r="L3" s="19">
        <v>2.1391933313857301</v>
      </c>
      <c r="M3" s="19">
        <v>2.1391933313857301</v>
      </c>
    </row>
    <row r="4" spans="1:13" ht="15" thickBot="1" x14ac:dyDescent="0.4">
      <c r="A4" s="5" t="s">
        <v>8</v>
      </c>
      <c r="B4" s="23">
        <v>3.4</v>
      </c>
      <c r="C4" s="23">
        <v>0</v>
      </c>
      <c r="D4" s="24">
        <v>0</v>
      </c>
      <c r="E4" s="23">
        <v>1.3</v>
      </c>
      <c r="F4" s="23">
        <v>0</v>
      </c>
      <c r="G4" s="24">
        <v>0</v>
      </c>
      <c r="H4" s="23">
        <v>0.69764893561643937</v>
      </c>
      <c r="I4" s="23">
        <v>0</v>
      </c>
      <c r="J4" s="24">
        <v>0</v>
      </c>
      <c r="K4" s="23">
        <v>0.4800990424080806</v>
      </c>
      <c r="L4" s="23">
        <v>0</v>
      </c>
      <c r="M4" s="23">
        <v>0</v>
      </c>
    </row>
    <row r="5" spans="1:13" ht="15" thickBot="1" x14ac:dyDescent="0.4">
      <c r="A5" s="3" t="s">
        <v>9</v>
      </c>
      <c r="B5" s="26">
        <v>10.7</v>
      </c>
      <c r="C5" s="28">
        <v>1.0361269271098801</v>
      </c>
      <c r="D5" s="27">
        <v>-2.19312433872732</v>
      </c>
      <c r="E5" s="26">
        <v>4.2</v>
      </c>
      <c r="F5" s="28">
        <v>0</v>
      </c>
      <c r="G5" s="27">
        <v>0</v>
      </c>
      <c r="H5" s="26">
        <v>1.3308373592091212</v>
      </c>
      <c r="I5" s="28">
        <v>-0.72932284838881334</v>
      </c>
      <c r="J5" s="27">
        <v>-0.32373726669101094</v>
      </c>
      <c r="K5" s="26">
        <v>1.1125742521351665</v>
      </c>
      <c r="L5" s="28">
        <v>-0.25520702398493972</v>
      </c>
      <c r="M5" s="28">
        <v>-0.31074866829346981</v>
      </c>
    </row>
    <row r="6" spans="1:13" ht="15" thickBot="1" x14ac:dyDescent="0.4">
      <c r="A6" s="5" t="s">
        <v>10</v>
      </c>
      <c r="B6" s="23">
        <v>-0.4</v>
      </c>
      <c r="C6" s="23">
        <v>-8.27668307873628</v>
      </c>
      <c r="D6" s="24">
        <v>-6.78798591187123</v>
      </c>
      <c r="E6" s="23">
        <v>-0.9</v>
      </c>
      <c r="F6" s="23">
        <v>-0.978842363106177</v>
      </c>
      <c r="G6" s="24">
        <v>-0.50876803167006002</v>
      </c>
      <c r="H6" s="23">
        <v>0.89567898805882207</v>
      </c>
      <c r="I6" s="23">
        <v>-0.26264752748182468</v>
      </c>
      <c r="J6" s="24">
        <v>-0.61418797918518808</v>
      </c>
      <c r="K6" s="23">
        <v>-1.3420018169579353E-2</v>
      </c>
      <c r="L6" s="23">
        <v>3.0832276588243217E-2</v>
      </c>
      <c r="M6" s="23">
        <v>8.8927063890188965E-2</v>
      </c>
    </row>
    <row r="7" spans="1:13" ht="15" thickBot="1" x14ac:dyDescent="0.4">
      <c r="A7" s="3" t="s">
        <v>11</v>
      </c>
      <c r="B7" s="26">
        <v>-3.9</v>
      </c>
      <c r="C7" s="26">
        <v>1.49794777999788</v>
      </c>
      <c r="D7" s="29">
        <v>1.7327663865864</v>
      </c>
      <c r="E7" s="51">
        <v>-2.8</v>
      </c>
      <c r="F7" s="26">
        <v>-1.0027685585361701</v>
      </c>
      <c r="G7" s="29">
        <v>-1.7382352568178501</v>
      </c>
      <c r="H7" s="26">
        <v>-0.43416534102576926</v>
      </c>
      <c r="I7" s="26">
        <v>-1.4627108588622628</v>
      </c>
      <c r="J7" s="29">
        <v>-1.4866116785563852</v>
      </c>
      <c r="K7" s="26">
        <v>-1.1091522182063724</v>
      </c>
      <c r="L7" s="26">
        <v>-0.30263909352900387</v>
      </c>
      <c r="M7" s="26">
        <v>-0.50472863501013665</v>
      </c>
    </row>
    <row r="8" spans="1:13" ht="15" thickBot="1" x14ac:dyDescent="0.4">
      <c r="A8" s="5" t="s">
        <v>12</v>
      </c>
      <c r="B8" s="23">
        <v>-2.5</v>
      </c>
      <c r="C8" s="31">
        <v>-5.0283178875048096</v>
      </c>
      <c r="D8" s="30">
        <v>-5.3112659588211804</v>
      </c>
      <c r="E8" s="23">
        <v>-0.7</v>
      </c>
      <c r="F8" s="31">
        <v>-1.2827641523909701</v>
      </c>
      <c r="G8" s="30">
        <v>-0.69424501381208703</v>
      </c>
      <c r="H8" s="23">
        <v>0.22457342126784274</v>
      </c>
      <c r="I8" s="31">
        <v>-1.2271425173416541</v>
      </c>
      <c r="J8" s="30">
        <v>-1.1702550926750626</v>
      </c>
      <c r="K8" s="23">
        <v>0.28528236762933712</v>
      </c>
      <c r="L8" s="31">
        <v>-1.3928027599140544</v>
      </c>
      <c r="M8" s="31">
        <v>-0.88296991136651282</v>
      </c>
    </row>
    <row r="9" spans="1:13" ht="15" thickBot="1" x14ac:dyDescent="0.4">
      <c r="A9" s="3" t="s">
        <v>13</v>
      </c>
      <c r="B9" s="26">
        <v>0</v>
      </c>
      <c r="C9" s="26">
        <v>-7.0609694393333298</v>
      </c>
      <c r="D9" s="29">
        <v>-5.7181509769999996</v>
      </c>
      <c r="E9" s="26">
        <v>0</v>
      </c>
      <c r="F9" s="26">
        <v>-2.1921588993333301</v>
      </c>
      <c r="G9" s="29">
        <v>-1.78982493066666</v>
      </c>
      <c r="H9" s="26" t="s">
        <v>14</v>
      </c>
      <c r="I9" s="26" t="s">
        <v>14</v>
      </c>
      <c r="J9" s="29" t="s">
        <v>14</v>
      </c>
      <c r="K9" s="26" t="s">
        <v>14</v>
      </c>
      <c r="L9" s="26" t="s">
        <v>14</v>
      </c>
      <c r="M9" s="26" t="s">
        <v>14</v>
      </c>
    </row>
    <row r="10" spans="1:13" ht="58.5" thickBot="1" x14ac:dyDescent="0.4">
      <c r="A10" s="5" t="s">
        <v>22</v>
      </c>
      <c r="B10" s="32">
        <v>16.100000000000001</v>
      </c>
      <c r="C10" s="32">
        <v>-1.8</v>
      </c>
      <c r="D10" s="33">
        <v>-2.2000000000000002</v>
      </c>
      <c r="E10" s="32">
        <v>5.2</v>
      </c>
      <c r="F10" s="32">
        <v>-0.2</v>
      </c>
      <c r="G10" s="33">
        <v>0.5</v>
      </c>
      <c r="H10" s="32">
        <v>4.183364430782456</v>
      </c>
      <c r="I10" s="32">
        <v>0.50154067870789465</v>
      </c>
      <c r="J10" s="33">
        <v>0.58857241367479862</v>
      </c>
      <c r="K10" s="32">
        <v>2.1391933313857279</v>
      </c>
      <c r="L10" s="32">
        <v>0.21937673054597578</v>
      </c>
      <c r="M10" s="32">
        <v>0.52967318060579971</v>
      </c>
    </row>
    <row r="11" spans="1:13" x14ac:dyDescent="0.35">
      <c r="A11" s="11"/>
      <c r="B11">
        <f>B3+SUM(B4:B9)</f>
        <v>16.100000000000001</v>
      </c>
      <c r="C11">
        <f t="shared" ref="C11:M11" si="0">C3+SUM(C4:C9)</f>
        <v>-1.7532693618000614</v>
      </c>
      <c r="D11">
        <f t="shared" si="0"/>
        <v>-2.1991344631667324</v>
      </c>
      <c r="E11">
        <f t="shared" si="0"/>
        <v>5.1999999999999993</v>
      </c>
      <c r="F11">
        <f t="shared" si="0"/>
        <v>-0.2289883166999882</v>
      </c>
      <c r="G11">
        <f t="shared" si="0"/>
        <v>0.496472423700002</v>
      </c>
      <c r="H11" s="17">
        <f t="shared" si="0"/>
        <v>4.1833644307824551</v>
      </c>
      <c r="I11" s="17">
        <f t="shared" si="0"/>
        <v>0.50154067870790131</v>
      </c>
      <c r="J11" s="17">
        <f t="shared" si="0"/>
        <v>0.58857241367480917</v>
      </c>
      <c r="K11" s="17">
        <f t="shared" si="0"/>
        <v>2.1391933313857314</v>
      </c>
      <c r="L11" s="17">
        <f t="shared" si="0"/>
        <v>0.21937673054597528</v>
      </c>
      <c r="M11" s="17">
        <f t="shared" si="0"/>
        <v>0.52967318060579971</v>
      </c>
    </row>
    <row r="13" spans="1:13" x14ac:dyDescent="0.35">
      <c r="B13" t="s">
        <v>0</v>
      </c>
      <c r="D13" t="s">
        <v>1</v>
      </c>
      <c r="F13" t="s">
        <v>2</v>
      </c>
      <c r="H13" t="s">
        <v>3</v>
      </c>
    </row>
    <row r="14" spans="1:13" x14ac:dyDescent="0.35">
      <c r="B14" t="s">
        <v>5</v>
      </c>
      <c r="C14" t="s">
        <v>7</v>
      </c>
      <c r="D14" t="s">
        <v>5</v>
      </c>
      <c r="E14" t="s">
        <v>7</v>
      </c>
      <c r="F14" t="s">
        <v>5</v>
      </c>
      <c r="G14" t="s">
        <v>7</v>
      </c>
      <c r="H14" t="s">
        <v>5</v>
      </c>
      <c r="I14" t="s">
        <v>7</v>
      </c>
    </row>
    <row r="15" spans="1:13" ht="29" x14ac:dyDescent="0.35">
      <c r="A15" s="13" t="s">
        <v>15</v>
      </c>
      <c r="B15" s="57">
        <f>C4</f>
        <v>0</v>
      </c>
      <c r="C15" s="57">
        <f>D4</f>
        <v>0</v>
      </c>
      <c r="D15" s="57">
        <f>F4</f>
        <v>0</v>
      </c>
      <c r="E15" s="57">
        <f>G4</f>
        <v>0</v>
      </c>
      <c r="F15" s="57">
        <f t="shared" ref="F15:G17" si="1">I4</f>
        <v>0</v>
      </c>
      <c r="G15" s="57">
        <f t="shared" si="1"/>
        <v>0</v>
      </c>
      <c r="H15" s="57">
        <f t="shared" ref="H15:I17" si="2">L4</f>
        <v>0</v>
      </c>
      <c r="I15" s="57">
        <f t="shared" si="2"/>
        <v>0</v>
      </c>
    </row>
    <row r="16" spans="1:13" x14ac:dyDescent="0.35">
      <c r="A16" s="13" t="s">
        <v>9</v>
      </c>
      <c r="B16" s="57">
        <f>C5</f>
        <v>1.0361269271098801</v>
      </c>
      <c r="C16" s="57">
        <f>D5</f>
        <v>-2.19312433872732</v>
      </c>
      <c r="D16" s="57">
        <f>F5</f>
        <v>0</v>
      </c>
      <c r="E16" s="57">
        <f>G5</f>
        <v>0</v>
      </c>
      <c r="F16" s="57">
        <f t="shared" si="1"/>
        <v>-0.72932284838881334</v>
      </c>
      <c r="G16" s="57">
        <f t="shared" si="1"/>
        <v>-0.32373726669101094</v>
      </c>
      <c r="H16" s="57">
        <f t="shared" si="2"/>
        <v>-0.25520702398493972</v>
      </c>
      <c r="I16" s="57">
        <f t="shared" si="2"/>
        <v>-0.31074866829346981</v>
      </c>
    </row>
    <row r="17" spans="1:9" ht="29" x14ac:dyDescent="0.35">
      <c r="A17" s="13" t="s">
        <v>17</v>
      </c>
      <c r="B17" s="57"/>
      <c r="C17" s="57"/>
      <c r="D17" s="57"/>
      <c r="E17" s="57"/>
      <c r="F17" s="57">
        <f t="shared" si="1"/>
        <v>-0.26264752748182468</v>
      </c>
      <c r="G17" s="57">
        <f t="shared" si="1"/>
        <v>-0.61418797918518808</v>
      </c>
      <c r="H17" s="57">
        <f t="shared" si="2"/>
        <v>3.0832276588243217E-2</v>
      </c>
      <c r="I17" s="57">
        <f t="shared" si="2"/>
        <v>8.8927063890188965E-2</v>
      </c>
    </row>
    <row r="18" spans="1:9" ht="29" x14ac:dyDescent="0.35">
      <c r="A18" s="14" t="s">
        <v>18</v>
      </c>
      <c r="B18" s="57"/>
      <c r="C18" s="57"/>
      <c r="D18" s="57">
        <f>F6</f>
        <v>-0.978842363106177</v>
      </c>
      <c r="E18" s="57">
        <f>G6</f>
        <v>-0.50876803167006002</v>
      </c>
      <c r="F18" s="57"/>
      <c r="G18" s="57"/>
      <c r="H18" s="57"/>
      <c r="I18" s="57"/>
    </row>
    <row r="19" spans="1:9" ht="29" x14ac:dyDescent="0.35">
      <c r="A19" s="14" t="s">
        <v>20</v>
      </c>
      <c r="B19" s="57">
        <f t="shared" ref="B19:C22" si="3">C6</f>
        <v>-8.27668307873628</v>
      </c>
      <c r="C19" s="57">
        <f t="shared" si="3"/>
        <v>-6.78798591187123</v>
      </c>
      <c r="D19" s="57"/>
      <c r="E19" s="57"/>
      <c r="F19" s="57"/>
      <c r="G19" s="57"/>
      <c r="H19" s="57"/>
      <c r="I19" s="57"/>
    </row>
    <row r="20" spans="1:9" x14ac:dyDescent="0.35">
      <c r="A20" s="13" t="s">
        <v>11</v>
      </c>
      <c r="B20" s="57">
        <f t="shared" si="3"/>
        <v>1.49794777999788</v>
      </c>
      <c r="C20" s="57">
        <f t="shared" si="3"/>
        <v>1.7327663865864</v>
      </c>
      <c r="D20" s="57">
        <f t="shared" ref="D20:E22" si="4">F7</f>
        <v>-1.0027685585361701</v>
      </c>
      <c r="E20" s="57">
        <f t="shared" si="4"/>
        <v>-1.7382352568178501</v>
      </c>
      <c r="F20" s="57">
        <f t="shared" ref="F20:G22" si="5">I7</f>
        <v>-1.4627108588622628</v>
      </c>
      <c r="G20" s="57">
        <f t="shared" si="5"/>
        <v>-1.4866116785563852</v>
      </c>
      <c r="H20" s="57">
        <f t="shared" ref="H20:I22" si="6">L7</f>
        <v>-0.30263909352900387</v>
      </c>
      <c r="I20" s="57">
        <f t="shared" si="6"/>
        <v>-0.50472863501013665</v>
      </c>
    </row>
    <row r="21" spans="1:9" ht="29" x14ac:dyDescent="0.35">
      <c r="A21" s="13" t="s">
        <v>19</v>
      </c>
      <c r="B21" s="57">
        <f t="shared" si="3"/>
        <v>-5.0283178875048096</v>
      </c>
      <c r="C21" s="57">
        <f t="shared" si="3"/>
        <v>-5.3112659588211804</v>
      </c>
      <c r="D21" s="57">
        <f t="shared" si="4"/>
        <v>-1.2827641523909701</v>
      </c>
      <c r="E21" s="57">
        <f t="shared" si="4"/>
        <v>-0.69424501381208703</v>
      </c>
      <c r="F21" s="57">
        <f t="shared" si="5"/>
        <v>-1.2271425173416541</v>
      </c>
      <c r="G21" s="57">
        <f t="shared" si="5"/>
        <v>-1.1702550926750626</v>
      </c>
      <c r="H21" s="57">
        <f t="shared" si="6"/>
        <v>-1.3928027599140544</v>
      </c>
      <c r="I21" s="57">
        <f t="shared" si="6"/>
        <v>-0.88296991136651282</v>
      </c>
    </row>
    <row r="22" spans="1:9" x14ac:dyDescent="0.35">
      <c r="A22" s="13" t="s">
        <v>13</v>
      </c>
      <c r="B22" s="57">
        <f t="shared" si="3"/>
        <v>-7.0609694393333298</v>
      </c>
      <c r="C22" s="57">
        <f t="shared" si="3"/>
        <v>-5.7181509769999996</v>
      </c>
      <c r="D22" s="57">
        <f t="shared" si="4"/>
        <v>-2.1921588993333301</v>
      </c>
      <c r="E22" s="57">
        <f t="shared" si="4"/>
        <v>-1.78982493066666</v>
      </c>
      <c r="F22" s="57" t="str">
        <f t="shared" si="5"/>
        <v>--</v>
      </c>
      <c r="G22" s="57" t="str">
        <f t="shared" si="5"/>
        <v>--</v>
      </c>
      <c r="H22" s="57" t="str">
        <f t="shared" si="6"/>
        <v>--</v>
      </c>
      <c r="I22" s="57" t="str">
        <f t="shared" si="6"/>
        <v>--</v>
      </c>
    </row>
    <row r="23" spans="1:9" x14ac:dyDescent="0.35">
      <c r="A23" s="12" t="s">
        <v>16</v>
      </c>
      <c r="B23" s="57">
        <f>C10-B10</f>
        <v>-17.900000000000002</v>
      </c>
      <c r="C23" s="57">
        <f>D10-B10</f>
        <v>-18.3</v>
      </c>
      <c r="D23" s="57">
        <f>F10-E10</f>
        <v>-5.4</v>
      </c>
      <c r="E23" s="57">
        <f>G10-E10</f>
        <v>-4.7</v>
      </c>
      <c r="F23" s="57">
        <f>I10-H10</f>
        <v>-3.6818237520745614</v>
      </c>
      <c r="G23" s="57">
        <f>J10-H10</f>
        <v>-3.5947920171076575</v>
      </c>
      <c r="H23" s="57">
        <f>L10-K10</f>
        <v>-1.9198166008397521</v>
      </c>
      <c r="I23" s="57">
        <f>M10-K10</f>
        <v>-1.6095201507799282</v>
      </c>
    </row>
    <row r="27" spans="1:9" x14ac:dyDescent="0.35">
      <c r="A27" t="s">
        <v>23</v>
      </c>
    </row>
  </sheetData>
  <mergeCells count="5">
    <mergeCell ref="A1:A2"/>
    <mergeCell ref="B1:D1"/>
    <mergeCell ref="E1:G1"/>
    <mergeCell ref="H1:J1"/>
    <mergeCell ref="K1:M1"/>
  </mergeCells>
  <conditionalFormatting sqref="B15:C15 B20:C20">
    <cfRule type="colorScale" priority="19">
      <colorScale>
        <cfvo type="min"/>
        <cfvo type="max"/>
        <color rgb="FFF8696B"/>
        <color rgb="FFFCFCFF"/>
      </colorScale>
    </cfRule>
  </conditionalFormatting>
  <conditionalFormatting sqref="D15:E15 D20:E20">
    <cfRule type="colorScale" priority="20">
      <colorScale>
        <cfvo type="min"/>
        <cfvo type="max"/>
        <color rgb="FFF8696B"/>
        <color rgb="FFFCFCFF"/>
      </colorScale>
    </cfRule>
  </conditionalFormatting>
  <conditionalFormatting sqref="F15:G15 F20:G20">
    <cfRule type="colorScale" priority="21">
      <colorScale>
        <cfvo type="min"/>
        <cfvo type="max"/>
        <color rgb="FFF8696B"/>
        <color rgb="FFFCFCFF"/>
      </colorScale>
    </cfRule>
  </conditionalFormatting>
  <conditionalFormatting sqref="H15:I15 H20:I20">
    <cfRule type="colorScale" priority="22">
      <colorScale>
        <cfvo type="min"/>
        <cfvo type="max"/>
        <color rgb="FFF8696B"/>
        <color rgb="FFFCFCFF"/>
      </colorScale>
    </cfRule>
  </conditionalFormatting>
  <conditionalFormatting sqref="B16:C16">
    <cfRule type="colorScale" priority="15">
      <colorScale>
        <cfvo type="min"/>
        <cfvo type="max"/>
        <color rgb="FFF8696B"/>
        <color rgb="FFFCFCFF"/>
      </colorScale>
    </cfRule>
  </conditionalFormatting>
  <conditionalFormatting sqref="D16:E16">
    <cfRule type="colorScale" priority="16">
      <colorScale>
        <cfvo type="min"/>
        <cfvo type="max"/>
        <color rgb="FFF8696B"/>
        <color rgb="FFFCFCFF"/>
      </colorScale>
    </cfRule>
  </conditionalFormatting>
  <conditionalFormatting sqref="F16:G16">
    <cfRule type="colorScale" priority="17">
      <colorScale>
        <cfvo type="min"/>
        <cfvo type="max"/>
        <color rgb="FFF8696B"/>
        <color rgb="FFFCFCFF"/>
      </colorScale>
    </cfRule>
  </conditionalFormatting>
  <conditionalFormatting sqref="H16:I16">
    <cfRule type="colorScale" priority="18">
      <colorScale>
        <cfvo type="min"/>
        <cfvo type="max"/>
        <color rgb="FFF8696B"/>
        <color rgb="FFFCFCFF"/>
      </colorScale>
    </cfRule>
  </conditionalFormatting>
  <conditionalFormatting sqref="B17:C17">
    <cfRule type="colorScale" priority="11">
      <colorScale>
        <cfvo type="min"/>
        <cfvo type="max"/>
        <color rgb="FFF8696B"/>
        <color rgb="FFFCFCFF"/>
      </colorScale>
    </cfRule>
  </conditionalFormatting>
  <conditionalFormatting sqref="D17:E17">
    <cfRule type="colorScale" priority="12">
      <colorScale>
        <cfvo type="min"/>
        <cfvo type="max"/>
        <color rgb="FFF8696B"/>
        <color rgb="FFFCFCFF"/>
      </colorScale>
    </cfRule>
  </conditionalFormatting>
  <conditionalFormatting sqref="F17:G17">
    <cfRule type="colorScale" priority="13">
      <colorScale>
        <cfvo type="min"/>
        <cfvo type="max"/>
        <color rgb="FFF8696B"/>
        <color rgb="FFFCFCFF"/>
      </colorScale>
    </cfRule>
  </conditionalFormatting>
  <conditionalFormatting sqref="H17:I17">
    <cfRule type="colorScale" priority="14">
      <colorScale>
        <cfvo type="min"/>
        <cfvo type="max"/>
        <color rgb="FFF8696B"/>
        <color rgb="FFFCFCFF"/>
      </colorScale>
    </cfRule>
  </conditionalFormatting>
  <conditionalFormatting sqref="B21:C21">
    <cfRule type="colorScale" priority="7">
      <colorScale>
        <cfvo type="min"/>
        <cfvo type="max"/>
        <color rgb="FFF8696B"/>
        <color rgb="FFFCFCFF"/>
      </colorScale>
    </cfRule>
  </conditionalFormatting>
  <conditionalFormatting sqref="D21:E21">
    <cfRule type="colorScale" priority="8">
      <colorScale>
        <cfvo type="min"/>
        <cfvo type="max"/>
        <color rgb="FFF8696B"/>
        <color rgb="FFFCFCFF"/>
      </colorScale>
    </cfRule>
  </conditionalFormatting>
  <conditionalFormatting sqref="F21:G21">
    <cfRule type="colorScale" priority="9">
      <colorScale>
        <cfvo type="min"/>
        <cfvo type="max"/>
        <color rgb="FFF8696B"/>
        <color rgb="FFFCFCFF"/>
      </colorScale>
    </cfRule>
  </conditionalFormatting>
  <conditionalFormatting sqref="H21:I21">
    <cfRule type="colorScale" priority="10">
      <colorScale>
        <cfvo type="min"/>
        <cfvo type="max"/>
        <color rgb="FFF8696B"/>
        <color rgb="FFFCFCFF"/>
      </colorScale>
    </cfRule>
  </conditionalFormatting>
  <conditionalFormatting sqref="B22:C22">
    <cfRule type="colorScale" priority="3">
      <colorScale>
        <cfvo type="min"/>
        <cfvo type="max"/>
        <color rgb="FFF8696B"/>
        <color rgb="FFFCFCFF"/>
      </colorScale>
    </cfRule>
  </conditionalFormatting>
  <conditionalFormatting sqref="D22:E22">
    <cfRule type="colorScale" priority="4">
      <colorScale>
        <cfvo type="min"/>
        <cfvo type="max"/>
        <color rgb="FFF8696B"/>
        <color rgb="FFFCFCFF"/>
      </colorScale>
    </cfRule>
  </conditionalFormatting>
  <conditionalFormatting sqref="F22:G22">
    <cfRule type="colorScale" priority="5">
      <colorScale>
        <cfvo type="min"/>
        <cfvo type="max"/>
        <color rgb="FFF8696B"/>
        <color rgb="FFFCFCFF"/>
      </colorScale>
    </cfRule>
  </conditionalFormatting>
  <conditionalFormatting sqref="H22:I22">
    <cfRule type="colorScale" priority="6">
      <colorScale>
        <cfvo type="min"/>
        <cfvo type="max"/>
        <color rgb="FFF8696B"/>
        <color rgb="FFFCFCFF"/>
      </colorScale>
    </cfRule>
  </conditionalFormatting>
  <conditionalFormatting sqref="B15:I2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54FBE06598F894DBDDF83ACC354B4EE" ma:contentTypeVersion="7" ma:contentTypeDescription="Een nieuw document maken." ma:contentTypeScope="" ma:versionID="effd8c6a613dac7f5ea012023b654482">
  <xsd:schema xmlns:xsd="http://www.w3.org/2001/XMLSchema" xmlns:xs="http://www.w3.org/2001/XMLSchema" xmlns:p="http://schemas.microsoft.com/office/2006/metadata/properties" xmlns:ns3="ed8da885-0743-4ae4-b5c5-d01712deb75a" xmlns:ns4="9d4653d3-aa37-47f0-9452-9d191edb1015" targetNamespace="http://schemas.microsoft.com/office/2006/metadata/properties" ma:root="true" ma:fieldsID="6ea1107ad9766e1e45e8008a7f6d3480" ns3:_="" ns4:_="">
    <xsd:import namespace="ed8da885-0743-4ae4-b5c5-d01712deb75a"/>
    <xsd:import namespace="9d4653d3-aa37-47f0-9452-9d191edb101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8da885-0743-4ae4-b5c5-d01712deb75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d4653d3-aa37-47f0-9452-9d191edb1015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Hint-hash delen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1D794DD-B097-41C2-979D-224DDAF7365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d8da885-0743-4ae4-b5c5-d01712deb75a"/>
    <ds:schemaRef ds:uri="9d4653d3-aa37-47f0-9452-9d191edb101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8BD9517-DDF8-4503-8F15-68D1FF858AA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ACE41D7-B5DF-4593-A308-55E68E3C2BE1}">
  <ds:schemaRefs>
    <ds:schemaRef ds:uri="http://purl.org/dc/terms/"/>
    <ds:schemaRef ds:uri="9d4653d3-aa37-47f0-9452-9d191edb1015"/>
    <ds:schemaRef ds:uri="http://schemas.microsoft.com/office/2006/documentManagement/types"/>
    <ds:schemaRef ds:uri="ed8da885-0743-4ae4-b5c5-d01712deb75a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World</vt:lpstr>
      <vt:lpstr>OECD</vt:lpstr>
      <vt:lpstr>non-OECD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Andries</dc:creator>
  <cp:lastModifiedBy>Andries</cp:lastModifiedBy>
  <dcterms:created xsi:type="dcterms:W3CDTF">2021-11-11T09:24:05Z</dcterms:created>
  <dcterms:modified xsi:type="dcterms:W3CDTF">2021-12-23T08:36:11Z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0x010100354FBE06598F894DBDDF83ACC354B4EE</vt:lpwstr>
  </property>
</Properties>
</file>