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Data" sheetId="2" r:id="rId5"/>
    <sheet state="visible" name="Schedule" sheetId="3" r:id="rId6"/>
    <sheet state="visible" name="References" sheetId="4" r:id="rId7"/>
    <sheet state="visible" name="Propsal" sheetId="5" r:id="rId8"/>
  </sheets>
  <definedNames/>
  <calcPr/>
</workbook>
</file>

<file path=xl/sharedStrings.xml><?xml version="1.0" encoding="utf-8"?>
<sst xmlns="http://schemas.openxmlformats.org/spreadsheetml/2006/main" count="325" uniqueCount="201">
  <si>
    <t>Project Scheme (draft)</t>
  </si>
  <si>
    <t>Output</t>
  </si>
  <si>
    <t>Proposal(docx)</t>
  </si>
  <si>
    <t>Docx</t>
  </si>
  <si>
    <t>Paper work 1(pptx)</t>
  </si>
  <si>
    <t>Presentation slides (3/8)</t>
  </si>
  <si>
    <t>Paper work 2(rmd)</t>
  </si>
  <si>
    <t>Summary paper (3/22)</t>
  </si>
  <si>
    <t>*Github mgt: data ver, folkiing, pull request, activity statistics, etc.</t>
  </si>
  <si>
    <t>Code work(rmd)</t>
  </si>
  <si>
    <t>Git usage((@Github)</t>
  </si>
  <si>
    <t>*Research: EDA best practices, research paper related to topic or questions</t>
  </si>
  <si>
    <t>Things to Discuss</t>
  </si>
  <si>
    <t>Define role</t>
  </si>
  <si>
    <t>Leader, Paper,Research, Data work, Github mgt*</t>
  </si>
  <si>
    <t>Part Distribution</t>
  </si>
  <si>
    <t>Presentation, paper..etc</t>
  </si>
  <si>
    <t>Code management</t>
  </si>
  <si>
    <t>Clon, Folking, activity</t>
  </si>
  <si>
    <t>EDA structure (below is just plan)</t>
  </si>
  <si>
    <t>Phase 1</t>
  </si>
  <si>
    <t>prep</t>
  </si>
  <si>
    <t>Define time phrase</t>
  </si>
  <si>
    <t>Define Variable (may be need to be transform/create new)</t>
  </si>
  <si>
    <t>Basic</t>
  </si>
  <si>
    <t>Data shape/statistics (Descriptive statistics)</t>
  </si>
  <si>
    <t>Simple/basic charts and graphs (scatter,box,hist,pie,etc.)</t>
  </si>
  <si>
    <t>Question specify(or revise), Set Hypothesis</t>
  </si>
  <si>
    <t>Phase 2</t>
  </si>
  <si>
    <t>Advance</t>
  </si>
  <si>
    <t>Hypotheis test (like T-test, Chi-squared Test)</t>
  </si>
  <si>
    <t>Phase 3</t>
  </si>
  <si>
    <t>Develop a sketch of the answer</t>
  </si>
  <si>
    <t>Question(propsal)</t>
  </si>
  <si>
    <t>1. How has the COVID-19 lockdown affected the frequency of robberies?</t>
  </si>
  <si>
    <t>2. Are there any notable differences in the patterns of robbery during the pandemic compared to pre/post-pandemic times?</t>
  </si>
  <si>
    <t>3. Has the relationship between the day of the week (weekdays and weekends) and the frequency of robberies changed before and after the pandemic period?</t>
  </si>
  <si>
    <t>4. Has the relationship between the day of the month (such as the beginning, middle, or end) and the frequency of robberies changed before and after the pandemic period?</t>
  </si>
  <si>
    <t>5. What are the significant changes in the frequency of robberies among districts before and after the pandemic?</t>
  </si>
  <si>
    <t>Data version</t>
  </si>
  <si>
    <t>Important Definitions (TBD)</t>
  </si>
  <si>
    <t>Data_raw</t>
  </si>
  <si>
    <t>2019~2022(seperate data, All kinds of crime)</t>
  </si>
  <si>
    <t>1. Time(Phrase)</t>
  </si>
  <si>
    <t>Data_rev_v1</t>
  </si>
  <si>
    <t>Robbery for 4 years</t>
  </si>
  <si>
    <t>Pre_1</t>
  </si>
  <si>
    <t>Pre-pandemic_1(12M)</t>
  </si>
  <si>
    <t>2019.1~2019.12 (Normal)</t>
  </si>
  <si>
    <t>Pre_2</t>
  </si>
  <si>
    <t>Pre-pandemic_2 (3M)</t>
  </si>
  <si>
    <t xml:space="preserve">2020.1.1~2020.3.12 </t>
  </si>
  <si>
    <t xml:space="preserve">PK check </t>
  </si>
  <si>
    <t xml:space="preserve">Create/Delete feature </t>
  </si>
  <si>
    <t>Import to R(Create Rdata)</t>
  </si>
  <si>
    <t>Lock</t>
  </si>
  <si>
    <t>Lockdown(16M)</t>
  </si>
  <si>
    <t>2020.3.13~ 2021. 7.25</t>
  </si>
  <si>
    <t>*19.12.31: the first confirm of COVID-19</t>
  </si>
  <si>
    <t>Post</t>
  </si>
  <si>
    <t>Post-pandemic(17M)</t>
  </si>
  <si>
    <t>2021.7.26~2022.12.31</t>
  </si>
  <si>
    <t>*Covid expansion</t>
  </si>
  <si>
    <t>Convert to Factor(Cate vars)</t>
  </si>
  <si>
    <t>*Consider specify Lockdown period by the strength of Lock(After looking through data)</t>
  </si>
  <si>
    <t>*Consider specify Post-pandemic period (After looking through data)</t>
  </si>
  <si>
    <t xml:space="preserve">Create var: </t>
  </si>
  <si>
    <t>Most things can also be done in R (but I used excel cause data is not large, and time efficiency)</t>
  </si>
  <si>
    <t>Location</t>
  </si>
  <si>
    <t>Ask to Prof. about using Location variables (If it needs)</t>
  </si>
  <si>
    <t>Data Layout (draft: v 2.0)</t>
  </si>
  <si>
    <t>Time</t>
  </si>
  <si>
    <t>Etc</t>
  </si>
  <si>
    <t>Seq</t>
  </si>
  <si>
    <t>Variable name</t>
  </si>
  <si>
    <t>Description(ex)</t>
  </si>
  <si>
    <t>Type</t>
  </si>
  <si>
    <t>Comment</t>
  </si>
  <si>
    <t>Delete</t>
  </si>
  <si>
    <t>X</t>
  </si>
  <si>
    <t>LONGITUDE</t>
  </si>
  <si>
    <t>Y</t>
  </si>
  <si>
    <t>LATITUDE</t>
  </si>
  <si>
    <t>Original info</t>
  </si>
  <si>
    <t>OBJECTID</t>
  </si>
  <si>
    <t>Primary Key</t>
  </si>
  <si>
    <t>Create</t>
  </si>
  <si>
    <t>unique key</t>
  </si>
  <si>
    <t>Numeric</t>
  </si>
  <si>
    <t>Primary Key(sequencial num)</t>
  </si>
  <si>
    <t>Original info(ref)</t>
  </si>
  <si>
    <t>OFFENSE</t>
  </si>
  <si>
    <t>ROBBERY</t>
  </si>
  <si>
    <t>Category</t>
  </si>
  <si>
    <t>Our target</t>
  </si>
  <si>
    <t>CCN</t>
  </si>
  <si>
    <t>sub key</t>
  </si>
  <si>
    <t>REPORT_DAT</t>
  </si>
  <si>
    <t>2020/01/12 21:33:05+00</t>
  </si>
  <si>
    <t>Date</t>
  </si>
  <si>
    <t>REPORT_DAT_2</t>
  </si>
  <si>
    <t>Period_cat</t>
  </si>
  <si>
    <t>Pre_1, Pre_2, Lock, Post</t>
  </si>
  <si>
    <t>Time(Phrase)</t>
  </si>
  <si>
    <t>Year</t>
  </si>
  <si>
    <t>2019~2022</t>
  </si>
  <si>
    <t>Month</t>
  </si>
  <si>
    <t>1~12</t>
  </si>
  <si>
    <t>Season</t>
  </si>
  <si>
    <t>Spring,Summer,Fall,Winter</t>
  </si>
  <si>
    <t>1~31</t>
  </si>
  <si>
    <t>Date_cat</t>
  </si>
  <si>
    <t>the beginning, middle, or end</t>
  </si>
  <si>
    <t>Time_hour</t>
  </si>
  <si>
    <t>SHIFT</t>
  </si>
  <si>
    <t>EVENING</t>
  </si>
  <si>
    <t>Day_cat</t>
  </si>
  <si>
    <t>Weekday, Weekend</t>
  </si>
  <si>
    <t>Day_cat_2</t>
  </si>
  <si>
    <t>1~7(Sunday = 1 and ending with Saturday = 7)</t>
  </si>
  <si>
    <t>METHOD</t>
  </si>
  <si>
    <t>OTHERS</t>
  </si>
  <si>
    <t>GUN KNIFE OTHERS</t>
  </si>
  <si>
    <t>START_DATE</t>
  </si>
  <si>
    <t>2020/01/12 19:24:43+00</t>
  </si>
  <si>
    <t>END_DATE</t>
  </si>
  <si>
    <t>2020/01/12 19:53:17+00</t>
  </si>
  <si>
    <t>Time: Maybe can create time span of the event</t>
  </si>
  <si>
    <t>Robbery_Time</t>
  </si>
  <si>
    <t>Minutes</t>
  </si>
  <si>
    <t>END_DATE - START_DATE</t>
  </si>
  <si>
    <t>BLOCK</t>
  </si>
  <si>
    <t>700 - 900 BLOCK OF 4TH STREET SW</t>
  </si>
  <si>
    <t>Location(Exact address)</t>
  </si>
  <si>
    <t>XBLOCK</t>
  </si>
  <si>
    <t>YBLOCK</t>
  </si>
  <si>
    <t>BID</t>
  </si>
  <si>
    <t>SOUTHWEST</t>
  </si>
  <si>
    <t>Location(Lots of Null)</t>
  </si>
  <si>
    <t>WARD</t>
  </si>
  <si>
    <t>Category(change to factor)</t>
  </si>
  <si>
    <t>Location_Head of ANC</t>
  </si>
  <si>
    <t>*Note: Interval between Number means distance between districts</t>
  </si>
  <si>
    <t>ANC</t>
  </si>
  <si>
    <t>6D</t>
  </si>
  <si>
    <r>
      <rPr>
        <rFont val="&quot;맑은 고딕&quot;, monospace"/>
        <color rgb="FF000000"/>
        <sz val="11.0"/>
      </rPr>
      <t>Location_</t>
    </r>
    <r>
      <rPr>
        <rFont val="&quot;맑은 고딕&quot;, monospace"/>
        <color rgb="FF1155CC"/>
        <sz val="11.0"/>
        <u/>
      </rPr>
      <t>Advisory Neighborhood Commission</t>
    </r>
  </si>
  <si>
    <t>DISTRICT</t>
  </si>
  <si>
    <t>PSA</t>
  </si>
  <si>
    <r>
      <rPr>
        <rFont val="&quot;맑은 고딕&quot;, monospace"/>
        <color rgb="FF000000"/>
        <sz val="11.0"/>
      </rPr>
      <t>Location_</t>
    </r>
    <r>
      <rPr>
        <rFont val="&quot;맑은 고딕&quot;, monospace"/>
        <color rgb="FF1155CC"/>
        <sz val="11.0"/>
        <u/>
      </rPr>
      <t>Police Service Areas (PSA)</t>
    </r>
  </si>
  <si>
    <t>NEIGHBORHOOD_CLUSTER</t>
  </si>
  <si>
    <t>Cluster 9</t>
  </si>
  <si>
    <t>BLOCK_GROUP</t>
  </si>
  <si>
    <t>010500 2</t>
  </si>
  <si>
    <t>CENSUS_TRACT</t>
  </si>
  <si>
    <t>VOTING_PRECINCT</t>
  </si>
  <si>
    <t>Precinct 128</t>
  </si>
  <si>
    <t>Location (a division used for elections)</t>
  </si>
  <si>
    <t>VOTING_PRECINCT_2</t>
  </si>
  <si>
    <t xml:space="preserve">Just delete Precinct(for convenience of analysis)  </t>
  </si>
  <si>
    <t>OCTO_RECORD_ID</t>
  </si>
  <si>
    <t xml:space="preserve"> </t>
  </si>
  <si>
    <t>seq</t>
  </si>
  <si>
    <t>Event</t>
  </si>
  <si>
    <t>Thu</t>
  </si>
  <si>
    <t>Fri</t>
  </si>
  <si>
    <t>Original Data preparation</t>
  </si>
  <si>
    <t>Sat</t>
  </si>
  <si>
    <t>Sun</t>
  </si>
  <si>
    <t>Mon</t>
  </si>
  <si>
    <t>Tue</t>
  </si>
  <si>
    <t>Wed</t>
  </si>
  <si>
    <t>EDA v1.0</t>
  </si>
  <si>
    <t>Presentation</t>
  </si>
  <si>
    <t>Final report &amp; code</t>
  </si>
  <si>
    <t>Reference</t>
  </si>
  <si>
    <t>need to apply APA citation(TBD)</t>
  </si>
  <si>
    <t>Title</t>
  </si>
  <si>
    <t>Description</t>
  </si>
  <si>
    <t>Web site</t>
  </si>
  <si>
    <t xml:space="preserve"> https://opendata.dc.gov/search?collection=Dataset&amp;q=crime
</t>
  </si>
  <si>
    <t>Data source</t>
  </si>
  <si>
    <t>https://github.com/hslgao4/2023-Sping_DataSci.Project1.git</t>
  </si>
  <si>
    <t>Github(project team)</t>
  </si>
  <si>
    <t>Research Paper</t>
  </si>
  <si>
    <t>IMPACT OF ECONOMIC CONDITION ON 
CRIME RATE IN NIGERIA</t>
  </si>
  <si>
    <t>Etc.</t>
  </si>
  <si>
    <t>Census Tracts</t>
  </si>
  <si>
    <t>Census Beurau guide doc</t>
  </si>
  <si>
    <t>https://gwu-policymap-com.proxygw.wrlc.org/newmaps#/</t>
  </si>
  <si>
    <t>https://gwu-policymap-com.proxygw.wrlc.org/data/directory</t>
  </si>
  <si>
    <t>https://www.dcpolicycenter.org/publications/covid-19-timeline/</t>
  </si>
  <si>
    <t>Covid timeline</t>
  </si>
  <si>
    <t>Newspaper</t>
  </si>
  <si>
    <t>The case for investing in trauma-informed management practices in the workplace: Knowledge, practice, and policy that can improve life outcomes in the District of Columbia</t>
  </si>
  <si>
    <t>DC policy center- article about "Robbery"</t>
  </si>
  <si>
    <t>Hate Crimes in D.C.</t>
  </si>
  <si>
    <t>Book</t>
  </si>
  <si>
    <t xml:space="preserve">Topic </t>
  </si>
  <si>
    <t>The Impact of COVID-19 Lockdown on Robbery Rates: An Exploratory Data Analysis (EDA) of
Criminal Activity in Washington D.C.
  The COVID-19 pandemic has had a profound impact on society, and it is important to
understand how it has affected crime rates, particularly robbery rates. This EDA aims to
examine the impact of the lockdown on robbery rates in Washington DC, analyzing the
pre-pandemic, lockdown, and post-pandemic periods(2019-2022) to determine if there have
been any significant changes in the number of incidents with roughly 8000 observations. In
conclusion, this EDA project will provide a comprehensive examination of the impact of the
COVID-19 lockdown on robbery rates in Washington DC.</t>
  </si>
  <si>
    <t>Questions</t>
  </si>
  <si>
    <t>Comment of prof.</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</si>
</sst>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mmm"/>
    <numFmt numFmtId="166" formatCode="M/d/yyyy"/>
    <numFmt numFmtId="167" formatCode="dd-mmm"/>
  </numFmts>
  <fonts count="29">
    <font>
      <sz val="10.0"/>
      <color rgb="FF000000"/>
      <name val="Arial"/>
      <scheme val="minor"/>
    </font>
    <font>
      <b/>
      <sz val="12.0"/>
      <color rgb="FF000000"/>
      <name val="&quot;맑은 고딕&quot;"/>
    </font>
    <font>
      <sz val="11.0"/>
      <color rgb="FF000000"/>
      <name val="&quot;맑은 고딕&quot;"/>
    </font>
    <font>
      <b/>
      <sz val="11.0"/>
      <color rgb="FF000000"/>
      <name val="&quot;맑은 고딕&quot;"/>
    </font>
    <font>
      <sz val="11.0"/>
      <color rgb="FF0000FF"/>
      <name val="&quot;맑은 고딕&quot;"/>
    </font>
    <font>
      <sz val="11.0"/>
      <color rgb="FF000000"/>
      <name val="Arial"/>
    </font>
    <font>
      <b/>
      <color theme="1"/>
      <name val="Arial"/>
      <scheme val="minor"/>
    </font>
    <font>
      <color theme="1"/>
      <name val="Arial"/>
      <scheme val="minor"/>
    </font>
    <font>
      <b/>
      <u/>
      <color theme="1"/>
      <name val="Arial"/>
      <scheme val="minor"/>
    </font>
    <font>
      <u/>
      <color rgb="FF0000FF"/>
    </font>
    <font>
      <sz val="11.0"/>
      <color theme="1"/>
      <name val="Arial"/>
    </font>
    <font>
      <color theme="1"/>
      <name val="Arial"/>
    </font>
    <font>
      <sz val="11.0"/>
      <color rgb="FFFF0000"/>
      <name val="&quot;맑은 고딕&quot;"/>
    </font>
    <font>
      <color rgb="FFFF0000"/>
      <name val="Arial"/>
      <scheme val="minor"/>
    </font>
    <font>
      <sz val="10.0"/>
      <color rgb="FF000000"/>
      <name val="&quot;맑은 고딕&quot;"/>
    </font>
    <font>
      <b/>
      <color rgb="FF000000"/>
      <name val="Arial"/>
      <scheme val="minor"/>
    </font>
    <font>
      <b/>
      <sz val="11.0"/>
      <color theme="1"/>
      <name val="Arial"/>
    </font>
    <font>
      <color rgb="FF0000FF"/>
      <name val="Arial"/>
      <scheme val="minor"/>
    </font>
    <font>
      <i/>
      <color rgb="FF000000"/>
      <name val="Arial"/>
      <scheme val="minor"/>
    </font>
    <font>
      <u/>
      <sz val="11.0"/>
      <color rgb="FF0000FF"/>
      <name val="&quot;맑은 고딕&quot;"/>
    </font>
    <font>
      <sz val="11.0"/>
      <color rgb="FF434343"/>
      <name val="&quot;맑은 고딕&quot;"/>
    </font>
    <font>
      <b/>
      <sz val="11.0"/>
      <color rgb="FFFF0000"/>
      <name val="Arial"/>
    </font>
    <font>
      <b/>
      <sz val="11.0"/>
      <color rgb="FFFF0000"/>
      <name val="&quot;맑은 고딕&quot;"/>
    </font>
    <font>
      <u/>
      <sz val="11.0"/>
      <color rgb="FF0000FF"/>
      <name val="&quot;맑은 고딕&quot;"/>
    </font>
    <font/>
    <font>
      <i/>
      <sz val="11.0"/>
      <color rgb="FF0000FF"/>
      <name val="&quot;맑은 고딕&quot;"/>
    </font>
    <font>
      <i/>
      <color rgb="FF0000FF"/>
      <name val="Arial"/>
      <scheme val="minor"/>
    </font>
    <font>
      <u/>
      <sz val="11.0"/>
      <color rgb="FF000000"/>
      <name val="&quot;맑은 고딕&quot;"/>
    </font>
    <font>
      <u/>
      <sz val="11.0"/>
      <color rgb="FF0000FF"/>
      <name val="&quot;맑은 고딕&quot;"/>
    </font>
  </fonts>
  <fills count="11">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A4C2F4"/>
        <bgColor rgb="FFA4C2F4"/>
      </patternFill>
    </fill>
    <fill>
      <patternFill patternType="solid">
        <fgColor rgb="FFB6D7A8"/>
        <bgColor rgb="FFB6D7A8"/>
      </patternFill>
    </fill>
    <fill>
      <patternFill patternType="solid">
        <fgColor rgb="FFEAD1DC"/>
        <bgColor rgb="FFEAD1DC"/>
      </patternFill>
    </fill>
    <fill>
      <patternFill patternType="solid">
        <fgColor rgb="FFFFF2CC"/>
        <bgColor rgb="FFFFF2CC"/>
      </patternFill>
    </fill>
    <fill>
      <patternFill patternType="solid">
        <fgColor rgb="FFC9DAF8"/>
        <bgColor rgb="FFC9DAF8"/>
      </patternFill>
    </fill>
    <fill>
      <patternFill patternType="solid">
        <fgColor rgb="FFFCE5CD"/>
        <bgColor rgb="FFFCE5CD"/>
      </patternFill>
    </fill>
  </fills>
  <borders count="17">
    <border/>
    <border>
      <top style="thin">
        <color rgb="FF000000"/>
      </top>
    </border>
    <border>
      <bottom style="thin">
        <color rgb="FF000000"/>
      </bottom>
    </border>
    <border>
      <right style="thin">
        <color rgb="FF000000"/>
      </right>
      <bottom style="thin">
        <color rgb="FF000000"/>
      </bottom>
    </border>
    <border>
      <left style="thin">
        <color rgb="FF000000"/>
      </left>
      <bottom style="thin">
        <color rgb="FF000000"/>
      </bottom>
    </border>
    <border>
      <right style="thin">
        <color rgb="FF000000"/>
      </right>
    </border>
    <border>
      <left style="thin">
        <color rgb="FF000000"/>
      </left>
    </border>
    <border>
      <left style="thin">
        <color rgb="FF000000"/>
      </left>
      <right style="thin">
        <color rgb="FF000000"/>
      </right>
    </border>
    <border>
      <top style="dotted">
        <color rgb="FF000000"/>
      </top>
    </border>
    <border>
      <left style="thin">
        <color rgb="FF000000"/>
      </left>
      <top style="dotted">
        <color rgb="FF000000"/>
      </top>
    </border>
    <border>
      <right style="thin">
        <color rgb="FF000000"/>
      </right>
      <top style="dotted">
        <color rgb="FF000000"/>
      </top>
    </border>
    <border>
      <bottom style="dotted">
        <color rgb="FF000000"/>
      </bottom>
    </border>
    <border>
      <left style="thin">
        <color rgb="FF000000"/>
      </left>
      <bottom style="dotted">
        <color rgb="FF000000"/>
      </bottom>
    </border>
    <border>
      <right style="thin">
        <color rgb="FF000000"/>
      </right>
      <bottom style="dotted">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0"/>
    </xf>
    <xf borderId="0" fillId="2" fontId="2" numFmtId="0" xfId="0" applyAlignment="1" applyFill="1" applyFont="1">
      <alignment readingOrder="0" shrinkToFit="0" wrapText="0"/>
    </xf>
    <xf borderId="0" fillId="2" fontId="2" numFmtId="0" xfId="0" applyAlignment="1" applyFont="1">
      <alignment shrinkToFit="0" wrapText="0"/>
    </xf>
    <xf borderId="0" fillId="2" fontId="1" numFmtId="0" xfId="0" applyAlignment="1" applyFont="1">
      <alignment horizontal="right" readingOrder="0" shrinkToFit="0" wrapText="0"/>
    </xf>
    <xf borderId="0" fillId="0" fontId="2" numFmtId="0" xfId="0" applyAlignment="1" applyFont="1">
      <alignment readingOrder="0" shrinkToFit="0" wrapText="0"/>
    </xf>
    <xf borderId="0" fillId="0" fontId="3" numFmtId="0" xfId="0" applyAlignment="1" applyFont="1">
      <alignment horizontal="right" readingOrder="0" shrinkToFit="0" wrapText="0"/>
    </xf>
    <xf borderId="0" fillId="0" fontId="2" numFmtId="0" xfId="0" applyAlignment="1" applyFont="1">
      <alignment horizontal="right" readingOrder="0" shrinkToFit="0" wrapText="0"/>
    </xf>
    <xf borderId="1" fillId="0" fontId="2" numFmtId="0" xfId="0" applyAlignment="1" applyBorder="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wrapText="0"/>
    </xf>
    <xf borderId="1" fillId="0" fontId="4" numFmtId="0" xfId="0" applyAlignment="1" applyBorder="1" applyFont="1">
      <alignment horizontal="left" readingOrder="0" shrinkToFit="0" wrapText="0"/>
    </xf>
    <xf borderId="1" fillId="0" fontId="4" numFmtId="0" xfId="0" applyAlignment="1" applyBorder="1" applyFont="1">
      <alignment horizontal="center" readingOrder="0" shrinkToFit="0" wrapText="0"/>
    </xf>
    <xf borderId="1" fillId="0" fontId="2" numFmtId="0" xfId="0" applyAlignment="1" applyBorder="1" applyFont="1">
      <alignment shrinkToFit="0" wrapText="0"/>
    </xf>
    <xf borderId="0" fillId="0" fontId="5" numFmtId="0" xfId="0" applyAlignment="1" applyFont="1">
      <alignment readingOrder="0" shrinkToFit="0" wrapText="0"/>
    </xf>
    <xf borderId="0" fillId="3" fontId="2" numFmtId="0" xfId="0" applyAlignment="1" applyFill="1" applyFont="1">
      <alignment shrinkToFit="0" wrapText="0"/>
    </xf>
    <xf borderId="0" fillId="0" fontId="6" numFmtId="164" xfId="0" applyAlignment="1" applyFont="1" applyNumberFormat="1">
      <alignment readingOrder="0"/>
    </xf>
    <xf borderId="0" fillId="4" fontId="6" numFmtId="0" xfId="0" applyAlignment="1" applyFill="1" applyFont="1">
      <alignment readingOrder="0"/>
    </xf>
    <xf borderId="0" fillId="4" fontId="7" numFmtId="0" xfId="0" applyFont="1"/>
    <xf borderId="0" fillId="0" fontId="7"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vertical="bottom"/>
    </xf>
    <xf borderId="0" fillId="0" fontId="10" numFmtId="0" xfId="0" applyAlignment="1" applyFont="1">
      <alignment shrinkToFit="0" vertical="bottom" wrapText="0"/>
    </xf>
    <xf borderId="0" fillId="0" fontId="7" numFmtId="164" xfId="0" applyFont="1" applyNumberFormat="1"/>
    <xf borderId="2" fillId="0" fontId="7" numFmtId="0" xfId="0" applyAlignment="1" applyBorder="1" applyFont="1">
      <alignment readingOrder="0"/>
    </xf>
    <xf borderId="2" fillId="0" fontId="2" numFmtId="0" xfId="0" applyAlignment="1" applyBorder="1" applyFont="1">
      <alignment readingOrder="0" shrinkToFit="0" wrapText="0"/>
    </xf>
    <xf borderId="0" fillId="0" fontId="11" numFmtId="0" xfId="0" applyAlignment="1" applyFont="1">
      <alignment vertical="bottom"/>
    </xf>
    <xf borderId="0" fillId="0" fontId="2" numFmtId="165" xfId="0" applyAlignment="1" applyFont="1" applyNumberFormat="1">
      <alignment horizontal="right" readingOrder="0" shrinkToFit="0" wrapText="0"/>
    </xf>
    <xf borderId="0" fillId="5" fontId="12" numFmtId="0" xfId="0" applyAlignment="1" applyFill="1" applyFont="1">
      <alignment readingOrder="0" shrinkToFit="0" wrapText="0"/>
    </xf>
    <xf borderId="0" fillId="6" fontId="2" numFmtId="0" xfId="0" applyAlignment="1" applyFill="1" applyFont="1">
      <alignment readingOrder="0" shrinkToFit="0" wrapText="0"/>
    </xf>
    <xf borderId="0" fillId="7" fontId="2" numFmtId="0" xfId="0" applyAlignment="1" applyFill="1" applyFont="1">
      <alignment readingOrder="0" shrinkToFit="0" wrapText="0"/>
    </xf>
    <xf borderId="3" fillId="0" fontId="2" numFmtId="0" xfId="0" applyAlignment="1" applyBorder="1" applyFont="1">
      <alignment readingOrder="0" shrinkToFit="0" wrapText="0"/>
    </xf>
    <xf borderId="4" fillId="0" fontId="2" numFmtId="0" xfId="0" applyAlignment="1" applyBorder="1" applyFont="1">
      <alignment readingOrder="0" shrinkToFit="0" wrapText="0"/>
    </xf>
    <xf borderId="2" fillId="0" fontId="2" numFmtId="0" xfId="0" applyAlignment="1" applyBorder="1" applyFont="1">
      <alignment shrinkToFit="0" wrapText="0"/>
    </xf>
    <xf borderId="0" fillId="0" fontId="13" numFmtId="0" xfId="0" applyAlignment="1" applyFont="1">
      <alignment readingOrder="0"/>
    </xf>
    <xf borderId="5" fillId="3" fontId="2" numFmtId="0" xfId="0" applyAlignment="1" applyBorder="1" applyFont="1">
      <alignment readingOrder="0" shrinkToFit="0" wrapText="0"/>
    </xf>
    <xf borderId="0" fillId="3" fontId="2" numFmtId="0" xfId="0" applyAlignment="1" applyFont="1">
      <alignment horizontal="left" readingOrder="0" shrinkToFit="0" wrapText="0"/>
    </xf>
    <xf borderId="6" fillId="3" fontId="12" numFmtId="0" xfId="0" applyAlignment="1" applyBorder="1" applyFont="1">
      <alignment readingOrder="0" shrinkToFit="0" wrapText="0"/>
    </xf>
    <xf borderId="6" fillId="3" fontId="14" numFmtId="0" xfId="0" applyAlignment="1" applyBorder="1" applyFont="1">
      <alignment readingOrder="0" shrinkToFit="0" wrapText="0"/>
    </xf>
    <xf borderId="0" fillId="0" fontId="15" numFmtId="0" xfId="0" applyAlignment="1" applyFont="1">
      <alignment readingOrder="0"/>
    </xf>
    <xf borderId="5" fillId="8" fontId="16" numFmtId="0" xfId="0" applyAlignment="1" applyBorder="1" applyFill="1" applyFont="1">
      <alignment vertical="bottom"/>
    </xf>
    <xf borderId="0" fillId="8" fontId="3" numFmtId="0" xfId="0" applyAlignment="1" applyFont="1">
      <alignment horizontal="left" readingOrder="0" shrinkToFit="0" wrapText="0"/>
    </xf>
    <xf borderId="6" fillId="8" fontId="3" numFmtId="0" xfId="0" applyAlignment="1" applyBorder="1" applyFont="1">
      <alignment readingOrder="0" shrinkToFit="0" wrapText="0"/>
    </xf>
    <xf borderId="0" fillId="9" fontId="17" numFmtId="0" xfId="0" applyAlignment="1" applyFill="1" applyFont="1">
      <alignment readingOrder="0"/>
    </xf>
    <xf borderId="0" fillId="0" fontId="18" numFmtId="0" xfId="0" applyAlignment="1" applyFont="1">
      <alignment readingOrder="0"/>
    </xf>
    <xf borderId="0" fillId="0" fontId="12" numFmtId="0" xfId="0" applyAlignment="1" applyFont="1">
      <alignment horizontal="right" readingOrder="0" shrinkToFit="0" wrapText="0"/>
    </xf>
    <xf borderId="5" fillId="8" fontId="12" numFmtId="0" xfId="0" applyAlignment="1" applyBorder="1" applyFont="1">
      <alignment readingOrder="0" shrinkToFit="0" wrapText="0"/>
    </xf>
    <xf borderId="0" fillId="8" fontId="19" numFmtId="0" xfId="0" applyAlignment="1" applyFont="1">
      <alignment horizontal="left" readingOrder="0" shrinkToFit="0" wrapText="0"/>
    </xf>
    <xf borderId="6" fillId="8" fontId="2" numFmtId="0" xfId="0" applyAlignment="1" applyBorder="1" applyFont="1">
      <alignment readingOrder="0" shrinkToFit="0" wrapText="0"/>
    </xf>
    <xf borderId="5" fillId="2" fontId="20" numFmtId="0" xfId="0" applyAlignment="1" applyBorder="1" applyFont="1">
      <alignment readingOrder="0" shrinkToFit="0" wrapText="0"/>
    </xf>
    <xf borderId="0" fillId="2" fontId="20" numFmtId="0" xfId="0" applyAlignment="1" applyFont="1">
      <alignment horizontal="left" readingOrder="0" shrinkToFit="0" wrapText="0"/>
    </xf>
    <xf borderId="6" fillId="2" fontId="20" numFmtId="0" xfId="0" applyAlignment="1" applyBorder="1" applyFont="1">
      <alignment readingOrder="0" shrinkToFit="0" wrapText="0"/>
    </xf>
    <xf borderId="5" fillId="6" fontId="10" numFmtId="0" xfId="0" applyAlignment="1" applyBorder="1" applyFont="1">
      <alignment readingOrder="0" vertical="bottom"/>
    </xf>
    <xf borderId="0" fillId="6" fontId="2" numFmtId="0" xfId="0" applyAlignment="1" applyFont="1">
      <alignment horizontal="left" readingOrder="0" shrinkToFit="0" wrapText="0"/>
    </xf>
    <xf borderId="6" fillId="6" fontId="2" numFmtId="0" xfId="0" applyAlignment="1" applyBorder="1" applyFont="1">
      <alignment readingOrder="0" shrinkToFit="0" wrapText="0"/>
    </xf>
    <xf borderId="7" fillId="6" fontId="10" numFmtId="0" xfId="0" applyAlignment="1" applyBorder="1" applyFont="1">
      <alignment readingOrder="0" vertical="bottom"/>
    </xf>
    <xf borderId="7" fillId="6" fontId="10" numFmtId="166" xfId="0" applyAlignment="1" applyBorder="1" applyFont="1" applyNumberFormat="1">
      <alignment vertical="bottom"/>
    </xf>
    <xf borderId="0" fillId="6" fontId="2" numFmtId="166" xfId="0" applyAlignment="1" applyFont="1" applyNumberFormat="1">
      <alignment horizontal="left" readingOrder="0" shrinkToFit="0" wrapText="0"/>
    </xf>
    <xf borderId="5" fillId="6" fontId="21" numFmtId="0" xfId="0" applyAlignment="1" applyBorder="1" applyFont="1">
      <alignment vertical="bottom"/>
    </xf>
    <xf borderId="0" fillId="6" fontId="22" numFmtId="0" xfId="0" applyAlignment="1" applyFont="1">
      <alignment horizontal="left" readingOrder="0" shrinkToFit="0" wrapText="0"/>
    </xf>
    <xf borderId="6" fillId="6" fontId="22" numFmtId="0" xfId="0" applyAlignment="1" applyBorder="1" applyFont="1">
      <alignment readingOrder="0" shrinkToFit="0" wrapText="0"/>
    </xf>
    <xf borderId="5" fillId="6" fontId="10" numFmtId="0" xfId="0" applyAlignment="1" applyBorder="1" applyFont="1">
      <alignment vertical="bottom"/>
    </xf>
    <xf borderId="0" fillId="6" fontId="2" numFmtId="20" xfId="0" applyAlignment="1" applyFont="1" applyNumberFormat="1">
      <alignment horizontal="left" readingOrder="0" shrinkToFit="0" wrapText="0"/>
    </xf>
    <xf borderId="5" fillId="7" fontId="2" numFmtId="0" xfId="0" applyAlignment="1" applyBorder="1" applyFont="1">
      <alignment readingOrder="0" shrinkToFit="0" wrapText="0"/>
    </xf>
    <xf borderId="0" fillId="7" fontId="2" numFmtId="0" xfId="0" applyAlignment="1" applyFont="1">
      <alignment horizontal="left" readingOrder="0" shrinkToFit="0" wrapText="0"/>
    </xf>
    <xf borderId="6" fillId="7" fontId="2" numFmtId="0" xfId="0" applyAlignment="1" applyBorder="1" applyFont="1">
      <alignment readingOrder="0" shrinkToFit="0" wrapText="0"/>
    </xf>
    <xf borderId="0" fillId="0" fontId="17" numFmtId="0" xfId="0" applyAlignment="1" applyFont="1">
      <alignment readingOrder="0"/>
    </xf>
    <xf borderId="5" fillId="5" fontId="2" numFmtId="0" xfId="0" applyAlignment="1" applyBorder="1" applyFont="1">
      <alignment readingOrder="0" shrinkToFit="0" wrapText="0"/>
    </xf>
    <xf borderId="0" fillId="5" fontId="2" numFmtId="0" xfId="0" applyAlignment="1" applyFont="1">
      <alignment horizontal="left" readingOrder="0" shrinkToFit="0" wrapText="0"/>
    </xf>
    <xf borderId="6" fillId="5" fontId="2" numFmtId="0" xfId="0" applyAlignment="1" applyBorder="1" applyFont="1">
      <alignment readingOrder="0" shrinkToFit="0" wrapText="0"/>
    </xf>
    <xf borderId="0" fillId="0" fontId="12" numFmtId="0" xfId="0" applyAlignment="1" applyFont="1">
      <alignment readingOrder="0" shrinkToFit="0" wrapText="0"/>
    </xf>
    <xf borderId="6" fillId="5" fontId="23" numFmtId="0" xfId="0" applyAlignment="1" applyBorder="1" applyFont="1">
      <alignment readingOrder="0" shrinkToFit="0" wrapText="0"/>
    </xf>
    <xf borderId="6" fillId="5" fontId="12" numFmtId="0" xfId="0" applyAlignment="1" applyBorder="1" applyFont="1">
      <alignment readingOrder="0" shrinkToFit="0" wrapText="0"/>
    </xf>
    <xf borderId="2" fillId="0" fontId="2" numFmtId="0" xfId="0" applyAlignment="1" applyBorder="1" applyFont="1">
      <alignment horizontal="right" readingOrder="0" shrinkToFit="0" wrapText="0"/>
    </xf>
    <xf borderId="4" fillId="0" fontId="2" numFmtId="0" xfId="0" applyAlignment="1" applyBorder="1" applyFont="1">
      <alignment horizontal="center" readingOrder="0" shrinkToFit="0" wrapText="0"/>
    </xf>
    <xf borderId="3" fillId="0" fontId="24" numFmtId="0" xfId="0" applyBorder="1" applyFont="1"/>
    <xf borderId="6" fillId="0" fontId="2" numFmtId="165" xfId="0" applyAlignment="1" applyBorder="1" applyFont="1" applyNumberFormat="1">
      <alignment horizontal="right" readingOrder="0" shrinkToFit="0" wrapText="0"/>
    </xf>
    <xf borderId="5" fillId="0" fontId="2" numFmtId="0" xfId="0" applyAlignment="1" applyBorder="1" applyFont="1">
      <alignment readingOrder="0" shrinkToFit="0" wrapText="0"/>
    </xf>
    <xf borderId="8" fillId="0" fontId="25" numFmtId="0" xfId="0" applyAlignment="1" applyBorder="1" applyFont="1">
      <alignment horizontal="right" readingOrder="0" shrinkToFit="0" wrapText="0"/>
    </xf>
    <xf borderId="9" fillId="0" fontId="25" numFmtId="165" xfId="0" applyAlignment="1" applyBorder="1" applyFont="1" applyNumberFormat="1">
      <alignment horizontal="right" readingOrder="0" shrinkToFit="0" wrapText="0"/>
    </xf>
    <xf borderId="10" fillId="0" fontId="25" numFmtId="0" xfId="0" applyAlignment="1" applyBorder="1" applyFont="1">
      <alignment readingOrder="0" shrinkToFit="0" wrapText="0"/>
    </xf>
    <xf borderId="8" fillId="0" fontId="26" numFmtId="0" xfId="0" applyBorder="1" applyFont="1"/>
    <xf borderId="11" fillId="0" fontId="25" numFmtId="0" xfId="0" applyAlignment="1" applyBorder="1" applyFont="1">
      <alignment horizontal="right" readingOrder="0" shrinkToFit="0" wrapText="0"/>
    </xf>
    <xf borderId="12" fillId="0" fontId="25" numFmtId="165" xfId="0" applyAlignment="1" applyBorder="1" applyFont="1" applyNumberFormat="1">
      <alignment horizontal="right" readingOrder="0" shrinkToFit="0" wrapText="0"/>
    </xf>
    <xf borderId="13" fillId="0" fontId="25" numFmtId="0" xfId="0" applyAlignment="1" applyBorder="1" applyFont="1">
      <alignment readingOrder="0" shrinkToFit="0" wrapText="0"/>
    </xf>
    <xf borderId="11" fillId="0" fontId="26" numFmtId="0" xfId="0" applyBorder="1" applyFont="1"/>
    <xf borderId="0" fillId="10" fontId="2" numFmtId="0" xfId="0" applyAlignment="1" applyFill="1" applyFont="1">
      <alignment horizontal="right" readingOrder="0" shrinkToFit="0" wrapText="0"/>
    </xf>
    <xf borderId="6" fillId="10" fontId="2" numFmtId="167" xfId="0" applyAlignment="1" applyBorder="1" applyFont="1" applyNumberFormat="1">
      <alignment horizontal="right" readingOrder="0" shrinkToFit="0" wrapText="0"/>
    </xf>
    <xf borderId="5" fillId="10" fontId="2" numFmtId="0" xfId="0" applyAlignment="1" applyBorder="1" applyFont="1">
      <alignment readingOrder="0" shrinkToFit="0" wrapText="0"/>
    </xf>
    <xf borderId="0" fillId="10" fontId="7" numFmtId="0" xfId="0" applyAlignment="1" applyFont="1">
      <alignment readingOrder="0"/>
    </xf>
    <xf borderId="6" fillId="0" fontId="2" numFmtId="167" xfId="0" applyAlignment="1" applyBorder="1" applyFont="1" applyNumberFormat="1">
      <alignment horizontal="right" readingOrder="0" shrinkToFit="0" wrapText="0"/>
    </xf>
    <xf borderId="0" fillId="4" fontId="2" numFmtId="0" xfId="0" applyAlignment="1" applyFont="1">
      <alignment horizontal="right" readingOrder="0" shrinkToFit="0" wrapText="0"/>
    </xf>
    <xf borderId="6" fillId="4" fontId="2" numFmtId="167" xfId="0" applyAlignment="1" applyBorder="1" applyFont="1" applyNumberFormat="1">
      <alignment horizontal="right" readingOrder="0" shrinkToFit="0" wrapText="0"/>
    </xf>
    <xf borderId="5" fillId="4" fontId="2" numFmtId="0" xfId="0" applyAlignment="1" applyBorder="1" applyFont="1">
      <alignment readingOrder="0" shrinkToFit="0" wrapText="0"/>
    </xf>
    <xf borderId="6" fillId="10" fontId="2" numFmtId="165" xfId="0" applyAlignment="1" applyBorder="1" applyFont="1" applyNumberFormat="1">
      <alignment horizontal="right" readingOrder="0" shrinkToFit="0" wrapText="0"/>
    </xf>
    <xf borderId="0" fillId="10" fontId="7" numFmtId="0" xfId="0" applyFont="1"/>
    <xf borderId="6" fillId="4" fontId="2" numFmtId="165" xfId="0" applyAlignment="1" applyBorder="1" applyFont="1" applyNumberFormat="1">
      <alignment horizontal="right" readingOrder="0" shrinkToFit="0" wrapText="0"/>
    </xf>
    <xf borderId="0" fillId="0" fontId="3" numFmtId="0" xfId="0" applyAlignment="1" applyFont="1">
      <alignment horizontal="right" readingOrder="0" shrinkToFit="0" vertical="center" wrapText="0"/>
    </xf>
    <xf borderId="0" fillId="0" fontId="7" numFmtId="0" xfId="0" applyAlignment="1" applyFont="1">
      <alignment horizontal="left" readingOrder="0" vertical="center"/>
    </xf>
    <xf borderId="0" fillId="0" fontId="2" numFmtId="0" xfId="0" applyAlignment="1" applyFont="1">
      <alignment horizontal="center" readingOrder="0" shrinkToFit="0" vertical="center" wrapText="0"/>
    </xf>
    <xf borderId="0" fillId="0" fontId="7" numFmtId="0" xfId="0" applyAlignment="1" applyFont="1">
      <alignment readingOrder="0" vertical="center"/>
    </xf>
    <xf borderId="0" fillId="0" fontId="7" numFmtId="0" xfId="0" applyAlignment="1" applyFont="1">
      <alignment vertical="center"/>
    </xf>
    <xf borderId="0" fillId="0" fontId="2" numFmtId="0" xfId="0" applyAlignment="1" applyFont="1">
      <alignment horizontal="right" readingOrder="0" shrinkToFit="0" vertical="center" wrapText="0"/>
    </xf>
    <xf borderId="0" fillId="0" fontId="7" numFmtId="0" xfId="0" applyAlignment="1" applyFont="1">
      <alignment horizontal="center" readingOrder="0" vertical="center"/>
    </xf>
    <xf borderId="3" fillId="0" fontId="2" numFmtId="0" xfId="0" applyAlignment="1" applyBorder="1" applyFont="1">
      <alignment horizontal="right" readingOrder="0" shrinkToFit="0" vertical="center" wrapText="0"/>
    </xf>
    <xf borderId="2" fillId="0" fontId="7" numFmtId="0" xfId="0" applyAlignment="1" applyBorder="1" applyFont="1">
      <alignment horizontal="center" readingOrder="0" vertical="center"/>
    </xf>
    <xf borderId="4" fillId="0" fontId="2" numFmtId="0" xfId="0" applyAlignment="1" applyBorder="1" applyFont="1">
      <alignment horizontal="center" readingOrder="0" shrinkToFit="0" vertical="center" wrapText="0"/>
    </xf>
    <xf borderId="2" fillId="0" fontId="7" numFmtId="0" xfId="0" applyAlignment="1" applyBorder="1" applyFont="1">
      <alignment readingOrder="0" vertical="center"/>
    </xf>
    <xf borderId="5" fillId="0" fontId="2" numFmtId="0" xfId="0" applyAlignment="1" applyBorder="1" applyFont="1">
      <alignment horizontal="right" readingOrder="0" shrinkToFit="0" vertical="center" wrapText="0"/>
    </xf>
    <xf borderId="6" fillId="0" fontId="27" numFmtId="0" xfId="0" applyAlignment="1" applyBorder="1" applyFont="1">
      <alignment horizontal="left" readingOrder="0" shrinkToFit="0" vertical="center" wrapText="0"/>
    </xf>
    <xf borderId="5" fillId="0" fontId="24" numFmtId="0" xfId="0" applyBorder="1" applyFont="1"/>
    <xf borderId="6" fillId="0" fontId="28" numFmtId="0" xfId="0" applyAlignment="1" applyBorder="1" applyFont="1">
      <alignment horizontal="left" readingOrder="0" shrinkToFit="0" vertical="center" wrapText="0"/>
    </xf>
    <xf borderId="6" fillId="0" fontId="14" numFmtId="0" xfId="0" applyAlignment="1" applyBorder="1" applyFont="1">
      <alignment horizontal="left" readingOrder="0" shrinkToFit="0" vertical="center" wrapText="0"/>
    </xf>
    <xf borderId="6" fillId="0" fontId="2" numFmtId="0" xfId="0" applyAlignment="1" applyBorder="1" applyFont="1">
      <alignment horizontal="left" readingOrder="0" shrinkToFit="0" vertical="center" wrapText="0"/>
    </xf>
    <xf borderId="6" fillId="0" fontId="2" numFmtId="165" xfId="0" applyAlignment="1" applyBorder="1" applyFont="1" applyNumberFormat="1">
      <alignment horizontal="left" readingOrder="0" shrinkToFit="0" vertical="center" wrapText="0"/>
    </xf>
    <xf borderId="14" fillId="0" fontId="7" numFmtId="0" xfId="0" applyAlignment="1" applyBorder="1" applyFont="1">
      <alignment readingOrder="0"/>
    </xf>
    <xf borderId="15" fillId="0" fontId="7" numFmtId="0" xfId="0" applyBorder="1" applyFont="1"/>
    <xf borderId="16"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9</xdr:row>
      <xdr:rowOff>200025</xdr:rowOff>
    </xdr:from>
    <xdr:ext cx="7639050" cy="161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u/0/d/1tRkNEFjCvNL3F4YEB03TqTudEk2p2uCSzEUDy8HJzL8/edit" TargetMode="External"/><Relationship Id="rId2" Type="http://schemas.openxmlformats.org/officeDocument/2006/relationships/hyperlink" Target="about:blank" TargetMode="External"/><Relationship Id="rId3" Type="http://schemas.openxmlformats.org/officeDocument/2006/relationships/hyperlink" Target="https://opendata.dc.gov/apps/locate-your-anc-and-smd/explore" TargetMode="External"/><Relationship Id="rId4" Type="http://schemas.openxmlformats.org/officeDocument/2006/relationships/hyperlink" Target="https://opendata.dc.gov/datasets/DCGIS::police-service-areas/explore?location=38.878219%2C-77.074657%2C10.77"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pendata.dc.gov/search?collection=Dataset&amp;q=crime" TargetMode="External"/><Relationship Id="rId2" Type="http://schemas.openxmlformats.org/officeDocument/2006/relationships/hyperlink" Target="https://github.com/hslgao4/2023-Sping_DataSci.Project1.git" TargetMode="External"/><Relationship Id="rId3" Type="http://schemas.openxmlformats.org/officeDocument/2006/relationships/hyperlink" Target="https://gwu-policymap-com.proxygw.wrlc.org/newmaps" TargetMode="External"/><Relationship Id="rId4" Type="http://schemas.openxmlformats.org/officeDocument/2006/relationships/hyperlink" Target="https://gwu-policymap-com.proxygw.wrlc.org/data/directory" TargetMode="External"/><Relationship Id="rId5" Type="http://schemas.openxmlformats.org/officeDocument/2006/relationships/hyperlink" Target="https://www.dcpolicycenter.org/publications/covid-19-timeline/" TargetMode="External"/><Relationship Id="rId6" Type="http://schemas.openxmlformats.org/officeDocument/2006/relationships/hyperlink" Target="https://www.dcpolicycenter.org/publications/trauma-informed-management/" TargetMode="External"/><Relationship Id="rId7" Type="http://schemas.openxmlformats.org/officeDocument/2006/relationships/hyperlink" Target="https://www.dcpolicycenter.org/publications/hate-crimes-public-health-2019/"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5"/>
    <col customWidth="1" min="2" max="2" width="16.5"/>
  </cols>
  <sheetData>
    <row r="1">
      <c r="A1" s="1" t="s">
        <v>0</v>
      </c>
      <c r="E1" s="2"/>
      <c r="F1" s="2"/>
      <c r="G1" s="2"/>
      <c r="H1" s="2"/>
      <c r="I1" s="2"/>
      <c r="J1" s="2"/>
      <c r="K1" s="2"/>
      <c r="L1" s="2"/>
    </row>
    <row r="2">
      <c r="A2" s="2"/>
      <c r="B2" s="3" t="s">
        <v>1</v>
      </c>
      <c r="C2" s="4" t="s">
        <v>2</v>
      </c>
      <c r="E2" s="4" t="s">
        <v>3</v>
      </c>
      <c r="F2" s="5"/>
      <c r="G2" s="6">
        <v>5.0</v>
      </c>
      <c r="H2" s="4" t="b">
        <v>1</v>
      </c>
      <c r="I2" s="2"/>
      <c r="J2" s="2"/>
      <c r="K2" s="2"/>
      <c r="L2" s="2"/>
    </row>
    <row r="3">
      <c r="A3" s="2"/>
      <c r="B3" s="2"/>
      <c r="C3" s="7" t="s">
        <v>4</v>
      </c>
      <c r="E3" s="7" t="s">
        <v>5</v>
      </c>
      <c r="F3" s="2"/>
      <c r="G3" s="8">
        <v>35.0</v>
      </c>
      <c r="H3" s="7" t="b">
        <v>0</v>
      </c>
      <c r="I3" s="7"/>
      <c r="J3" s="7"/>
      <c r="K3" s="2"/>
      <c r="L3" s="2"/>
    </row>
    <row r="4">
      <c r="A4" s="2"/>
      <c r="B4" s="2"/>
      <c r="C4" s="7" t="s">
        <v>6</v>
      </c>
      <c r="E4" s="7" t="s">
        <v>7</v>
      </c>
      <c r="F4" s="2"/>
      <c r="G4" s="8">
        <v>50.0</v>
      </c>
      <c r="H4" s="2" t="b">
        <v>0</v>
      </c>
      <c r="I4" s="2"/>
      <c r="J4" s="2"/>
      <c r="K4" s="2"/>
      <c r="L4" s="7" t="s">
        <v>8</v>
      </c>
    </row>
    <row r="5">
      <c r="A5" s="2"/>
      <c r="B5" s="2"/>
      <c r="C5" s="7" t="s">
        <v>9</v>
      </c>
      <c r="E5" s="7" t="s">
        <v>10</v>
      </c>
      <c r="F5" s="2"/>
      <c r="G5" s="9">
        <v>10.0</v>
      </c>
      <c r="H5" s="2" t="b">
        <v>0</v>
      </c>
      <c r="I5" s="2"/>
      <c r="J5" s="2"/>
      <c r="K5" s="2"/>
      <c r="L5" s="7" t="s">
        <v>11</v>
      </c>
    </row>
    <row r="6">
      <c r="A6" s="2"/>
      <c r="B6" s="2"/>
      <c r="K6" s="2"/>
      <c r="L6" s="2"/>
    </row>
    <row r="7">
      <c r="A7" s="2"/>
      <c r="B7" s="3" t="s">
        <v>12</v>
      </c>
      <c r="C7" s="7" t="s">
        <v>13</v>
      </c>
      <c r="E7" s="7" t="s">
        <v>14</v>
      </c>
      <c r="G7" s="2"/>
      <c r="H7" s="2"/>
      <c r="I7" s="2"/>
      <c r="J7" s="2"/>
      <c r="K7" s="2"/>
      <c r="L7" s="2"/>
    </row>
    <row r="8">
      <c r="A8" s="2"/>
      <c r="B8" s="2"/>
      <c r="C8" s="7" t="s">
        <v>15</v>
      </c>
      <c r="E8" s="7" t="s">
        <v>16</v>
      </c>
      <c r="F8" s="2"/>
      <c r="G8" s="2"/>
      <c r="H8" s="2"/>
      <c r="I8" s="2"/>
      <c r="J8" s="2"/>
      <c r="K8" s="2"/>
      <c r="L8" s="2"/>
    </row>
    <row r="9">
      <c r="A9" s="2"/>
      <c r="B9" s="2"/>
      <c r="C9" s="7" t="s">
        <v>17</v>
      </c>
      <c r="D9" s="2"/>
      <c r="E9" s="7" t="s">
        <v>18</v>
      </c>
      <c r="F9" s="2"/>
      <c r="G9" s="2"/>
      <c r="H9" s="2"/>
      <c r="I9" s="2"/>
      <c r="J9" s="2"/>
      <c r="K9" s="2"/>
      <c r="L9" s="2"/>
    </row>
    <row r="10">
      <c r="A10" s="2"/>
      <c r="C10" s="3" t="s">
        <v>19</v>
      </c>
      <c r="D10" s="2"/>
      <c r="E10" s="2"/>
      <c r="F10" s="2"/>
      <c r="G10" s="2"/>
      <c r="H10" s="2"/>
      <c r="I10" s="2"/>
      <c r="J10" s="2"/>
      <c r="K10" s="2"/>
      <c r="L10" s="2"/>
    </row>
    <row r="11">
      <c r="A11" s="2"/>
      <c r="B11" s="2"/>
      <c r="C11" s="10" t="s">
        <v>20</v>
      </c>
      <c r="D11" s="10" t="s">
        <v>21</v>
      </c>
      <c r="E11" s="10" t="s">
        <v>22</v>
      </c>
      <c r="F11" s="10"/>
      <c r="G11" s="10"/>
      <c r="H11" s="10"/>
      <c r="I11" s="10" t="b">
        <v>0</v>
      </c>
      <c r="J11" s="2"/>
      <c r="K11" s="2"/>
      <c r="L11" s="2"/>
    </row>
    <row r="12">
      <c r="A12" s="2"/>
      <c r="B12" s="2"/>
      <c r="C12" s="2"/>
      <c r="D12" s="7" t="s">
        <v>21</v>
      </c>
      <c r="E12" s="7" t="s">
        <v>23</v>
      </c>
      <c r="F12" s="7"/>
      <c r="G12" s="7"/>
      <c r="H12" s="7"/>
      <c r="I12" s="7" t="b">
        <v>0</v>
      </c>
      <c r="J12" s="2"/>
      <c r="K12" s="2"/>
      <c r="L12" s="2"/>
    </row>
    <row r="13">
      <c r="A13" s="2"/>
      <c r="B13" s="2"/>
      <c r="C13" s="2"/>
      <c r="D13" s="7" t="s">
        <v>24</v>
      </c>
      <c r="E13" s="7" t="s">
        <v>25</v>
      </c>
      <c r="F13" s="7"/>
      <c r="G13" s="7"/>
      <c r="H13" s="7"/>
      <c r="I13" s="7" t="b">
        <v>0</v>
      </c>
      <c r="J13" s="2"/>
      <c r="K13" s="2"/>
      <c r="L13" s="2"/>
    </row>
    <row r="14">
      <c r="A14" s="2"/>
      <c r="B14" s="2"/>
      <c r="C14" s="2"/>
      <c r="D14" s="11" t="s">
        <v>24</v>
      </c>
      <c r="E14" s="7" t="s">
        <v>26</v>
      </c>
      <c r="F14" s="7"/>
      <c r="G14" s="7"/>
      <c r="H14" s="7"/>
      <c r="I14" s="7" t="b">
        <v>0</v>
      </c>
      <c r="J14" s="2"/>
      <c r="K14" s="2"/>
      <c r="L14" s="2"/>
    </row>
    <row r="15">
      <c r="A15" s="2"/>
      <c r="B15" s="2"/>
      <c r="C15" s="2"/>
      <c r="D15" s="11" t="s">
        <v>24</v>
      </c>
      <c r="E15" s="7" t="s">
        <v>27</v>
      </c>
      <c r="F15" s="7"/>
      <c r="G15" s="7"/>
      <c r="H15" s="7"/>
      <c r="I15" s="7" t="b">
        <v>0</v>
      </c>
      <c r="J15" s="2"/>
      <c r="K15" s="2"/>
      <c r="L15" s="2"/>
    </row>
    <row r="16">
      <c r="A16" s="2"/>
      <c r="B16" s="2"/>
      <c r="C16" s="12" t="s">
        <v>28</v>
      </c>
      <c r="D16" s="12" t="s">
        <v>29</v>
      </c>
      <c r="E16" s="13" t="s">
        <v>30</v>
      </c>
      <c r="F16" s="13"/>
      <c r="G16" s="13"/>
      <c r="H16" s="13"/>
      <c r="I16" s="14" t="b">
        <v>0</v>
      </c>
      <c r="J16" s="2"/>
      <c r="K16" s="2"/>
      <c r="L16" s="2"/>
    </row>
    <row r="17">
      <c r="A17" s="2"/>
      <c r="B17" s="2"/>
      <c r="C17" s="10" t="s">
        <v>31</v>
      </c>
      <c r="D17" s="10" t="s">
        <v>24</v>
      </c>
      <c r="E17" s="10" t="s">
        <v>32</v>
      </c>
      <c r="F17" s="15"/>
      <c r="G17" s="15"/>
      <c r="H17" s="15"/>
      <c r="I17" s="15" t="b">
        <v>0</v>
      </c>
      <c r="J17" s="2"/>
      <c r="K17" s="2"/>
      <c r="L17" s="2"/>
    </row>
    <row r="18">
      <c r="A18" s="2"/>
      <c r="B18" s="2"/>
      <c r="C18" s="2"/>
      <c r="D18" s="2"/>
      <c r="E18" s="2"/>
      <c r="F18" s="2"/>
      <c r="G18" s="2"/>
      <c r="H18" s="2"/>
      <c r="I18" s="2"/>
      <c r="J18" s="2"/>
      <c r="K18" s="2"/>
      <c r="L18" s="2"/>
    </row>
    <row r="19">
      <c r="A19" s="2"/>
      <c r="B19" s="3" t="s">
        <v>33</v>
      </c>
      <c r="C19" s="16" t="s">
        <v>34</v>
      </c>
      <c r="G19" s="2"/>
      <c r="H19" s="2"/>
      <c r="I19" s="2"/>
      <c r="J19" s="2"/>
      <c r="K19" s="2"/>
      <c r="L19" s="2"/>
    </row>
    <row r="20">
      <c r="A20" s="2"/>
      <c r="B20" s="2"/>
      <c r="C20" s="16" t="s">
        <v>35</v>
      </c>
      <c r="K20" s="2"/>
      <c r="L20" s="2"/>
    </row>
    <row r="21">
      <c r="A21" s="2"/>
      <c r="B21" s="2"/>
      <c r="C21" s="16" t="s">
        <v>36</v>
      </c>
    </row>
    <row r="22">
      <c r="A22" s="2"/>
      <c r="B22" s="2"/>
      <c r="C22" s="16" t="s">
        <v>37</v>
      </c>
    </row>
    <row r="23">
      <c r="A23" s="2"/>
      <c r="B23" s="2"/>
      <c r="C23" s="16" t="s">
        <v>38</v>
      </c>
      <c r="J23" s="2"/>
      <c r="K23" s="2"/>
      <c r="L23" s="2"/>
    </row>
    <row r="24">
      <c r="A24" s="2"/>
      <c r="B24" s="2"/>
      <c r="C24" s="16"/>
      <c r="J24" s="2"/>
      <c r="K24" s="2"/>
      <c r="L24" s="2"/>
    </row>
    <row r="25">
      <c r="A25" s="2"/>
      <c r="B25" s="2"/>
      <c r="C25" s="2"/>
      <c r="D25" s="2"/>
      <c r="E25" s="2"/>
      <c r="F25" s="2"/>
      <c r="G25" s="2"/>
      <c r="H25" s="2"/>
      <c r="I25" s="2"/>
      <c r="J25" s="2"/>
      <c r="K25" s="2"/>
      <c r="L25" s="2"/>
    </row>
    <row r="26">
      <c r="A26" s="2"/>
      <c r="B26" s="3"/>
      <c r="C26" s="2"/>
      <c r="D26" s="2"/>
      <c r="E26" s="2"/>
      <c r="F26" s="2"/>
      <c r="G26" s="2"/>
      <c r="H26" s="2"/>
      <c r="I26" s="2"/>
      <c r="J26" s="2"/>
      <c r="K26" s="2"/>
      <c r="L26" s="2"/>
    </row>
    <row r="27">
      <c r="A27" s="2"/>
      <c r="B27" s="2"/>
      <c r="K27" s="2"/>
      <c r="L27" s="2"/>
    </row>
    <row r="28">
      <c r="A28" s="2"/>
      <c r="B28" s="17"/>
      <c r="K28" s="2"/>
      <c r="L28" s="2"/>
    </row>
    <row r="29">
      <c r="A29" s="2"/>
      <c r="B29" s="17"/>
      <c r="K29" s="2"/>
      <c r="L29" s="2"/>
    </row>
    <row r="30">
      <c r="A30" s="2"/>
      <c r="B30" s="2"/>
      <c r="K30" s="2"/>
      <c r="L30" s="2"/>
    </row>
    <row r="31">
      <c r="A31" s="2"/>
      <c r="B31" s="2"/>
      <c r="K31" s="2"/>
      <c r="L31" s="2"/>
    </row>
    <row r="32">
      <c r="A32" s="2"/>
      <c r="B32" s="2"/>
      <c r="K32" s="2"/>
      <c r="L32" s="2"/>
    </row>
    <row r="33">
      <c r="A33" s="2"/>
      <c r="B33" s="2"/>
      <c r="K33" s="2"/>
      <c r="L33" s="2"/>
    </row>
    <row r="34">
      <c r="A34" s="2"/>
      <c r="B34" s="2"/>
      <c r="K34" s="2"/>
      <c r="L34" s="2"/>
    </row>
    <row r="35">
      <c r="A35" s="2"/>
      <c r="B35" s="2"/>
      <c r="K35" s="2"/>
      <c r="L35" s="2"/>
    </row>
    <row r="36">
      <c r="A36" s="2"/>
      <c r="B36" s="2"/>
      <c r="K36" s="2"/>
      <c r="L36" s="2"/>
    </row>
    <row r="37">
      <c r="A37" s="2"/>
      <c r="B37" s="2"/>
      <c r="K37" s="2"/>
      <c r="L37" s="2"/>
    </row>
    <row r="38">
      <c r="A38" s="2"/>
      <c r="B38" s="2"/>
      <c r="K38" s="2"/>
      <c r="L38" s="2"/>
    </row>
    <row r="39">
      <c r="A39" s="2"/>
      <c r="B39" s="2"/>
      <c r="K39" s="2"/>
      <c r="L39" s="2"/>
    </row>
    <row r="40">
      <c r="A40" s="2"/>
      <c r="B40" s="2"/>
      <c r="K40" s="2"/>
      <c r="L40" s="2"/>
    </row>
    <row r="41">
      <c r="A41" s="2"/>
      <c r="B41" s="2"/>
      <c r="K41" s="2"/>
      <c r="L41" s="2"/>
    </row>
    <row r="42">
      <c r="A42" s="2"/>
      <c r="B42" s="2"/>
      <c r="K42" s="2"/>
      <c r="L42" s="2"/>
    </row>
    <row r="43">
      <c r="A43" s="2"/>
      <c r="B43" s="2"/>
      <c r="K43" s="2"/>
      <c r="L43" s="2"/>
    </row>
    <row r="44">
      <c r="A44" s="2"/>
      <c r="B44" s="2"/>
      <c r="K44" s="2"/>
      <c r="L44" s="2"/>
    </row>
    <row r="45">
      <c r="A45" s="2"/>
      <c r="B45" s="2"/>
      <c r="K45" s="2"/>
      <c r="L45" s="2"/>
    </row>
    <row r="46">
      <c r="A46" s="2"/>
      <c r="B46" s="2"/>
      <c r="K46" s="2"/>
      <c r="L46" s="2"/>
    </row>
    <row r="47">
      <c r="A47" s="2"/>
      <c r="B47" s="2"/>
      <c r="K47" s="2"/>
      <c r="L47" s="2"/>
    </row>
    <row r="48">
      <c r="A48" s="2"/>
      <c r="B48" s="2"/>
      <c r="K48" s="2"/>
      <c r="L48" s="2"/>
    </row>
    <row r="49">
      <c r="A49" s="2"/>
      <c r="B49" s="2"/>
      <c r="K49" s="2"/>
      <c r="L49" s="2"/>
    </row>
    <row r="50">
      <c r="A50" s="2"/>
      <c r="B50" s="2"/>
      <c r="K50" s="2"/>
      <c r="L50" s="2"/>
    </row>
    <row r="51">
      <c r="A51" s="2"/>
      <c r="B51" s="2"/>
      <c r="K51" s="2"/>
      <c r="L51" s="2"/>
    </row>
    <row r="52">
      <c r="A52" s="2"/>
      <c r="B52" s="2"/>
      <c r="K52" s="2"/>
      <c r="L52" s="2"/>
    </row>
  </sheetData>
  <mergeCells count="14">
    <mergeCell ref="C8:D8"/>
    <mergeCell ref="C24:I24"/>
    <mergeCell ref="C22:L22"/>
    <mergeCell ref="C23:I23"/>
    <mergeCell ref="C19:F19"/>
    <mergeCell ref="C20:J20"/>
    <mergeCell ref="C21:L21"/>
    <mergeCell ref="A1:D1"/>
    <mergeCell ref="C2:D2"/>
    <mergeCell ref="C3:D3"/>
    <mergeCell ref="C4:D4"/>
    <mergeCell ref="C5:D5"/>
    <mergeCell ref="C7:D7"/>
    <mergeCell ref="E7:F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0"/>
    <col customWidth="1" min="2" max="2" width="12.0"/>
    <col customWidth="1" min="3" max="3" width="4.13"/>
    <col customWidth="1" min="4" max="4" width="6.38"/>
    <col customWidth="1" min="5" max="5" width="15.88"/>
    <col customWidth="1" min="6" max="6" width="23.13"/>
    <col customWidth="1" min="7" max="7" width="23.88"/>
    <col customWidth="1" min="9" max="9" width="13.5"/>
  </cols>
  <sheetData>
    <row r="1">
      <c r="A1" s="18" t="s">
        <v>39</v>
      </c>
      <c r="I1" s="19" t="s">
        <v>40</v>
      </c>
      <c r="J1" s="20"/>
    </row>
    <row r="2">
      <c r="A2" s="21">
        <v>1.0</v>
      </c>
      <c r="B2" s="22" t="s">
        <v>41</v>
      </c>
      <c r="C2" s="22" t="s">
        <v>42</v>
      </c>
      <c r="I2" s="23" t="s">
        <v>43</v>
      </c>
    </row>
    <row r="3">
      <c r="A3" s="21">
        <v>2.0</v>
      </c>
      <c r="B3" s="24" t="s">
        <v>44</v>
      </c>
      <c r="C3" s="22" t="s">
        <v>45</v>
      </c>
      <c r="G3" s="2"/>
      <c r="H3" s="2"/>
      <c r="I3" s="25" t="s">
        <v>46</v>
      </c>
      <c r="J3" s="26" t="s">
        <v>47</v>
      </c>
      <c r="L3" s="7" t="s">
        <v>48</v>
      </c>
    </row>
    <row r="4" ht="15.0" customHeight="1">
      <c r="A4" s="27"/>
      <c r="E4" s="22"/>
      <c r="F4" s="7"/>
      <c r="G4" s="7"/>
      <c r="H4" s="7"/>
      <c r="I4" s="25" t="s">
        <v>49</v>
      </c>
      <c r="J4" s="26" t="s">
        <v>50</v>
      </c>
      <c r="L4" s="7" t="s">
        <v>51</v>
      </c>
    </row>
    <row r="5">
      <c r="A5" s="27"/>
      <c r="E5" s="28" t="s">
        <v>52</v>
      </c>
      <c r="F5" s="29" t="s">
        <v>53</v>
      </c>
      <c r="G5" s="29" t="s">
        <v>54</v>
      </c>
      <c r="H5" s="25"/>
      <c r="I5" s="30" t="s">
        <v>55</v>
      </c>
      <c r="J5" s="25" t="s">
        <v>56</v>
      </c>
      <c r="L5" s="7" t="s">
        <v>57</v>
      </c>
      <c r="M5" s="22" t="s">
        <v>58</v>
      </c>
    </row>
    <row r="6">
      <c r="A6" s="27"/>
      <c r="C6" s="31">
        <v>44981.0</v>
      </c>
      <c r="E6" s="7" t="b">
        <v>1</v>
      </c>
      <c r="F6" s="2" t="b">
        <v>0</v>
      </c>
      <c r="G6" s="7" t="b">
        <v>0</v>
      </c>
      <c r="H6" s="25"/>
      <c r="I6" s="30" t="s">
        <v>59</v>
      </c>
      <c r="J6" s="26" t="s">
        <v>60</v>
      </c>
      <c r="L6" s="7" t="s">
        <v>61</v>
      </c>
      <c r="M6" s="22" t="s">
        <v>62</v>
      </c>
    </row>
    <row r="7">
      <c r="A7" s="27"/>
      <c r="D7" s="7"/>
      <c r="E7" s="7" t="s">
        <v>63</v>
      </c>
      <c r="F7" s="7"/>
      <c r="G7" s="7"/>
      <c r="H7" s="30"/>
      <c r="M7" s="22" t="s">
        <v>64</v>
      </c>
    </row>
    <row r="8">
      <c r="A8" s="27"/>
      <c r="C8" s="18"/>
      <c r="E8" s="7"/>
      <c r="F8" s="7"/>
      <c r="G8" s="7"/>
      <c r="H8" s="30"/>
      <c r="M8" s="22" t="s">
        <v>65</v>
      </c>
    </row>
    <row r="9">
      <c r="A9" s="18"/>
      <c r="B9" s="22" t="s">
        <v>66</v>
      </c>
      <c r="C9" s="22" t="s">
        <v>67</v>
      </c>
      <c r="D9" s="7"/>
      <c r="E9" s="7"/>
      <c r="F9" s="7"/>
      <c r="G9" s="7"/>
      <c r="H9" s="2"/>
      <c r="I9" s="2"/>
      <c r="J9" s="2"/>
      <c r="K9" s="2"/>
    </row>
    <row r="10">
      <c r="A10" s="18"/>
      <c r="D10" s="7"/>
      <c r="E10" s="7"/>
      <c r="F10" s="7"/>
      <c r="G10" s="7"/>
      <c r="H10" s="32" t="s">
        <v>68</v>
      </c>
      <c r="I10" s="22" t="s">
        <v>69</v>
      </c>
      <c r="J10" s="2"/>
      <c r="K10" s="2"/>
    </row>
    <row r="11">
      <c r="A11" s="18" t="s">
        <v>70</v>
      </c>
      <c r="D11" s="7"/>
      <c r="G11" s="7"/>
      <c r="H11" s="33" t="s">
        <v>71</v>
      </c>
      <c r="I11" s="2"/>
      <c r="J11" s="2"/>
      <c r="K11" s="2"/>
    </row>
    <row r="12">
      <c r="D12" s="7"/>
      <c r="E12" s="7"/>
      <c r="F12" s="7"/>
      <c r="G12" s="7"/>
      <c r="H12" s="34" t="s">
        <v>72</v>
      </c>
      <c r="I12" s="2"/>
      <c r="J12" s="2"/>
      <c r="K12" s="2"/>
    </row>
    <row r="13">
      <c r="A13" s="27"/>
      <c r="C13" s="7"/>
      <c r="D13" s="35" t="s">
        <v>73</v>
      </c>
      <c r="E13" s="35" t="s">
        <v>74</v>
      </c>
      <c r="F13" s="29" t="s">
        <v>75</v>
      </c>
      <c r="G13" s="36" t="s">
        <v>76</v>
      </c>
      <c r="H13" s="36" t="s">
        <v>77</v>
      </c>
      <c r="I13" s="37"/>
      <c r="J13" s="29"/>
      <c r="K13" s="37"/>
    </row>
    <row r="14">
      <c r="A14" s="27"/>
      <c r="B14" s="38" t="s">
        <v>78</v>
      </c>
      <c r="C14" s="9"/>
      <c r="D14" s="39"/>
      <c r="E14" s="39" t="s">
        <v>79</v>
      </c>
      <c r="F14" s="40">
        <v>-77.01755651</v>
      </c>
      <c r="G14" s="41"/>
      <c r="H14" s="42" t="s">
        <v>80</v>
      </c>
      <c r="I14" s="2"/>
      <c r="J14" s="2"/>
      <c r="K14" s="2"/>
    </row>
    <row r="15">
      <c r="A15" s="27"/>
      <c r="B15" s="38" t="s">
        <v>78</v>
      </c>
      <c r="C15" s="9"/>
      <c r="D15" s="39"/>
      <c r="E15" s="39" t="s">
        <v>81</v>
      </c>
      <c r="F15" s="40">
        <v>38.8802927</v>
      </c>
      <c r="G15" s="41"/>
      <c r="H15" s="42" t="s">
        <v>82</v>
      </c>
      <c r="I15" s="2"/>
      <c r="J15" s="2"/>
      <c r="K15" s="2"/>
    </row>
    <row r="16">
      <c r="A16" s="27"/>
      <c r="B16" s="43" t="s">
        <v>83</v>
      </c>
      <c r="C16" s="9"/>
      <c r="D16" s="44">
        <v>1.0</v>
      </c>
      <c r="E16" s="44" t="s">
        <v>84</v>
      </c>
      <c r="F16" s="45">
        <v>2.83580275E8</v>
      </c>
      <c r="G16" s="46"/>
      <c r="H16" s="46" t="s">
        <v>85</v>
      </c>
      <c r="I16" s="7"/>
      <c r="J16" s="7"/>
      <c r="K16" s="7"/>
    </row>
    <row r="17">
      <c r="A17" s="27"/>
      <c r="B17" s="47" t="s">
        <v>86</v>
      </c>
      <c r="C17" s="9"/>
      <c r="D17" s="44">
        <v>2.0</v>
      </c>
      <c r="E17" s="44" t="s">
        <v>73</v>
      </c>
      <c r="F17" s="45" t="s">
        <v>87</v>
      </c>
      <c r="G17" s="46" t="s">
        <v>88</v>
      </c>
      <c r="H17" s="46" t="s">
        <v>89</v>
      </c>
      <c r="I17" s="7"/>
      <c r="J17" s="7"/>
      <c r="K17" s="7"/>
    </row>
    <row r="18">
      <c r="A18" s="27"/>
      <c r="B18" s="48" t="s">
        <v>90</v>
      </c>
      <c r="C18" s="49"/>
      <c r="D18" s="50">
        <v>3.0</v>
      </c>
      <c r="E18" s="50" t="s">
        <v>91</v>
      </c>
      <c r="F18" s="51" t="s">
        <v>92</v>
      </c>
      <c r="G18" s="52" t="s">
        <v>93</v>
      </c>
      <c r="H18" s="52" t="s">
        <v>94</v>
      </c>
      <c r="I18" s="7"/>
      <c r="J18" s="7"/>
      <c r="K18" s="2"/>
    </row>
    <row r="19">
      <c r="A19" s="27"/>
      <c r="B19" s="48" t="s">
        <v>90</v>
      </c>
      <c r="C19" s="9"/>
      <c r="D19" s="53">
        <v>4.0</v>
      </c>
      <c r="E19" s="53" t="s">
        <v>95</v>
      </c>
      <c r="F19" s="54">
        <v>2.0007036E7</v>
      </c>
      <c r="G19" s="55"/>
      <c r="H19" s="55" t="s">
        <v>96</v>
      </c>
      <c r="I19" s="7"/>
      <c r="J19" s="7"/>
      <c r="K19" s="2"/>
    </row>
    <row r="20">
      <c r="A20" s="27"/>
      <c r="B20" s="43" t="s">
        <v>83</v>
      </c>
      <c r="C20" s="9"/>
      <c r="D20" s="56">
        <v>5.0</v>
      </c>
      <c r="E20" s="56" t="s">
        <v>97</v>
      </c>
      <c r="F20" s="57" t="s">
        <v>98</v>
      </c>
      <c r="G20" s="58" t="s">
        <v>99</v>
      </c>
      <c r="H20" s="58" t="s">
        <v>71</v>
      </c>
      <c r="I20" s="7"/>
      <c r="J20" s="7"/>
      <c r="K20" s="2"/>
    </row>
    <row r="21">
      <c r="A21" s="27"/>
      <c r="B21" s="47" t="s">
        <v>86</v>
      </c>
      <c r="C21" s="9"/>
      <c r="D21" s="59">
        <v>6.0</v>
      </c>
      <c r="E21" s="60" t="s">
        <v>100</v>
      </c>
      <c r="F21" s="61">
        <v>43842.0</v>
      </c>
      <c r="G21" s="58" t="s">
        <v>99</v>
      </c>
      <c r="H21" s="58" t="s">
        <v>71</v>
      </c>
      <c r="I21" s="7"/>
      <c r="J21" s="7"/>
      <c r="K21" s="2"/>
    </row>
    <row r="22">
      <c r="A22" s="27"/>
      <c r="B22" s="47" t="s">
        <v>86</v>
      </c>
      <c r="C22" s="9"/>
      <c r="D22" s="62">
        <v>7.0</v>
      </c>
      <c r="E22" s="62" t="s">
        <v>101</v>
      </c>
      <c r="F22" s="63" t="s">
        <v>102</v>
      </c>
      <c r="G22" s="64" t="s">
        <v>93</v>
      </c>
      <c r="H22" s="64" t="s">
        <v>103</v>
      </c>
      <c r="I22" s="7"/>
      <c r="J22" s="7"/>
      <c r="K22" s="2"/>
    </row>
    <row r="23">
      <c r="A23" s="27"/>
      <c r="B23" s="47" t="s">
        <v>86</v>
      </c>
      <c r="C23" s="9"/>
      <c r="D23" s="65">
        <v>8.0</v>
      </c>
      <c r="E23" s="65" t="s">
        <v>104</v>
      </c>
      <c r="F23" s="57" t="s">
        <v>105</v>
      </c>
      <c r="G23" s="58" t="s">
        <v>93</v>
      </c>
      <c r="H23" s="58" t="s">
        <v>71</v>
      </c>
      <c r="I23" s="7"/>
      <c r="J23" s="7"/>
      <c r="K23" s="2"/>
    </row>
    <row r="24">
      <c r="A24" s="27"/>
      <c r="B24" s="47" t="s">
        <v>86</v>
      </c>
      <c r="C24" s="9"/>
      <c r="D24" s="56">
        <v>9.0</v>
      </c>
      <c r="E24" s="56" t="s">
        <v>106</v>
      </c>
      <c r="F24" s="57" t="s">
        <v>107</v>
      </c>
      <c r="G24" s="58" t="s">
        <v>93</v>
      </c>
      <c r="H24" s="58" t="s">
        <v>71</v>
      </c>
      <c r="I24" s="7"/>
      <c r="J24" s="7"/>
      <c r="K24" s="7"/>
    </row>
    <row r="25">
      <c r="A25" s="27"/>
      <c r="B25" s="47" t="s">
        <v>86</v>
      </c>
      <c r="C25" s="9"/>
      <c r="D25" s="56">
        <v>10.0</v>
      </c>
      <c r="E25" s="56" t="s">
        <v>108</v>
      </c>
      <c r="F25" s="57" t="s">
        <v>109</v>
      </c>
      <c r="G25" s="58" t="s">
        <v>93</v>
      </c>
      <c r="H25" s="58" t="s">
        <v>71</v>
      </c>
      <c r="I25" s="7"/>
      <c r="J25" s="7"/>
      <c r="K25" s="7"/>
    </row>
    <row r="26">
      <c r="A26" s="27"/>
      <c r="B26" s="47" t="s">
        <v>86</v>
      </c>
      <c r="C26" s="9"/>
      <c r="D26" s="56">
        <v>11.0</v>
      </c>
      <c r="E26" s="56" t="s">
        <v>99</v>
      </c>
      <c r="F26" s="57" t="s">
        <v>110</v>
      </c>
      <c r="G26" s="58" t="s">
        <v>93</v>
      </c>
      <c r="H26" s="58" t="s">
        <v>71</v>
      </c>
      <c r="I26" s="7"/>
      <c r="J26" s="7"/>
      <c r="K26" s="7"/>
    </row>
    <row r="27">
      <c r="A27" s="27"/>
      <c r="B27" s="47" t="s">
        <v>86</v>
      </c>
      <c r="C27" s="9"/>
      <c r="D27" s="56">
        <v>12.0</v>
      </c>
      <c r="E27" s="56" t="s">
        <v>111</v>
      </c>
      <c r="F27" s="57" t="s">
        <v>112</v>
      </c>
      <c r="G27" s="58" t="s">
        <v>93</v>
      </c>
      <c r="H27" s="58" t="s">
        <v>71</v>
      </c>
      <c r="I27" s="7"/>
      <c r="J27" s="7"/>
      <c r="K27" s="7"/>
    </row>
    <row r="28">
      <c r="A28" s="27"/>
      <c r="B28" s="47" t="s">
        <v>86</v>
      </c>
      <c r="C28" s="9"/>
      <c r="D28" s="56">
        <v>13.0</v>
      </c>
      <c r="E28" s="56" t="s">
        <v>113</v>
      </c>
      <c r="F28" s="66">
        <v>0.875</v>
      </c>
      <c r="G28" s="58" t="s">
        <v>88</v>
      </c>
      <c r="H28" s="58" t="s">
        <v>71</v>
      </c>
      <c r="I28" s="2"/>
      <c r="J28" s="2"/>
      <c r="K28" s="2"/>
    </row>
    <row r="29">
      <c r="A29" s="27"/>
      <c r="B29" s="43" t="s">
        <v>83</v>
      </c>
      <c r="C29" s="9"/>
      <c r="D29" s="56">
        <v>14.0</v>
      </c>
      <c r="E29" s="56" t="s">
        <v>114</v>
      </c>
      <c r="F29" s="66" t="s">
        <v>115</v>
      </c>
      <c r="G29" s="58" t="s">
        <v>93</v>
      </c>
      <c r="H29" s="58" t="s">
        <v>71</v>
      </c>
      <c r="I29" s="2"/>
      <c r="J29" s="2"/>
      <c r="K29" s="2"/>
    </row>
    <row r="30">
      <c r="A30" s="27"/>
      <c r="B30" s="47" t="s">
        <v>86</v>
      </c>
      <c r="C30" s="9"/>
      <c r="D30" s="56">
        <v>15.0</v>
      </c>
      <c r="E30" s="56" t="s">
        <v>116</v>
      </c>
      <c r="F30" s="57" t="s">
        <v>117</v>
      </c>
      <c r="G30" s="58" t="s">
        <v>93</v>
      </c>
      <c r="H30" s="58" t="s">
        <v>71</v>
      </c>
      <c r="I30" s="2"/>
      <c r="J30" s="2"/>
      <c r="K30" s="2"/>
    </row>
    <row r="31">
      <c r="A31" s="27"/>
      <c r="B31" s="47" t="s">
        <v>86</v>
      </c>
      <c r="C31" s="9"/>
      <c r="D31" s="56">
        <v>16.0</v>
      </c>
      <c r="E31" s="56" t="s">
        <v>118</v>
      </c>
      <c r="F31" s="57" t="s">
        <v>119</v>
      </c>
      <c r="G31" s="58" t="s">
        <v>93</v>
      </c>
      <c r="H31" s="58" t="s">
        <v>71</v>
      </c>
      <c r="I31" s="2"/>
      <c r="J31" s="2"/>
      <c r="K31" s="2"/>
    </row>
    <row r="32">
      <c r="A32" s="27"/>
      <c r="B32" s="43" t="s">
        <v>83</v>
      </c>
      <c r="C32" s="9"/>
      <c r="D32" s="67">
        <v>17.0</v>
      </c>
      <c r="E32" s="67" t="s">
        <v>120</v>
      </c>
      <c r="F32" s="68" t="s">
        <v>121</v>
      </c>
      <c r="G32" s="69" t="s">
        <v>93</v>
      </c>
      <c r="H32" s="69" t="s">
        <v>122</v>
      </c>
      <c r="I32" s="2"/>
      <c r="J32" s="2"/>
      <c r="K32" s="2"/>
    </row>
    <row r="33">
      <c r="A33" s="27"/>
      <c r="B33" s="43" t="s">
        <v>83</v>
      </c>
      <c r="C33" s="9"/>
      <c r="D33" s="67">
        <v>18.0</v>
      </c>
      <c r="E33" s="67" t="s">
        <v>123</v>
      </c>
      <c r="F33" s="68" t="s">
        <v>124</v>
      </c>
      <c r="G33" s="69"/>
      <c r="H33" s="69" t="s">
        <v>71</v>
      </c>
      <c r="I33" s="2"/>
      <c r="J33" s="2"/>
      <c r="K33" s="2"/>
    </row>
    <row r="34">
      <c r="A34" s="27"/>
      <c r="B34" s="43" t="s">
        <v>83</v>
      </c>
      <c r="C34" s="9"/>
      <c r="D34" s="67">
        <v>19.0</v>
      </c>
      <c r="E34" s="67" t="s">
        <v>125</v>
      </c>
      <c r="F34" s="68" t="s">
        <v>126</v>
      </c>
      <c r="G34" s="69"/>
      <c r="H34" s="69" t="s">
        <v>127</v>
      </c>
      <c r="I34" s="2"/>
      <c r="J34" s="2"/>
      <c r="K34" s="2"/>
    </row>
    <row r="35">
      <c r="A35" s="27"/>
      <c r="B35" s="70" t="s">
        <v>86</v>
      </c>
      <c r="C35" s="9"/>
      <c r="D35" s="67">
        <v>20.0</v>
      </c>
      <c r="E35" s="67" t="s">
        <v>128</v>
      </c>
      <c r="F35" s="68"/>
      <c r="G35" s="69" t="s">
        <v>129</v>
      </c>
      <c r="H35" s="69" t="s">
        <v>130</v>
      </c>
      <c r="I35" s="2"/>
      <c r="J35" s="2"/>
      <c r="K35" s="2"/>
    </row>
    <row r="36">
      <c r="A36" s="27"/>
      <c r="B36" s="48" t="s">
        <v>90</v>
      </c>
      <c r="C36" s="49"/>
      <c r="D36" s="53">
        <v>21.0</v>
      </c>
      <c r="E36" s="53" t="s">
        <v>131</v>
      </c>
      <c r="F36" s="54" t="s">
        <v>132</v>
      </c>
      <c r="G36" s="55"/>
      <c r="H36" s="55" t="s">
        <v>133</v>
      </c>
      <c r="I36" s="2"/>
      <c r="J36" s="2"/>
      <c r="K36" s="2"/>
    </row>
    <row r="37">
      <c r="A37" s="27"/>
      <c r="B37" s="38" t="s">
        <v>78</v>
      </c>
      <c r="C37" s="49"/>
      <c r="D37" s="53"/>
      <c r="E37" s="53" t="s">
        <v>134</v>
      </c>
      <c r="F37" s="54">
        <v>398476.8585</v>
      </c>
      <c r="G37" s="55"/>
      <c r="H37" s="55" t="s">
        <v>68</v>
      </c>
      <c r="I37" s="2"/>
      <c r="J37" s="2"/>
      <c r="K37" s="2"/>
    </row>
    <row r="38">
      <c r="A38" s="27"/>
      <c r="B38" s="38" t="s">
        <v>78</v>
      </c>
      <c r="C38" s="49"/>
      <c r="D38" s="53"/>
      <c r="E38" s="53" t="s">
        <v>135</v>
      </c>
      <c r="F38" s="54">
        <v>134716.9195</v>
      </c>
      <c r="G38" s="55"/>
      <c r="H38" s="55" t="s">
        <v>68</v>
      </c>
      <c r="I38" s="2"/>
      <c r="J38" s="2"/>
      <c r="K38" s="2"/>
    </row>
    <row r="39">
      <c r="A39" s="27"/>
      <c r="B39" s="43" t="s">
        <v>83</v>
      </c>
      <c r="C39" s="9"/>
      <c r="D39" s="71">
        <v>22.0</v>
      </c>
      <c r="E39" s="71" t="s">
        <v>136</v>
      </c>
      <c r="F39" s="72" t="s">
        <v>137</v>
      </c>
      <c r="G39" s="73" t="s">
        <v>93</v>
      </c>
      <c r="H39" s="73" t="s">
        <v>138</v>
      </c>
      <c r="I39" s="74"/>
      <c r="K39" s="2"/>
    </row>
    <row r="40">
      <c r="A40" s="27"/>
      <c r="B40" s="43" t="s">
        <v>83</v>
      </c>
      <c r="C40" s="9"/>
      <c r="D40" s="71">
        <v>23.0</v>
      </c>
      <c r="E40" s="71" t="s">
        <v>139</v>
      </c>
      <c r="F40" s="72">
        <v>6.0</v>
      </c>
      <c r="G40" s="73" t="s">
        <v>140</v>
      </c>
      <c r="H40" s="73" t="s">
        <v>141</v>
      </c>
      <c r="I40" s="74" t="s">
        <v>142</v>
      </c>
      <c r="K40" s="2"/>
    </row>
    <row r="41">
      <c r="A41" s="27"/>
      <c r="B41" s="43" t="s">
        <v>83</v>
      </c>
      <c r="C41" s="9"/>
      <c r="D41" s="71">
        <v>24.0</v>
      </c>
      <c r="E41" s="71" t="s">
        <v>143</v>
      </c>
      <c r="F41" s="72" t="s">
        <v>144</v>
      </c>
      <c r="G41" s="73" t="s">
        <v>93</v>
      </c>
      <c r="H41" s="75" t="s">
        <v>145</v>
      </c>
      <c r="I41" s="2"/>
      <c r="J41" s="2"/>
      <c r="K41" s="2"/>
    </row>
    <row r="42">
      <c r="A42" s="27"/>
      <c r="B42" s="43" t="s">
        <v>83</v>
      </c>
      <c r="C42" s="49"/>
      <c r="D42" s="71">
        <v>25.0</v>
      </c>
      <c r="E42" s="71" t="s">
        <v>146</v>
      </c>
      <c r="F42" s="72">
        <v>1.0</v>
      </c>
      <c r="G42" s="73" t="s">
        <v>93</v>
      </c>
      <c r="H42" s="76" t="s">
        <v>68</v>
      </c>
      <c r="I42" s="2"/>
      <c r="J42" s="2"/>
      <c r="K42" s="2"/>
    </row>
    <row r="43">
      <c r="A43" s="27"/>
      <c r="B43" s="43" t="s">
        <v>83</v>
      </c>
      <c r="C43" s="9"/>
      <c r="D43" s="71">
        <v>26.0</v>
      </c>
      <c r="E43" s="71" t="s">
        <v>147</v>
      </c>
      <c r="F43" s="72">
        <v>103.0</v>
      </c>
      <c r="G43" s="73" t="s">
        <v>93</v>
      </c>
      <c r="H43" s="75" t="s">
        <v>148</v>
      </c>
      <c r="I43" s="2"/>
      <c r="J43" s="2"/>
      <c r="K43" s="2"/>
    </row>
    <row r="44">
      <c r="A44" s="27"/>
      <c r="B44" s="43" t="s">
        <v>83</v>
      </c>
      <c r="C44" s="49"/>
      <c r="D44" s="71">
        <v>27.0</v>
      </c>
      <c r="E44" s="71" t="s">
        <v>149</v>
      </c>
      <c r="F44" s="72" t="s">
        <v>150</v>
      </c>
      <c r="G44" s="73" t="s">
        <v>93</v>
      </c>
      <c r="H44" s="76" t="s">
        <v>68</v>
      </c>
      <c r="I44" s="2"/>
      <c r="J44" s="2"/>
      <c r="K44" s="2"/>
    </row>
    <row r="45">
      <c r="A45" s="27"/>
      <c r="B45" s="43" t="s">
        <v>83</v>
      </c>
      <c r="C45" s="49"/>
      <c r="D45" s="71">
        <v>28.0</v>
      </c>
      <c r="E45" s="71" t="s">
        <v>151</v>
      </c>
      <c r="F45" s="72" t="s">
        <v>152</v>
      </c>
      <c r="G45" s="73" t="s">
        <v>93</v>
      </c>
      <c r="H45" s="76" t="s">
        <v>68</v>
      </c>
      <c r="I45" s="2"/>
      <c r="J45" s="2"/>
      <c r="K45" s="2"/>
    </row>
    <row r="46">
      <c r="A46" s="27"/>
      <c r="B46" s="43" t="s">
        <v>83</v>
      </c>
      <c r="C46" s="49"/>
      <c r="D46" s="71">
        <v>29.0</v>
      </c>
      <c r="E46" s="71" t="s">
        <v>153</v>
      </c>
      <c r="F46" s="72">
        <v>10500.0</v>
      </c>
      <c r="G46" s="73" t="s">
        <v>93</v>
      </c>
      <c r="H46" s="76" t="s">
        <v>68</v>
      </c>
      <c r="I46" s="2"/>
      <c r="J46" s="2"/>
      <c r="K46" s="2"/>
    </row>
    <row r="47">
      <c r="A47" s="27"/>
      <c r="B47" s="38" t="s">
        <v>78</v>
      </c>
      <c r="C47" s="9"/>
      <c r="D47" s="53"/>
      <c r="E47" s="53" t="s">
        <v>154</v>
      </c>
      <c r="F47" s="54" t="s">
        <v>155</v>
      </c>
      <c r="G47" s="55" t="s">
        <v>93</v>
      </c>
      <c r="H47" s="55" t="s">
        <v>156</v>
      </c>
      <c r="I47" s="2"/>
      <c r="J47" s="2"/>
      <c r="K47" s="2"/>
    </row>
    <row r="48">
      <c r="A48" s="27"/>
      <c r="B48" s="70" t="s">
        <v>86</v>
      </c>
      <c r="C48" s="9"/>
      <c r="D48" s="71">
        <v>30.0</v>
      </c>
      <c r="E48" s="71" t="s">
        <v>157</v>
      </c>
      <c r="F48" s="72">
        <v>128.0</v>
      </c>
      <c r="G48" s="73" t="s">
        <v>93</v>
      </c>
      <c r="H48" s="73" t="s">
        <v>158</v>
      </c>
      <c r="I48" s="2"/>
      <c r="J48" s="2"/>
      <c r="K48" s="2"/>
    </row>
    <row r="49">
      <c r="A49" s="27"/>
      <c r="B49" s="48" t="s">
        <v>90</v>
      </c>
      <c r="C49" s="9"/>
      <c r="D49" s="53">
        <v>31.0</v>
      </c>
      <c r="E49" s="53" t="s">
        <v>82</v>
      </c>
      <c r="F49" s="54">
        <v>38.88028492</v>
      </c>
      <c r="G49" s="55" t="s">
        <v>88</v>
      </c>
      <c r="H49" s="55" t="s">
        <v>68</v>
      </c>
      <c r="I49" s="2"/>
      <c r="J49" s="2"/>
      <c r="K49" s="2"/>
    </row>
    <row r="50">
      <c r="A50" s="27"/>
      <c r="B50" s="48" t="s">
        <v>90</v>
      </c>
      <c r="C50" s="9"/>
      <c r="D50" s="53">
        <v>32.0</v>
      </c>
      <c r="E50" s="53" t="s">
        <v>80</v>
      </c>
      <c r="F50" s="54">
        <v>-77.01755422</v>
      </c>
      <c r="G50" s="55" t="s">
        <v>88</v>
      </c>
      <c r="H50" s="55" t="s">
        <v>68</v>
      </c>
      <c r="I50" s="2"/>
      <c r="J50" s="2"/>
      <c r="K50" s="2"/>
    </row>
    <row r="51">
      <c r="A51" s="27"/>
      <c r="B51" s="38" t="s">
        <v>78</v>
      </c>
      <c r="C51" s="9"/>
      <c r="D51" s="53"/>
      <c r="E51" s="53" t="s">
        <v>159</v>
      </c>
      <c r="F51" s="54"/>
      <c r="G51" s="55"/>
      <c r="H51" s="55"/>
      <c r="I51" s="2"/>
      <c r="J51" s="2"/>
      <c r="K51" s="2"/>
    </row>
    <row r="52">
      <c r="A52" s="27"/>
      <c r="K52" s="22" t="s">
        <v>160</v>
      </c>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row r="1001">
      <c r="A1001" s="27"/>
    </row>
    <row r="1002">
      <c r="A1002" s="27"/>
    </row>
    <row r="1003">
      <c r="A1003" s="27"/>
    </row>
    <row r="1004">
      <c r="A1004" s="27"/>
    </row>
    <row r="1005">
      <c r="A1005" s="27"/>
    </row>
    <row r="1006">
      <c r="A1006" s="27"/>
    </row>
    <row r="1007">
      <c r="A1007" s="27"/>
    </row>
    <row r="1008">
      <c r="A1008" s="27"/>
    </row>
    <row r="1009">
      <c r="A1009" s="27"/>
    </row>
    <row r="1010">
      <c r="A1010" s="27"/>
    </row>
    <row r="1011">
      <c r="A1011" s="27"/>
    </row>
    <row r="1012">
      <c r="A1012" s="27"/>
    </row>
    <row r="1013">
      <c r="A1013" s="27"/>
    </row>
    <row r="1014">
      <c r="A1014" s="27"/>
    </row>
    <row r="1015">
      <c r="A1015" s="27"/>
    </row>
    <row r="1016">
      <c r="A1016" s="27"/>
    </row>
    <row r="1017">
      <c r="A1017" s="27"/>
    </row>
    <row r="1018">
      <c r="A1018" s="27"/>
    </row>
    <row r="1019">
      <c r="A1019" s="27"/>
    </row>
    <row r="1020">
      <c r="A1020" s="27"/>
    </row>
    <row r="1021">
      <c r="A1021" s="27"/>
    </row>
    <row r="1022">
      <c r="A1022" s="27"/>
    </row>
    <row r="1023">
      <c r="A1023" s="27"/>
    </row>
    <row r="1024">
      <c r="A1024" s="27"/>
    </row>
  </sheetData>
  <mergeCells count="1">
    <mergeCell ref="C6:D6"/>
  </mergeCells>
  <hyperlinks>
    <hyperlink r:id="rId1" ref="B3"/>
    <hyperlink r:id="rId2" location="pv!A1" ref="F18"/>
    <hyperlink r:id="rId3" ref="H41"/>
    <hyperlink r:id="rId4" ref="H4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9.38"/>
    <col customWidth="1" min="3" max="3" width="7.75"/>
    <col customWidth="1" min="4" max="4" width="17.13"/>
  </cols>
  <sheetData>
    <row r="1">
      <c r="A1" s="77" t="s">
        <v>161</v>
      </c>
      <c r="B1" s="78" t="s">
        <v>99</v>
      </c>
      <c r="C1" s="79"/>
      <c r="D1" s="28" t="s">
        <v>162</v>
      </c>
    </row>
    <row r="2">
      <c r="A2" s="9">
        <v>1.0</v>
      </c>
      <c r="B2" s="80">
        <v>44980.0</v>
      </c>
      <c r="C2" s="81" t="s">
        <v>163</v>
      </c>
    </row>
    <row r="3">
      <c r="A3" s="9">
        <v>2.0</v>
      </c>
      <c r="B3" s="80">
        <v>44981.0</v>
      </c>
      <c r="C3" s="81" t="s">
        <v>164</v>
      </c>
      <c r="D3" s="22" t="s">
        <v>165</v>
      </c>
    </row>
    <row r="4">
      <c r="A4" s="82">
        <v>3.0</v>
      </c>
      <c r="B4" s="83">
        <v>44982.0</v>
      </c>
      <c r="C4" s="84" t="s">
        <v>166</v>
      </c>
      <c r="D4" s="85"/>
    </row>
    <row r="5">
      <c r="A5" s="86">
        <v>4.0</v>
      </c>
      <c r="B5" s="87">
        <v>44983.0</v>
      </c>
      <c r="C5" s="88" t="s">
        <v>167</v>
      </c>
      <c r="D5" s="89"/>
    </row>
    <row r="6">
      <c r="A6" s="9">
        <v>5.0</v>
      </c>
      <c r="B6" s="80">
        <v>44984.0</v>
      </c>
      <c r="C6" s="81" t="s">
        <v>168</v>
      </c>
    </row>
    <row r="7">
      <c r="A7" s="9">
        <v>6.0</v>
      </c>
      <c r="B7" s="80">
        <v>44985.0</v>
      </c>
      <c r="C7" s="81" t="s">
        <v>169</v>
      </c>
    </row>
    <row r="8">
      <c r="A8" s="90">
        <v>7.0</v>
      </c>
      <c r="B8" s="91">
        <v>44986.0</v>
      </c>
      <c r="C8" s="92" t="s">
        <v>170</v>
      </c>
      <c r="D8" s="93" t="s">
        <v>171</v>
      </c>
    </row>
    <row r="9">
      <c r="A9" s="9">
        <v>8.0</v>
      </c>
      <c r="B9" s="94">
        <v>44987.0</v>
      </c>
      <c r="C9" s="81" t="s">
        <v>163</v>
      </c>
    </row>
    <row r="10">
      <c r="A10" s="9">
        <v>9.0</v>
      </c>
      <c r="B10" s="94">
        <v>44988.0</v>
      </c>
      <c r="C10" s="81" t="s">
        <v>164</v>
      </c>
    </row>
    <row r="11">
      <c r="A11" s="82">
        <v>10.0</v>
      </c>
      <c r="B11" s="83">
        <v>44989.0</v>
      </c>
      <c r="C11" s="84" t="s">
        <v>166</v>
      </c>
      <c r="D11" s="85"/>
    </row>
    <row r="12">
      <c r="A12" s="86">
        <v>11.0</v>
      </c>
      <c r="B12" s="87">
        <v>44990.0</v>
      </c>
      <c r="C12" s="88" t="s">
        <v>167</v>
      </c>
      <c r="D12" s="89"/>
    </row>
    <row r="13">
      <c r="A13" s="9">
        <v>12.0</v>
      </c>
      <c r="B13" s="94">
        <v>44991.0</v>
      </c>
      <c r="C13" s="81" t="s">
        <v>168</v>
      </c>
    </row>
    <row r="14">
      <c r="A14" s="9">
        <v>13.0</v>
      </c>
      <c r="B14" s="94">
        <v>44992.0</v>
      </c>
      <c r="C14" s="81" t="s">
        <v>169</v>
      </c>
    </row>
    <row r="15">
      <c r="A15" s="95">
        <v>14.0</v>
      </c>
      <c r="B15" s="96">
        <v>44993.0</v>
      </c>
      <c r="C15" s="97" t="s">
        <v>170</v>
      </c>
      <c r="D15" s="19" t="s">
        <v>172</v>
      </c>
    </row>
    <row r="16">
      <c r="A16" s="9">
        <v>15.0</v>
      </c>
      <c r="B16" s="94">
        <v>44994.0</v>
      </c>
      <c r="C16" s="81" t="s">
        <v>163</v>
      </c>
    </row>
    <row r="17">
      <c r="A17" s="9">
        <v>16.0</v>
      </c>
      <c r="B17" s="80">
        <v>44995.0</v>
      </c>
      <c r="C17" s="81" t="s">
        <v>164</v>
      </c>
    </row>
    <row r="18">
      <c r="A18" s="82">
        <v>17.0</v>
      </c>
      <c r="B18" s="83">
        <v>44996.0</v>
      </c>
      <c r="C18" s="84" t="s">
        <v>166</v>
      </c>
      <c r="D18" s="85"/>
    </row>
    <row r="19">
      <c r="A19" s="86">
        <v>18.0</v>
      </c>
      <c r="B19" s="87">
        <v>44997.0</v>
      </c>
      <c r="C19" s="88" t="s">
        <v>167</v>
      </c>
      <c r="D19" s="89"/>
    </row>
    <row r="20">
      <c r="A20" s="9">
        <v>19.0</v>
      </c>
      <c r="B20" s="80">
        <v>44998.0</v>
      </c>
      <c r="C20" s="81" t="s">
        <v>168</v>
      </c>
    </row>
    <row r="21">
      <c r="A21" s="9">
        <v>20.0</v>
      </c>
      <c r="B21" s="80">
        <v>44999.0</v>
      </c>
      <c r="C21" s="81" t="s">
        <v>169</v>
      </c>
    </row>
    <row r="22">
      <c r="A22" s="90">
        <v>21.0</v>
      </c>
      <c r="B22" s="98">
        <v>45000.0</v>
      </c>
      <c r="C22" s="92" t="s">
        <v>170</v>
      </c>
      <c r="D22" s="99"/>
    </row>
    <row r="23">
      <c r="A23" s="9">
        <v>22.0</v>
      </c>
      <c r="B23" s="80">
        <v>45001.0</v>
      </c>
      <c r="C23" s="81" t="s">
        <v>163</v>
      </c>
    </row>
    <row r="24">
      <c r="A24" s="9">
        <v>23.0</v>
      </c>
      <c r="B24" s="80">
        <v>45002.0</v>
      </c>
      <c r="C24" s="81" t="s">
        <v>164</v>
      </c>
    </row>
    <row r="25">
      <c r="A25" s="82">
        <v>24.0</v>
      </c>
      <c r="B25" s="83">
        <v>45003.0</v>
      </c>
      <c r="C25" s="84" t="s">
        <v>166</v>
      </c>
      <c r="D25" s="85"/>
    </row>
    <row r="26">
      <c r="A26" s="86">
        <v>25.0</v>
      </c>
      <c r="B26" s="87">
        <v>45004.0</v>
      </c>
      <c r="C26" s="88" t="s">
        <v>167</v>
      </c>
      <c r="D26" s="89"/>
    </row>
    <row r="27">
      <c r="A27" s="9">
        <v>26.0</v>
      </c>
      <c r="B27" s="80">
        <v>45005.0</v>
      </c>
      <c r="C27" s="81" t="s">
        <v>168</v>
      </c>
    </row>
    <row r="28">
      <c r="A28" s="9">
        <v>27.0</v>
      </c>
      <c r="B28" s="80">
        <v>45006.0</v>
      </c>
      <c r="C28" s="81" t="s">
        <v>169</v>
      </c>
    </row>
    <row r="29">
      <c r="A29" s="95">
        <v>28.0</v>
      </c>
      <c r="B29" s="100">
        <v>45007.0</v>
      </c>
      <c r="C29" s="97" t="s">
        <v>170</v>
      </c>
      <c r="D29" s="19" t="s">
        <v>173</v>
      </c>
    </row>
  </sheetData>
  <mergeCells count="1">
    <mergeCell ref="B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13"/>
    <col customWidth="1" min="4" max="4" width="40.38"/>
  </cols>
  <sheetData>
    <row r="1">
      <c r="A1" s="101" t="s">
        <v>174</v>
      </c>
      <c r="B1" s="102" t="s">
        <v>175</v>
      </c>
      <c r="C1" s="103"/>
      <c r="D1" s="103"/>
      <c r="E1" s="104"/>
      <c r="F1" s="105"/>
      <c r="G1" s="105"/>
      <c r="H1" s="105"/>
      <c r="I1" s="105"/>
      <c r="J1" s="105"/>
      <c r="K1" s="105"/>
      <c r="L1" s="105"/>
      <c r="M1" s="105"/>
      <c r="N1" s="105"/>
      <c r="O1" s="105"/>
      <c r="P1" s="105"/>
      <c r="Q1" s="105"/>
      <c r="R1" s="105"/>
      <c r="S1" s="105"/>
      <c r="T1" s="105"/>
      <c r="U1" s="105"/>
      <c r="V1" s="105"/>
      <c r="W1" s="105"/>
      <c r="X1" s="105"/>
      <c r="Y1" s="105"/>
      <c r="Z1" s="105"/>
      <c r="AA1" s="105"/>
    </row>
    <row r="2" ht="7.5" customHeight="1">
      <c r="A2" s="106"/>
      <c r="B2" s="107"/>
      <c r="C2" s="103"/>
      <c r="D2" s="103"/>
      <c r="E2" s="104"/>
      <c r="F2" s="105"/>
      <c r="G2" s="105"/>
      <c r="H2" s="105"/>
      <c r="I2" s="105"/>
      <c r="J2" s="105"/>
      <c r="K2" s="105"/>
      <c r="L2" s="105"/>
      <c r="M2" s="105"/>
      <c r="N2" s="105"/>
      <c r="O2" s="105"/>
      <c r="P2" s="105"/>
      <c r="Q2" s="105"/>
      <c r="R2" s="105"/>
      <c r="S2" s="105"/>
      <c r="T2" s="105"/>
      <c r="U2" s="105"/>
      <c r="V2" s="105"/>
      <c r="W2" s="105"/>
      <c r="X2" s="105"/>
      <c r="Y2" s="105"/>
      <c r="Z2" s="105"/>
      <c r="AA2" s="105"/>
    </row>
    <row r="3">
      <c r="A3" s="108" t="s">
        <v>161</v>
      </c>
      <c r="B3" s="109" t="s">
        <v>93</v>
      </c>
      <c r="C3" s="110" t="s">
        <v>176</v>
      </c>
      <c r="D3" s="79"/>
      <c r="E3" s="111" t="s">
        <v>177</v>
      </c>
      <c r="F3" s="105"/>
      <c r="G3" s="105"/>
      <c r="H3" s="105"/>
      <c r="I3" s="105"/>
      <c r="J3" s="105"/>
      <c r="K3" s="105"/>
      <c r="L3" s="105"/>
      <c r="M3" s="105"/>
      <c r="N3" s="105"/>
      <c r="O3" s="105"/>
      <c r="P3" s="105"/>
      <c r="Q3" s="105"/>
      <c r="R3" s="105"/>
      <c r="S3" s="105"/>
      <c r="T3" s="105"/>
      <c r="U3" s="105"/>
      <c r="V3" s="105"/>
      <c r="W3" s="105"/>
      <c r="X3" s="105"/>
      <c r="Y3" s="105"/>
      <c r="Z3" s="105"/>
      <c r="AA3" s="105"/>
    </row>
    <row r="4">
      <c r="A4" s="112">
        <v>1.0</v>
      </c>
      <c r="B4" s="104" t="s">
        <v>178</v>
      </c>
      <c r="C4" s="113" t="s">
        <v>179</v>
      </c>
      <c r="D4" s="114"/>
      <c r="E4" s="104" t="s">
        <v>180</v>
      </c>
      <c r="F4" s="105"/>
      <c r="G4" s="105"/>
      <c r="H4" s="105"/>
      <c r="I4" s="105"/>
      <c r="J4" s="105"/>
      <c r="K4" s="105"/>
      <c r="L4" s="105"/>
      <c r="M4" s="105"/>
      <c r="N4" s="105"/>
      <c r="O4" s="105"/>
      <c r="P4" s="105"/>
      <c r="Q4" s="105"/>
      <c r="R4" s="105"/>
      <c r="S4" s="105"/>
      <c r="T4" s="105"/>
      <c r="U4" s="105"/>
      <c r="V4" s="105"/>
      <c r="W4" s="105"/>
      <c r="X4" s="105"/>
      <c r="Y4" s="105"/>
      <c r="Z4" s="105"/>
      <c r="AA4" s="105"/>
    </row>
    <row r="5">
      <c r="A5" s="112">
        <f t="shared" ref="A5:A16" si="1">A4+1</f>
        <v>2</v>
      </c>
      <c r="B5" s="104" t="s">
        <v>178</v>
      </c>
      <c r="C5" s="115" t="s">
        <v>181</v>
      </c>
      <c r="D5" s="114"/>
      <c r="E5" s="104" t="s">
        <v>182</v>
      </c>
      <c r="F5" s="105"/>
      <c r="G5" s="105"/>
      <c r="H5" s="105"/>
      <c r="I5" s="105"/>
      <c r="J5" s="105"/>
      <c r="K5" s="105"/>
      <c r="L5" s="105"/>
      <c r="M5" s="105"/>
      <c r="N5" s="105"/>
      <c r="O5" s="105"/>
      <c r="P5" s="105"/>
      <c r="Q5" s="105"/>
      <c r="R5" s="105"/>
      <c r="S5" s="105"/>
      <c r="T5" s="105"/>
      <c r="U5" s="105"/>
      <c r="V5" s="105"/>
      <c r="W5" s="105"/>
      <c r="X5" s="105"/>
      <c r="Y5" s="105"/>
      <c r="Z5" s="105"/>
      <c r="AA5" s="105"/>
    </row>
    <row r="6">
      <c r="A6" s="112">
        <f t="shared" si="1"/>
        <v>3</v>
      </c>
      <c r="B6" s="104" t="s">
        <v>183</v>
      </c>
      <c r="C6" s="116" t="s">
        <v>184</v>
      </c>
      <c r="D6" s="114"/>
      <c r="E6" s="105"/>
      <c r="F6" s="105"/>
      <c r="G6" s="105"/>
      <c r="H6" s="105"/>
      <c r="I6" s="105"/>
      <c r="J6" s="105"/>
      <c r="K6" s="105"/>
      <c r="L6" s="105"/>
      <c r="M6" s="105"/>
      <c r="N6" s="105"/>
      <c r="O6" s="105"/>
      <c r="P6" s="105"/>
      <c r="Q6" s="105"/>
      <c r="R6" s="105"/>
      <c r="S6" s="105"/>
      <c r="T6" s="105"/>
      <c r="U6" s="105"/>
      <c r="V6" s="105"/>
      <c r="W6" s="105"/>
      <c r="X6" s="105"/>
      <c r="Y6" s="105"/>
      <c r="Z6" s="105"/>
      <c r="AA6" s="105"/>
    </row>
    <row r="7">
      <c r="A7" s="112">
        <f t="shared" si="1"/>
        <v>4</v>
      </c>
      <c r="B7" s="104" t="s">
        <v>185</v>
      </c>
      <c r="C7" s="117" t="s">
        <v>186</v>
      </c>
      <c r="D7" s="114"/>
      <c r="E7" s="104" t="s">
        <v>187</v>
      </c>
      <c r="F7" s="105"/>
      <c r="G7" s="105"/>
      <c r="H7" s="105"/>
      <c r="I7" s="105"/>
      <c r="J7" s="105"/>
      <c r="K7" s="105"/>
      <c r="L7" s="105"/>
      <c r="M7" s="105"/>
      <c r="N7" s="105"/>
      <c r="O7" s="105"/>
      <c r="P7" s="105"/>
      <c r="Q7" s="105"/>
      <c r="R7" s="105"/>
      <c r="S7" s="105"/>
      <c r="T7" s="105"/>
      <c r="U7" s="105"/>
      <c r="V7" s="105"/>
      <c r="W7" s="105"/>
      <c r="X7" s="105"/>
      <c r="Y7" s="105"/>
      <c r="Z7" s="105"/>
      <c r="AA7" s="105"/>
    </row>
    <row r="8">
      <c r="A8" s="112">
        <f t="shared" si="1"/>
        <v>5</v>
      </c>
      <c r="B8" s="104" t="s">
        <v>178</v>
      </c>
      <c r="C8" s="115" t="s">
        <v>188</v>
      </c>
      <c r="D8" s="114"/>
      <c r="E8" s="105"/>
      <c r="F8" s="105"/>
      <c r="G8" s="105"/>
      <c r="H8" s="105"/>
      <c r="I8" s="105"/>
      <c r="J8" s="105"/>
      <c r="K8" s="105"/>
      <c r="L8" s="105"/>
      <c r="M8" s="105"/>
      <c r="N8" s="105"/>
      <c r="O8" s="105"/>
      <c r="P8" s="105"/>
      <c r="Q8" s="105"/>
      <c r="R8" s="105"/>
      <c r="S8" s="105"/>
      <c r="T8" s="105"/>
      <c r="U8" s="105"/>
      <c r="V8" s="105"/>
      <c r="W8" s="105"/>
      <c r="X8" s="105"/>
      <c r="Y8" s="105"/>
      <c r="Z8" s="105"/>
      <c r="AA8" s="105"/>
    </row>
    <row r="9">
      <c r="A9" s="112">
        <f t="shared" si="1"/>
        <v>6</v>
      </c>
      <c r="B9" s="104" t="s">
        <v>178</v>
      </c>
      <c r="C9" s="115" t="s">
        <v>189</v>
      </c>
      <c r="D9" s="114"/>
      <c r="E9" s="105"/>
      <c r="F9" s="105"/>
      <c r="G9" s="105"/>
      <c r="H9" s="105"/>
      <c r="I9" s="105"/>
      <c r="J9" s="105"/>
      <c r="K9" s="105"/>
      <c r="L9" s="105"/>
      <c r="M9" s="105"/>
      <c r="N9" s="105"/>
      <c r="O9" s="105"/>
      <c r="P9" s="105"/>
      <c r="Q9" s="105"/>
      <c r="R9" s="105"/>
      <c r="S9" s="105"/>
      <c r="T9" s="105"/>
      <c r="U9" s="105"/>
      <c r="V9" s="105"/>
      <c r="W9" s="105"/>
      <c r="X9" s="105"/>
      <c r="Y9" s="105"/>
      <c r="Z9" s="105"/>
      <c r="AA9" s="105"/>
    </row>
    <row r="10">
      <c r="A10" s="112">
        <f t="shared" si="1"/>
        <v>7</v>
      </c>
      <c r="B10" s="104" t="s">
        <v>178</v>
      </c>
      <c r="C10" s="115" t="s">
        <v>190</v>
      </c>
      <c r="D10" s="114"/>
      <c r="E10" s="104" t="s">
        <v>191</v>
      </c>
      <c r="F10" s="105"/>
      <c r="G10" s="105"/>
      <c r="H10" s="105"/>
      <c r="I10" s="105"/>
      <c r="J10" s="105"/>
      <c r="K10" s="105"/>
      <c r="L10" s="105"/>
      <c r="M10" s="105"/>
      <c r="N10" s="105"/>
      <c r="O10" s="105"/>
      <c r="P10" s="105"/>
      <c r="Q10" s="105"/>
      <c r="R10" s="105"/>
      <c r="S10" s="105"/>
      <c r="T10" s="105"/>
      <c r="U10" s="105"/>
      <c r="V10" s="105"/>
      <c r="W10" s="105"/>
      <c r="X10" s="105"/>
      <c r="Y10" s="105"/>
      <c r="Z10" s="105"/>
      <c r="AA10" s="105"/>
    </row>
    <row r="11">
      <c r="A11" s="112">
        <f t="shared" si="1"/>
        <v>8</v>
      </c>
      <c r="B11" s="104" t="s">
        <v>192</v>
      </c>
      <c r="C11" s="115" t="s">
        <v>193</v>
      </c>
      <c r="D11" s="114"/>
      <c r="E11" s="104" t="s">
        <v>194</v>
      </c>
      <c r="F11" s="105"/>
      <c r="G11" s="105"/>
      <c r="H11" s="105"/>
      <c r="I11" s="105"/>
      <c r="J11" s="105"/>
      <c r="K11" s="105"/>
      <c r="L11" s="105"/>
      <c r="M11" s="105"/>
      <c r="N11" s="105"/>
      <c r="O11" s="105"/>
      <c r="P11" s="105"/>
      <c r="Q11" s="105"/>
      <c r="R11" s="105"/>
      <c r="S11" s="105"/>
      <c r="T11" s="105"/>
      <c r="U11" s="105"/>
      <c r="V11" s="105"/>
      <c r="W11" s="105"/>
      <c r="X11" s="105"/>
      <c r="Y11" s="105"/>
      <c r="Z11" s="105"/>
      <c r="AA11" s="105"/>
    </row>
    <row r="12">
      <c r="A12" s="112">
        <f t="shared" si="1"/>
        <v>9</v>
      </c>
      <c r="B12" s="104" t="s">
        <v>192</v>
      </c>
      <c r="C12" s="115" t="s">
        <v>195</v>
      </c>
      <c r="D12" s="114"/>
      <c r="E12" s="104" t="s">
        <v>194</v>
      </c>
      <c r="F12" s="105"/>
      <c r="G12" s="105"/>
      <c r="H12" s="105"/>
      <c r="I12" s="105"/>
      <c r="J12" s="105"/>
      <c r="K12" s="105"/>
      <c r="L12" s="105"/>
      <c r="M12" s="105"/>
      <c r="N12" s="105"/>
      <c r="O12" s="105"/>
      <c r="P12" s="105"/>
      <c r="Q12" s="105"/>
      <c r="R12" s="105"/>
      <c r="S12" s="105"/>
      <c r="T12" s="105"/>
      <c r="U12" s="105"/>
      <c r="V12" s="105"/>
      <c r="W12" s="105"/>
      <c r="X12" s="105"/>
      <c r="Y12" s="105"/>
      <c r="Z12" s="105"/>
      <c r="AA12" s="105"/>
    </row>
    <row r="13">
      <c r="A13" s="112">
        <f t="shared" si="1"/>
        <v>10</v>
      </c>
      <c r="B13" s="105"/>
      <c r="C13" s="118"/>
      <c r="D13" s="114"/>
      <c r="E13" s="105"/>
      <c r="F13" s="105"/>
      <c r="G13" s="105"/>
      <c r="H13" s="105"/>
      <c r="I13" s="105"/>
      <c r="J13" s="105"/>
      <c r="K13" s="105"/>
      <c r="L13" s="105"/>
      <c r="M13" s="105"/>
      <c r="N13" s="105"/>
      <c r="O13" s="105"/>
      <c r="P13" s="105"/>
      <c r="Q13" s="105"/>
      <c r="R13" s="105"/>
      <c r="S13" s="105"/>
      <c r="T13" s="105"/>
      <c r="U13" s="105"/>
      <c r="V13" s="105"/>
      <c r="W13" s="105"/>
      <c r="X13" s="105"/>
      <c r="Y13" s="105"/>
      <c r="Z13" s="105"/>
      <c r="AA13" s="105"/>
    </row>
    <row r="14">
      <c r="A14" s="112">
        <f t="shared" si="1"/>
        <v>11</v>
      </c>
      <c r="B14" s="105"/>
      <c r="C14" s="118"/>
      <c r="D14" s="114"/>
      <c r="E14" s="105"/>
      <c r="F14" s="105"/>
      <c r="G14" s="105"/>
      <c r="H14" s="105"/>
      <c r="I14" s="105"/>
      <c r="J14" s="105"/>
      <c r="K14" s="105"/>
      <c r="L14" s="105"/>
      <c r="M14" s="105"/>
      <c r="N14" s="105"/>
      <c r="O14" s="105"/>
      <c r="P14" s="105"/>
      <c r="Q14" s="105"/>
      <c r="R14" s="105"/>
      <c r="S14" s="105"/>
      <c r="T14" s="105"/>
      <c r="U14" s="105"/>
      <c r="V14" s="105"/>
      <c r="W14" s="105"/>
      <c r="X14" s="105"/>
      <c r="Y14" s="105"/>
      <c r="Z14" s="105"/>
      <c r="AA14" s="105"/>
    </row>
    <row r="15">
      <c r="A15" s="112">
        <f t="shared" si="1"/>
        <v>12</v>
      </c>
      <c r="B15" s="105"/>
      <c r="C15" s="118"/>
      <c r="D15" s="114"/>
      <c r="E15" s="105"/>
      <c r="F15" s="105"/>
      <c r="G15" s="105"/>
      <c r="H15" s="105"/>
      <c r="I15" s="105"/>
      <c r="J15" s="105"/>
      <c r="K15" s="105"/>
      <c r="L15" s="105"/>
      <c r="M15" s="105"/>
      <c r="N15" s="105"/>
      <c r="O15" s="105"/>
      <c r="P15" s="105"/>
      <c r="Q15" s="105"/>
      <c r="R15" s="105"/>
      <c r="S15" s="105"/>
      <c r="T15" s="105"/>
      <c r="U15" s="105"/>
      <c r="V15" s="105"/>
      <c r="W15" s="105"/>
      <c r="X15" s="105"/>
      <c r="Y15" s="105"/>
      <c r="Z15" s="105"/>
      <c r="AA15" s="105"/>
    </row>
    <row r="16">
      <c r="A16" s="112">
        <f t="shared" si="1"/>
        <v>13</v>
      </c>
      <c r="B16" s="105"/>
      <c r="C16" s="118"/>
      <c r="D16" s="114"/>
      <c r="E16" s="105"/>
      <c r="F16" s="105"/>
      <c r="G16" s="105"/>
      <c r="H16" s="105"/>
      <c r="I16" s="105"/>
      <c r="J16" s="105"/>
      <c r="K16" s="105"/>
      <c r="L16" s="105"/>
      <c r="M16" s="105"/>
      <c r="N16" s="105"/>
      <c r="O16" s="105"/>
      <c r="P16" s="105"/>
      <c r="Q16" s="105"/>
      <c r="R16" s="105"/>
      <c r="S16" s="105"/>
      <c r="T16" s="105"/>
      <c r="U16" s="105"/>
      <c r="V16" s="105"/>
      <c r="W16" s="105"/>
      <c r="X16" s="105"/>
      <c r="Y16" s="105"/>
      <c r="Z16" s="105"/>
      <c r="AA16" s="105"/>
    </row>
    <row r="17">
      <c r="A17" s="105"/>
      <c r="B17" s="105"/>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row>
    <row r="18">
      <c r="A18" s="105"/>
      <c r="B18" s="105"/>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row>
    <row r="19">
      <c r="A19" s="105"/>
      <c r="B19" s="105"/>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row>
    <row r="20">
      <c r="A20" s="105"/>
      <c r="B20" s="105"/>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row>
    <row r="21">
      <c r="A21" s="105"/>
      <c r="B21" s="105"/>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row>
    <row r="22">
      <c r="A22" s="105"/>
      <c r="B22" s="105"/>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row>
    <row r="23">
      <c r="A23" s="105"/>
      <c r="B23" s="105"/>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row>
    <row r="24">
      <c r="A24" s="105"/>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row>
    <row r="25">
      <c r="A25" s="105"/>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row>
    <row r="26">
      <c r="A26" s="105"/>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row>
    <row r="27">
      <c r="A27" s="105"/>
      <c r="B27" s="105"/>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row>
    <row r="28">
      <c r="A28" s="105"/>
      <c r="B28" s="105"/>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row>
    <row r="29">
      <c r="A29" s="105"/>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row>
    <row r="30">
      <c r="A30" s="105"/>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row>
    <row r="31">
      <c r="A31" s="105"/>
      <c r="B31" s="105"/>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row>
    <row r="32">
      <c r="A32" s="105"/>
      <c r="B32" s="105"/>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row>
    <row r="33">
      <c r="A33" s="105"/>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row>
    <row r="34">
      <c r="A34" s="105"/>
      <c r="B34" s="105"/>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row>
    <row r="35">
      <c r="A35" s="105"/>
      <c r="B35" s="105"/>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row>
    <row r="36">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row>
    <row r="37">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row>
    <row r="38">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row>
    <row r="39">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row>
    <row r="40">
      <c r="A40" s="105"/>
      <c r="B40" s="105"/>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row>
    <row r="41">
      <c r="A41" s="105"/>
      <c r="B41" s="105"/>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row>
    <row r="42">
      <c r="A42" s="105"/>
      <c r="B42" s="105"/>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row>
    <row r="43">
      <c r="A43" s="105"/>
      <c r="B43" s="105"/>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row>
    <row r="44">
      <c r="A44" s="105"/>
      <c r="B44" s="105"/>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row>
    <row r="45">
      <c r="A45" s="105"/>
      <c r="B45" s="105"/>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row>
    <row r="46">
      <c r="A46" s="105"/>
      <c r="B46" s="105"/>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row>
    <row r="47">
      <c r="A47" s="105"/>
      <c r="B47" s="105"/>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row>
    <row r="48">
      <c r="A48" s="105"/>
      <c r="B48" s="105"/>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row>
    <row r="49">
      <c r="A49" s="105"/>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row>
    <row r="50">
      <c r="A50" s="105"/>
      <c r="B50" s="105"/>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row>
    <row r="51">
      <c r="A51" s="105"/>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row>
    <row r="52">
      <c r="A52" s="105"/>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row>
    <row r="53">
      <c r="A53" s="105"/>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row>
    <row r="54">
      <c r="A54" s="105"/>
      <c r="B54" s="105"/>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row>
    <row r="55">
      <c r="A55" s="105"/>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row>
    <row r="56">
      <c r="A56" s="105"/>
      <c r="B56" s="105"/>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row>
    <row r="57">
      <c r="A57" s="105"/>
      <c r="B57" s="105"/>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c r="AA57" s="105"/>
    </row>
    <row r="58">
      <c r="A58" s="105"/>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c r="AA58" s="105"/>
    </row>
    <row r="59">
      <c r="A59" s="105"/>
      <c r="B59" s="105"/>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row>
    <row r="60">
      <c r="A60" s="105"/>
      <c r="B60" s="105"/>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row>
    <row r="61">
      <c r="A61" s="105"/>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row>
    <row r="62">
      <c r="A62" s="105"/>
      <c r="B62" s="105"/>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c r="AA62" s="105"/>
    </row>
    <row r="63">
      <c r="A63" s="105"/>
      <c r="B63" s="105"/>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row>
    <row r="64">
      <c r="A64" s="105"/>
      <c r="B64" s="105"/>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row>
    <row r="65">
      <c r="A65" s="105"/>
      <c r="B65" s="105"/>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row>
    <row r="66">
      <c r="A66" s="105"/>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row>
    <row r="67">
      <c r="A67" s="105"/>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row>
    <row r="68">
      <c r="A68" s="105"/>
      <c r="B68" s="105"/>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row>
    <row r="69">
      <c r="A69" s="105"/>
      <c r="B69" s="105"/>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c r="AA69" s="105"/>
    </row>
    <row r="70">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row>
    <row r="71">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row>
    <row r="72">
      <c r="A72" s="105"/>
      <c r="B72" s="105"/>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row>
    <row r="73">
      <c r="A73" s="105"/>
      <c r="B73" s="105"/>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row>
    <row r="74">
      <c r="A74" s="105"/>
      <c r="B74" s="105"/>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row>
    <row r="75">
      <c r="A75" s="105"/>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row>
    <row r="76">
      <c r="A76" s="105"/>
      <c r="B76" s="105"/>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row>
    <row r="77">
      <c r="A77" s="105"/>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row>
    <row r="78">
      <c r="A78" s="105"/>
      <c r="B78" s="105"/>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row>
    <row r="79">
      <c r="A79" s="105"/>
      <c r="B79" s="105"/>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row>
    <row r="80">
      <c r="A80" s="105"/>
      <c r="B80" s="105"/>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c r="AA80" s="105"/>
    </row>
    <row r="8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c r="AA81" s="105"/>
    </row>
    <row r="82">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c r="AA82" s="105"/>
    </row>
    <row r="83">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c r="AA83" s="105"/>
    </row>
    <row r="84">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row>
    <row r="85">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row>
    <row r="86">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row>
    <row r="87">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c r="AA87" s="105"/>
    </row>
    <row r="88">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c r="AA88" s="105"/>
    </row>
    <row r="89">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row>
    <row r="90">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c r="AA90" s="105"/>
    </row>
    <row r="9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c r="AA91" s="105"/>
    </row>
    <row r="92">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c r="AA92" s="105"/>
    </row>
    <row r="93">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c r="AA93" s="105"/>
    </row>
    <row r="94">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c r="AA94" s="105"/>
    </row>
    <row r="95">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A95" s="105"/>
    </row>
    <row r="96">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c r="AA96" s="105"/>
    </row>
    <row r="97">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c r="AA97" s="105"/>
    </row>
    <row r="98">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c r="AA98" s="105"/>
    </row>
    <row r="99">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row>
    <row r="100">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row>
    <row r="10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row>
    <row r="102">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row>
    <row r="103">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row>
    <row r="104">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row>
    <row r="105">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row>
    <row r="106">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row>
    <row r="107">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row>
    <row r="108">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row>
    <row r="109">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row>
    <row r="110">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row>
    <row r="11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row>
    <row r="112">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row>
    <row r="113">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row>
    <row r="114">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row>
    <row r="115">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row>
    <row r="116">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row>
    <row r="117">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row>
    <row r="118">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row>
    <row r="119">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row>
    <row r="120">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row>
    <row r="12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row>
    <row r="122">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row>
    <row r="123">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row>
    <row r="124">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row>
    <row r="125">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row>
    <row r="126">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row>
    <row r="127">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row>
    <row r="128">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row>
    <row r="129">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row>
    <row r="130">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row>
    <row r="13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row>
    <row r="132">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row>
    <row r="133">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row>
    <row r="134">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row>
    <row r="135">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row>
    <row r="136">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row>
    <row r="137">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row>
    <row r="138">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row>
    <row r="139">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row>
    <row r="140">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row>
    <row r="14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row>
    <row r="142">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row>
    <row r="143">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row>
    <row r="144">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row>
    <row r="145">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row>
    <row r="146">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row>
    <row r="147">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row>
    <row r="148">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row>
    <row r="150">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row>
    <row r="152">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row>
    <row r="153">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row>
    <row r="154">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row>
    <row r="155">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row>
    <row r="156">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row>
    <row r="158">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row>
    <row r="160">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row>
    <row r="16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row>
    <row r="162">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row>
    <row r="163">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row>
    <row r="164">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row>
    <row r="165">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row>
    <row r="166">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row>
    <row r="167">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row>
    <row r="168">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row>
    <row r="169">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row>
    <row r="17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row>
    <row r="172">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row>
    <row r="173">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row>
    <row r="174">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row>
    <row r="175">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row>
    <row r="176">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row>
    <row r="177">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row>
    <row r="178">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row>
    <row r="179">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row>
    <row r="180">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row>
    <row r="18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row>
    <row r="182">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row>
    <row r="183">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row>
    <row r="184">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row>
    <row r="185">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row>
    <row r="186">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row>
    <row r="187">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row>
    <row r="188">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row>
    <row r="189">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row>
    <row r="190">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row>
    <row r="19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row>
    <row r="192">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row>
    <row r="193">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row>
    <row r="194">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row>
    <row r="195">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row>
    <row r="196">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row>
    <row r="197">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row>
    <row r="198">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row>
    <row r="199">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row>
    <row r="200">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row>
    <row r="20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row>
    <row r="202">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row>
    <row r="203">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row>
    <row r="204">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row>
    <row r="205">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row>
    <row r="206">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row>
    <row r="207">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row>
    <row r="208">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row>
    <row r="209">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row>
    <row r="210">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row>
    <row r="21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row>
    <row r="212">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row>
    <row r="213">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row>
    <row r="214">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row>
    <row r="215">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row>
    <row r="216">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row>
    <row r="217">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row>
    <row r="218">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row>
    <row r="219">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row>
    <row r="220">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row>
    <row r="22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row>
    <row r="222">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row>
    <row r="223">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row>
    <row r="224">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row>
    <row r="225">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row>
    <row r="226">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row>
    <row r="227">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row>
    <row r="228">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row>
    <row r="229">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row>
    <row r="230">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row>
    <row r="23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row>
    <row r="232">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row>
    <row r="233">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row>
    <row r="234">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row>
    <row r="23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row>
    <row r="236">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row>
    <row r="237">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row>
    <row r="238">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row>
    <row r="239">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row>
    <row r="240">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row>
    <row r="24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row>
    <row r="242">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row>
    <row r="243">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row>
    <row r="244">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row>
    <row r="24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row>
    <row r="246">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row>
    <row r="247">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row>
    <row r="248">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row>
    <row r="249">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row>
    <row r="250">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row>
    <row r="25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row>
    <row r="252">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row>
    <row r="253">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row>
    <row r="254">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row>
    <row r="25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row>
    <row r="256">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row>
    <row r="257">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row>
    <row r="258">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row>
    <row r="259">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row>
    <row r="260">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row>
    <row r="26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row>
    <row r="262">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row>
    <row r="263">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row>
    <row r="264">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row>
    <row r="26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row>
    <row r="266">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row>
    <row r="267">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row>
    <row r="268">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row>
    <row r="269">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row>
    <row r="270">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row>
    <row r="27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row>
    <row r="272">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row>
    <row r="273">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row>
    <row r="274">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row>
    <row r="27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row>
    <row r="276">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row>
    <row r="277">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row>
    <row r="278">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row>
    <row r="279">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row>
    <row r="280">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row>
    <row r="28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row>
    <row r="282">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row>
    <row r="283">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row>
    <row r="284">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row>
    <row r="28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row>
    <row r="286">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row>
    <row r="287">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row>
    <row r="288">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row>
    <row r="289">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row>
    <row r="290">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row>
    <row r="29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row>
    <row r="292">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row>
    <row r="293">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row>
    <row r="294">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row>
    <row r="29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row>
    <row r="296">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row>
    <row r="297">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row>
    <row r="298">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row>
    <row r="299">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row>
    <row r="300">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row>
    <row r="30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row>
    <row r="302">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row>
    <row r="303">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row>
    <row r="304">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row>
    <row r="30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row>
    <row r="306">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row>
    <row r="307">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row>
    <row r="308">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row>
    <row r="309">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row>
    <row r="310">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row>
    <row r="31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row>
    <row r="312">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row>
    <row r="313">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row>
    <row r="314">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row>
    <row r="3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row>
    <row r="316">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row>
    <row r="317">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row>
    <row r="318">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row>
    <row r="319">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row>
    <row r="320">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row>
    <row r="32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row>
    <row r="322">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row>
    <row r="323">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row>
    <row r="324">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row>
    <row r="32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row>
    <row r="326">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row>
    <row r="327">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row>
    <row r="328">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row>
    <row r="329">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row>
    <row r="330">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row>
    <row r="33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row>
    <row r="332">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row>
    <row r="333">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row>
    <row r="334">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row>
    <row r="33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row>
    <row r="336">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row>
    <row r="337">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row>
    <row r="338">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row>
    <row r="339">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row>
    <row r="340">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row>
    <row r="34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row>
    <row r="342">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row>
    <row r="343">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row>
    <row r="344">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row>
    <row r="34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row>
    <row r="346">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row>
    <row r="347">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row>
    <row r="348">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row>
    <row r="349">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row>
    <row r="350">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row>
    <row r="35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row>
    <row r="352">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row>
    <row r="353">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row>
    <row r="354">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row>
    <row r="35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row>
    <row r="356">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row>
    <row r="357">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row>
    <row r="358">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row>
    <row r="359">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row>
    <row r="360">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row>
    <row r="36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row>
    <row r="362">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row>
    <row r="363">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row>
    <row r="364">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row>
    <row r="36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row>
    <row r="366">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row>
    <row r="367">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row>
    <row r="368">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row>
    <row r="369">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row>
    <row r="370">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row>
    <row r="37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row>
    <row r="372">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row>
    <row r="373">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row>
    <row r="374">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row>
    <row r="37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row>
    <row r="376">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row>
    <row r="377">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row>
    <row r="378">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row>
    <row r="379">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row>
    <row r="380">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row>
    <row r="38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row>
    <row r="382">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row>
    <row r="383">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row>
    <row r="384">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row>
    <row r="38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row>
    <row r="386">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row>
    <row r="387">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row>
    <row r="388">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row>
    <row r="389">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row>
    <row r="390">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row>
    <row r="39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row>
    <row r="392">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row>
    <row r="393">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row>
    <row r="394">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row>
    <row r="39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row>
    <row r="396">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row>
    <row r="397">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row>
    <row r="398">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row>
    <row r="399">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row>
    <row r="400">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row>
    <row r="40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row>
    <row r="402">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row>
    <row r="403">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row>
    <row r="404">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row>
    <row r="40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row>
    <row r="406">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row>
    <row r="407">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row>
    <row r="408">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row>
    <row r="409">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row>
    <row r="410">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row>
    <row r="41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row>
    <row r="412">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row>
    <row r="413">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row>
    <row r="414">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row>
    <row r="4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row>
    <row r="416">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row>
    <row r="417">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row>
    <row r="418">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row>
    <row r="419">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row>
    <row r="420">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row>
    <row r="42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row>
    <row r="422">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row>
    <row r="423">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row>
    <row r="424">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row>
    <row r="42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row>
    <row r="426">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row>
    <row r="427">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row>
    <row r="428">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row>
    <row r="429">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row>
    <row r="430">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row>
    <row r="43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row>
    <row r="432">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row>
    <row r="433">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row>
    <row r="434">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row>
    <row r="43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row>
    <row r="436">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row>
    <row r="437">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row>
    <row r="438">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row>
    <row r="439">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row>
    <row r="440">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row>
    <row r="44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row>
    <row r="442">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row>
    <row r="443">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row>
    <row r="444">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row>
    <row r="44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row>
    <row r="446">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row>
    <row r="447">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row>
    <row r="448">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row>
    <row r="449">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row>
    <row r="450">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row>
    <row r="45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row>
    <row r="452">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row>
    <row r="453">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row>
    <row r="454">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row>
    <row r="45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row>
    <row r="456">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row>
    <row r="457">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row>
    <row r="458">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row>
    <row r="459">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row>
    <row r="460">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row>
    <row r="46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row>
    <row r="462">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row>
    <row r="463">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row>
    <row r="464">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row>
    <row r="46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row>
    <row r="466">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row>
    <row r="467">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row>
    <row r="468">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row>
    <row r="469">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row>
    <row r="470">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row>
    <row r="47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row>
    <row r="472">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row>
    <row r="473">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row>
    <row r="474">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row>
    <row r="47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row>
    <row r="476">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row>
    <row r="477">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row>
    <row r="478">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row>
    <row r="479">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row>
    <row r="480">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row>
    <row r="48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row>
    <row r="482">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row>
    <row r="483">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row>
    <row r="484">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row>
    <row r="48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row>
    <row r="486">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row>
    <row r="487">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row>
    <row r="488">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row>
    <row r="489">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row>
    <row r="490">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row>
    <row r="49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row>
    <row r="492">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row>
    <row r="493">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row>
    <row r="494">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row>
    <row r="49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row>
    <row r="496">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row>
    <row r="497">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row>
    <row r="498">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row>
    <row r="499">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row>
    <row r="500">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row>
    <row r="50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row>
    <row r="502">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row>
    <row r="503">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row>
    <row r="504">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row>
    <row r="50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row>
    <row r="506">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row>
    <row r="507">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row>
    <row r="508">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row>
    <row r="509">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row>
    <row r="510">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row>
    <row r="51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row>
    <row r="512">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row>
    <row r="513">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row>
    <row r="514">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row>
    <row r="5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row>
    <row r="516">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row>
    <row r="517">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row>
    <row r="518">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row>
    <row r="519">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row>
    <row r="520">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row>
    <row r="52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row>
    <row r="522">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row>
    <row r="523">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row>
    <row r="524">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row>
    <row r="52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row>
    <row r="526">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row>
    <row r="527">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row>
    <row r="528">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row>
    <row r="529">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row>
    <row r="530">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row>
    <row r="53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row>
    <row r="532">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row>
    <row r="533">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row>
    <row r="534">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row>
    <row r="53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row>
    <row r="536">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row>
    <row r="537">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row>
    <row r="538">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row>
    <row r="539">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row>
    <row r="540">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row>
    <row r="54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row>
    <row r="542">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row>
    <row r="543">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row>
    <row r="544">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row>
    <row r="54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row>
    <row r="546">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row>
    <row r="547">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row>
    <row r="548">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row>
    <row r="549">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row>
    <row r="550">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row>
    <row r="55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row>
    <row r="552">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row>
    <row r="553">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row>
    <row r="554">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row>
    <row r="55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row>
    <row r="556">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row>
    <row r="557">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row>
    <row r="558">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row>
    <row r="559">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row>
    <row r="560">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row>
    <row r="56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row>
    <row r="562">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row>
    <row r="563">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row>
    <row r="564">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row>
    <row r="56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row>
    <row r="566">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row>
    <row r="567">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row>
    <row r="568">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row>
    <row r="569">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row>
    <row r="570">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row>
    <row r="57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row>
    <row r="572">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row>
    <row r="573">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row>
    <row r="574">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row>
    <row r="57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row>
    <row r="576">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row>
    <row r="577">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row>
    <row r="578">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row>
    <row r="579">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row>
    <row r="580">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row>
    <row r="58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row>
    <row r="582">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row>
    <row r="583">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row>
    <row r="584">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row>
    <row r="58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row>
    <row r="586">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row>
    <row r="587">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row>
    <row r="588">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row>
    <row r="589">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row>
    <row r="590">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row>
    <row r="59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row>
    <row r="592">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row>
    <row r="593">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row>
    <row r="594">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row>
    <row r="59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row>
    <row r="596">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row>
    <row r="597">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row>
    <row r="598">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row>
    <row r="599">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row>
    <row r="600">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row>
    <row r="60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row>
    <row r="602">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row>
    <row r="603">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row>
    <row r="604">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row>
    <row r="60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row>
    <row r="606">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row>
    <row r="607">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row>
    <row r="608">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row>
    <row r="609">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row>
    <row r="610">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row>
    <row r="61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row>
    <row r="612">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row>
    <row r="613">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row>
    <row r="614">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row>
    <row r="6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row>
    <row r="616">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row>
    <row r="617">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row>
    <row r="618">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row>
    <row r="619">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row>
    <row r="620">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row>
    <row r="62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row>
    <row r="622">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row>
    <row r="623">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row>
    <row r="624">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row>
    <row r="62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row>
    <row r="626">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row>
    <row r="627">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row>
    <row r="628">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row>
    <row r="629">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row>
    <row r="630">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row>
    <row r="63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row>
    <row r="632">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row>
    <row r="633">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row>
    <row r="634">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row>
    <row r="63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row>
    <row r="636">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row>
    <row r="637">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row>
    <row r="638">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row>
    <row r="639">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row>
    <row r="640">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row>
    <row r="64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row>
    <row r="642">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row>
    <row r="643">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row>
    <row r="644">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row>
    <row r="64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row>
    <row r="646">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row>
    <row r="647">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row>
    <row r="648">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row>
    <row r="649">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row>
    <row r="650">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row>
    <row r="65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row>
    <row r="652">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row>
    <row r="653">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row>
    <row r="654">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row>
    <row r="65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row>
    <row r="656">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row>
    <row r="657">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row>
    <row r="658">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row>
    <row r="659">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row>
    <row r="660">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row>
    <row r="66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row>
    <row r="662">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row>
    <row r="663">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row>
    <row r="664">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row>
    <row r="66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row>
    <row r="666">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row>
    <row r="667">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row>
    <row r="668">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row>
    <row r="669">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row>
    <row r="670">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row>
    <row r="67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row>
    <row r="672">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row>
    <row r="673">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row>
    <row r="674">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row>
    <row r="67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row>
    <row r="676">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row>
    <row r="677">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row>
    <row r="678">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row>
    <row r="679">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row>
    <row r="680">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row>
    <row r="68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row>
    <row r="682">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row>
    <row r="683">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row>
    <row r="684">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row>
    <row r="68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row>
    <row r="686">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row>
    <row r="687">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row>
    <row r="688">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row>
    <row r="689">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row>
    <row r="690">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row>
    <row r="69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row>
    <row r="692">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row>
    <row r="693">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row>
    <row r="694">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row>
    <row r="69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row>
    <row r="696">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row>
    <row r="697">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row>
    <row r="698">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row>
    <row r="699">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row>
    <row r="700">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row>
    <row r="70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row>
    <row r="702">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row>
    <row r="703">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row>
    <row r="704">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row>
    <row r="70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row>
    <row r="706">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row>
    <row r="707">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row>
    <row r="708">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row>
    <row r="709">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row>
    <row r="710">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row>
    <row r="71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row>
    <row r="712">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row>
    <row r="713">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row>
    <row r="714">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row>
    <row r="7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row>
    <row r="716">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row>
    <row r="717">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row>
    <row r="718">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row>
    <row r="719">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row>
    <row r="720">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row>
    <row r="72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row>
    <row r="722">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row>
    <row r="723">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row>
    <row r="724">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row>
    <row r="72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row>
    <row r="726">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row>
    <row r="727">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row>
    <row r="728">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row>
    <row r="729">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row>
    <row r="730">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row>
    <row r="73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row>
    <row r="732">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row>
    <row r="733">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row>
    <row r="734">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row>
    <row r="73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row>
    <row r="736">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row>
    <row r="737">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row>
    <row r="738">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row>
    <row r="739">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row>
    <row r="740">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row>
    <row r="74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row>
    <row r="742">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row>
    <row r="743">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row>
    <row r="744">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row>
    <row r="74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row>
    <row r="746">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row>
    <row r="747">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row>
    <row r="748">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row>
    <row r="749">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row>
    <row r="750">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row>
    <row r="75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row>
    <row r="752">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row>
    <row r="753">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row>
    <row r="754">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row>
    <row r="75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row>
    <row r="756">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row>
    <row r="757">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row>
    <row r="758">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row>
    <row r="759">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row>
    <row r="760">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row>
    <row r="76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row>
    <row r="762">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row>
    <row r="763">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row>
    <row r="764">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row>
    <row r="76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row>
    <row r="766">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row>
    <row r="767">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row>
    <row r="768">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row>
    <row r="769">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row>
    <row r="770">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row>
    <row r="77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row>
    <row r="772">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row>
    <row r="773">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row>
    <row r="774">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row>
    <row r="77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row>
    <row r="776">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row>
    <row r="777">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row>
    <row r="778">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row>
    <row r="779">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row>
    <row r="780">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row>
    <row r="78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row>
    <row r="782">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row>
    <row r="783">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row>
    <row r="784">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row>
    <row r="78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row>
    <row r="786">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row>
    <row r="787">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row>
    <row r="788">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row>
    <row r="789">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row>
    <row r="790">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row>
    <row r="791">
      <c r="A791" s="105"/>
      <c r="B791" s="105"/>
      <c r="C791" s="105"/>
      <c r="D791" s="105"/>
      <c r="E791" s="105"/>
      <c r="F791" s="105"/>
      <c r="G791" s="105"/>
      <c r="H791" s="105"/>
      <c r="I791" s="105"/>
      <c r="J791" s="104" t="s">
        <v>183</v>
      </c>
      <c r="K791" s="105"/>
      <c r="L791" s="105"/>
      <c r="M791" s="105"/>
      <c r="N791" s="105"/>
      <c r="O791" s="105"/>
      <c r="P791" s="105"/>
      <c r="Q791" s="105"/>
      <c r="R791" s="105"/>
      <c r="S791" s="105"/>
      <c r="T791" s="105"/>
      <c r="U791" s="105"/>
      <c r="V791" s="105"/>
      <c r="W791" s="105"/>
      <c r="X791" s="105"/>
      <c r="Y791" s="105"/>
      <c r="Z791" s="105"/>
      <c r="AA791" s="105"/>
    </row>
    <row r="792">
      <c r="A792" s="105"/>
      <c r="B792" s="105"/>
      <c r="C792" s="105"/>
      <c r="D792" s="105"/>
      <c r="E792" s="105"/>
      <c r="F792" s="105"/>
      <c r="G792" s="105"/>
      <c r="H792" s="105"/>
      <c r="I792" s="105"/>
      <c r="J792" s="104" t="s">
        <v>178</v>
      </c>
      <c r="K792" s="105"/>
      <c r="L792" s="105"/>
      <c r="M792" s="105"/>
      <c r="N792" s="105"/>
      <c r="O792" s="105"/>
      <c r="P792" s="105"/>
      <c r="Q792" s="105"/>
      <c r="R792" s="105"/>
      <c r="S792" s="105"/>
      <c r="T792" s="105"/>
      <c r="U792" s="105"/>
      <c r="V792" s="105"/>
      <c r="W792" s="105"/>
      <c r="X792" s="105"/>
      <c r="Y792" s="105"/>
      <c r="Z792" s="105"/>
      <c r="AA792" s="105"/>
    </row>
    <row r="793">
      <c r="A793" s="105"/>
      <c r="B793" s="105"/>
      <c r="C793" s="105"/>
      <c r="D793" s="105"/>
      <c r="E793" s="105"/>
      <c r="F793" s="105"/>
      <c r="G793" s="105"/>
      <c r="H793" s="105"/>
      <c r="I793" s="105"/>
      <c r="J793" s="104" t="s">
        <v>196</v>
      </c>
      <c r="K793" s="105"/>
      <c r="L793" s="105"/>
      <c r="M793" s="105"/>
      <c r="N793" s="105"/>
      <c r="O793" s="105"/>
      <c r="P793" s="105"/>
      <c r="Q793" s="105"/>
      <c r="R793" s="105"/>
      <c r="S793" s="105"/>
      <c r="T793" s="105"/>
      <c r="U793" s="105"/>
      <c r="V793" s="105"/>
      <c r="W793" s="105"/>
      <c r="X793" s="105"/>
      <c r="Y793" s="105"/>
      <c r="Z793" s="105"/>
      <c r="AA793" s="105"/>
    </row>
    <row r="794">
      <c r="A794" s="105"/>
      <c r="B794" s="105"/>
      <c r="C794" s="105"/>
      <c r="D794" s="105"/>
      <c r="E794" s="105"/>
      <c r="F794" s="105"/>
      <c r="G794" s="105"/>
      <c r="H794" s="105"/>
      <c r="I794" s="105"/>
      <c r="J794" s="104" t="s">
        <v>192</v>
      </c>
      <c r="K794" s="105"/>
      <c r="L794" s="105"/>
      <c r="M794" s="105"/>
      <c r="N794" s="105"/>
      <c r="O794" s="105"/>
      <c r="P794" s="105"/>
      <c r="Q794" s="105"/>
      <c r="R794" s="105"/>
      <c r="S794" s="105"/>
      <c r="T794" s="105"/>
      <c r="U794" s="105"/>
      <c r="V794" s="105"/>
      <c r="W794" s="105"/>
      <c r="X794" s="105"/>
      <c r="Y794" s="105"/>
      <c r="Z794" s="105"/>
      <c r="AA794" s="105"/>
    </row>
    <row r="795">
      <c r="A795" s="105"/>
      <c r="B795" s="105"/>
      <c r="C795" s="105"/>
      <c r="D795" s="105"/>
      <c r="E795" s="105"/>
      <c r="F795" s="105"/>
      <c r="G795" s="105"/>
      <c r="H795" s="105"/>
      <c r="I795" s="105"/>
      <c r="J795" s="104" t="s">
        <v>185</v>
      </c>
      <c r="K795" s="105"/>
      <c r="L795" s="105"/>
      <c r="M795" s="105"/>
      <c r="N795" s="105"/>
      <c r="O795" s="105"/>
      <c r="P795" s="105"/>
      <c r="Q795" s="105"/>
      <c r="R795" s="105"/>
      <c r="S795" s="105"/>
      <c r="T795" s="105"/>
      <c r="U795" s="105"/>
      <c r="V795" s="105"/>
      <c r="W795" s="105"/>
      <c r="X795" s="105"/>
      <c r="Y795" s="105"/>
      <c r="Z795" s="105"/>
      <c r="AA795" s="105"/>
    </row>
    <row r="796">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row>
    <row r="797">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row>
    <row r="798">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row>
    <row r="799">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row>
    <row r="800">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row>
    <row r="80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row>
    <row r="802">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row>
    <row r="803">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row>
    <row r="804">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row>
    <row r="80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row>
    <row r="806">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row>
    <row r="807">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row>
    <row r="808">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row>
    <row r="809">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row>
    <row r="810">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row>
    <row r="81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row>
    <row r="812">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row>
    <row r="813">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row>
    <row r="814">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row>
    <row r="8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row>
    <row r="816">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row>
    <row r="817">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row>
    <row r="818">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row>
    <row r="819">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row>
    <row r="820">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row>
    <row r="82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row>
    <row r="822">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row>
    <row r="823">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row>
    <row r="824">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row>
    <row r="82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row>
    <row r="826">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row>
    <row r="827">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row>
    <row r="828">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row>
    <row r="829">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row>
    <row r="830">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row>
    <row r="83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row>
    <row r="832">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row>
    <row r="833">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row>
    <row r="834">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row>
    <row r="83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row>
    <row r="836">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row>
    <row r="837">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row>
    <row r="838">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row>
    <row r="839">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row>
    <row r="840">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row>
    <row r="84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row>
    <row r="842">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row>
    <row r="843">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row>
    <row r="844">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row>
    <row r="84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row>
    <row r="846">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row>
    <row r="847">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row>
    <row r="848">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row>
    <row r="849">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row>
    <row r="850">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row>
    <row r="85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row>
    <row r="852">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row>
    <row r="853">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row>
    <row r="854">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row>
    <row r="85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row>
    <row r="856">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row>
    <row r="857">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row>
    <row r="858">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row>
    <row r="859">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row>
    <row r="860">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row>
    <row r="86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row>
    <row r="862">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row>
    <row r="863">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row>
    <row r="864">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row>
    <row r="86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row>
    <row r="866">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row>
    <row r="867">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row>
    <row r="868">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row>
    <row r="869">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row>
    <row r="870">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row>
    <row r="87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row>
    <row r="872">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row>
    <row r="873">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row>
    <row r="874">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row>
    <row r="87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row>
    <row r="876">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row>
    <row r="877">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row>
    <row r="878">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row>
    <row r="879">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row>
    <row r="880">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row>
    <row r="88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row>
    <row r="882">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row>
    <row r="883">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row>
    <row r="884">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row>
    <row r="88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row>
    <row r="886">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row>
    <row r="887">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row>
    <row r="888">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row>
    <row r="889">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row>
    <row r="890">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row>
    <row r="89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row>
    <row r="892">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row>
    <row r="893">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row>
    <row r="894">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row>
    <row r="89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row>
    <row r="896">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row>
    <row r="897">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row>
    <row r="898">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row>
    <row r="899">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row>
    <row r="900">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row>
    <row r="90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row>
    <row r="902">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row>
    <row r="903">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row>
    <row r="904">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row>
    <row r="90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row>
    <row r="906">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row>
    <row r="907">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row>
    <row r="908">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row>
    <row r="909">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row>
    <row r="910">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row>
    <row r="91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row>
    <row r="912">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row>
    <row r="913">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row>
    <row r="914">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row>
    <row r="9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row>
    <row r="916">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row>
    <row r="917">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row>
    <row r="918">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row>
    <row r="919">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row>
    <row r="920">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row>
    <row r="92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row>
    <row r="922">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row>
    <row r="923">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row>
    <row r="924">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row>
    <row r="92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row>
    <row r="926">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row>
    <row r="927">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row>
    <row r="928">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row>
    <row r="929">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row>
    <row r="930">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row>
    <row r="93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row>
    <row r="932">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row>
    <row r="933">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row>
    <row r="934">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row>
    <row r="93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row>
    <row r="936">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row>
    <row r="937">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row>
    <row r="938">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row>
    <row r="939">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row>
    <row r="940">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row>
    <row r="94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row>
    <row r="942">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row>
    <row r="943">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row>
    <row r="944">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row>
    <row r="94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row>
    <row r="946">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row>
    <row r="947">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row>
    <row r="948">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row>
    <row r="949">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row>
    <row r="950">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row>
    <row r="95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row>
    <row r="952">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row>
    <row r="953">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row>
    <row r="954">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row>
    <row r="95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row>
    <row r="956">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row>
    <row r="957">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row>
    <row r="958">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row>
    <row r="959">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row>
    <row r="960">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row>
    <row r="96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row>
    <row r="962">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row>
    <row r="963">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row>
    <row r="964">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row>
    <row r="96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row>
    <row r="966">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row>
    <row r="967">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row>
    <row r="968">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row>
    <row r="969">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row>
    <row r="970">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row>
    <row r="97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row>
    <row r="972">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row>
    <row r="973">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row>
    <row r="974">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row>
    <row r="97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row>
    <row r="976">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row>
    <row r="977">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row>
    <row r="978">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row>
    <row r="979">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row>
    <row r="980">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row>
    <row r="98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row>
    <row r="982">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row>
    <row r="983">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row>
    <row r="984">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row>
    <row r="98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row>
    <row r="986">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row>
    <row r="987">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row>
    <row r="988">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row>
    <row r="989">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row>
    <row r="990">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row>
    <row r="99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row>
    <row r="992">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row>
    <row r="993">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row>
    <row r="994">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row>
    <row r="99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row>
    <row r="996">
      <c r="A996" s="105"/>
      <c r="B996" s="105"/>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row>
    <row r="997">
      <c r="A997" s="105"/>
      <c r="B997" s="105"/>
      <c r="C997" s="105"/>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row>
    <row r="998">
      <c r="A998" s="105"/>
      <c r="B998" s="105"/>
      <c r="C998" s="105"/>
      <c r="D998" s="105"/>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row>
    <row r="999">
      <c r="A999" s="105"/>
      <c r="B999" s="105"/>
      <c r="C999" s="105"/>
      <c r="D999" s="105"/>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row>
    <row r="1000">
      <c r="A1000" s="105"/>
      <c r="B1000" s="105"/>
      <c r="C1000" s="105"/>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row>
    <row r="1001">
      <c r="A1001" s="105"/>
      <c r="B1001" s="105"/>
      <c r="C1001" s="105"/>
      <c r="D1001" s="105"/>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row>
    <row r="1002">
      <c r="A1002" s="105"/>
      <c r="B1002" s="105"/>
      <c r="C1002" s="105"/>
      <c r="D1002" s="105"/>
      <c r="E1002" s="105"/>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row>
  </sheetData>
  <mergeCells count="14">
    <mergeCell ref="C10:D10"/>
    <mergeCell ref="C11:D11"/>
    <mergeCell ref="C12:D12"/>
    <mergeCell ref="C13:D13"/>
    <mergeCell ref="C14:D14"/>
    <mergeCell ref="C15:D15"/>
    <mergeCell ref="C16:D16"/>
    <mergeCell ref="C3:D3"/>
    <mergeCell ref="C4:D4"/>
    <mergeCell ref="C5:D5"/>
    <mergeCell ref="C6:D6"/>
    <mergeCell ref="C7:D7"/>
    <mergeCell ref="C8:D8"/>
    <mergeCell ref="C9:D9"/>
  </mergeCells>
  <dataValidations>
    <dataValidation type="list" allowBlank="1" showErrorMessage="1" sqref="B4:B16">
      <formula1>References!$J$791:$J$795</formula1>
    </dataValidation>
  </dataValidations>
  <hyperlinks>
    <hyperlink r:id="rId1" ref="C4"/>
    <hyperlink r:id="rId2" ref="C5"/>
    <hyperlink r:id="rId3" location="/" ref="C8"/>
    <hyperlink r:id="rId4" ref="C9"/>
    <hyperlink r:id="rId5" ref="C10"/>
    <hyperlink r:id="rId6" ref="C11"/>
    <hyperlink r:id="rId7" ref="C12"/>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5"/>
  </cols>
  <sheetData>
    <row r="2">
      <c r="A2" s="3" t="s">
        <v>197</v>
      </c>
    </row>
    <row r="3" ht="126.0" customHeight="1">
      <c r="B3" s="119" t="s">
        <v>198</v>
      </c>
      <c r="C3" s="120"/>
      <c r="D3" s="120"/>
      <c r="E3" s="120"/>
      <c r="F3" s="120"/>
      <c r="G3" s="120"/>
      <c r="H3" s="121"/>
    </row>
    <row r="4">
      <c r="A4" s="3" t="s">
        <v>199</v>
      </c>
    </row>
    <row r="5">
      <c r="B5" s="16" t="s">
        <v>34</v>
      </c>
      <c r="F5" s="2"/>
      <c r="G5" s="2"/>
      <c r="H5" s="2"/>
      <c r="I5" s="2"/>
      <c r="J5" s="2"/>
      <c r="K5" s="2"/>
    </row>
    <row r="6">
      <c r="B6" s="16" t="s">
        <v>35</v>
      </c>
      <c r="J6" s="2"/>
      <c r="K6" s="2"/>
    </row>
    <row r="7">
      <c r="B7" s="16" t="s">
        <v>36</v>
      </c>
    </row>
    <row r="8">
      <c r="B8" s="16" t="s">
        <v>37</v>
      </c>
    </row>
    <row r="9">
      <c r="B9" s="16" t="s">
        <v>38</v>
      </c>
      <c r="I9" s="2"/>
      <c r="J9" s="2"/>
      <c r="K9" s="2"/>
    </row>
    <row r="10">
      <c r="A10" s="22" t="s">
        <v>200</v>
      </c>
    </row>
  </sheetData>
  <mergeCells count="7">
    <mergeCell ref="A2:C2"/>
    <mergeCell ref="A4:C4"/>
    <mergeCell ref="B5:E5"/>
    <mergeCell ref="B6:I6"/>
    <mergeCell ref="B7:K7"/>
    <mergeCell ref="B8:K8"/>
    <mergeCell ref="B9:H9"/>
  </mergeCells>
  <drawing r:id="rId1"/>
</worksheet>
</file>