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rishna39\Desktop\office desktop\Courses\Spring 2017\ISyE 6416\Project\Movie project\"/>
    </mc:Choice>
  </mc:AlternateContent>
  <bookViews>
    <workbookView xWindow="0" yWindow="0" windowWidth="18870" windowHeight="10275"/>
  </bookViews>
  <sheets>
    <sheet name="data_miss" sheetId="1" r:id="rId1"/>
  </sheets>
  <calcPr calcId="162913"/>
</workbook>
</file>

<file path=xl/calcChain.xml><?xml version="1.0" encoding="utf-8"?>
<calcChain xmlns="http://schemas.openxmlformats.org/spreadsheetml/2006/main">
  <c r="AB2" i="1" l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X2" i="1"/>
  <c r="Y2" i="1"/>
  <c r="Z2" i="1"/>
  <c r="AA2" i="1"/>
  <c r="X3" i="1"/>
  <c r="Y3" i="1"/>
  <c r="Z3" i="1"/>
  <c r="AA3" i="1"/>
  <c r="X4" i="1"/>
  <c r="Y4" i="1"/>
  <c r="Z4" i="1"/>
  <c r="AA4" i="1"/>
  <c r="X5" i="1"/>
  <c r="Y5" i="1"/>
  <c r="Z5" i="1"/>
  <c r="AA5" i="1"/>
  <c r="X6" i="1"/>
  <c r="Y6" i="1"/>
  <c r="Z6" i="1"/>
  <c r="AA6" i="1"/>
  <c r="X7" i="1"/>
  <c r="Y7" i="1"/>
  <c r="Z7" i="1"/>
  <c r="AA7" i="1"/>
  <c r="X8" i="1"/>
  <c r="Y8" i="1"/>
  <c r="Z8" i="1"/>
  <c r="AA8" i="1"/>
  <c r="X9" i="1"/>
  <c r="Y9" i="1"/>
  <c r="Z9" i="1"/>
  <c r="AA9" i="1"/>
  <c r="X10" i="1"/>
  <c r="Y10" i="1"/>
  <c r="Z10" i="1"/>
  <c r="AA10" i="1"/>
  <c r="X11" i="1"/>
  <c r="Y11" i="1"/>
  <c r="Z11" i="1"/>
  <c r="AA11" i="1"/>
  <c r="X12" i="1"/>
  <c r="Y12" i="1"/>
  <c r="Z12" i="1"/>
  <c r="AA12" i="1"/>
  <c r="X13" i="1"/>
  <c r="Y13" i="1"/>
  <c r="Z13" i="1"/>
  <c r="AA13" i="1"/>
  <c r="X14" i="1"/>
  <c r="Y14" i="1"/>
  <c r="Z14" i="1"/>
  <c r="AA14" i="1"/>
  <c r="X15" i="1"/>
  <c r="Y15" i="1"/>
  <c r="Z15" i="1"/>
  <c r="AA15" i="1"/>
  <c r="X16" i="1"/>
  <c r="Y16" i="1"/>
  <c r="Z16" i="1"/>
  <c r="AA16" i="1"/>
  <c r="X17" i="1"/>
  <c r="Y17" i="1"/>
  <c r="Z17" i="1"/>
  <c r="AA17" i="1"/>
  <c r="X18" i="1"/>
  <c r="Y18" i="1"/>
  <c r="Z18" i="1"/>
  <c r="AA18" i="1"/>
  <c r="X19" i="1"/>
  <c r="Y19" i="1"/>
  <c r="Z19" i="1"/>
  <c r="AA19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" i="1"/>
  <c r="W21" i="1" s="1"/>
  <c r="X21" i="1" l="1"/>
</calcChain>
</file>

<file path=xl/sharedStrings.xml><?xml version="1.0" encoding="utf-8"?>
<sst xmlns="http://schemas.openxmlformats.org/spreadsheetml/2006/main" count="19" uniqueCount="7">
  <si>
    <t>movie</t>
  </si>
  <si>
    <t>rottenc</t>
  </si>
  <si>
    <t>rottena</t>
  </si>
  <si>
    <t>Flixter</t>
  </si>
  <si>
    <t>MetaCritique</t>
  </si>
  <si>
    <t>MRQE</t>
  </si>
  <si>
    <t>imdbscore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</si>
</sst>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3" fontId="0" fillId="0" borderId="0" xfId="1" applyFont="1"/>
    <xf numFmtId="43" fontId="0" fillId="33" borderId="0" xfId="1" applyFont="1" applyFill="1"/>
    <xf numFmtId="43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tabSelected="1" workbookViewId="0">
      <selection activeCell="A2" sqref="A2:A19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</row>
    <row r="2" spans="1:28" x14ac:dyDescent="0.25">
      <c r="A2">
        <v>1</v>
      </c>
      <c r="C2">
        <v>8.1999999999999993</v>
      </c>
      <c r="E2">
        <v>7.4</v>
      </c>
      <c r="F2">
        <v>7.3</v>
      </c>
      <c r="G2">
        <v>8.6</v>
      </c>
      <c r="I2" s="2">
        <v>7.5797999999999996</v>
      </c>
      <c r="J2" s="1">
        <v>8.3317999999999994</v>
      </c>
      <c r="K2" s="2">
        <v>7.6757</v>
      </c>
      <c r="L2" s="1">
        <v>7.4160000000000004</v>
      </c>
      <c r="M2" s="1">
        <v>7.6269</v>
      </c>
      <c r="N2" s="1">
        <v>8.1252999999999993</v>
      </c>
      <c r="P2" s="2">
        <v>7</v>
      </c>
      <c r="Q2" s="1">
        <v>8.1999999999999993</v>
      </c>
      <c r="R2" s="2">
        <v>8.5</v>
      </c>
      <c r="S2" s="1">
        <v>7.4</v>
      </c>
      <c r="T2" s="1">
        <v>7.3</v>
      </c>
      <c r="U2" s="1">
        <v>8.6</v>
      </c>
      <c r="W2" s="2">
        <f>I2-P2</f>
        <v>0.57979999999999965</v>
      </c>
      <c r="X2" s="1">
        <f t="shared" ref="X2:AB17" si="0">J2-Q2</f>
        <v>0.13180000000000014</v>
      </c>
      <c r="Y2" s="2">
        <f t="shared" si="0"/>
        <v>-0.82430000000000003</v>
      </c>
      <c r="Z2" s="1">
        <f t="shared" si="0"/>
        <v>1.6000000000000014E-2</v>
      </c>
      <c r="AA2" s="1">
        <f t="shared" si="0"/>
        <v>0.32690000000000019</v>
      </c>
      <c r="AB2" s="1">
        <f>N2-U2</f>
        <v>-0.47470000000000034</v>
      </c>
    </row>
    <row r="3" spans="1:28" x14ac:dyDescent="0.25">
      <c r="A3">
        <v>2</v>
      </c>
      <c r="B3">
        <v>8.6</v>
      </c>
      <c r="C3">
        <v>9</v>
      </c>
      <c r="E3">
        <v>8.8000000000000007</v>
      </c>
      <c r="F3">
        <v>8.6999999999999993</v>
      </c>
      <c r="G3">
        <v>8.5</v>
      </c>
      <c r="I3" s="1">
        <v>8.4838000000000005</v>
      </c>
      <c r="J3" s="1">
        <v>9.2357999999999993</v>
      </c>
      <c r="K3" s="2">
        <v>8.579699999999999</v>
      </c>
      <c r="L3" s="1">
        <v>8.32</v>
      </c>
      <c r="M3" s="1">
        <v>8.530899999999999</v>
      </c>
      <c r="N3" s="1">
        <v>9.0292999999999992</v>
      </c>
      <c r="P3" s="1">
        <v>8.6</v>
      </c>
      <c r="Q3" s="1">
        <v>9</v>
      </c>
      <c r="R3" s="2">
        <v>9.4</v>
      </c>
      <c r="S3" s="1">
        <v>8.8000000000000007</v>
      </c>
      <c r="T3" s="1">
        <v>8.6999999999999993</v>
      </c>
      <c r="U3" s="1">
        <v>8.5</v>
      </c>
      <c r="W3" s="1">
        <f t="shared" ref="W3:W19" si="1">I3-P3</f>
        <v>-0.11619999999999919</v>
      </c>
      <c r="X3" s="1">
        <f t="shared" si="0"/>
        <v>0.23579999999999934</v>
      </c>
      <c r="Y3" s="2">
        <f t="shared" si="0"/>
        <v>-0.82030000000000136</v>
      </c>
      <c r="Z3" s="1">
        <f t="shared" si="0"/>
        <v>-0.48000000000000043</v>
      </c>
      <c r="AA3" s="1">
        <f t="shared" si="0"/>
        <v>-0.16910000000000025</v>
      </c>
      <c r="AB3" s="1">
        <f t="shared" si="0"/>
        <v>0.52929999999999922</v>
      </c>
    </row>
    <row r="4" spans="1:28" x14ac:dyDescent="0.25">
      <c r="A4">
        <v>3</v>
      </c>
      <c r="B4">
        <v>8</v>
      </c>
      <c r="C4">
        <v>8.6</v>
      </c>
      <c r="D4">
        <v>9</v>
      </c>
      <c r="F4">
        <v>8.3000000000000007</v>
      </c>
      <c r="G4">
        <v>8.5</v>
      </c>
      <c r="I4" s="1">
        <v>8.1919000000000004</v>
      </c>
      <c r="J4" s="1">
        <v>8.9438999999999993</v>
      </c>
      <c r="K4" s="1">
        <v>8.2877999999999989</v>
      </c>
      <c r="L4" s="2">
        <v>8.0281000000000002</v>
      </c>
      <c r="M4" s="1">
        <v>8.238999999999999</v>
      </c>
      <c r="N4" s="1">
        <v>8.7373999999999992</v>
      </c>
      <c r="P4" s="1">
        <v>8</v>
      </c>
      <c r="Q4" s="1">
        <v>8.6</v>
      </c>
      <c r="R4" s="1">
        <v>9</v>
      </c>
      <c r="S4" s="2">
        <v>7.8</v>
      </c>
      <c r="T4" s="1">
        <v>8.3000000000000007</v>
      </c>
      <c r="U4" s="1">
        <v>8.5</v>
      </c>
      <c r="W4" s="1">
        <f t="shared" si="1"/>
        <v>0.1919000000000004</v>
      </c>
      <c r="X4" s="1">
        <f t="shared" si="0"/>
        <v>0.34389999999999965</v>
      </c>
      <c r="Y4" s="1">
        <f t="shared" si="0"/>
        <v>-0.71220000000000105</v>
      </c>
      <c r="Z4" s="2">
        <f t="shared" si="0"/>
        <v>0.22810000000000041</v>
      </c>
      <c r="AA4" s="1">
        <f t="shared" si="0"/>
        <v>-6.100000000000172E-2</v>
      </c>
      <c r="AB4" s="1">
        <f t="shared" si="0"/>
        <v>0.23739999999999917</v>
      </c>
    </row>
    <row r="5" spans="1:28" x14ac:dyDescent="0.25">
      <c r="A5">
        <v>4</v>
      </c>
      <c r="B5">
        <v>8.9</v>
      </c>
      <c r="C5">
        <v>8.6</v>
      </c>
      <c r="D5">
        <v>8.9</v>
      </c>
      <c r="F5">
        <v>8.8000000000000007</v>
      </c>
      <c r="G5">
        <v>8.3000000000000007</v>
      </c>
      <c r="I5" s="1">
        <v>8.411900000000001</v>
      </c>
      <c r="J5" s="1">
        <v>9.1638999999999999</v>
      </c>
      <c r="K5" s="1">
        <v>8.5077999999999996</v>
      </c>
      <c r="L5" s="2">
        <v>8.2481000000000009</v>
      </c>
      <c r="M5" s="1">
        <v>8.4589999999999996</v>
      </c>
      <c r="N5" s="1">
        <v>8.9573999999999998</v>
      </c>
      <c r="P5" s="1">
        <v>8.9</v>
      </c>
      <c r="Q5" s="1">
        <v>8.6</v>
      </c>
      <c r="R5" s="1">
        <v>8.9</v>
      </c>
      <c r="S5" s="2">
        <v>9.4</v>
      </c>
      <c r="T5" s="1">
        <v>8.8000000000000007</v>
      </c>
      <c r="U5" s="1">
        <v>8.3000000000000007</v>
      </c>
      <c r="W5" s="1">
        <f t="shared" si="1"/>
        <v>-0.48809999999999931</v>
      </c>
      <c r="X5" s="1">
        <f t="shared" si="0"/>
        <v>0.56390000000000029</v>
      </c>
      <c r="Y5" s="1">
        <f t="shared" si="0"/>
        <v>-0.39220000000000077</v>
      </c>
      <c r="Z5" s="2">
        <f t="shared" si="0"/>
        <v>-1.1518999999999995</v>
      </c>
      <c r="AA5" s="1">
        <f t="shared" si="0"/>
        <v>-0.34100000000000108</v>
      </c>
      <c r="AB5" s="1">
        <f t="shared" si="0"/>
        <v>0.6573999999999991</v>
      </c>
    </row>
    <row r="6" spans="1:28" x14ac:dyDescent="0.25">
      <c r="A6">
        <v>5</v>
      </c>
      <c r="B6">
        <v>7.6</v>
      </c>
      <c r="C6">
        <v>8.6</v>
      </c>
      <c r="D6">
        <v>8.9</v>
      </c>
      <c r="F6">
        <v>7.8</v>
      </c>
      <c r="G6">
        <v>8.1999999999999993</v>
      </c>
      <c r="I6" s="1">
        <v>7.9318999999999997</v>
      </c>
      <c r="J6" s="1">
        <v>8.6838999999999995</v>
      </c>
      <c r="K6" s="1">
        <v>8.0277999999999992</v>
      </c>
      <c r="L6" s="2">
        <v>7.7681000000000004</v>
      </c>
      <c r="M6" s="1">
        <v>7.9790000000000001</v>
      </c>
      <c r="N6" s="1">
        <v>8.4773999999999994</v>
      </c>
      <c r="P6" s="1">
        <v>7.6</v>
      </c>
      <c r="Q6" s="1">
        <v>8.6</v>
      </c>
      <c r="R6" s="1">
        <v>8.9</v>
      </c>
      <c r="S6" s="2">
        <v>7.5</v>
      </c>
      <c r="T6" s="1">
        <v>7.8</v>
      </c>
      <c r="U6" s="1">
        <v>8.1999999999999993</v>
      </c>
      <c r="W6" s="1">
        <f t="shared" si="1"/>
        <v>0.33190000000000008</v>
      </c>
      <c r="X6" s="1">
        <f t="shared" si="0"/>
        <v>8.3899999999999864E-2</v>
      </c>
      <c r="Y6" s="1">
        <f t="shared" si="0"/>
        <v>-0.8722000000000012</v>
      </c>
      <c r="Z6" s="2">
        <f t="shared" si="0"/>
        <v>0.26810000000000045</v>
      </c>
      <c r="AA6" s="1">
        <f t="shared" si="0"/>
        <v>0.17900000000000027</v>
      </c>
      <c r="AB6" s="1">
        <f t="shared" si="0"/>
        <v>0.27740000000000009</v>
      </c>
    </row>
    <row r="7" spans="1:28" x14ac:dyDescent="0.25">
      <c r="A7">
        <v>6</v>
      </c>
      <c r="B7">
        <v>7.3</v>
      </c>
      <c r="C7">
        <v>8.6</v>
      </c>
      <c r="D7">
        <v>9.1</v>
      </c>
      <c r="E7">
        <v>7.2</v>
      </c>
      <c r="G7">
        <v>7.9</v>
      </c>
      <c r="I7" s="1">
        <v>7.7740999999999998</v>
      </c>
      <c r="J7" s="1">
        <v>8.5260999999999996</v>
      </c>
      <c r="K7" s="1">
        <v>7.87</v>
      </c>
      <c r="L7" s="1">
        <v>7.6103000000000005</v>
      </c>
      <c r="M7" s="2">
        <v>7.8212000000000002</v>
      </c>
      <c r="N7" s="1">
        <v>8.3195999999999994</v>
      </c>
      <c r="P7" s="1">
        <v>7.3</v>
      </c>
      <c r="Q7" s="1">
        <v>8.6</v>
      </c>
      <c r="R7" s="1">
        <v>9.1</v>
      </c>
      <c r="S7" s="1">
        <v>7.2</v>
      </c>
      <c r="T7" s="2">
        <v>7.2</v>
      </c>
      <c r="U7" s="1">
        <v>7.9</v>
      </c>
      <c r="W7" s="1">
        <f t="shared" si="1"/>
        <v>0.47409999999999997</v>
      </c>
      <c r="X7" s="1">
        <f t="shared" si="0"/>
        <v>-7.3900000000000077E-2</v>
      </c>
      <c r="Y7" s="1">
        <f t="shared" si="0"/>
        <v>-1.2299999999999995</v>
      </c>
      <c r="Z7" s="1">
        <f t="shared" si="0"/>
        <v>0.41030000000000033</v>
      </c>
      <c r="AA7" s="2">
        <f t="shared" si="0"/>
        <v>0.62119999999999997</v>
      </c>
      <c r="AB7" s="1">
        <f t="shared" si="0"/>
        <v>0.41959999999999908</v>
      </c>
    </row>
    <row r="8" spans="1:28" x14ac:dyDescent="0.25">
      <c r="A8">
        <v>7</v>
      </c>
      <c r="B8">
        <v>7.8</v>
      </c>
      <c r="C8">
        <v>8</v>
      </c>
      <c r="D8">
        <v>8</v>
      </c>
      <c r="E8">
        <v>8.6</v>
      </c>
      <c r="G8">
        <v>7.7</v>
      </c>
      <c r="I8" s="1">
        <v>7.7740999999999998</v>
      </c>
      <c r="J8" s="1">
        <v>8.5260999999999996</v>
      </c>
      <c r="K8" s="1">
        <v>7.87</v>
      </c>
      <c r="L8" s="1">
        <v>7.6103000000000005</v>
      </c>
      <c r="M8" s="2">
        <v>7.8212000000000002</v>
      </c>
      <c r="N8" s="1">
        <v>8.3195999999999994</v>
      </c>
      <c r="P8" s="1">
        <v>7.8</v>
      </c>
      <c r="Q8" s="1">
        <v>8</v>
      </c>
      <c r="R8" s="1">
        <v>8</v>
      </c>
      <c r="S8" s="1">
        <v>8.6</v>
      </c>
      <c r="T8" s="2">
        <v>8</v>
      </c>
      <c r="U8" s="1">
        <v>7.7</v>
      </c>
      <c r="W8" s="1">
        <f t="shared" si="1"/>
        <v>-2.5900000000000034E-2</v>
      </c>
      <c r="X8" s="1">
        <f t="shared" si="0"/>
        <v>0.52609999999999957</v>
      </c>
      <c r="Y8" s="1">
        <f t="shared" si="0"/>
        <v>-0.12999999999999989</v>
      </c>
      <c r="Z8" s="1">
        <f t="shared" si="0"/>
        <v>-0.98969999999999914</v>
      </c>
      <c r="AA8" s="2">
        <f t="shared" si="0"/>
        <v>-0.17879999999999985</v>
      </c>
      <c r="AB8" s="1">
        <f t="shared" si="0"/>
        <v>0.61959999999999926</v>
      </c>
    </row>
    <row r="9" spans="1:28" x14ac:dyDescent="0.25">
      <c r="A9">
        <v>8</v>
      </c>
      <c r="B9">
        <v>7.8</v>
      </c>
      <c r="C9">
        <v>8</v>
      </c>
      <c r="D9">
        <v>8.3000000000000007</v>
      </c>
      <c r="E9">
        <v>8.1</v>
      </c>
      <c r="I9" s="1">
        <v>7.8789999999999996</v>
      </c>
      <c r="J9" s="1">
        <v>8.6310000000000002</v>
      </c>
      <c r="K9" s="1">
        <v>7.9748999999999999</v>
      </c>
      <c r="L9" s="1">
        <v>7.7151999999999994</v>
      </c>
      <c r="M9" s="2">
        <v>7.9260999999999999</v>
      </c>
      <c r="N9" s="2">
        <v>8.4245000000000001</v>
      </c>
      <c r="P9" s="1">
        <v>7.8</v>
      </c>
      <c r="Q9" s="1">
        <v>8</v>
      </c>
      <c r="R9" s="1">
        <v>8.3000000000000007</v>
      </c>
      <c r="S9" s="1">
        <v>8.1</v>
      </c>
      <c r="T9" s="2">
        <v>7.6</v>
      </c>
      <c r="U9" s="2">
        <v>7.7</v>
      </c>
      <c r="W9" s="1">
        <f t="shared" si="1"/>
        <v>7.8999999999999737E-2</v>
      </c>
      <c r="X9" s="1">
        <f t="shared" si="0"/>
        <v>0.63100000000000023</v>
      </c>
      <c r="Y9" s="1">
        <f t="shared" si="0"/>
        <v>-0.32510000000000083</v>
      </c>
      <c r="Z9" s="1">
        <f t="shared" si="0"/>
        <v>-0.38480000000000025</v>
      </c>
      <c r="AA9" s="2">
        <f t="shared" si="0"/>
        <v>0.32610000000000028</v>
      </c>
      <c r="AB9" s="2">
        <f t="shared" si="0"/>
        <v>0.72449999999999992</v>
      </c>
    </row>
    <row r="10" spans="1:28" x14ac:dyDescent="0.25">
      <c r="A10">
        <v>9</v>
      </c>
      <c r="B10">
        <v>5.5</v>
      </c>
      <c r="C10">
        <v>7.6</v>
      </c>
      <c r="D10">
        <v>7.3</v>
      </c>
      <c r="E10">
        <v>5.0999999999999996</v>
      </c>
      <c r="G10">
        <v>7.6</v>
      </c>
      <c r="I10" s="1">
        <v>6.3740999999999994</v>
      </c>
      <c r="J10" s="1">
        <v>7.1260999999999992</v>
      </c>
      <c r="K10" s="1">
        <v>6.47</v>
      </c>
      <c r="L10" s="1">
        <v>6.2103000000000002</v>
      </c>
      <c r="M10" s="2">
        <v>6.4211999999999998</v>
      </c>
      <c r="N10" s="1">
        <v>6.9196</v>
      </c>
      <c r="P10" s="1">
        <v>5.5</v>
      </c>
      <c r="Q10" s="1">
        <v>7.6</v>
      </c>
      <c r="R10" s="1">
        <v>7.3</v>
      </c>
      <c r="S10" s="1">
        <v>5.0999999999999996</v>
      </c>
      <c r="T10" s="2">
        <v>5.9</v>
      </c>
      <c r="U10" s="1">
        <v>7.6</v>
      </c>
      <c r="W10" s="1">
        <f t="shared" si="1"/>
        <v>0.87409999999999943</v>
      </c>
      <c r="X10" s="1">
        <f t="shared" si="0"/>
        <v>-0.47390000000000043</v>
      </c>
      <c r="Y10" s="1">
        <f t="shared" si="0"/>
        <v>-0.83000000000000007</v>
      </c>
      <c r="Z10" s="1">
        <f t="shared" si="0"/>
        <v>1.1103000000000005</v>
      </c>
      <c r="AA10" s="2">
        <f t="shared" si="0"/>
        <v>0.52119999999999944</v>
      </c>
      <c r="AB10" s="1">
        <f t="shared" si="0"/>
        <v>-0.68039999999999967</v>
      </c>
    </row>
    <row r="11" spans="1:28" x14ac:dyDescent="0.25">
      <c r="A11">
        <v>10</v>
      </c>
      <c r="B11">
        <v>7.5</v>
      </c>
      <c r="C11">
        <v>8.1999999999999993</v>
      </c>
      <c r="D11">
        <v>8.6999999999999993</v>
      </c>
      <c r="F11">
        <v>7.7</v>
      </c>
      <c r="G11">
        <v>7.4</v>
      </c>
      <c r="I11" s="1">
        <v>7.6118999999999994</v>
      </c>
      <c r="J11" s="1">
        <v>8.3638999999999992</v>
      </c>
      <c r="K11" s="1">
        <v>7.7077999999999998</v>
      </c>
      <c r="L11" s="2">
        <v>7.4481000000000002</v>
      </c>
      <c r="M11" s="1">
        <v>7.6589999999999998</v>
      </c>
      <c r="N11" s="1">
        <v>8.1573999999999991</v>
      </c>
      <c r="P11" s="1">
        <v>7.5</v>
      </c>
      <c r="Q11" s="1">
        <v>8.1999999999999993</v>
      </c>
      <c r="R11" s="1">
        <v>8.6999999999999993</v>
      </c>
      <c r="S11" s="2">
        <v>7.5</v>
      </c>
      <c r="T11" s="1">
        <v>7.7</v>
      </c>
      <c r="U11" s="1">
        <v>7.4</v>
      </c>
      <c r="W11" s="1">
        <f t="shared" si="1"/>
        <v>0.11189999999999944</v>
      </c>
      <c r="X11" s="1">
        <f t="shared" si="0"/>
        <v>0.16389999999999993</v>
      </c>
      <c r="Y11" s="1">
        <f t="shared" si="0"/>
        <v>-0.99219999999999953</v>
      </c>
      <c r="Z11" s="2">
        <f t="shared" si="0"/>
        <v>-5.1899999999999835E-2</v>
      </c>
      <c r="AA11" s="1">
        <f t="shared" si="0"/>
        <v>-4.1000000000000369E-2</v>
      </c>
      <c r="AB11" s="1">
        <f t="shared" si="0"/>
        <v>0.75739999999999874</v>
      </c>
    </row>
    <row r="12" spans="1:28" x14ac:dyDescent="0.25">
      <c r="A12">
        <v>11</v>
      </c>
      <c r="B12">
        <v>8.3000000000000007</v>
      </c>
      <c r="C12">
        <v>7.8</v>
      </c>
      <c r="E12">
        <v>9.1</v>
      </c>
      <c r="F12">
        <v>8.1</v>
      </c>
      <c r="G12">
        <v>7.4</v>
      </c>
      <c r="I12" s="1">
        <v>7.9037999999999995</v>
      </c>
      <c r="J12" s="1">
        <v>8.6557999999999993</v>
      </c>
      <c r="K12" s="2">
        <v>7.9996999999999998</v>
      </c>
      <c r="L12" s="1">
        <v>7.74</v>
      </c>
      <c r="M12" s="1">
        <v>7.9508999999999999</v>
      </c>
      <c r="N12" s="1">
        <v>8.4492999999999991</v>
      </c>
      <c r="P12" s="1">
        <v>8.3000000000000007</v>
      </c>
      <c r="Q12" s="1">
        <v>7.8</v>
      </c>
      <c r="R12" s="2">
        <v>7.9</v>
      </c>
      <c r="S12" s="1">
        <v>9.1</v>
      </c>
      <c r="T12" s="1">
        <v>8.1</v>
      </c>
      <c r="U12" s="1">
        <v>7.4</v>
      </c>
      <c r="W12" s="1">
        <f t="shared" si="1"/>
        <v>-0.39620000000000122</v>
      </c>
      <c r="X12" s="1">
        <f t="shared" si="0"/>
        <v>0.85579999999999945</v>
      </c>
      <c r="Y12" s="2">
        <f t="shared" si="0"/>
        <v>9.9699999999999456E-2</v>
      </c>
      <c r="Z12" s="1">
        <f t="shared" si="0"/>
        <v>-1.3599999999999994</v>
      </c>
      <c r="AA12" s="1">
        <f t="shared" si="0"/>
        <v>-0.14909999999999979</v>
      </c>
      <c r="AB12" s="1">
        <f t="shared" si="0"/>
        <v>1.0492999999999988</v>
      </c>
    </row>
    <row r="13" spans="1:28" x14ac:dyDescent="0.25">
      <c r="A13">
        <v>12</v>
      </c>
      <c r="B13">
        <v>7.8</v>
      </c>
      <c r="D13">
        <v>7.7</v>
      </c>
      <c r="E13">
        <v>8.1999999999999993</v>
      </c>
      <c r="F13">
        <v>8.1999999999999993</v>
      </c>
      <c r="G13">
        <v>7.4</v>
      </c>
      <c r="I13" s="1">
        <v>7.7550999999999997</v>
      </c>
      <c r="J13" s="2">
        <v>8.5070999999999994</v>
      </c>
      <c r="K13" s="1">
        <v>7.851</v>
      </c>
      <c r="L13" s="1">
        <v>7.5913000000000004</v>
      </c>
      <c r="M13" s="1">
        <v>7.8022</v>
      </c>
      <c r="N13" s="1">
        <v>8.3005999999999993</v>
      </c>
      <c r="P13" s="1">
        <v>7.8</v>
      </c>
      <c r="Q13" s="2">
        <v>7.6</v>
      </c>
      <c r="R13" s="1">
        <v>7.7</v>
      </c>
      <c r="S13" s="1">
        <v>8.1999999999999993</v>
      </c>
      <c r="T13" s="1">
        <v>8.1999999999999993</v>
      </c>
      <c r="U13" s="1">
        <v>7.4</v>
      </c>
      <c r="W13" s="1">
        <f t="shared" si="1"/>
        <v>-4.4900000000000162E-2</v>
      </c>
      <c r="X13" s="2">
        <f t="shared" si="0"/>
        <v>0.9070999999999998</v>
      </c>
      <c r="Y13" s="1">
        <f t="shared" si="0"/>
        <v>0.1509999999999998</v>
      </c>
      <c r="Z13" s="1">
        <f t="shared" si="0"/>
        <v>-0.60869999999999891</v>
      </c>
      <c r="AA13" s="1">
        <f t="shared" si="0"/>
        <v>-0.39779999999999927</v>
      </c>
      <c r="AB13" s="1">
        <f t="shared" si="0"/>
        <v>0.90059999999999896</v>
      </c>
    </row>
    <row r="14" spans="1:28" x14ac:dyDescent="0.25">
      <c r="A14">
        <v>13</v>
      </c>
      <c r="C14">
        <v>7.6</v>
      </c>
      <c r="D14">
        <v>7.9</v>
      </c>
      <c r="E14">
        <v>6.4</v>
      </c>
      <c r="F14">
        <v>6.6</v>
      </c>
      <c r="G14">
        <v>7.3</v>
      </c>
      <c r="I14" s="2">
        <v>6.9047000000000001</v>
      </c>
      <c r="J14" s="1">
        <v>7.6567000000000007</v>
      </c>
      <c r="K14" s="1">
        <v>7.0006000000000004</v>
      </c>
      <c r="L14" s="1">
        <v>6.7408999999999999</v>
      </c>
      <c r="M14" s="1">
        <v>6.9518000000000004</v>
      </c>
      <c r="N14" s="1">
        <v>7.4502000000000006</v>
      </c>
      <c r="P14" s="2">
        <v>6.8</v>
      </c>
      <c r="Q14" s="1">
        <v>7.6</v>
      </c>
      <c r="R14" s="1">
        <v>7.9</v>
      </c>
      <c r="S14" s="1">
        <v>6.4</v>
      </c>
      <c r="T14" s="1">
        <v>6.6</v>
      </c>
      <c r="U14" s="1">
        <v>7.3</v>
      </c>
      <c r="W14" s="2">
        <f t="shared" si="1"/>
        <v>0.10470000000000024</v>
      </c>
      <c r="X14" s="1">
        <f t="shared" si="0"/>
        <v>5.6700000000001083E-2</v>
      </c>
      <c r="Y14" s="1">
        <f t="shared" si="0"/>
        <v>-0.89939999999999998</v>
      </c>
      <c r="Z14" s="1">
        <f t="shared" si="0"/>
        <v>0.34089999999999954</v>
      </c>
      <c r="AA14" s="1">
        <f t="shared" si="0"/>
        <v>0.35180000000000078</v>
      </c>
      <c r="AB14" s="1">
        <f t="shared" si="0"/>
        <v>0.15020000000000078</v>
      </c>
    </row>
    <row r="15" spans="1:28" x14ac:dyDescent="0.25">
      <c r="A15">
        <v>14</v>
      </c>
      <c r="B15">
        <v>7.3</v>
      </c>
      <c r="D15">
        <v>7.5</v>
      </c>
      <c r="E15">
        <v>6.8</v>
      </c>
      <c r="F15">
        <v>7.4</v>
      </c>
      <c r="G15">
        <v>7.3</v>
      </c>
      <c r="I15" s="1">
        <v>7.1551</v>
      </c>
      <c r="J15" s="2">
        <v>7.9070999999999998</v>
      </c>
      <c r="K15" s="1">
        <v>7.2510000000000003</v>
      </c>
      <c r="L15" s="1">
        <v>6.9913000000000007</v>
      </c>
      <c r="M15" s="1">
        <v>7.2022000000000004</v>
      </c>
      <c r="N15" s="1">
        <v>7.7006000000000006</v>
      </c>
      <c r="P15" s="1">
        <v>7.3</v>
      </c>
      <c r="Q15" s="2">
        <v>7.6</v>
      </c>
      <c r="R15" s="1">
        <v>7.5</v>
      </c>
      <c r="S15" s="1">
        <v>6.8</v>
      </c>
      <c r="T15" s="1">
        <v>7.4</v>
      </c>
      <c r="U15" s="1">
        <v>7.3</v>
      </c>
      <c r="W15" s="1">
        <f t="shared" si="1"/>
        <v>-0.14489999999999981</v>
      </c>
      <c r="X15" s="2">
        <f t="shared" si="0"/>
        <v>0.30710000000000015</v>
      </c>
      <c r="Y15" s="1">
        <f t="shared" si="0"/>
        <v>-0.24899999999999967</v>
      </c>
      <c r="Z15" s="1">
        <f t="shared" si="0"/>
        <v>0.19130000000000091</v>
      </c>
      <c r="AA15" s="1">
        <f t="shared" si="0"/>
        <v>-0.19779999999999998</v>
      </c>
      <c r="AB15" s="1">
        <f t="shared" si="0"/>
        <v>0.40060000000000073</v>
      </c>
    </row>
    <row r="16" spans="1:28" x14ac:dyDescent="0.25">
      <c r="A16">
        <v>15</v>
      </c>
      <c r="B16">
        <v>8.1</v>
      </c>
      <c r="C16">
        <v>7.6</v>
      </c>
      <c r="F16">
        <v>8.1</v>
      </c>
      <c r="G16">
        <v>7.3</v>
      </c>
      <c r="I16" s="1">
        <v>7.4388999999999994</v>
      </c>
      <c r="J16" s="1">
        <v>8.1908999999999992</v>
      </c>
      <c r="K16" s="2">
        <v>7.5347999999999997</v>
      </c>
      <c r="L16" s="2">
        <v>7.2751000000000001</v>
      </c>
      <c r="M16" s="1">
        <v>7.4859999999999998</v>
      </c>
      <c r="N16" s="1">
        <v>7.9843999999999999</v>
      </c>
      <c r="P16" s="1">
        <v>8.1</v>
      </c>
      <c r="Q16" s="1">
        <v>7.6</v>
      </c>
      <c r="R16" s="2">
        <v>7.7</v>
      </c>
      <c r="S16" s="2">
        <v>7.8</v>
      </c>
      <c r="T16" s="1">
        <v>8.1</v>
      </c>
      <c r="U16" s="1">
        <v>7.3</v>
      </c>
      <c r="W16" s="1">
        <f t="shared" si="1"/>
        <v>-0.66110000000000024</v>
      </c>
      <c r="X16" s="1">
        <f t="shared" si="0"/>
        <v>0.59089999999999954</v>
      </c>
      <c r="Y16" s="2">
        <f t="shared" si="0"/>
        <v>-0.16520000000000046</v>
      </c>
      <c r="Z16" s="2">
        <f t="shared" si="0"/>
        <v>-0.5248999999999997</v>
      </c>
      <c r="AA16" s="1">
        <f t="shared" si="0"/>
        <v>-0.61399999999999988</v>
      </c>
      <c r="AB16" s="1">
        <f t="shared" si="0"/>
        <v>0.68440000000000012</v>
      </c>
    </row>
    <row r="17" spans="1:28" x14ac:dyDescent="0.25">
      <c r="A17">
        <v>16</v>
      </c>
      <c r="B17">
        <v>5.9</v>
      </c>
      <c r="C17">
        <v>6.4</v>
      </c>
      <c r="D17">
        <v>5.2</v>
      </c>
      <c r="G17">
        <v>7</v>
      </c>
      <c r="I17" s="1">
        <v>5.7765999999999993</v>
      </c>
      <c r="J17" s="1">
        <v>6.5285999999999991</v>
      </c>
      <c r="K17" s="1">
        <v>5.8724999999999996</v>
      </c>
      <c r="L17" s="2">
        <v>5.6128</v>
      </c>
      <c r="M17" s="2">
        <v>5.8236999999999997</v>
      </c>
      <c r="N17" s="1">
        <v>6.3220999999999998</v>
      </c>
      <c r="P17" s="1">
        <v>5.9</v>
      </c>
      <c r="Q17" s="1">
        <v>6.4</v>
      </c>
      <c r="R17" s="1">
        <v>5.2</v>
      </c>
      <c r="S17" s="2">
        <v>5.0999999999999996</v>
      </c>
      <c r="T17" s="2">
        <v>5.9</v>
      </c>
      <c r="U17" s="1">
        <v>7</v>
      </c>
      <c r="W17" s="1">
        <f t="shared" si="1"/>
        <v>-0.12340000000000106</v>
      </c>
      <c r="X17" s="1">
        <f t="shared" si="0"/>
        <v>0.12859999999999872</v>
      </c>
      <c r="Y17" s="1">
        <f t="shared" si="0"/>
        <v>0.67249999999999943</v>
      </c>
      <c r="Z17" s="2">
        <f t="shared" si="0"/>
        <v>0.51280000000000037</v>
      </c>
      <c r="AA17" s="2">
        <f t="shared" si="0"/>
        <v>-7.6300000000000701E-2</v>
      </c>
      <c r="AB17" s="1">
        <f t="shared" si="0"/>
        <v>-0.67790000000000017</v>
      </c>
    </row>
    <row r="18" spans="1:28" x14ac:dyDescent="0.25">
      <c r="A18">
        <v>17</v>
      </c>
      <c r="B18">
        <v>5</v>
      </c>
      <c r="C18">
        <v>6.8</v>
      </c>
      <c r="D18">
        <v>5.4</v>
      </c>
      <c r="E18">
        <v>4.5999999999999996</v>
      </c>
      <c r="I18" s="1">
        <v>5.2789999999999999</v>
      </c>
      <c r="J18" s="1">
        <v>6.0310000000000006</v>
      </c>
      <c r="K18" s="1">
        <v>5.3749000000000002</v>
      </c>
      <c r="L18" s="1">
        <v>5.1151999999999997</v>
      </c>
      <c r="M18" s="2">
        <v>5.3261000000000003</v>
      </c>
      <c r="N18" s="2">
        <v>5.8245000000000005</v>
      </c>
      <c r="P18" s="1">
        <v>5</v>
      </c>
      <c r="Q18" s="1">
        <v>6.8</v>
      </c>
      <c r="R18" s="1">
        <v>5.4</v>
      </c>
      <c r="S18" s="1">
        <v>4.5999999999999996</v>
      </c>
      <c r="T18" s="2">
        <v>4.8</v>
      </c>
      <c r="U18" s="2">
        <v>6.9</v>
      </c>
      <c r="W18" s="1">
        <f t="shared" si="1"/>
        <v>0.27899999999999991</v>
      </c>
      <c r="X18" s="1">
        <f t="shared" ref="X18:X19" si="2">J18-Q18</f>
        <v>-0.76899999999999924</v>
      </c>
      <c r="Y18" s="1">
        <f t="shared" ref="Y18:Y19" si="3">K18-R18</f>
        <v>-2.5100000000000122E-2</v>
      </c>
      <c r="Z18" s="1">
        <f t="shared" ref="Z18:Z19" si="4">L18-S18</f>
        <v>0.5152000000000001</v>
      </c>
      <c r="AA18" s="2">
        <f t="shared" ref="AA18:AB19" si="5">M18-T18</f>
        <v>0.52610000000000046</v>
      </c>
      <c r="AB18" s="2">
        <f t="shared" si="5"/>
        <v>-1.0754999999999999</v>
      </c>
    </row>
    <row r="19" spans="1:28" x14ac:dyDescent="0.25">
      <c r="A19">
        <v>18</v>
      </c>
      <c r="B19">
        <v>6.1</v>
      </c>
      <c r="C19">
        <v>7.2</v>
      </c>
      <c r="D19">
        <v>6.6</v>
      </c>
      <c r="E19">
        <v>5.8</v>
      </c>
      <c r="F19">
        <v>6</v>
      </c>
      <c r="I19" s="1">
        <v>6.1937999999999995</v>
      </c>
      <c r="J19" s="1">
        <v>6.9458000000000002</v>
      </c>
      <c r="K19" s="1">
        <v>6.2896999999999998</v>
      </c>
      <c r="L19" s="1">
        <v>6.0299999999999994</v>
      </c>
      <c r="M19" s="1">
        <v>6.2408999999999999</v>
      </c>
      <c r="N19" s="2">
        <v>6.7393000000000001</v>
      </c>
      <c r="P19" s="1">
        <v>6.1</v>
      </c>
      <c r="Q19" s="1">
        <v>7.2</v>
      </c>
      <c r="R19" s="1">
        <v>6.6</v>
      </c>
      <c r="S19" s="1">
        <v>5.8</v>
      </c>
      <c r="T19" s="1">
        <v>6</v>
      </c>
      <c r="U19" s="2">
        <v>6.8</v>
      </c>
      <c r="W19" s="1">
        <f t="shared" si="1"/>
        <v>9.3799999999999883E-2</v>
      </c>
      <c r="X19" s="1">
        <f t="shared" si="2"/>
        <v>-0.25419999999999998</v>
      </c>
      <c r="Y19" s="1">
        <f t="shared" si="3"/>
        <v>-0.3102999999999998</v>
      </c>
      <c r="Z19" s="1">
        <f t="shared" si="4"/>
        <v>0.22999999999999954</v>
      </c>
      <c r="AA19" s="1">
        <f t="shared" si="5"/>
        <v>0.24089999999999989</v>
      </c>
      <c r="AB19" s="2">
        <f t="shared" si="5"/>
        <v>-6.0699999999999754E-2</v>
      </c>
    </row>
    <row r="21" spans="1:28" x14ac:dyDescent="0.25">
      <c r="W21" s="3">
        <f>AVERAGE(W2,Y2,Y3,Z4:Z6,AA7:AA10,AB9,Z11,Y12,X13,W14,X15,Y16,Z16:Z17,AA17:AA18,AB18:AB19)</f>
        <v>3.4639130434782589E-2</v>
      </c>
      <c r="X21" s="1">
        <f>_xlfn.VAR.S(W2,Y2,Y3,Z4:Z6,AA7:AA10,AB9,Z11,Y12,X13,W14,X15,Y16,Z16:Z17,AA17:AA18,AB18:AB19)</f>
        <v>0.33554378976284593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data_miss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Krishna, Arvind</dc:creator>
  <cp:lastModifiedBy>Krishna, Arvind</cp:lastModifiedBy>
  <dcterms:created xsi:type="dcterms:W3CDTF">2017-04-15T22:55:23Z</dcterms:created>
  <dcterms:modified xsi:type="dcterms:W3CDTF">2017-04-16T01:33:46Z</dcterms:modified>
</cp:coreProperties>
</file>