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drawings/drawing5.xml" ContentType="application/vnd.openxmlformats-officedocument.drawing+xml"/>
  <Override PartName="/xl/charts/chart10.xml" ContentType="application/vnd.openxmlformats-officedocument.drawingml.chart+xml"/>
  <Override PartName="/xl/drawings/drawing6.xml" ContentType="application/vnd.openxmlformats-officedocument.drawing+xml"/>
  <Override PartName="/xl/charts/chart11.xml" ContentType="application/vnd.openxmlformats-officedocument.drawingml.chart+xml"/>
  <Override PartName="/xl/drawings/drawing7.xml" ContentType="application/vnd.openxmlformats-officedocument.drawing+xml"/>
  <Override PartName="/xl/charts/chart1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Override PartName="/xl/charts/colors7.xml" ContentType="application/vnd.ms-office.chartcolorstyle+xml"/>
  <Override PartName="/xl/charts/style7.xml" ContentType="application/vnd.ms-office.chartstyle+xml"/>
  <Override PartName="/xl/charts/colors8.xml" ContentType="application/vnd.ms-office.chartcolorstyle+xml"/>
  <Override PartName="/xl/charts/style8.xml" ContentType="application/vnd.ms-office.chartstyle+xml"/>
  <Override PartName="/xl/charts/colors9.xml" ContentType="application/vnd.ms-office.chartcolorstyle+xml"/>
  <Override PartName="/xl/charts/style9.xml" ContentType="application/vnd.ms-office.chartstyle+xml"/>
  <Override PartName="/xl/charts/colors10.xml" ContentType="application/vnd.ms-office.chartcolorstyle+xml"/>
  <Override PartName="/xl/charts/style10.xml" ContentType="application/vnd.ms-office.chartstyle+xml"/>
  <Override PartName="/xl/charts/colors11.xml" ContentType="application/vnd.ms-office.chartcolorstyle+xml"/>
  <Override PartName="/xl/charts/style11.xml" ContentType="application/vnd.ms-office.chartstyle+xml"/>
  <Override PartName="/xl/charts/colors12.xml" ContentType="application/vnd.ms-office.chartcolorstyle+xml"/>
  <Override PartName="/xl/charts/style12.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75" windowWidth="12435" windowHeight="9030" activeTab="1"/>
  </bookViews>
  <sheets>
    <sheet name="NIST" sheetId="1" r:id="rId1"/>
    <sheet name="Framework_Col" sheetId="2" r:id="rId2"/>
    <sheet name="CCS_Framework" sheetId="6" r:id="rId3"/>
    <sheet name="COBIT5" sheetId="8" r:id="rId4"/>
    <sheet name="NIST SP 800-53" sheetId="10" r:id="rId5"/>
    <sheet name="HIPPA" sheetId="9" r:id="rId6"/>
    <sheet name="ISA_2009" sheetId="11" r:id="rId7"/>
    <sheet name="ISA_2013" sheetId="12" r:id="rId8"/>
    <sheet name="ISO_IEC" sheetId="13" r:id="rId9"/>
    <sheet name="NIST_ID_CAT_SCAT" sheetId="7" r:id="rId10"/>
  </sheets>
  <calcPr calcId="171026"/>
</workbook>
</file>

<file path=xl/calcChain.xml><?xml version="1.0" encoding="utf-8"?>
<calcChain xmlns="http://schemas.openxmlformats.org/spreadsheetml/2006/main">
  <c r="B103" i="13" l="1"/>
  <c r="B104" i="13"/>
  <c r="B106" i="13"/>
  <c r="D104" i="13"/>
  <c r="D103" i="13"/>
  <c r="H101" i="13"/>
  <c r="G101" i="13"/>
  <c r="H101" i="11"/>
  <c r="G101" i="11"/>
  <c r="B103" i="11"/>
  <c r="B104" i="11"/>
  <c r="B106" i="11"/>
  <c r="D104" i="11"/>
  <c r="D103" i="11"/>
  <c r="H101" i="12"/>
  <c r="B104" i="12"/>
  <c r="G101" i="12"/>
  <c r="B103" i="12"/>
  <c r="B106" i="12"/>
  <c r="D104" i="12"/>
  <c r="D103" i="12"/>
  <c r="H101" i="9"/>
  <c r="B104" i="9"/>
  <c r="G101" i="9"/>
  <c r="B103" i="9"/>
  <c r="B106" i="9"/>
  <c r="D104" i="9"/>
  <c r="D103" i="9"/>
  <c r="H101" i="10"/>
  <c r="B105" i="10"/>
  <c r="G101" i="10"/>
  <c r="B104" i="10"/>
  <c r="B107" i="10"/>
  <c r="D105" i="10"/>
  <c r="D104" i="10"/>
  <c r="H99" i="8"/>
  <c r="B104" i="8"/>
  <c r="G99" i="8"/>
  <c r="B103" i="8"/>
  <c r="B106" i="8"/>
  <c r="D104" i="8"/>
  <c r="D103" i="8"/>
  <c r="H99" i="6"/>
  <c r="B103" i="6"/>
  <c r="G99" i="6"/>
  <c r="B102" i="6"/>
  <c r="B105" i="6"/>
  <c r="D103" i="6"/>
  <c r="D102" i="6"/>
  <c r="K94" i="6"/>
  <c r="K93" i="6"/>
  <c r="K96" i="6"/>
  <c r="M94" i="6"/>
  <c r="M93" i="6"/>
  <c r="K82" i="6"/>
  <c r="K81" i="6"/>
  <c r="K84" i="6"/>
  <c r="M82" i="6"/>
  <c r="M81" i="6"/>
  <c r="K70" i="6"/>
  <c r="K69" i="6"/>
  <c r="K72" i="6"/>
  <c r="M70" i="6"/>
  <c r="M69" i="6"/>
  <c r="K37" i="6"/>
  <c r="K36" i="6"/>
  <c r="K39" i="6"/>
  <c r="M37" i="6"/>
  <c r="M36" i="6"/>
  <c r="K15" i="6"/>
  <c r="K14" i="6"/>
  <c r="K17" i="6"/>
  <c r="M15" i="6"/>
  <c r="M14" i="6"/>
</calcChain>
</file>

<file path=xl/sharedStrings.xml><?xml version="1.0" encoding="utf-8"?>
<sst xmlns="http://schemas.openxmlformats.org/spreadsheetml/2006/main" count="6807" uniqueCount="838">
  <si>
    <t>Funct</t>
  </si>
  <si>
    <t>Cat</t>
  </si>
  <si>
    <t>SCat</t>
  </si>
  <si>
    <t>Securty Framworks   References</t>
  </si>
  <si>
    <t>ID</t>
  </si>
  <si>
    <t>AM</t>
  </si>
  <si>
    <t>CCS CSC 1</t>
  </si>
  <si>
    <t>COBIT 5 BAI09.01, BAI09.02</t>
  </si>
  <si>
    <t>ISA 62443-2-1:2009 4.2.3.4</t>
  </si>
  <si>
    <t>ISA 62443-3-3:2013 SR 7.8</t>
  </si>
  <si>
    <t>ISO/IEC 27001:2013 A.8.1.1, A.8.1.2</t>
  </si>
  <si>
    <t xml:space="preserve">ID </t>
  </si>
  <si>
    <t>NIST SP 800-53 Rev. 4 CM-8</t>
  </si>
  <si>
    <t>HIPAA Security Rule 45 C.F.R. §§ 164.308(a)(1)(ii)(A), 164.310(a)(2)(ii), 164.310(d) </t>
  </si>
  <si>
    <t>CCS CSC 2</t>
  </si>
  <si>
    <t>COBIT 5 BAI09.01, BAI09.02, BAI09.05</t>
  </si>
  <si>
    <t xml:space="preserve">HIPAA Security Rule 45 C.F.R. §§ 164.308(a)(1)(ii)(A), 164.308(a)(7)(ii)(E ) </t>
  </si>
  <si>
    <t>COBIT 5 DSS05.02</t>
  </si>
  <si>
    <t>ISO/IEC 27001:2013 A.13.2.1</t>
  </si>
  <si>
    <t>NIST SP 800-53 Rev. 4 AC-4, CA-3, CA-9, PL-8</t>
  </si>
  <si>
    <t xml:space="preserve">HIPAA Security Rule 45 C.F.R. §§ 164.308(a)(1)(ii)(A), 164.308(a)(3)(ii)(A), 164.308(a)(8), 164.310(d) </t>
  </si>
  <si>
    <t>COBIT 5 APO02.02</t>
  </si>
  <si>
    <t>ISO/IEC 27001:2013 A.11.2.6</t>
  </si>
  <si>
    <t>NIST SP 800-53 Rev. 4 AC-20, SA-9</t>
  </si>
  <si>
    <t xml:space="preserve">HIPAA Security Rule 45 C.F.R. §§ 164.308(a)(4)(ii)(A), 164.308(b), 164.314(a)(1), 164.314(a)(2)(i)(B), 164.314(a)(2)(ii), 164.316(b)(2) </t>
  </si>
  <si>
    <t>COBIT 5 APO03.03, APO03.04, BAI09.02</t>
  </si>
  <si>
    <t>ISA 62443-2-1:2009 4.2.3.6</t>
  </si>
  <si>
    <t>ISO/IEC 27001:2013 A.8.2.1</t>
  </si>
  <si>
    <t>NIST SP 800-53 Rev. 4 CP-2, RA-2, SA-14</t>
  </si>
  <si>
    <t xml:space="preserve">HIPAA Security Rule 45 C.F.R. § 164.308(a)(7)(ii)(E ) </t>
  </si>
  <si>
    <t>COBIT 5 APO01.02, DSS06.03</t>
  </si>
  <si>
    <t>ISA 62443-2-1:2009 4.3.2.3.3 </t>
  </si>
  <si>
    <t>ISO/IEC 27001:2013 A.6.1.1</t>
  </si>
  <si>
    <t>NIST SP 800-53 Rev. 4 CP-2, PS-7, PM-11 </t>
  </si>
  <si>
    <t xml:space="preserve">HIPAA Security Rule 45 C.F.R. §§ 164.308(a)(2), 164.308(a)(3), 164.308(a)(4), 164.308(b)(1), 164.314 </t>
  </si>
  <si>
    <t>BE</t>
  </si>
  <si>
    <t>COBIT 5 APO08.04, APO08.05, APO10.03, APO10.04, APO10.05</t>
  </si>
  <si>
    <t>ISO/IEC 27001:2013 A.15.1.3, A.15.2.1, A.15.2.2 </t>
  </si>
  <si>
    <t>NIST SP 800-53 Rev. 4 CP-2, SA-12</t>
  </si>
  <si>
    <t xml:space="preserve">HIPAA Security Rule 45 C.F.R. §§ 164.308(a)(1)(ii)(A), 164.308(a)(4)(ii), 164.308(a)(7)(ii)(C), 164.308(a)(7)(ii)(E), 164.308(a)(8), 164.310(a)(2)(i), 164.314, 164.316 </t>
  </si>
  <si>
    <t>COBIT 5 APO02.06, APO03.01</t>
  </si>
  <si>
    <t>NIST SP 800-53 Rev. 4 PM-8</t>
  </si>
  <si>
    <t>COBIT 5 APO02.01, APO02.06, APO03.01</t>
  </si>
  <si>
    <t>ISA 62443-2-1:2009 4.2.2.1, 4.2.3.6</t>
  </si>
  <si>
    <t>NIST SP 800-53 Rev. 4 PM-11, SA-14</t>
  </si>
  <si>
    <t xml:space="preserve">HIPAA Security Rule 45 C.F.R. §§ 164.308(a)(7)(ii)(B), 164.308(a)(7)(ii)(C), 164.308(a)(7)(ii)(D), 164.308(a)(7)(ii)(E), 164.310(a)(2)(i), 164.316 </t>
  </si>
  <si>
    <t>ISO/IEC 27001:2013 A.11.2.2, A.11.2.3, A.12.1.3</t>
  </si>
  <si>
    <t>NIST SP 800-53 Rev. 4 CP-8, PE-9, PE-11, PM-8, SA-14</t>
  </si>
  <si>
    <t xml:space="preserve">HIPAA Security Rule 45 C.F.R. §§ 164.308(a)(7)(i), 164.308.(a)(7)(ii)(E), 164.310(a)(2)(i), 164.312(a)(2)(ii), 164.314(a)(1), 164.314(b)(2)(i) </t>
  </si>
  <si>
    <t>COBIT 5 DSS04.02</t>
  </si>
  <si>
    <t>ISO/IEC 27001:2013 A.11.1.4, A.17.1.1, A.17.1.2, A.17.2.1</t>
  </si>
  <si>
    <t>NIST SP 800-53 Rev. 4 CP-2, CP-11, SA-14</t>
  </si>
  <si>
    <t xml:space="preserve">HIPAA Security Rule 45 C.F.R. §§ 164.308(a)(1)(ii)(B), 164.308(a)(6)(ii), 164.308(a)(7), 164.308(a)(8), 164.310(a)(2)(i), 164.312(a)(2)(ii), 164.314(b)(2)(i) </t>
  </si>
  <si>
    <t>GV</t>
  </si>
  <si>
    <t>COBIT 5 APO01.03, EDM01.01, EDM01.02</t>
  </si>
  <si>
    <t>ISA 62443-2-1:2009 4.3.2.6</t>
  </si>
  <si>
    <t>ISO/IEC 27001:2013 A.5.1.1</t>
  </si>
  <si>
    <t xml:space="preserve">NIST SP 800-53 Rev. 4 -1 controls from all families </t>
  </si>
  <si>
    <t xml:space="preserve">HIPAA Security Rule 45 C.F.R. §§ 164.308(a)(1)(i), 164.316 </t>
  </si>
  <si>
    <t>COBIT 5 APO13.12</t>
  </si>
  <si>
    <t>ISA 62443-2-1:2009 4.3.2.3.3</t>
  </si>
  <si>
    <t>ISO/IEC 27001:2013 A.6.1.1, A.7.2.1</t>
  </si>
  <si>
    <t>NIST SP 800-53 Rev. 4 PM-1, PS-7</t>
  </si>
  <si>
    <t xml:space="preserve">HIPAA Security Rule 45 C.F.R. §§ 164.308(a)(1)(i), 164.308(a)(2), 164.308(a)(3), 164.308(a)(4), 164.308(b), 164.314 </t>
  </si>
  <si>
    <t>COBIT 5 MEA03.01, MEA03.04</t>
  </si>
  <si>
    <t>ISA 62443-2-1:2009 4.4.3.7</t>
  </si>
  <si>
    <t>ISO/IEC 27001:2013 A.18.1</t>
  </si>
  <si>
    <t>NIST SP 800-53 Rev. 4 -1 controls from all families (except PM-1)</t>
  </si>
  <si>
    <t xml:space="preserve">HIPAA Security Rule 45 C.F.R. §§ 164.306, 164.308, 164.310, 164.312, 164.314, 164.316 </t>
  </si>
  <si>
    <t>ISA 62443-2-1:2009 4.2.3.1, 4.2.3.3, 4.2.3.8, 4.2.3.9, 4.2.3.11, 4.3.2.4.3, 4.3.2.6.3</t>
  </si>
  <si>
    <t>NIST SP 800-53 Rev. 4 PM-9, PM-11</t>
  </si>
  <si>
    <t xml:space="preserve">HIPAA Security Rule 45 C.F.R. §§ 164.308(a)(1), 164.308(b) </t>
  </si>
  <si>
    <t>RA</t>
  </si>
  <si>
    <t>CCS CSC 4</t>
  </si>
  <si>
    <t>COBIT 5 APO12.01, APO12.02, APO12.03, APO12.04</t>
  </si>
  <si>
    <t>ISA 62443-2-1:2009 4.2.3, 4.2.3.7, 4.2.3.9, 4.2.3.12</t>
  </si>
  <si>
    <t>ISO/IEC 27001:2013 A.12.6.1, A.18.2.3</t>
  </si>
  <si>
    <t>NIST SP 800-53 Rev. 4 CA-2, CA-7, CA-8, RA-3, RA-5, SA-5, SA-11, SI-2, SI-4, SI-5</t>
  </si>
  <si>
    <t xml:space="preserve">HIPAA Security Rule 45 C.F.R. §§ 164.308(a)(1)(ii)(A), 164.308(a)(7)(ii)(E), 164.308(a)(8), 164.310(a)(1), 164.312(a)(1), 164.316(b)(2)(iii) </t>
  </si>
  <si>
    <t>ISA 62443-2-1:2009 4.2.3, 4.2.3.9, 4.2.3.12</t>
  </si>
  <si>
    <t>ISO/IEC 27001:2013 A.6.1.4</t>
  </si>
  <si>
    <t>NIST SP 800-53 Rev. 4 PM-15, PM-16, SI-5</t>
  </si>
  <si>
    <t xml:space="preserve">HIPAA    -  No direct analog to HIPAA Security Rule3 </t>
  </si>
  <si>
    <t>NIST SP 800-53 Rev. 4 RA-3, SI-5, PM-12, PM-16</t>
  </si>
  <si>
    <t xml:space="preserve">HIPAA Security Rule 45 C.F.R. §§ 164.308(a)(1)(ii)(A), 164.308(a)(1)(ii)(D), 164.308(a)(3), 164.308(a)(4), 164.308(a)(5)(ii)(A), 164.310(a)(1), 164.310(a)(2)(iii), 164.312(a)(1), 164.312(c), 164.312(e), 164.314, 164.316 </t>
  </si>
  <si>
    <t>NIST SP 800-53 Rev. 4 RA-2, RA-3, PM-9, PM-11, SA-14</t>
  </si>
  <si>
    <t xml:space="preserve">HIPAA Security Rule 45 C.F.R. §§ 164.308(a)(1)(i), 164.308(a)(1)(ii)(A), 164.308(a)(1)(ii)(B), 164.308(a)(6), 164.308(a)(7)(ii)(E), 164.308(a)(8), 164.316(a) </t>
  </si>
  <si>
    <t>COBIT 5 APO12.02</t>
  </si>
  <si>
    <t>ISO/IEC 27001:2013 A.12.6.1</t>
  </si>
  <si>
    <t>NIST SP 800-53 Rev. 4 RA-2, RA-3, PM-16</t>
  </si>
  <si>
    <t xml:space="preserve">HIPAA Security Rule 45 C.F.R. §§ 164.308(a)(1)(ii)(A), 164.308(a)(1)(ii)(B), 164.308(a)(1)(ii)(D), 164.308(a)(7)(ii)(D), 164.308(a)(7)(ii)(E), 164.316(a) </t>
  </si>
  <si>
    <t>COBIT 5 APO12.05, APO13.02</t>
  </si>
  <si>
    <t>NIST SP 800-53 Rev. 4 PM-4, PM-9</t>
  </si>
  <si>
    <t xml:space="preserve">HIPAA Security Rule 45 C.F.R. §§ 164.308(a)(1)(ii)(B), 164.314(a)(2)(i)(C), 164.314(b)(2)(iv) </t>
  </si>
  <si>
    <t>RM</t>
  </si>
  <si>
    <t xml:space="preserve">COBIT 5 APO12.04, APO12.05, APO13.02, BAI02.03, BAI04.02 </t>
  </si>
  <si>
    <t>ISA 62443-2-1:2009 4.3.4.2</t>
  </si>
  <si>
    <t>NIST SP 800-53 Rev. 4 PM-9</t>
  </si>
  <si>
    <t xml:space="preserve">HIPAA Security Rule 45 C.F.R. § 164.308(a)(1)(ii)(B) </t>
  </si>
  <si>
    <t>COBIT 5 APO12.06</t>
  </si>
  <si>
    <t>ISA 62443-2-1:2009 4.3.2.6.5</t>
  </si>
  <si>
    <t>NIST SP 800-53 Rev. 4 PM-8, PM-9, PM-11, SA-14</t>
  </si>
  <si>
    <t xml:space="preserve">HIPAA Security Rule 45 C.F.R. §§ 164.308(a)(1)(ii)(B), 164.308(a)(6)(ii), 164.308(a)(7)(i), 164.308(a)(7)(ii)(C),164.308(a)(7)(ii)(E), 164.310(a)(2)(i) </t>
  </si>
  <si>
    <t>PR</t>
  </si>
  <si>
    <t>AC</t>
  </si>
  <si>
    <t>CCS CSC 16</t>
  </si>
  <si>
    <t>COBIT 5 DSS05.04, DSS06.03</t>
  </si>
  <si>
    <t>ISA 62443-2-1:2009 4.3.3.5.1</t>
  </si>
  <si>
    <t>ISA 62443-3-3:2013 SR 1.1, SR 1.2, SR 1.3, SR 1.4, SR 1.5, SR 1.7, SR 1.8, SR 1.9</t>
  </si>
  <si>
    <t>ISO/IEC 27001:2013 A.9.2.1, A.9.2.2, A.9.2.4, A.9.3.1, A.9.4.2, A.9.4.3</t>
  </si>
  <si>
    <t>NIST SP 800-53 Rev. 4 AC-2, IA Family</t>
  </si>
  <si>
    <t xml:space="preserve">HIPAA Security Rule 45 C.F.R. §§ 164.308(a)(3)(ii)(B), 164.308(a)(3)(ii)(C), 164.308(a)(4)(i), 164.308(a)(4)(ii)(B), 164.308(a)(4)(ii)(C ), 164.312(a)(2)(i), 164.312(a)(2)(ii), 164.312(a)(2)(iii), 164.312(d) </t>
  </si>
  <si>
    <t>COBIT 5 DSS01.04, DSS05.05</t>
  </si>
  <si>
    <t>ISA 62443-2-1:2009 4.3.3.3.2, 4.3.3.3.8</t>
  </si>
  <si>
    <t xml:space="preserve">ISO/IEC 27001:2013 A.11.1.1, A.11.1.2, A.11.1.4, A.11.1.6, A.11.2.3 </t>
  </si>
  <si>
    <t>NIST SP 800-53 Rev. 4 PE-2, PE-3, PE-4, PE-5, PE-6, PE-9</t>
  </si>
  <si>
    <t xml:space="preserve">HIPAA Security Rule 45 C.F.R. §§ 164.308(a)(1)(ii)(B), 164.308(a)(7)(i), 164.308(a)(7)(ii)(A), 164.310(a)(1), 164.310(a)(2)(i), 164.310(a)(2)(ii), 164.310(a)(2)(iii), 164.310(b), 164.310(c), 164.310(d)(1), 164.310(d)(2)(iii) </t>
  </si>
  <si>
    <t>COBIT 5 APO13.01, DSS01.04, DSS05.03</t>
  </si>
  <si>
    <t>ISA 62443-2-1:2009 4.3.3.6.6</t>
  </si>
  <si>
    <t>ISA 62443-3-3:2013 SR 1.13, SR 2.6</t>
  </si>
  <si>
    <t>ISO/IEC 27001:2013 A.6.2.2, A.13.1.1, A.13.2.1</t>
  </si>
  <si>
    <t>NIST SP 800-53 Rev. 4 AC-17, AC-19, AC-20</t>
  </si>
  <si>
    <t xml:space="preserve">HIPAA Security Rule 45 C.F.R. §§ 164.308(a)(4)(i), 164.308(b)(1), 164.308(b)(3), 164.310(b), 164.312(e)(1), 164.312(e)(2)(ii) </t>
  </si>
  <si>
    <t xml:space="preserve">CCS CSC 12, 15 </t>
  </si>
  <si>
    <t>ISA 62443-2-1:2009 4.3.3.7.3</t>
  </si>
  <si>
    <t>ISA 62443-3-3:2013 SR 2.1</t>
  </si>
  <si>
    <t>ISO/IEC 27001:2013 A.6.1.2, A.9.1.2, A.9.2.3, A.9.4.1, A.9.4.4</t>
  </si>
  <si>
    <t>NIST SP 800-53 Rev. 4 AC-2, AC-3, AC-5, AC-6, AC-16</t>
  </si>
  <si>
    <t xml:space="preserve">HIPAA Security Rule 45 C.F.R. §§ 164.308(a)(3), 164.308(a)(4), 164.310(a)(2)(iii), 164.310(b), 164.312(a)(1), 164.312(a)(2)(i), 164.312(a)(2)(ii) </t>
  </si>
  <si>
    <t>ISA 62443-2-1:2009 4.3.3.4</t>
  </si>
  <si>
    <t>ISA 62443-3-3:2013 SR 3.1, SR 3.8</t>
  </si>
  <si>
    <t>ISO/IEC 27001:2013 A.13.1.1, A.13.1.3, A.13.2.1</t>
  </si>
  <si>
    <t>NIST SP 800-53 Rev. 4 AC-4, SC-7</t>
  </si>
  <si>
    <t xml:space="preserve">HIPAA Security Rule 45 C.F.R. §§ 164.308(a)(4)(ii)(B), 164.310(a)(1), 164.310(b), 164.312(a)(1), 164.312(b), 164.312(c), 164.312(e) </t>
  </si>
  <si>
    <t>AT</t>
  </si>
  <si>
    <t>CCS CSC 9</t>
  </si>
  <si>
    <t>COBIT 5 APO07.03, BAI05.07</t>
  </si>
  <si>
    <t>ISA 62443-2-1:2009 4.3.2.4.2</t>
  </si>
  <si>
    <t>ISO/IEC 27001:2013 A.7.2.2</t>
  </si>
  <si>
    <t>NIST SP 800-53 Rev. 4 AT-2, PM-13</t>
  </si>
  <si>
    <t xml:space="preserve">HIPAA Security Rule 45 C.F.R. § 164.308(a)(5) </t>
  </si>
  <si>
    <t xml:space="preserve">CCS CSC 9 </t>
  </si>
  <si>
    <t>COBIT 5 APO07.02, DSS06.03</t>
  </si>
  <si>
    <t>ISA 62443-2-1:2009 4.3.2.4.2, 4.3.2.4.3</t>
  </si>
  <si>
    <t xml:space="preserve">ISO/IEC 27001:2013 A.6.1.1, A.7.2.2 </t>
  </si>
  <si>
    <t>NIST SP 800-53 Rev. 4 AT-3, PM-13</t>
  </si>
  <si>
    <t xml:space="preserve">HIPAA Security Rule 45 C.F.R. §§ 164.308(a)(2), 164.308(a)(3)(i), 164.308(a)(5)(i), 164.308(a)(5)(ii)(A), 164.308(a)(5)(ii)(B), 164.308(a)(5)(ii)(C), 164.308(a)(5)(ii)(D) </t>
  </si>
  <si>
    <t>COBIT 5 APO07.03, APO10.04, APO10.05</t>
  </si>
  <si>
    <t>ISO/IEC 27001:2013 A.6.1.1, A.7.2.2</t>
  </si>
  <si>
    <t>NIST SP 800-53 Rev. 4 PS-7, SA-9</t>
  </si>
  <si>
    <t xml:space="preserve">HIPAA Security Rule 45 C.F.R. §§ 164.308(b), 164.314(a)(1), 164.314(a)(2)(i), 164.314(a)(2)(ii) </t>
  </si>
  <si>
    <t>COBIT 5 APO07.03</t>
  </si>
  <si>
    <t xml:space="preserve">ISO/IEC 27001:2013 A.6.1.1, A.7.2.2, </t>
  </si>
  <si>
    <t xml:space="preserve">HIPAA Security Rule 45 C.F.R. §§ 164.308(a)(2), 164.308(a)(3)(i), 164.308(a)(5)(i), 164.308(a)(5)(ii)(A), 164.308(a)(5)(ii)(B), 164.308(a)(5)(ii)(C), 164.308(a)(5)(ii)(D), 164.530(b)(1) </t>
  </si>
  <si>
    <t>DS</t>
  </si>
  <si>
    <t>CCS CSC 17</t>
  </si>
  <si>
    <t>COBIT 5 APO01.06, BAI02.01, BAI06.01, DSS06.06</t>
  </si>
  <si>
    <t>ISA 62443-3-3:2013 SR 3.4, SR 4.1</t>
  </si>
  <si>
    <t>ISO/IEC 27001:2013 A.8.2.3</t>
  </si>
  <si>
    <t>NIST SP 800-53 Rev. 4 SC-28</t>
  </si>
  <si>
    <t xml:space="preserve">HIPAA Security Rule 45 C.F.R. §§ 164.308(a)(1)(ii)(D), 164.308(b)(1), 164.310(d), 164.312(a)(1), 164.312(a)(2)(iii), 164.312(a)(2)(iv), 164.312(b), 164.312(c), 164.314(b)(2)(i), 164.312(d) </t>
  </si>
  <si>
    <t>COBIT 5 APO01.06, DSS06.06</t>
  </si>
  <si>
    <t>ISA 62443-3-3:2013 SR 3.1, SR 3.8, SR 4.1, SR 4.2</t>
  </si>
  <si>
    <t>ISO/IEC 27001:2013 A.8.2.3, A.13.1.1, A.13.2.1, A.13.2.3, A.14.1.2, A.14.1.3</t>
  </si>
  <si>
    <t>NIST SP 800-53 Rev. 4 SC-8</t>
  </si>
  <si>
    <t xml:space="preserve">HIPAA Security Rule 45 C.F.R. §§ 164.308(b)(1), 164.308(b)(2), 164.312(e)(1), 164.312(e)(2)(i), 164.312(e)(2)(ii), 164.314(b)(2)(i) </t>
  </si>
  <si>
    <t>COBIT 5 BAI09.03</t>
  </si>
  <si>
    <t>ISA 62443-2-1:2009 4. 4.3.3.3.9, 4.3.4.4.1</t>
  </si>
  <si>
    <t>ISA 62443-3-3:2013 SR 4.2</t>
  </si>
  <si>
    <t>ISO/IEC 27001:2013 A.8.2.3, A.8.3.1, A.8.3.2, A.8.3.3, A.11.2.7</t>
  </si>
  <si>
    <t>NIST SP 800-53 Rev. 4 CM-8, MP-6, PE-16</t>
  </si>
  <si>
    <t xml:space="preserve">HIPAA Security Rule 45 C.F.R. §§ 164.308(a)(1)(ii)(A), 164.310(a)(2)(ii), 164.310(a)(2)(iii), 164.310(a)(2)(iv), 164.310(d)(1), 164.310(d)(2) </t>
  </si>
  <si>
    <t>COBIT 5 APO13.01</t>
  </si>
  <si>
    <t>ISA 62443-3-3:2013 SR 7.1, SR 7.2</t>
  </si>
  <si>
    <t>ISO/IEC 27001:2013 A.12.3.1</t>
  </si>
  <si>
    <t>NIST SP 800-53 Rev. 4 AU-4, CP-2, SC-5</t>
  </si>
  <si>
    <t xml:space="preserve">HIPAA Security Rule 45 C.F.R. §§ 164.308(a)(1)(ii)(A), 164.308(a)(1)(ii)(B), 164.308(a)(7), 164.310(a)(2)(i), 164.310(d)(2)(iv), 164.312(a)(2)(ii) </t>
  </si>
  <si>
    <t>COBIT 5 APO01.06</t>
  </si>
  <si>
    <t>ISA 62443-3-3:2013 SR 5.2</t>
  </si>
  <si>
    <t>ISO/IEC 27001:2013 A.6.1.2, A.7.1.1, A.7.1.2, A.7.3.1, A.8.2.2, A.8.2.3, A.9.1.1, A.9.1.2, A.9.2.3, A.9.4.1, A.9.4.4, A.9.4.5, A.13.1.3, A.13.2.1, A.13.2.3, A.13.2.4, A.14.1.2, A.14.1.3</t>
  </si>
  <si>
    <t>NIST SP 800-53 Rev. 4 AC-4, AC-5, AC-6, PE-19, PS-3, PS-6, SC-7, SC-8, SC-13, SC-31, SI-4</t>
  </si>
  <si>
    <t xml:space="preserve">HIPAA Security Rule 45 C.F.R. §§ 164.308(a)(1)(ii)(D), 164.308(a)(3), 164.308(a)(4), 164.310(b), 164.310(c), 164.312(a), 164.312(e) </t>
  </si>
  <si>
    <t>ISA 62443-3-3:2013 SR 3.1, SR 3.3, SR 3.4, SR 3.8</t>
  </si>
  <si>
    <t>ISO/IEC 27001:2013 A.12.2.1, A.12.5.1, A.14.1.2, A.14.1.3</t>
  </si>
  <si>
    <t>NIST SP 800-53 Rev. 4 SI-7</t>
  </si>
  <si>
    <t xml:space="preserve">HIPAA Security Rule 45 C.F.R. §§ 164.308(a)(1)(ii)(D), 164.312(b), 164.312(c)(1), 164.312(c)(2), 164.312(e)(2)(i) </t>
  </si>
  <si>
    <t>COBIT 5 BAI07.04</t>
  </si>
  <si>
    <t>ISO/IEC 27001:2013 A.12.1.4</t>
  </si>
  <si>
    <t>NIST SP 800-53 Rev. 4 CM-2</t>
  </si>
  <si>
    <t xml:space="preserve">HIPAA Security Rule 45 C.F.R. § 164.308(a)(4)4 </t>
  </si>
  <si>
    <t>IP</t>
  </si>
  <si>
    <t>CCS CSC 3, 10</t>
  </si>
  <si>
    <t>COBIT 5 BAI10.01, BAI10.02, BAI10.03, BAI10.05</t>
  </si>
  <si>
    <t>ISA 62443-2-1:2009 4.3.4.3.2, 4.3.4.3.3</t>
  </si>
  <si>
    <t>ISA 62443-3-3:2013 SR 7.6</t>
  </si>
  <si>
    <t>ISO/IEC 27001:2013 A.12.1.2, A.12.5.1, A.12.6.2, A.14.2.2, A.14.2.3, A.14.2.4</t>
  </si>
  <si>
    <t>NIST SP 800-53 Rev. 4 CM-2, CM-3, CM-4, CM-5, CM-6, CM-7, CM-9, SA-10</t>
  </si>
  <si>
    <t xml:space="preserve">HIPAA Security Rule 45 C.F.R. §§ 164.308(a)(8), 164.308(a)(7)(i), 164.308(a)(7)(ii) </t>
  </si>
  <si>
    <t>ISA 62443-2-1:2009 4.3.4.3.3</t>
  </si>
  <si>
    <t>ISO/IEC 27001:2013 A.6.1.5, A.14.1.1, A.14.2.1, A.14.2.5</t>
  </si>
  <si>
    <t>NIST SP 800-53 Rev. 4 SA-3, SA-4, SA-8, SA-10, SA-11, SA-12, SA-15, SA-17, PL-8</t>
  </si>
  <si>
    <t xml:space="preserve">HIPAA Security Rule 45 C.F.R. § 164.308(a)(1)(i) </t>
  </si>
  <si>
    <t>COBIT 5 BAI06.01, BAI01.06</t>
  </si>
  <si>
    <t>NIST SP 800-53 Rev. 4 CM-3, CM-4, SA-10</t>
  </si>
  <si>
    <t xml:space="preserve">HIPAA Security Rule 45 C.F.R. § 164.308(a)(8) </t>
  </si>
  <si>
    <t xml:space="preserve">COBIT 5 APO13.01 </t>
  </si>
  <si>
    <t>ISA 62443-2-1:2009 4.3.4.3.9</t>
  </si>
  <si>
    <t>ISA 62443-3-3:2013 SR 7.3, SR 7.4</t>
  </si>
  <si>
    <t>ISO/IEC 27001:2013 A.12.3.1, A.17.1.2A.17.1.3, A.18.1.3</t>
  </si>
  <si>
    <t>NIST SP 800-53 Rev. 4 CP-4, CP-6, CP-9</t>
  </si>
  <si>
    <t xml:space="preserve">HIPAA Security Rule 45 C.F.R. §§ 164.308(a)(7)(ii)(A), 164.308(a)(7)(ii)(B), 164.308(a)(7)(ii)(D), 164.310(a)(2)(i), 164.310(d)(2)(iv) </t>
  </si>
  <si>
    <t>ISA 62443-2-1:2009 4.3.3.3.1 4.3.3.3.2, 4.3.3.3.3, 4.3.3.3.5, 4.3.3.3.6</t>
  </si>
  <si>
    <t>ISO/IEC 27001:2013 A.11.1.4, A.11.2.1, A.11.2.2, A.11.2.3</t>
  </si>
  <si>
    <t>NIST SP 800-53 Rev. 4 PE-10, PE-12, PE-13, PE-14, PE-15, PE-18</t>
  </si>
  <si>
    <t xml:space="preserve">HIPAA Security Rule 45 C.F.R. §§ 164.308(a)(7)(i), 164.308(a)(7)(ii)(C), 164.310, 164.316(b)(2)(iii) </t>
  </si>
  <si>
    <t>ISA 62443-2-1:2009 4.3.4.4.4</t>
  </si>
  <si>
    <t>ISO/IEC 27001:2013 A.8.2.3, A.8.3.1, A.8.3.2, A.11.2.7</t>
  </si>
  <si>
    <t>NIST SP 800-53 Rev. 4 MP-6</t>
  </si>
  <si>
    <t xml:space="preserve">HIPAA Security Rule 45 C.F.R. §§ 164.310(d)(2)(i), 164.310(d)(2)(ii) </t>
  </si>
  <si>
    <t>COBIT 5 APO11.06, DSS04.05</t>
  </si>
  <si>
    <t>ISA 62443-2-1:2009 4.4.3.1, 4.4.3.2, 4.4.3.3, 4.4.3.4, 4.4.3.5, 4.4.3.6, 4.4.3.7, 4.4.3.8</t>
  </si>
  <si>
    <t>·      NIST SP 800-53 Rev. 4 CA-2, CA-7, CP-2, IR-8, PL-2, PM-6</t>
  </si>
  <si>
    <t xml:space="preserve">HIPAA Security Rule 45 C.F.R. §§ 164.306(e), 164.308(a)(7)(ii)(D), 164.308(a)(8), 164.316(b)(2)(iii) </t>
  </si>
  <si>
    <t xml:space="preserve">ISO/IEC 27001:2013 A.16.1.6 </t>
  </si>
  <si>
    <t>NIST SP 800-53 Rev. 4 AC-21, CA-7, SI-4</t>
  </si>
  <si>
    <t xml:space="preserve">HIPAA Security Rule 45 C.F.R. § 164.308(a)(6)(ii) </t>
  </si>
  <si>
    <t>COBIT 5 DSS04.03</t>
  </si>
  <si>
    <t xml:space="preserve">ISA 62443-2-1:2009 4.3.2.5.3, 4.3.4.5.1 </t>
  </si>
  <si>
    <t>ISO/IEC 27001:2013 A.16.1.1, A.17.1.1, A.17.1.2</t>
  </si>
  <si>
    <t>NIST SP 800-53 Rev. 4 CP-2, IR-8</t>
  </si>
  <si>
    <t xml:space="preserve">HIPAA Security Rule 45 C.F.R. §§ 164.308(a)(6), 164.308(a)(7), 164.310(a)(2)(i), 164.312(a)(2)(ii) </t>
  </si>
  <si>
    <t>ISA 62443-2-1:2009 4.3.2.5.7, 4.3.4.5.11</t>
  </si>
  <si>
    <t>ISA 62443-3-3:2013 SR 3.3</t>
  </si>
  <si>
    <t>ISO/IEC 27001:2013 A.17.1.3</t>
  </si>
  <si>
    <t>NIST SP 800-53 Rev.4 CP-4, IR-3, PM-14</t>
  </si>
  <si>
    <t xml:space="preserve">HIPAA Security Rule 45 C.F.R. § 164.308(a)(7)(ii)(D) </t>
  </si>
  <si>
    <t>COBIT 5 APO07.01, APO07.02, APO07.03, APO07.04, APO07.05</t>
  </si>
  <si>
    <t>ISA 62443-2-1:2009 4.3.3.2.1, 4.3.3.2.2, 4.3.3.2.3</t>
  </si>
  <si>
    <t xml:space="preserve">ISO/IEC 27001:2013 A.7.1.1, A.7.3.1, A.8.1.4 </t>
  </si>
  <si>
    <t>NIST SP 800-53 Rev. 4 PS Family</t>
  </si>
  <si>
    <t xml:space="preserve">HIPAA Security Rule 45 C.F.R. §§ 164.308(a)(1)(ii)(C), 164.308(a)(3) </t>
  </si>
  <si>
    <t>ISO/IEC 27001:2013 A.12.6.1, A.18.2.2</t>
  </si>
  <si>
    <t>NIST SP 800-53 Rev. 4 RA-3, RA-5, SI-2</t>
  </si>
  <si>
    <t xml:space="preserve">HIPAA Security Rule 45 C.F.R. §§ 164.308(a)(1)(i), 164.308(a)(1)(ii)(A), 164.308(a)(1)(ii)(B) </t>
  </si>
  <si>
    <t xml:space="preserve">PR </t>
  </si>
  <si>
    <t>MA</t>
  </si>
  <si>
    <t>ISA 62443-2-1:2009 4.3.3.3.7</t>
  </si>
  <si>
    <t>ISO/IEC 27001:2013 A.11.1.2, A.11.2.4, A.11.2.5</t>
  </si>
  <si>
    <t>NIST SP 800-53 Rev. 4 MA-2, MA-3, MA-5</t>
  </si>
  <si>
    <t xml:space="preserve">HIPAA Security Rule 45 C.F.R. §§ 164.308(a)(3)(ii)(A), 164.310(a)(2)(iv) </t>
  </si>
  <si>
    <t>COBIT 5 DSS05.04</t>
  </si>
  <si>
    <t>ISA 62443-2-1:2009 4.3.3.6.5, 4.3.3.6.6, 4.3.3.6.7, 4.4.4.6.8</t>
  </si>
  <si>
    <t>ISO/IEC 27001:2013 A.11.2.4, A.15.1.1, A.15.2.1</t>
  </si>
  <si>
    <t>NIST SP 800-53 Rev. 4 MA-4</t>
  </si>
  <si>
    <t xml:space="preserve">HIPAA Security Rule 45 C.F.R. §§ 164.308(a)(3)(ii)(A), 164.310(d)(1), 164.310(d)(2)(ii), 164.310(d)(2)(iii), 164.312(a), 164.312(a)(2)(ii), 164.312(a)(2)(iv), 164.312(b), 164.312(d), 164.312(e), 164.308(a)(1)(ii)(D) </t>
  </si>
  <si>
    <t>PT</t>
  </si>
  <si>
    <t>CCS CSC 14</t>
  </si>
  <si>
    <t>COBIT 5 APO11.04</t>
  </si>
  <si>
    <t>ISA 62443-2-1:2009 4.3.3.3.9, 4.3.3.5.8, 4.3.4.4.7, 4.4.2.1, 4.4.2.2, 4.4.2.4</t>
  </si>
  <si>
    <t>ISA 62443-3-3:2013 SR 2.8, SR 2.9, SR 2.10, SR 2.11, SR 2.12</t>
  </si>
  <si>
    <t xml:space="preserve">ISO/IEC 27001:2013 A.12.4.1, A.12.4.2, A.12.4.3, A.12.4.4, A.12.7.1 </t>
  </si>
  <si>
    <t>NIST SP 800-53 Rev. 4 AU Family</t>
  </si>
  <si>
    <t xml:space="preserve">HIPAA Security Rule 45 C.F.R. §§ 164.308(a)(1)(ii)(D), 164.308(a)(5)(ii)(C), 164.310(a)(2)(iv), 164.310(d)(2)(iii), 164.312(b) </t>
  </si>
  <si>
    <t>COBIT 5 DSS05.02, APO13.01</t>
  </si>
  <si>
    <t>ISA 62443-3-3:2013 SR 2.3</t>
  </si>
  <si>
    <t>ISO/IEC 27001:2013 A.8.2.2, A.8.2.3, A.8.3.1, A.8.3.3, A.11.2.9</t>
  </si>
  <si>
    <t>NIST SP 800-53 Rev. 4 MP-2, MP-4, MP-5, MP-7</t>
  </si>
  <si>
    <t xml:space="preserve">HIPAA Security Rule 45 C.F.R. §§ 164.308(a)(3)(i), 164.308(a)(3)(ii)(A), 164.310(d)(1), 164.310(d)(2), 164.312(a)(1), 164.312(a)(2)(iv), 164.312(b) </t>
  </si>
  <si>
    <t>ISA 62443-3-3:2013 SR 1.1, SR 1.2, SR 1.3, SR 1.4, SR 1.5, SR 1.6, SR 1.7, SR 1.8, SR 1.9, SR 1.10, SR 1.11, SR 1.12, SR 1.13, SR 2.1, SR 2.2, SR 2.3, SR 2.4, SR 2.5, SR 2.6, SR 2.7</t>
  </si>
  <si>
    <t>ISO/IEC 27001:2013 A.9.1.2</t>
  </si>
  <si>
    <t>NIST SP 800-53 Rev. 4 AC-3, CM-7</t>
  </si>
  <si>
    <t xml:space="preserve">HIPAA Security Rule 45 C.F.R. §§ 164.308(a)(3), 164.308(a)(4), 164.310(a)(2)(iii), 164.310(b), 164.310(c), 164.312(a)(1), 164.312(a)(2)(i), 164.312(a)(2)(ii), 164.312(a)(2)(iv) </t>
  </si>
  <si>
    <t>CCS CSC 7</t>
  </si>
  <si>
    <t>ISA 62443-3-3:2013 SR 3.1, SR 3.5, SR 3.8, SR 4.1, SR 4.3, SR 5.1, SR 5.2, SR 5.3, SR 7.1, SR 7.6</t>
  </si>
  <si>
    <t>ISO/IEC 27001:2013 A.13.1.1, A.13.2.1</t>
  </si>
  <si>
    <t>NIST SP 800-53 Rev. 4 AC-4, AC-17, AC-18, CP-8, SC-7</t>
  </si>
  <si>
    <t xml:space="preserve">HIPAA Security Rule 45 C.F.R. §§ 164.308(a)(1)(ii)(D), 164.312(a)(1), 164.312(b), 164.312(e) </t>
  </si>
  <si>
    <t>DE</t>
  </si>
  <si>
    <t>AE</t>
  </si>
  <si>
    <t>COBIT 5 DSS03.01</t>
  </si>
  <si>
    <t>ISA 62443-2-1:2009 4.4.3.3</t>
  </si>
  <si>
    <t>NIST SP 800-53 Rev. 4 AC-4, CA-3, CM-2, SI-4</t>
  </si>
  <si>
    <t xml:space="preserve">HIPAA Security Rule 45 C.F.R. §§ 164.308(a)(1)(ii)(D), 164.312(b) </t>
  </si>
  <si>
    <t>ISA 62443-2-1:2009 4.3.4.5.6, 4.3.4.5.7, 4.3.4.5.8</t>
  </si>
  <si>
    <t>ISA 62443-3-3:2013 SR 2.8, SR 2.9, SR 2.10, SR 2.11, SR 2.12, SR 3.9, SR 6.1, SR 6.2</t>
  </si>
  <si>
    <t>ISO/IEC 27001:2013 A.16.1.1, A.16.1.4</t>
  </si>
  <si>
    <t>NIST SP 800-53 Rev. 4 AU-6, CA-7, IR-4, SI-4</t>
  </si>
  <si>
    <t xml:space="preserve">HIPAA Security Rule 45 C.F.R. § 164.308(6)(i) </t>
  </si>
  <si>
    <t>ISA 62443-3-3:2013 SR 6.1</t>
  </si>
  <si>
    <t>NIST SP 800-53 Rev. 4 AU-6, CA-7, IR-4, IR-5, IR-8, SI-4</t>
  </si>
  <si>
    <t xml:space="preserve">HIPAA Security Rule 45 C.F.R. §§ 164.308(a)(1)(ii)(D), 164.308(a)(5)(ii)(B), 164.308(a)(5)(ii)(C), 164.308(a)(6)(ii), 164.308(a)(8), 164.310(d)(2)(iii), 164.312(b), 164.314(a)(2)(i)(C), 164.314(a)(2)(iii) </t>
  </si>
  <si>
    <t>NIST SP 800-53 Rev. 4 CP-2, IR-4, RA-3, SI -4</t>
  </si>
  <si>
    <t>ISA 62443-2-1:2009 4.2.3.10</t>
  </si>
  <si>
    <t>NIST SP 800-53 Rev. 4 IR-4, IR-5, IR-8</t>
  </si>
  <si>
    <t xml:space="preserve">HIPAA Security Rule 45 C.F.R. § 164.308(a)(6)(i) </t>
  </si>
  <si>
    <t>CM</t>
  </si>
  <si>
    <t>CCS CSC 14, 16</t>
  </si>
  <si>
    <t>COBIT 5 DSS05.07</t>
  </si>
  <si>
    <t>ISA 62443-3-3:2013 SR 6.2</t>
  </si>
  <si>
    <t>NIST SP 800-53 Rev. 4 AC-2, AU-12, CA-7, CM-3, SC-5, SC-7, SI-4</t>
  </si>
  <si>
    <t xml:space="preserve">HIPAA Security Rule 45 C.F.R. §§ 164.308(a)(1)(ii)(D), 164.308(a)(5)(ii)(B), 164.308(a)(5)(ii)(C), 164.308(a)(8), 164.312(b), 164.312(e)(2)(i) </t>
  </si>
  <si>
    <t>ISA 62443-2-1:2009 4.3.3.3.8</t>
  </si>
  <si>
    <t>NIST SP 800-53 Rev. 4 CA-7, PE-3, PE-6, PE-20</t>
  </si>
  <si>
    <t xml:space="preserve">HIPAA Security Rule 45 C.F.R. §§ 164.310(a)(2)(ii), 164.310(a)(2)(iii) </t>
  </si>
  <si>
    <t>ISO/IEC 27001:2013 A.12.4.1</t>
  </si>
  <si>
    <t>NIST SP 800-53 Rev. 4 AC-2, AU-12, AU-13, CA-7, CM-10, CM-11</t>
  </si>
  <si>
    <t xml:space="preserve">HIPAA Security Rule 45 C.F.R. §§ 164.308(a)(1)(ii)(D), 164.308(a)(3)(ii)(A), 164.308(a)(5)(ii)(C), 164.312(a)(2)(i), 164.312(b), 164.312(d), 164.312(e) </t>
  </si>
  <si>
    <t>CCS CSC 5</t>
  </si>
  <si>
    <t>COBIT 5 DSS05.01</t>
  </si>
  <si>
    <t>ISA 62443-2-1:2009 4.3.4.3.8</t>
  </si>
  <si>
    <t>ISA 62443-3-3:2013 SR 3.2</t>
  </si>
  <si>
    <t>ISO/IEC 27001:2013 A.12.2.1</t>
  </si>
  <si>
    <t>NIST SP 800-53 Rev. 4 SI-3</t>
  </si>
  <si>
    <t xml:space="preserve">HIPAA Security Rule 45 C.F.R. §§ 164.308(a)(1)(ii)(D), 164.308(a)(5)(ii)(B) </t>
  </si>
  <si>
    <t>ISA 62443-3-3:2013 SR 2.4</t>
  </si>
  <si>
    <t>ISO/IEC 27001:2013 A.12.5.1</t>
  </si>
  <si>
    <t>NIST SP 800-53 Rev. 4 SC-18, SI-4. SC-44</t>
  </si>
  <si>
    <t>COBIT 5 APO07.06</t>
  </si>
  <si>
    <t>ISO/IEC 27001:2013 A.14.2.7, A.15.2.1</t>
  </si>
  <si>
    <t>NIST SP 800-53 Rev. 4 CA-7, PS-7, SA-4, SA-9, SI-4</t>
  </si>
  <si>
    <t xml:space="preserve">HIPAA Security Rule 45 C.F.R. § 164.308(a)(1)(ii)(D) </t>
  </si>
  <si>
    <t>NIST SP 800-53 Rev. 4 AU-12, CA-7, CM-3, CM-8, PE-3, PE-6, PE-20, SI-4</t>
  </si>
  <si>
    <t xml:space="preserve">HIPAA Security Rule 45 C.F.R. §§ 164.308(a)(1)(ii)(D), 164.308(a)(5)(ii)(B), 164.308(a)(5)(ii)(C), 164.310(a)(1), 164.310(a)(2)(ii), 164.310(a)(2)(iii), 164.310(b), 164.310(c), 164.310(d)(1), 164.310(d)(2)(iii), 164.312(b), 164.314(b)(2)(i) </t>
  </si>
  <si>
    <t>COBIT 5 BAI03.10</t>
  </si>
  <si>
    <t>ISA 62443-2-1:2009 4.2.3.1, 4.2.3.7</t>
  </si>
  <si>
    <t>NIST SP 800-53 Rev. 4 RA-5</t>
  </si>
  <si>
    <t xml:space="preserve">HIPAA Security Rule 45 C.F.R. §§ 164.308(a)(1)(i), 164.308(a)(8) </t>
  </si>
  <si>
    <t>DP</t>
  </si>
  <si>
    <t>ISA 62443-2-1:2009 4.4.3.1</t>
  </si>
  <si>
    <t>NIST SP 800-53 Rev. 4 CA-2, CA-7, PM-14</t>
  </si>
  <si>
    <t xml:space="preserve">HIPAA Security Rule 45 C.F.R. §§ 164.308(a)(2), 164.308(a)(3)(ii)(A), 164.308(a)(3)(ii)(B), 164.308(a)(4), 164.310(a)(2)(iii), 164.312(a)(1), 164.312(a)(2)(ii) </t>
  </si>
  <si>
    <t>ISA 62443-2-1:2009 4.4.3.2</t>
  </si>
  <si>
    <t>ISO/IEC 27001:2013 A.18.1.4</t>
  </si>
  <si>
    <t>NIST SP 800-53 Rev. 4 CA-2, CA-7, PM-14, SI-4</t>
  </si>
  <si>
    <t>COBIT 5 APO13.02</t>
  </si>
  <si>
    <t>ISO/IEC 27001:2013 A.14.2.8</t>
  </si>
  <si>
    <t>NIST SP 800-53 Rev. 4 CA-2, CA-7, PE-3, PM-14, SI-3, SI-4</t>
  </si>
  <si>
    <t xml:space="preserve">HIPAA Security Rule 45 C.F.R. § 164.306(e) </t>
  </si>
  <si>
    <t>ISA 62443-2-1:2009 4.3.4.5.9</t>
  </si>
  <si>
    <t>ISO/IEC 27001:2013 A.16.1.2</t>
  </si>
  <si>
    <t>NIST SP 800-53 Rev. 4 AU-6, CA-2, CA-7,  RA-5, SI-4</t>
  </si>
  <si>
    <t xml:space="preserve">HIPAA Security Rule 45 C.F.R. §§ 164.308(a)(6)(ii), 164.314(a)(2)(i)(C), 164.314(a)(2)(iii) </t>
  </si>
  <si>
    <t>ISA 62443-2-1:2009 4.4.3.4</t>
  </si>
  <si>
    <t>ISO/IEC 27001:2013 A.16.1.6</t>
  </si>
  <si>
    <t>NIST SP 800-53 Rev. 4, CA-2, CA-7, PL-2, RA-5, SI-4, PM-14</t>
  </si>
  <si>
    <t xml:space="preserve">HIPAA Security Rule 45 C.F.R. §§ 164.306(e), 164.308(a)(8) </t>
  </si>
  <si>
    <t>RS</t>
  </si>
  <si>
    <t>RP</t>
  </si>
  <si>
    <t>COBIT 5 BAI01.10</t>
  </si>
  <si>
    <t>CCS CSC 18</t>
  </si>
  <si>
    <t>ISA 62443-2-1:2009 4.3.4.5.1</t>
  </si>
  <si>
    <t>ISO/IEC 27001:2013 A.16.1.5</t>
  </si>
  <si>
    <t xml:space="preserve">NIST SP 800-53 Rev. 4 CP-2, CP-10, IR-4, IR-8 </t>
  </si>
  <si>
    <t xml:space="preserve">HIPAA Security Rule 45 C.F.R. §§ 164.308(a)(6)(ii), 164.308(a)(7)(i), 164.308(a)(7)(ii)(A), 164.308(a)(7)(ii)(B), 164.308(a)(7)(ii)(C), 164.310(a)(2)(i), 164.312(a)(2)(ii) </t>
  </si>
  <si>
    <t>CO</t>
  </si>
  <si>
    <t>ISA 62443-2-1:2009 4.3.4.5.2, 4.3.4.5.3, 4.3.4.5.4</t>
  </si>
  <si>
    <t xml:space="preserve">ISO/IEC 27001:2013 A.6.1.1, A.16.1.1 </t>
  </si>
  <si>
    <t>NIST SP 800-53 Rev. 4 CP-2, CP-3, IR-3, IR-8</t>
  </si>
  <si>
    <t xml:space="preserve">HIPAA Security Rule 45 C.F.R. §§ 164.308(a)(2), 164.308(a)(7)(ii)(A), 164.308(a)(7)(ii)(B), 164.308(a)(7)(ii)(C), 164.310(a)(2)(i), 164.308(a)(6)(i), 164.312(a)(2)(ii) </t>
  </si>
  <si>
    <t xml:space="preserve">ISA 62443-2-1:2009 4.3.4.5.5 </t>
  </si>
  <si>
    <t>ISO/IEC 27001:2013 A.6.1.3, A.16.1.2</t>
  </si>
  <si>
    <t>NIST SP 800-53 Rev. 4 AU-6, IR-6, IR-8</t>
  </si>
  <si>
    <t xml:space="preserve">HIPAA Security Rule 45 C.F.R. §§ 164.308(a)(5)(ii)(B), 164.308(a)(5)(ii)(C), 164.308(a)(6)(ii), 164.314(a)(2)(i)(C), 164.314(a)(2)(iii) </t>
  </si>
  <si>
    <t>ISA 62443-2-1:2009 4.3.4.5.2</t>
  </si>
  <si>
    <t xml:space="preserve">NIST SP 800-53 Rev. 4 CA-2, CA-7, CP-2, IR-4, IR-8, PE-6, RA-5, SI-4 </t>
  </si>
  <si>
    <t xml:space="preserve">HIPAA Security Rule 45 C.F.R. §§ 164.308(a)(5)(ii)(B), 164.308(a)(5)(ii)(C), 164.308(a)(6)(ii), 164.314(a)(2)(i)(C) </t>
  </si>
  <si>
    <t>ISA 62443-2-1:2009 4.3.4.5.5</t>
  </si>
  <si>
    <t>NIST SP 800-53 Rev. 4 CP-2, IR-4, IR-8</t>
  </si>
  <si>
    <t>NIST SP 800-53 Rev. 4 PM-15, SI-5</t>
  </si>
  <si>
    <t xml:space="preserve">HIPAA Security Rule 45 C.F.R. § 164.308(a)(6) </t>
  </si>
  <si>
    <t>AN</t>
  </si>
  <si>
    <t>COBIT 5 DSS02.07</t>
  </si>
  <si>
    <t>ISO/IEC 27001:2013 A.12.4.1, A.12.4.3, A.16.1.5</t>
  </si>
  <si>
    <t xml:space="preserve">NIST SP 800-53 Rev. 4 AU-6, CA-7, IR-4, IR-5, PE-6, SI-4 </t>
  </si>
  <si>
    <t xml:space="preserve">HIPAA Security Rule 45 C.F.R. §§ 164.308(a)(1)(i), 164.308(a)(1)(ii)(D), 164.308(a)(5)(ii)(B), 164.308(a)(5)(ii)(C), 164.308(a)(6)(ii), 164.312(b) </t>
  </si>
  <si>
    <t>NIST SP 800-53 Rev. 4 CP-2, IR-4</t>
  </si>
  <si>
    <t xml:space="preserve">HIPAA Security Rule 45 C.F.R. §§ 164.308(a)(6)(ii), 164.308(a)(7)(ii)(B), 164.308(a)(7)(ii)(C), 164.308(a)(7)(ii)(E) </t>
  </si>
  <si>
    <t>ISA 62443-3-3:2013 SR 2.8, SR 2.9, SR 2.10, SR 2.11, SR 2.12, SR 3.9, SR 6.1</t>
  </si>
  <si>
    <t xml:space="preserve">ISO/IEC 27001:2013 A.16.1.7 </t>
  </si>
  <si>
    <t>NIST SP 800-53 Rev. 4 AU-7, IR-4</t>
  </si>
  <si>
    <t>ISA 62443-2-1:2009 4.3.4.5.6</t>
  </si>
  <si>
    <t xml:space="preserve">ISO/IEC 27001:2013 A.16.1.4 </t>
  </si>
  <si>
    <t>NIST SP 800-53 Rev. 4 CP-2, IR-4, IR-5, IR-8</t>
  </si>
  <si>
    <t>MI</t>
  </si>
  <si>
    <t>ISA 62443-3-3:2013 SR 5.1, SR 5.2, SR 5.4</t>
  </si>
  <si>
    <t>NIST SP 800-53 Rev. 4 IR-4</t>
  </si>
  <si>
    <t>ISA 62443-2-1:2009 4.3.4.5.6, 4.3.4.5.10</t>
  </si>
  <si>
    <t>ISO/IEC 27001:2013 A.12.2.1, A.16.1.5</t>
  </si>
  <si>
    <t>NIST SP 800-53 Rev. 4 CA-7, RA-3, RA-5</t>
  </si>
  <si>
    <t xml:space="preserve">HIPAA Security Rule 45 C.F.R. §§ 164.308(a)(1)(ii)(A), 164.308(a)(1)(ii)(B), 164.308(a)(6)(ii) </t>
  </si>
  <si>
    <t>IM</t>
  </si>
  <si>
    <t>COBIT 5 BAI01.13</t>
  </si>
  <si>
    <t>ISA 62443-2-1:2009 4.3.4.5.10, 4.4.3.4</t>
  </si>
  <si>
    <t xml:space="preserve">HIPAA Security Rule 45 C.F.R. §§ 164.308(a)(7)(ii)(D), 164.308(a)(8), 164.316(b)(2)(iii)) </t>
  </si>
  <si>
    <t xml:space="preserve">HIPAA Security Rule 45 C.F.R. §§ 164.308(a)(7)(ii)(D), 164.308(a)(8) </t>
  </si>
  <si>
    <t>RC</t>
  </si>
  <si>
    <t>CCS CSC 8</t>
  </si>
  <si>
    <t>COBIT 5 DSS02.05, DSS03.04</t>
  </si>
  <si>
    <t>NIST SP 800-53 Rev. 4 CP-10, IR-4, IR-8</t>
  </si>
  <si>
    <t xml:space="preserve">HIPAA Security Rule 45 C.F.R. §§ 164.308(a)(7), 164.310(a)(2)(i) </t>
  </si>
  <si>
    <t>COBIT 5 BAI05.07</t>
  </si>
  <si>
    <t>ISA 62443-2-1 4.4.3.4</t>
  </si>
  <si>
    <t xml:space="preserve">HIPAA Security Rule 45 C.F.R. §§ 164.308(a)(7)(ii)(D), 164.308(a)(8), 164.316(b)(2)(iii) </t>
  </si>
  <si>
    <t>COBIT 5 BAI07.08</t>
  </si>
  <si>
    <t>COBIT 5 EDM03.02</t>
  </si>
  <si>
    <t xml:space="preserve">HIPAA Security Rule 45 C.F.R. § 164.308(a)(6)(i)5 </t>
  </si>
  <si>
    <t>COBIT 5 MEA03.02</t>
  </si>
  <si>
    <t xml:space="preserve">HIPAA Security Rule 45 C.F.R. § 164.308(a)(6)(i) 5 </t>
  </si>
  <si>
    <t xml:space="preserve">NIST SP 800-53 Rev. 4 CP-2, IR-4 </t>
  </si>
  <si>
    <t xml:space="preserve">HIPAA Security Rule 45 C.F.R. §§ 164.308(a)(6)(ii), 164.308(a)(7)(ii)(B), 164.308(a)(7)(ii)(C), 164.310(a)(2)(i), 164.314(a)(2)(i)(C) </t>
  </si>
  <si>
    <t>Scat</t>
  </si>
  <si>
    <t>FrameWork</t>
  </si>
  <si>
    <t>Publ_Revision</t>
  </si>
  <si>
    <t>References</t>
  </si>
  <si>
    <t>CCS</t>
  </si>
  <si>
    <t>CSC 14, 16</t>
  </si>
  <si>
    <t>CSC 5</t>
  </si>
  <si>
    <t>CSC 1</t>
  </si>
  <si>
    <t>CSC 2</t>
  </si>
  <si>
    <t>Not compliant with NIST</t>
  </si>
  <si>
    <t>CSC 4</t>
  </si>
  <si>
    <t>CSC 16</t>
  </si>
  <si>
    <t xml:space="preserve">CSC 12, 15 </t>
  </si>
  <si>
    <t>CSC 9</t>
  </si>
  <si>
    <t xml:space="preserve">CSC 9 </t>
  </si>
  <si>
    <t>CSC 17</t>
  </si>
  <si>
    <t>CSC 3, 10</t>
  </si>
  <si>
    <t>CSC 14</t>
  </si>
  <si>
    <t>CSC 7</t>
  </si>
  <si>
    <t>CSC 8</t>
  </si>
  <si>
    <t>CSC 18</t>
  </si>
  <si>
    <t>COBIT5</t>
  </si>
  <si>
    <t xml:space="preserve"> APO12.06</t>
  </si>
  <si>
    <t xml:space="preserve"> DSS03.01</t>
  </si>
  <si>
    <t xml:space="preserve"> APO07.06</t>
  </si>
  <si>
    <t xml:space="preserve"> BAI03.10</t>
  </si>
  <si>
    <t xml:space="preserve"> DSS05.01</t>
  </si>
  <si>
    <t xml:space="preserve"> DSS05.07</t>
  </si>
  <si>
    <t xml:space="preserve"> APO11.06, DSS04.05</t>
  </si>
  <si>
    <t xml:space="preserve"> APO13.02</t>
  </si>
  <si>
    <t>APO01.02, DSS06.03</t>
  </si>
  <si>
    <t>APO02.02</t>
  </si>
  <si>
    <t>APO03.03, APO03.04, BAI09.02</t>
  </si>
  <si>
    <t>BAI09.01, BAI09.02</t>
  </si>
  <si>
    <t>BAI09.01, BAI09.02, BAI09.05</t>
  </si>
  <si>
    <t>DSS05.02</t>
  </si>
  <si>
    <t xml:space="preserve"> APO02.01, APO02.06, APO03.01</t>
  </si>
  <si>
    <t xml:space="preserve"> APO02.06, APO03.01</t>
  </si>
  <si>
    <t xml:space="preserve"> APO08.04, APO08.05, APO10.03, APO10.04, APO10.05</t>
  </si>
  <si>
    <t xml:space="preserve"> DSS04.02</t>
  </si>
  <si>
    <t xml:space="preserve"> APO01.03, EDM01.01, EDM01.02</t>
  </si>
  <si>
    <t xml:space="preserve"> APO13.12</t>
  </si>
  <si>
    <t xml:space="preserve"> MEA03.01, MEA03.04</t>
  </si>
  <si>
    <t xml:space="preserve"> APO12.01, APO12.02, APO12.03, APO12.04</t>
  </si>
  <si>
    <t xml:space="preserve"> APO12.02</t>
  </si>
  <si>
    <t xml:space="preserve"> APO12.05, APO13.02</t>
  </si>
  <si>
    <t xml:space="preserve"> APO12.04, APO12.05, APO13.02, BAI02.03, BAI04.02 </t>
  </si>
  <si>
    <t xml:space="preserve"> APO13.01, DSS01.04, DSS05.03</t>
  </si>
  <si>
    <t xml:space="preserve"> DSS01.04, DSS05.05</t>
  </si>
  <si>
    <t xml:space="preserve"> DSS05.04, DSS06.03</t>
  </si>
  <si>
    <t xml:space="preserve"> APO07.02, DSS06.03</t>
  </si>
  <si>
    <t xml:space="preserve"> APO07.03</t>
  </si>
  <si>
    <t xml:space="preserve"> APO07.03, APO10.04, APO10.05</t>
  </si>
  <si>
    <t xml:space="preserve"> APO07.03, BAI05.07</t>
  </si>
  <si>
    <t xml:space="preserve"> APO01.06</t>
  </si>
  <si>
    <t xml:space="preserve"> APO01.06, BAI02.01, BAI06.01, DSS06.06</t>
  </si>
  <si>
    <t xml:space="preserve"> APO01.06, DSS06.06</t>
  </si>
  <si>
    <t xml:space="preserve"> APO13.01</t>
  </si>
  <si>
    <t xml:space="preserve"> BAI07.04</t>
  </si>
  <si>
    <t xml:space="preserve"> BAI09.03</t>
  </si>
  <si>
    <t xml:space="preserve"> APO07.01, APO07.02, APO07.03, APO07.04, APO07.05</t>
  </si>
  <si>
    <t xml:space="preserve"> APO13.01 </t>
  </si>
  <si>
    <t xml:space="preserve"> BAI06.01, BAI01.06</t>
  </si>
  <si>
    <t xml:space="preserve"> BAI10.01, BAI10.02, BAI10.03, BAI10.05</t>
  </si>
  <si>
    <t xml:space="preserve"> DSS04.03</t>
  </si>
  <si>
    <t xml:space="preserve"> DSS05.04</t>
  </si>
  <si>
    <t xml:space="preserve"> APO11.04</t>
  </si>
  <si>
    <t xml:space="preserve"> DSS05.02</t>
  </si>
  <si>
    <t xml:space="preserve"> DSS05.02, APO13.01</t>
  </si>
  <si>
    <t xml:space="preserve"> EDM03.02</t>
  </si>
  <si>
    <t xml:space="preserve"> MEA03.02</t>
  </si>
  <si>
    <t xml:space="preserve"> BAI05.07</t>
  </si>
  <si>
    <t xml:space="preserve"> BAI07.08</t>
  </si>
  <si>
    <t xml:space="preserve"> DSS02.05, DSS03.04</t>
  </si>
  <si>
    <t xml:space="preserve"> DSS02.07</t>
  </si>
  <si>
    <t xml:space="preserve"> BAI01.13</t>
  </si>
  <si>
    <t xml:space="preserve"> BAI01.10</t>
  </si>
  <si>
    <t>HIPAA</t>
  </si>
  <si>
    <t>Security Rule 45 C.F.R.</t>
  </si>
  <si>
    <t xml:space="preserve">§ 164.308(6)(i) </t>
  </si>
  <si>
    <t xml:space="preserve">§ 164.308(a)(6)(i) </t>
  </si>
  <si>
    <t xml:space="preserve">§ 164.308(a)(6)(ii) </t>
  </si>
  <si>
    <t xml:space="preserve">§§ 164.308(a)(1)(ii)(D), 164.308(a)(5)(ii)(B), 164.308(a)(5)(ii)(C), 164.308(a)(6)(ii), 164.308(a)(8), 164.310(d)(2)(iii), 164.312(b), 164.314(a)(2)(i)(C), 164.314(a)(2)(iii) </t>
  </si>
  <si>
    <t xml:space="preserve">§§ 164.308(a)(1)(ii)(D), 164.312(b) </t>
  </si>
  <si>
    <t xml:space="preserve">§ 164.308(a)(1)(ii)(D) </t>
  </si>
  <si>
    <t xml:space="preserve">§§ 164.308(a)(1)(i), 164.308(a)(8) </t>
  </si>
  <si>
    <t xml:space="preserve">§§ 164.308(a)(1)(ii)(D), 164.308(a)(3)(ii)(A), 164.308(a)(5)(ii)(C), 164.312(a)(2)(i), 164.312(b), 164.312(d), 164.312(e) </t>
  </si>
  <si>
    <t xml:space="preserve">§§ 164.308(a)(1)(ii)(D), 164.308(a)(5)(ii)(B) </t>
  </si>
  <si>
    <t xml:space="preserve">§§ 164.308(a)(1)(ii)(D), 164.308(a)(5)(ii)(B), 164.308(a)(5)(ii)(C), 164.308(a)(8), 164.312(b), 164.312(e)(2)(i) </t>
  </si>
  <si>
    <t xml:space="preserve">§§ 164.308(a)(1)(ii)(D), 164.308(a)(5)(ii)(B), 164.308(a)(5)(ii)(C), 164.310(a)(1), 164.310(a)(2)(ii), 164.310(a)(2)(iii), 164.310(b), 164.310(c), 164.310(d)(1), 164.310(d)(2)(iii), 164.312(b), 164.314(b)(2)(i) </t>
  </si>
  <si>
    <t xml:space="preserve">§§ 164.310(a)(2)(ii), 164.310(a)(2)(iii) </t>
  </si>
  <si>
    <t xml:space="preserve">§ 164.306(e) </t>
  </si>
  <si>
    <t xml:space="preserve">§§ 164.306(e), 164.308(a)(8) </t>
  </si>
  <si>
    <t xml:space="preserve">§§ 164.308(a)(2), 164.308(a)(3)(ii)(A), 164.308(a)(3)(ii)(B), 164.308(a)(4), 164.310(a)(2)(iii), 164.312(a)(1), 164.312(a)(2)(ii) </t>
  </si>
  <si>
    <t xml:space="preserve">§§ 164.308(a)(6)(ii), 164.314(a)(2)(i)(C), 164.314(a)(2)(iii) </t>
  </si>
  <si>
    <t xml:space="preserve">§ 164.308(a)(7)(ii)(E ) </t>
  </si>
  <si>
    <t xml:space="preserve">§§ 164.308(a)(1)(ii)(A), 164.308(a)(3)(ii)(A), 164.308(a)(8), 164.310(d) </t>
  </si>
  <si>
    <t xml:space="preserve">§§ 164.308(a)(1)(ii)(A), 164.308(a)(7)(ii)(E ) </t>
  </si>
  <si>
    <t xml:space="preserve">§§ 164.308(a)(1)(ii)(A), 164.310(a)(2)(ii), 164.310(d) </t>
  </si>
  <si>
    <t xml:space="preserve">§§ 164.308(a)(2), 164.308(a)(3), 164.308(a)(4), 164.308(b)(1), 164.314 </t>
  </si>
  <si>
    <t xml:space="preserve">§§ 164.308(a)(4)(ii)(A), 164.308(b), 164.314(a)(1), 164.314(a)(2)(i)(B), 164.314(a)(2)(ii), 164.316(b)(2) </t>
  </si>
  <si>
    <t xml:space="preserve">§§ 164.308(a)(1)(ii)(B), 164.308(a)(6)(ii), 164.308(a)(7), 164.308(a)(8), 164.310(a)(2)(i), 164.312(a)(2)(ii), 164.314(b)(2)(i) </t>
  </si>
  <si>
    <t xml:space="preserve">§§ 164.308(a)(7)(i), 164.308.(a)(7)(ii)(E), 164.310(a)(2)(i), 164.312(a)(2)(ii), 164.314(a)(1), 164.314(b)(2)(i) </t>
  </si>
  <si>
    <t xml:space="preserve">§§ 164.308(a)(7)(ii)(B), 164.308(a)(7)(ii)(C), 164.308(a)(7)(ii)(D), 164.308(a)(7)(ii)(E), 164.310(a)(2)(i), 164.316 </t>
  </si>
  <si>
    <t xml:space="preserve">§§ 164.306, 164.308, 164.310, 164.312, 164.314, 164.316 </t>
  </si>
  <si>
    <t xml:space="preserve">§§ 164.308(a)(1), 164.308(b) </t>
  </si>
  <si>
    <t xml:space="preserve">§§ 164.308(a)(1)(i), 164.308(a)(2), 164.308(a)(3), 164.308(a)(4), 164.308(b), 164.314 </t>
  </si>
  <si>
    <t xml:space="preserve">§§ 164.308(a)(1)(i), 164.316 </t>
  </si>
  <si>
    <t xml:space="preserve">   -  No direct analog to HIPAA Security Rule3 </t>
  </si>
  <si>
    <t xml:space="preserve">§§ 164.308(a)(1)(i), 164.308(a)(1)(ii)(A), 164.308(a)(1)(ii)(B), 164.308(a)(6), 164.308(a)(7)(ii)(E), 164.308(a)(8), 164.316(a) </t>
  </si>
  <si>
    <t xml:space="preserve">§§ 164.308(a)(1)(ii)(A), 164.308(a)(1)(ii)(B), 164.308(a)(1)(ii)(D), 164.308(a)(7)(ii)(D), 164.308(a)(7)(ii)(E), 164.316(a) </t>
  </si>
  <si>
    <t xml:space="preserve">§§ 164.308(a)(1)(ii)(A), 164.308(a)(1)(ii)(D), 164.308(a)(3), 164.308(a)(4), 164.308(a)(5)(ii)(A), 164.310(a)(1), 164.310(a)(2)(iii), 164.312(a)(1), 164.312(c), 164.312(e), 164.314, 164.316 </t>
  </si>
  <si>
    <t xml:space="preserve">§§ 164.308(a)(1)(ii)(A), 164.308(a)(7)(ii)(E), 164.308(a)(8), 164.310(a)(1), 164.312(a)(1), 164.316(b)(2)(iii) </t>
  </si>
  <si>
    <t xml:space="preserve">§§ 164.308(a)(1)(ii)(B), 164.314(a)(2)(i)(C), 164.314(b)(2)(iv) </t>
  </si>
  <si>
    <t xml:space="preserve">§ 164.308(a)(1)(ii)(B) </t>
  </si>
  <si>
    <t xml:space="preserve">§§ 164.308(a)(1)(ii)(B), 164.308(a)(6)(ii), 164.308(a)(7)(i), 164.308(a)(7)(ii)(C),164.308(a)(7)(ii)(E), 164.310(a)(2)(i) </t>
  </si>
  <si>
    <t xml:space="preserve">§§ 164.308(a)(1)(ii)(A), 164.308(a)(4)(ii), 164.308(a)(7)(ii)(C), 164.308(a)(7)(ii)(E), 164.308(a)(8), 164.310(a)(2)(i), 164.314, 164.316 </t>
  </si>
  <si>
    <t xml:space="preserve">§§ 164.308(a)(1)(ii)(B), 164.308(a)(7)(i), 164.308(a)(7)(ii)(A), 164.310(a)(1), 164.310(a)(2)(i), 164.310(a)(2)(ii), 164.310(a)(2)(iii), 164.310(b), 164.310(c), 164.310(d)(1), 164.310(d)(2)(iii) </t>
  </si>
  <si>
    <t xml:space="preserve">§§ 164.308(a)(3), 164.308(a)(4), 164.310(a)(2)(iii), 164.310(b), 164.312(a)(1), 164.312(a)(2)(i), 164.312(a)(2)(ii) </t>
  </si>
  <si>
    <t xml:space="preserve">§§ 164.308(a)(3)(ii)(B), 164.308(a)(3)(ii)(C), 164.308(a)(4)(i), 164.308(a)(4)(ii)(B), 164.308(a)(4)(ii)(C ), 164.312(a)(2)(i), 164.312(a)(2)(ii), 164.312(a)(2)(iii), 164.312(d) </t>
  </si>
  <si>
    <t xml:space="preserve">§§ 164.308(a)(4)(i), 164.308(b)(1), 164.308(b)(3), 164.310(b), 164.312(e)(1), 164.312(e)(2)(ii) </t>
  </si>
  <si>
    <t xml:space="preserve">§§ 164.308(a)(4)(ii)(B), 164.310(a)(1), 164.310(b), 164.312(a)(1), 164.312(b), 164.312(c), 164.312(e) </t>
  </si>
  <si>
    <t xml:space="preserve">§ 164.308(a)(5) </t>
  </si>
  <si>
    <t xml:space="preserve">§§ 164.308(a)(2), 164.308(a)(3)(i), 164.308(a)(5)(i), 164.308(a)(5)(ii)(A), 164.308(a)(5)(ii)(B), 164.308(a)(5)(ii)(C), 164.308(a)(5)(ii)(D) </t>
  </si>
  <si>
    <t xml:space="preserve">§§ 164.308(a)(2), 164.308(a)(3)(i), 164.308(a)(5)(i), 164.308(a)(5)(ii)(A), 164.308(a)(5)(ii)(B), 164.308(a)(5)(ii)(C), 164.308(a)(5)(ii)(D), 164.530(b)(1) </t>
  </si>
  <si>
    <t xml:space="preserve">§§ 164.308(b), 164.314(a)(1), 164.314(a)(2)(i), 164.314(a)(2)(ii) </t>
  </si>
  <si>
    <t xml:space="preserve">§ 164.308(a)(4)4 </t>
  </si>
  <si>
    <t xml:space="preserve">§§ 164.308(a)(1)(ii)(A), 164.308(a)(1)(ii)(B), 164.308(a)(7), 164.310(a)(2)(i), 164.310(d)(2)(iv), 164.312(a)(2)(ii) </t>
  </si>
  <si>
    <t xml:space="preserve">§§ 164.308(a)(1)(ii)(A), 164.310(a)(2)(ii), 164.310(a)(2)(iii), 164.310(a)(2)(iv), 164.310(d)(1), 164.310(d)(2) </t>
  </si>
  <si>
    <t xml:space="preserve">§§ 164.308(a)(1)(ii)(D), 164.308(a)(3), 164.308(a)(4), 164.310(b), 164.310(c), 164.312(a), 164.312(e) </t>
  </si>
  <si>
    <t xml:space="preserve">§§ 164.308(a)(1)(ii)(D), 164.308(b)(1), 164.310(d), 164.312(a)(1), 164.312(a)(2)(iii), 164.312(a)(2)(iv), 164.312(b), 164.312(c), 164.314(b)(2)(i), 164.312(d) </t>
  </si>
  <si>
    <t xml:space="preserve">§§ 164.308(a)(1)(ii)(D), 164.312(b), 164.312(c)(1), 164.312(c)(2), 164.312(e)(2)(i) </t>
  </si>
  <si>
    <t xml:space="preserve">§§ 164.308(b)(1), 164.308(b)(2), 164.312(e)(1), 164.312(e)(2)(i), 164.312(e)(2)(ii), 164.314(b)(2)(i) </t>
  </si>
  <si>
    <t xml:space="preserve">§ 164.308(a)(1)(i) </t>
  </si>
  <si>
    <t xml:space="preserve">§ 164.308(a)(7)(ii)(D) </t>
  </si>
  <si>
    <t xml:space="preserve">§ 164.308(a)(8) </t>
  </si>
  <si>
    <t xml:space="preserve">§§ 164.306(e), 164.308(a)(7)(ii)(D), 164.308(a)(8), 164.316(b)(2)(iii) </t>
  </si>
  <si>
    <t xml:space="preserve">§§ 164.308(a)(1)(i), 164.308(a)(1)(ii)(A), 164.308(a)(1)(ii)(B) </t>
  </si>
  <si>
    <t xml:space="preserve">§§ 164.308(a)(1)(ii)(C), 164.308(a)(3) </t>
  </si>
  <si>
    <t xml:space="preserve">§§ 164.308(a)(6), 164.308(a)(7), 164.310(a)(2)(i), 164.312(a)(2)(ii) </t>
  </si>
  <si>
    <t xml:space="preserve">§§ 164.308(a)(7)(i), 164.308(a)(7)(ii)(C), 164.310, 164.316(b)(2)(iii) </t>
  </si>
  <si>
    <t xml:space="preserve">§§ 164.308(a)(7)(ii)(A), 164.308(a)(7)(ii)(B), 164.308(a)(7)(ii)(D), 164.310(a)(2)(i), 164.310(d)(2)(iv) </t>
  </si>
  <si>
    <t xml:space="preserve">§§ 164.308(a)(8), 164.308(a)(7)(i), 164.308(a)(7)(ii) </t>
  </si>
  <si>
    <t xml:space="preserve">§§ 164.310(d)(2)(i), 164.310(d)(2)(ii) </t>
  </si>
  <si>
    <t xml:space="preserve">§§ 164.308(a)(3)(ii)(A), 164.310(a)(2)(iv) </t>
  </si>
  <si>
    <t xml:space="preserve">§§ 164.308(a)(3)(ii)(A), 164.310(d)(1), 164.310(d)(2)(ii), 164.310(d)(2)(iii), 164.312(a), 164.312(a)(2)(ii), 164.312(a)(2)(iv), 164.312(b), 164.312(d), 164.312(e), 164.308(a)(1)(ii)(D) </t>
  </si>
  <si>
    <t xml:space="preserve">§§ 164.308(a)(1)(ii)(D), 164.308(a)(5)(ii)(C), 164.310(a)(2)(iv), 164.310(d)(2)(iii), 164.312(b) </t>
  </si>
  <si>
    <t xml:space="preserve">§§ 164.308(a)(1)(ii)(D), 164.312(a)(1), 164.312(b), 164.312(e) </t>
  </si>
  <si>
    <t xml:space="preserve">§§ 164.308(a)(3), 164.308(a)(4), 164.310(a)(2)(iii), 164.310(b), 164.310(c), 164.312(a)(1), 164.312(a)(2)(i), 164.312(a)(2)(ii), 164.312(a)(2)(iv) </t>
  </si>
  <si>
    <t xml:space="preserve">§§ 164.308(a)(3)(i), 164.308(a)(3)(ii)(A), 164.310(d)(1), 164.310(d)(2), 164.312(a)(1), 164.312(a)(2)(iv), 164.312(b) </t>
  </si>
  <si>
    <t xml:space="preserve">§ 164.308(a)(6)(i) 5 </t>
  </si>
  <si>
    <t xml:space="preserve">§ 164.308(a)(6)(i)5 </t>
  </si>
  <si>
    <t xml:space="preserve">§§ 164.308(a)(6)(ii), 164.308(a)(7)(ii)(B), 164.308(a)(7)(ii)(C), 164.310(a)(2)(i), 164.314(a)(2)(i)(C) </t>
  </si>
  <si>
    <t xml:space="preserve">§§ 164.308(a)(7)(ii)(D), 164.308(a)(8) </t>
  </si>
  <si>
    <t xml:space="preserve">§§ 164.308(a)(7)(ii)(D), 164.308(a)(8), 164.316(b)(2)(iii) </t>
  </si>
  <si>
    <t xml:space="preserve">§§ 164.308(a)(7), 164.310(a)(2)(i) </t>
  </si>
  <si>
    <t xml:space="preserve">§ 164.308(a)(6) </t>
  </si>
  <si>
    <t xml:space="preserve">§§ 164.308(a)(1)(i), 164.308(a)(1)(ii)(D), 164.308(a)(5)(ii)(B), 164.308(a)(5)(ii)(C), 164.308(a)(6)(ii), 164.312(b) </t>
  </si>
  <si>
    <t xml:space="preserve">§§ 164.308(a)(6)(ii), 164.308(a)(7)(ii)(B), 164.308(a)(7)(ii)(C), 164.308(a)(7)(ii)(E) </t>
  </si>
  <si>
    <t xml:space="preserve">§§ 164.308(a)(2), 164.308(a)(7)(ii)(A), 164.308(a)(7)(ii)(B), 164.308(a)(7)(ii)(C), 164.310(a)(2)(i), 164.308(a)(6)(i), 164.312(a)(2)(ii) </t>
  </si>
  <si>
    <t xml:space="preserve">§§ 164.308(a)(5)(ii)(B), 164.308(a)(5)(ii)(C), 164.308(a)(6)(ii), 164.314(a)(2)(i)(C) </t>
  </si>
  <si>
    <t xml:space="preserve">§§ 164.308(a)(5)(ii)(B), 164.308(a)(5)(ii)(C), 164.308(a)(6)(ii), 164.314(a)(2)(i)(C), 164.314(a)(2)(iii) </t>
  </si>
  <si>
    <t xml:space="preserve">§§ 164.308(a)(7)(ii)(D), 164.308(a)(8), 164.316(b)(2)(iii)) </t>
  </si>
  <si>
    <t xml:space="preserve">§§ 164.308(a)(1)(ii)(A), 164.308(a)(1)(ii)(B), 164.308(a)(6)(ii) </t>
  </si>
  <si>
    <t xml:space="preserve">§§ 164.308(a)(6)(ii), 164.308(a)(7)(i), 164.308(a)(7)(ii)(A), 164.308(a)(7)(ii)(B), 164.308(a)(7)(ii)(C), 164.310(a)(2)(i), 164.312(a)(2)(ii) </t>
  </si>
  <si>
    <t xml:space="preserve">ISA  </t>
  </si>
  <si>
    <t xml:space="preserve">62443-2-1:2009 </t>
  </si>
  <si>
    <t>4.2.3.10</t>
  </si>
  <si>
    <t xml:space="preserve"> 4.3.4.5.6, 4.3.4.5.7, 4.3.4.5.8</t>
  </si>
  <si>
    <t xml:space="preserve"> 4.4.3.3</t>
  </si>
  <si>
    <t>62443-3-3:2013</t>
  </si>
  <si>
    <t>SR 2.8, SR 2.9, SR 2.10, SR 2.11, SR 2.12, SR 3.9, SR 6.1, SR 6.2</t>
  </si>
  <si>
    <t>SR 6.1</t>
  </si>
  <si>
    <t xml:space="preserve"> 4.2.3.1, 4.2.3.7</t>
  </si>
  <si>
    <t xml:space="preserve"> 4.3.3.3.8</t>
  </si>
  <si>
    <t xml:space="preserve"> 4.3.4.3.8</t>
  </si>
  <si>
    <t>SR 2.4</t>
  </si>
  <si>
    <t>SR 3.2</t>
  </si>
  <si>
    <t>SR 6.2</t>
  </si>
  <si>
    <t xml:space="preserve"> 4.3.4.5.9</t>
  </si>
  <si>
    <t xml:space="preserve"> 4.4.3.1</t>
  </si>
  <si>
    <t xml:space="preserve"> 4.4.3.2</t>
  </si>
  <si>
    <t xml:space="preserve"> 4.4.3.4</t>
  </si>
  <si>
    <t>SR 3.3</t>
  </si>
  <si>
    <t xml:space="preserve"> 4.2.3.4</t>
  </si>
  <si>
    <t>4.2.3.4</t>
  </si>
  <si>
    <t>4.2.3.6</t>
  </si>
  <si>
    <t>4.3.2.3.3 </t>
  </si>
  <si>
    <t xml:space="preserve">62443-3-3:2013 </t>
  </si>
  <si>
    <t>SR 7.8</t>
  </si>
  <si>
    <t xml:space="preserve"> 4.2.2.1, 4.2.3.6</t>
  </si>
  <si>
    <t xml:space="preserve"> 4.2.3.1, 4.2.3.3, 4.2.3.8, 4.2.3.9, 4.2.3.11, 4.3.2.4.3, 4.3.2.6.3</t>
  </si>
  <si>
    <t xml:space="preserve"> 4.3.2.3.3</t>
  </si>
  <si>
    <t xml:space="preserve"> 4.3.2.6</t>
  </si>
  <si>
    <t xml:space="preserve"> 4.4.3.7</t>
  </si>
  <si>
    <t xml:space="preserve"> 4.2.3, 4.2.3.7, 4.2.3.9, 4.2.3.12</t>
  </si>
  <si>
    <t xml:space="preserve"> 4.2.3, 4.2.3.9, 4.2.3.12</t>
  </si>
  <si>
    <t xml:space="preserve"> 4.3.2.6.5</t>
  </si>
  <si>
    <t xml:space="preserve"> 4.3.4.2</t>
  </si>
  <si>
    <t xml:space="preserve"> 4.3.3.3.2, 4.3.3.3.8</t>
  </si>
  <si>
    <t xml:space="preserve"> 4.3.3.4</t>
  </si>
  <si>
    <t xml:space="preserve"> 4.3.3.5.1</t>
  </si>
  <si>
    <t xml:space="preserve"> 4.3.3.6.6</t>
  </si>
  <si>
    <t xml:space="preserve"> 4.3.3.7.3</t>
  </si>
  <si>
    <t>SR 1.1, SR 1.2, SR 1.3, SR 1.4, SR 1.5, SR 1.7, SR 1.8, SR 1.9</t>
  </si>
  <si>
    <t>SR 1.13, SR 2.6</t>
  </si>
  <si>
    <t>SR 2.1</t>
  </si>
  <si>
    <t>SR 3.1, SR 3.8</t>
  </si>
  <si>
    <t xml:space="preserve"> 4.3.2.4.2</t>
  </si>
  <si>
    <t xml:space="preserve"> 4.3.2.4.2, 4.3.2.4.3</t>
  </si>
  <si>
    <t>4. 4.3.3.3.9, 4.3.4.4.1</t>
  </si>
  <si>
    <t>SR 3.1, SR 3.3, SR 3.4, SR 3.8</t>
  </si>
  <si>
    <t>SR 3.1, SR 3.8, SR 4.1, SR 4.2</t>
  </si>
  <si>
    <t>SR 3.4, SR 4.1</t>
  </si>
  <si>
    <t>SR 4.2</t>
  </si>
  <si>
    <t>SR 5.2</t>
  </si>
  <si>
    <t>SR 7.1, SR 7.2</t>
  </si>
  <si>
    <t xml:space="preserve"> 4.3.2.5.3, 4.3.4.5.1 </t>
  </si>
  <si>
    <t xml:space="preserve"> 4.3.2.5.7, 4.3.4.5.11</t>
  </si>
  <si>
    <t xml:space="preserve"> 4.3.3.2.1, 4.3.3.2.2, 4.3.3.2.3</t>
  </si>
  <si>
    <t xml:space="preserve"> 4.3.3.3.1 4.3.3.3.2, 4.3.3.3.3, 4.3.3.3.5, 4.3.3.3.6</t>
  </si>
  <si>
    <t xml:space="preserve"> 4.3.4.3.2, 4.3.4.3.3</t>
  </si>
  <si>
    <t xml:space="preserve"> 4.3.4.3.3</t>
  </si>
  <si>
    <t xml:space="preserve"> 4.3.4.3.9</t>
  </si>
  <si>
    <t xml:space="preserve"> 4.3.4.4.4</t>
  </si>
  <si>
    <t xml:space="preserve"> 4.4.3.1, 4.4.3.2, 4.4.3.3, 4.4.3.4, 4.4.3.5, 4.4.3.6, 4.4.3.7, 4.4.3.8</t>
  </si>
  <si>
    <t>SR 7.3, SR 7.4</t>
  </si>
  <si>
    <t>SR 7.6</t>
  </si>
  <si>
    <t xml:space="preserve"> 4.3.3.3.7</t>
  </si>
  <si>
    <t xml:space="preserve"> 4.3.3.6.5, 4.3.3.6.6, 4.3.3.6.7, 4.4.4.6.8</t>
  </si>
  <si>
    <t xml:space="preserve"> 4.3.3.3.9, 4.3.3.5.8, 4.3.4.4.7, 4.4.2.1, 4.4.2.2, 4.4.2.4</t>
  </si>
  <si>
    <t xml:space="preserve"> 4.3.3.5.1, 4.3.3.5.2, 4.3.3.5.3, 4.3.3.5.4, 4.3.3.5.5, 4.3.3.5.6, 4.3.3.5.7, 4.3.3.5.8, 4.3.3.6.1, 4.3.3.6.2, 4.3.3.6.3, 4.3.3.6.4, 4.3.3.6.5, 4.3.3.6.6, 4.3.3.6.7, 4.3.3.6.8, 4.3.3.6.9, 4.3.3.7.1, 4.3.3.7.2, 4.3.3.7.3, 4.3.3.7.4</t>
  </si>
  <si>
    <t>SR 1.1, SR 1.2, SR 1.3, SR 1.4, SR 1.5, SR 1.6, SR 1.7, SR 1.8, SR 1.9, SR 1.10, SR 1.11, SR 1.12, SR 1.13, SR 2.1, SR 2.2, SR 2.3, SR 2.4, SR 2.5, SR 2.6, SR 2.7</t>
  </si>
  <si>
    <t>SR 2.3</t>
  </si>
  <si>
    <t>SR 2.8, SR 2.9, SR 2.10, SR 2.11, SR 2.12</t>
  </si>
  <si>
    <t>SR 3.1, SR 3.5, SR 3.8, SR 4.1, SR 4.3, SR 5.1, SR 5.2, SR 5.3, SR 7.1, SR 7.6</t>
  </si>
  <si>
    <t xml:space="preserve">62443-2-1 </t>
  </si>
  <si>
    <t>4.4.3.4</t>
  </si>
  <si>
    <t xml:space="preserve"> 4.3.4.5.6</t>
  </si>
  <si>
    <t>SR 2.8, SR 2.9, SR 2.10, SR 2.11, SR 2.12, SR 3.9, SR 6.1</t>
  </si>
  <si>
    <t xml:space="preserve"> 4.3.4.5.2</t>
  </si>
  <si>
    <t xml:space="preserve"> 4.3.4.5.2, 4.3.4.5.3, 4.3.4.5.4</t>
  </si>
  <si>
    <t xml:space="preserve"> 4.3.4.5.5</t>
  </si>
  <si>
    <t xml:space="preserve"> 4.3.4.5.5 </t>
  </si>
  <si>
    <t xml:space="preserve"> 4.3.4.5.10, 4.4.3.4</t>
  </si>
  <si>
    <t xml:space="preserve"> 4.3.4.5.6, 4.3.4.5.10</t>
  </si>
  <si>
    <t>SR 5.1, SR 5.2, SR 5.4</t>
  </si>
  <si>
    <t xml:space="preserve"> 4.3.4.5.1</t>
  </si>
  <si>
    <t>ISO/IEC</t>
  </si>
  <si>
    <t xml:space="preserve">27001:2013 </t>
  </si>
  <si>
    <t>A.16.1.1, A.16.1.4</t>
  </si>
  <si>
    <t>A.12.2.1</t>
  </si>
  <si>
    <t>A.12.4.1</t>
  </si>
  <si>
    <t>A.12.5.1</t>
  </si>
  <si>
    <t>A.12.6.1</t>
  </si>
  <si>
    <t>A.14.2.7, A.15.2.1</t>
  </si>
  <si>
    <t>A.14.2.8</t>
  </si>
  <si>
    <t>A.16.1.2</t>
  </si>
  <si>
    <t>A.16.1.6</t>
  </si>
  <si>
    <t>A.18.1.4</t>
  </si>
  <si>
    <t>A.6.1.1</t>
  </si>
  <si>
    <t>A.11.2.6</t>
  </si>
  <si>
    <t>A.13.2.1</t>
  </si>
  <si>
    <t>A.8.1.1, A.8.1.2</t>
  </si>
  <si>
    <t>A.8.2.1</t>
  </si>
  <si>
    <t>A.11.1.4, A.17.1.1, A.17.1.2, A.17.2.1</t>
  </si>
  <si>
    <t>A.11.2.2, A.11.2.3, A.12.1.3</t>
  </si>
  <si>
    <t>A.15.1.3, A.15.2.1, A.15.2.2 </t>
  </si>
  <si>
    <t>A.18.1</t>
  </si>
  <si>
    <t>A.5.1.1</t>
  </si>
  <si>
    <t>A.6.1.1, A.7.2.1</t>
  </si>
  <si>
    <t>A.12.6.1, A.18.2.3</t>
  </si>
  <si>
    <t>A.6.1.4</t>
  </si>
  <si>
    <t xml:space="preserve">A.11.1.1, A.11.1.2, A.11.1.4, A.11.1.6, A.11.2.3 </t>
  </si>
  <si>
    <t>A.13.1.1, A.13.1.3, A.13.2.1</t>
  </si>
  <si>
    <t>A.6.1.2, A.9.1.2, A.9.2.3, A.9.4.1, A.9.4.4</t>
  </si>
  <si>
    <t>A.6.2.2, A.13.1.1, A.13.2.1</t>
  </si>
  <si>
    <t>A.9.2.1, A.9.2.2, A.9.2.4, A.9.3.1, A.9.4.2, A.9.4.3</t>
  </si>
  <si>
    <t>A.6.1.1, A.7.2.2</t>
  </si>
  <si>
    <t xml:space="preserve">A.6.1.1, A.7.2.2 </t>
  </si>
  <si>
    <t xml:space="preserve">A.6.1.1, A.7.2.2, </t>
  </si>
  <si>
    <t>A.7.2.2</t>
  </si>
  <si>
    <t>A.12.1.4</t>
  </si>
  <si>
    <t>A.12.2.1, A.12.5.1, A.14.1.2, A.14.1.3</t>
  </si>
  <si>
    <t>A.12.3.1</t>
  </si>
  <si>
    <t>A.6.1.2, A.7.1.1, A.7.1.2, A.7.3.1, A.8.2.2, A.8.2.3, A.9.1.1, A.9.1.2, A.9.2.3, A.9.4.1, A.9.4.4, A.9.4.5, A.13.1.3, A.13.2.1, A.13.2.3, A.13.2.4, A.14.1.2, A.14.1.3</t>
  </si>
  <si>
    <t>A.8.2.3</t>
  </si>
  <si>
    <t>A.8.2.3, A.13.1.1, A.13.2.1, A.13.2.3, A.14.1.2, A.14.1.3</t>
  </si>
  <si>
    <t>A.8.2.3, A.8.3.1, A.8.3.2, A.8.3.3, A.11.2.7</t>
  </si>
  <si>
    <t>A.11.1.4, A.11.2.1, A.11.2.2, A.11.2.3</t>
  </si>
  <si>
    <t>A.12.1.2, A.12.5.1, A.12.6.2, A.14.2.2, A.14.2.3, A.14.2.4</t>
  </si>
  <si>
    <t>A.12.3.1, A.17.1.2A.17.1.3, A.18.1.3</t>
  </si>
  <si>
    <t>A.12.6.1, A.18.2.2</t>
  </si>
  <si>
    <t>A.16.1.1, A.17.1.1, A.17.1.2</t>
  </si>
  <si>
    <t xml:space="preserve">A.16.1.6 </t>
  </si>
  <si>
    <t>A.17.1.3</t>
  </si>
  <si>
    <t>A.6.1.5, A.14.1.1, A.14.2.1, A.14.2.5</t>
  </si>
  <si>
    <t xml:space="preserve">A.7.1.1, A.7.3.1, A.8.1.4 </t>
  </si>
  <si>
    <t>A.8.2.3, A.8.3.1, A.8.3.2, A.11.2.7</t>
  </si>
  <si>
    <t>A.11.1.2, A.11.2.4, A.11.2.5</t>
  </si>
  <si>
    <t>A.11.2.4, A.15.1.1, A.15.2.1</t>
  </si>
  <si>
    <t xml:space="preserve">A.12.4.1, A.12.4.2, A.12.4.3, A.12.4.4, A.12.7.1 </t>
  </si>
  <si>
    <t>A.13.1.1, A.13.2.1</t>
  </si>
  <si>
    <t>A.8.2.2, A.8.2.3, A.8.3.1, A.8.3.3, A.11.2.9</t>
  </si>
  <si>
    <t>A.9.1.2</t>
  </si>
  <si>
    <t>A.16.1.5</t>
  </si>
  <si>
    <t>A.12.4.1, A.12.4.3, A.16.1.5</t>
  </si>
  <si>
    <t xml:space="preserve">A.16.1.4 </t>
  </si>
  <si>
    <t xml:space="preserve">A.16.1.7 </t>
  </si>
  <si>
    <t xml:space="preserve">A.6.1.1, A.16.1.1 </t>
  </si>
  <si>
    <t>A.6.1.3, A.16.1.2</t>
  </si>
  <si>
    <t>A.12.2.1, A.16.1.5</t>
  </si>
  <si>
    <t>NIST SP 800-53</t>
  </si>
  <si>
    <t>Rev. 4 AC-4, CA-3, CM-2, SI-4</t>
  </si>
  <si>
    <t>Rev. 4 AU-6, CA-7, IR-4, IR-5, IR-8, SI-4</t>
  </si>
  <si>
    <t>Rev. 4 AU-6, CA-7, IR-4, SI-4</t>
  </si>
  <si>
    <t>Rev. 4 CP-2, IR-4, RA-3, SI -4</t>
  </si>
  <si>
    <t>Rev. 4 IR-4, IR-5, IR-8</t>
  </si>
  <si>
    <t>Rev. 4 AC-2, AU-12, AU-13, CA-7, CM-10, CM-11</t>
  </si>
  <si>
    <t>Rev. 4 AC-2, AU-12, CA-7, CM-3, SC-5, SC-7, SI-4</t>
  </si>
  <si>
    <t>Rev. 4 AU-12, CA-7, CM-3, CM-8, PE-3, PE-6, PE-20, SI-4</t>
  </si>
  <si>
    <t>Rev. 4 CA-7, PE-3, PE-6, PE-20</t>
  </si>
  <si>
    <t>Rev. 4 CA-7, PS-7, SA-4, SA-9, SI-4</t>
  </si>
  <si>
    <t>Rev. 4 RA-5</t>
  </si>
  <si>
    <t>Rev. 4 SC-18, SI-4. SC-44</t>
  </si>
  <si>
    <t>Rev. 4 SI-3</t>
  </si>
  <si>
    <t>Rev. 4 AU-6, CA-2, CA-7,  RA-5, SI-4</t>
  </si>
  <si>
    <t>Rev. 4 CA-2, CA-7, PE-3, PM-14, SI-3, SI-4</t>
  </si>
  <si>
    <t>Rev. 4 CA-2, CA-7, PM-14</t>
  </si>
  <si>
    <t>Rev. 4 CA-2, CA-7, PM-14, SI-4</t>
  </si>
  <si>
    <t>Rev. 4, CA-2, CA-7, PL-2, RA-5, SI-4, PM-14</t>
  </si>
  <si>
    <t>Rev. 4 AC-20, SA-9</t>
  </si>
  <si>
    <t>Rev. 4 AC-4, CA-3, CA-9, PL-8</t>
  </si>
  <si>
    <t>Rev. 4 CM-8</t>
  </si>
  <si>
    <t>Rev. 4 CP-2, PS-7, PM-11 </t>
  </si>
  <si>
    <t>Rev. 4 CP-2, RA-2, SA-14</t>
  </si>
  <si>
    <t>Rev. 4 CP-2, CP-11, SA-14</t>
  </si>
  <si>
    <t>Rev. 4 CP-2, SA-12</t>
  </si>
  <si>
    <t>Rev. 4 CP-8, PE-9, PE-11, PM-8, SA-14</t>
  </si>
  <si>
    <t>Rev. 4 PM-11, SA-14</t>
  </si>
  <si>
    <t>Rev. 4 PM-8</t>
  </si>
  <si>
    <t xml:space="preserve">Rev. 4 -1 controls from all families </t>
  </si>
  <si>
    <t>Rev. 4 -1 controls from all families (except PM-1)</t>
  </si>
  <si>
    <t>Rev. 4 PM-1, PS-7</t>
  </si>
  <si>
    <t>Rev. 4 PM-9, PM-11</t>
  </si>
  <si>
    <t>Rev. 4 CA-2, CA-7, CA-8, RA-3, RA-5, SA-5, SA-11, SI-2, SI-4, SI-5</t>
  </si>
  <si>
    <t>Rev. 4 PM-15, PM-16, SI-5</t>
  </si>
  <si>
    <t>Rev. 4 PM-4, PM-9</t>
  </si>
  <si>
    <t>Rev. 4 RA-2, RA-3, PM-16</t>
  </si>
  <si>
    <t>Rev. 4 RA-2, RA-3, PM-9, PM-11, SA-14</t>
  </si>
  <si>
    <t>Rev. 4 RA-3, SI-5, PM-12, PM-16</t>
  </si>
  <si>
    <t>Rev. 4 PM-8, PM-9, PM-11, SA-14</t>
  </si>
  <si>
    <t>Rev. 4 PM-9</t>
  </si>
  <si>
    <t>Rev. 4 AC-2, AC-3, AC-5, AC-6, AC-16</t>
  </si>
  <si>
    <t>Rev. 4 AC-2, IA Family</t>
  </si>
  <si>
    <t>Rev. 4 AC-4, SC-7</t>
  </si>
  <si>
    <t>Rev. 4 AC-17, AC-19, AC-20</t>
  </si>
  <si>
    <t>Rev. 4 PE-2, PE-3, PE-4, PE-5, PE-6, PE-9</t>
  </si>
  <si>
    <t>Rev. 4 AT-2, PM-13</t>
  </si>
  <si>
    <t>Rev. 4 AT-3, PM-13</t>
  </si>
  <si>
    <t>Rev. 4 PS-7, SA-9</t>
  </si>
  <si>
    <t>Rev. 4 AC-4, AC-5, AC-6, PE-19, PS-3, PS-6, SC-7, SC-8, SC-13, SC-31, SI-4</t>
  </si>
  <si>
    <t>Rev. 4 AU-4, CP-2, SC-5</t>
  </si>
  <si>
    <t>Rev. 4 CM-2</t>
  </si>
  <si>
    <t>Rev. 4 CM-8, MP-6, PE-16</t>
  </si>
  <si>
    <t>Rev. 4 SC-28</t>
  </si>
  <si>
    <t>Rev. 4 SC-8</t>
  </si>
  <si>
    <t>Rev. 4 SI-7</t>
  </si>
  <si>
    <t>Rev. 4 AC-21, CA-7, SI-4</t>
  </si>
  <si>
    <t>Rev. 4 CM-2, CM-3, CM-4, CM-5, CM-6, CM-7, CM-9, SA-10</t>
  </si>
  <si>
    <t>Rev. 4 CM-3, CM-4, SA-10</t>
  </si>
  <si>
    <t>Rev. 4 CP-2, IR-8</t>
  </si>
  <si>
    <t>Rev. 4 CP-4, CP-6, CP-9</t>
  </si>
  <si>
    <t>Rev. 4 MP-6</t>
  </si>
  <si>
    <t>Rev. 4 PE-10, PE-12, PE-13, PE-14, PE-15, PE-18</t>
  </si>
  <si>
    <t>Rev. 4 PS Family</t>
  </si>
  <si>
    <t>Rev. 4 RA-3, RA-5, SI-2</t>
  </si>
  <si>
    <t>Rev. 4 SA-3, SA-4, SA-8, SA-10, SA-11, SA-12, SA-15, SA-17, PL-8</t>
  </si>
  <si>
    <t>Rev.4 CP-4, IR-3, PM-14</t>
  </si>
  <si>
    <t>Rev. 4 CA-2, CA-7, CP-2, IR-8, PL-2, PM-6</t>
  </si>
  <si>
    <t>Rev. 4 MA-2, MA-3, MA-5</t>
  </si>
  <si>
    <t>Rev. 4 MA-4</t>
  </si>
  <si>
    <t>Rev. 4 AC-3, CM-7</t>
  </si>
  <si>
    <t>Rev. 4 AC-4, AC-17, AC-18, CP-8, SC-7</t>
  </si>
  <si>
    <t>Rev. 4 AU Family</t>
  </si>
  <si>
    <t>Rev. 4 MP-2, MP-4, MP-5, MP-7</t>
  </si>
  <si>
    <t xml:space="preserve">Rev. 4 CP-2, IR-4 </t>
  </si>
  <si>
    <t>Rev. 4 CP-2, IR-4, IR-8</t>
  </si>
  <si>
    <t>Rev. 4 CP-10, IR-4, IR-8</t>
  </si>
  <si>
    <t xml:space="preserve">Rev. 4 AU-6, CA-7, IR-4, IR-5, PE-6, SI-4 </t>
  </si>
  <si>
    <t>Rev. 4 AU-7, IR-4</t>
  </si>
  <si>
    <t>Rev. 4 CP-2, IR-4</t>
  </si>
  <si>
    <t>Rev. 4 CP-2, IR-4, IR-5, IR-8</t>
  </si>
  <si>
    <t>Rev. 4 AU-6, IR-6, IR-8</t>
  </si>
  <si>
    <t xml:space="preserve">Rev. 4 CA-2, CA-7, CP-2, IR-4, IR-8, PE-6, RA-5, SI-4 </t>
  </si>
  <si>
    <t>Rev. 4 CP-2, CP-3, IR-3, IR-8</t>
  </si>
  <si>
    <t>Rev. 4 PM-15, SI-5</t>
  </si>
  <si>
    <t>Rev. 4 CA-7, RA-3, RA-5</t>
  </si>
  <si>
    <t>Rev. 4 IR-4</t>
  </si>
  <si>
    <t xml:space="preserve">Rev. 4 CP-2, CP-10, IR-4, IR-8 </t>
  </si>
  <si>
    <t>Secure</t>
  </si>
  <si>
    <t>AtRisk</t>
  </si>
  <si>
    <t>DETECT</t>
  </si>
  <si>
    <t>Compliant with NIST</t>
  </si>
  <si>
    <t>Yes</t>
  </si>
  <si>
    <t>No</t>
  </si>
  <si>
    <t>At Risk</t>
  </si>
  <si>
    <t>Total</t>
  </si>
  <si>
    <t>IDENTITY</t>
  </si>
  <si>
    <t>PROTECT</t>
  </si>
  <si>
    <t>RECOVERY</t>
  </si>
  <si>
    <t>RESPOND</t>
  </si>
  <si>
    <t>CCS - FRAMEWORK</t>
  </si>
  <si>
    <t>NC w/NIST</t>
  </si>
  <si>
    <t xml:space="preserve"> </t>
  </si>
  <si>
    <t>COBIT5 - FRAMEWORK</t>
  </si>
  <si>
    <t>Rev. 4 AU-6, CA-2, CA-7,  RA-5, SI-4</t>
  </si>
  <si>
    <t>NIST SP800-53  - FRAMEWORK</t>
  </si>
  <si>
    <t>Frame Work</t>
  </si>
  <si>
    <t>HIPAA FRAMEWORK</t>
  </si>
  <si>
    <t>ISA  : 2009</t>
  </si>
  <si>
    <t>NC with NIST</t>
  </si>
  <si>
    <t>ISA 2009 - FRAMEWORK</t>
  </si>
  <si>
    <t>ISA  :2013</t>
  </si>
  <si>
    <t>ISA 2013 - FRAMEWORK</t>
  </si>
  <si>
    <t>Framework</t>
  </si>
  <si>
    <t>Reference</t>
  </si>
  <si>
    <t>ISO/IEC - FRAMEWORK</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</si>
</sst>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6"/>
      <color theme="1"/>
      <name val="Calibri"/>
      <family val="2"/>
      <scheme val="minor"/>
    </font>
    <font>
      <sz val="9"/>
      <color theme="1"/>
      <name val="Calibri"/>
      <family val="2"/>
      <scheme val="minor"/>
    </font>
    <font>
      <b/>
      <sz val="14"/>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7030A0"/>
        <bgColor indexed="64"/>
      </patternFill>
    </fill>
    <fill>
      <patternFill patternType="solid">
        <fgColor rgb="FF00B0F0"/>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horizontal="center"/>
    </xf>
    <xf numFmtId="0" fontId="1" fillId="0" borderId="0" xfId="0" applyFont="1" applyAlignment="1">
      <alignment horizontal="center"/>
    </xf>
    <xf numFmtId="0" fontId="1" fillId="2" borderId="0" xfId="0" applyFont="1" applyFill="1" applyAlignment="1">
      <alignment horizontal="center"/>
    </xf>
    <xf numFmtId="0" fontId="1" fillId="3" borderId="0" xfId="0" applyFont="1" applyFill="1" applyAlignment="1">
      <alignment horizontal="center"/>
    </xf>
    <xf numFmtId="0" fontId="1" fillId="4" borderId="0" xfId="0" applyFont="1" applyFill="1" applyAlignment="1">
      <alignment horizontal="center"/>
    </xf>
    <xf numFmtId="0" fontId="1" fillId="5" borderId="0" xfId="0" applyFont="1" applyFill="1" applyAlignment="1">
      <alignment horizontal="center"/>
    </xf>
    <xf numFmtId="0" fontId="1" fillId="6" borderId="0" xfId="0" applyFont="1" applyFill="1" applyAlignment="1">
      <alignment horizontal="center"/>
    </xf>
    <xf numFmtId="10" fontId="0" fillId="0" borderId="0" xfId="0" applyNumberFormat="1"/>
    <xf numFmtId="0" fontId="2" fillId="0" borderId="0" xfId="0" applyFont="1"/>
    <xf numFmtId="0" fontId="3" fillId="0" borderId="0" xfId="0" applyFont="1"/>
    <xf numFmtId="0" fontId="0" fillId="3" borderId="0" xfId="0" applyFill="1" applyAlignment="1">
      <alignment horizontal="center"/>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8AFA-4BBF-913F-B668EBAD134F}"/>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8AFA-4BBF-913F-B668EBAD134F}"/>
              </c:ext>
            </c:extLst>
          </c:dPt>
          <c:cat>
            <c:strRef>
              <c:f>CCS_Framework!$L$14:$L$15</c:f>
              <c:strCache>
                <c:ptCount val="2"/>
                <c:pt idx="0">
                  <c:v>Secure</c:v>
                </c:pt>
                <c:pt idx="1">
                  <c:v>At Risk</c:v>
                </c:pt>
              </c:strCache>
            </c:strRef>
          </c:cat>
          <c:val>
            <c:numRef>
              <c:f>CCS_Framework!$M$14:$M$15</c:f>
              <c:numCache>
                <c:formatCode>0.00%</c:formatCode>
                <c:ptCount val="2"/>
                <c:pt idx="0">
                  <c:v>0.16666666666666666</c:v>
                </c:pt>
                <c:pt idx="1">
                  <c:v>0.83333333333333337</c:v>
                </c:pt>
              </c:numCache>
            </c:numRef>
          </c:val>
          <c:extLst xmlns:c16r2="http://schemas.microsoft.com/office/drawing/2015/06/chart">
            <c:ext xmlns:c16="http://schemas.microsoft.com/office/drawing/2014/chart" uri="{C3380CC4-5D6E-409C-BE32-E72D297353CC}">
              <c16:uniqueId val="{00000000-49DF-44FF-8050-A0A2C757E59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multiLvlStrRef>
              <c:f>ISA_2009!$A$103:$C$104</c:f>
              <c:multiLvlStrCache>
                <c:ptCount val="2"/>
                <c:lvl>
                  <c:pt idx="0">
                    <c:v>Secure</c:v>
                  </c:pt>
                  <c:pt idx="1">
                    <c:v>At Risk</c:v>
                  </c:pt>
                </c:lvl>
                <c:lvl>
                  <c:pt idx="0">
                    <c:v>64</c:v>
                  </c:pt>
                  <c:pt idx="1">
                    <c:v>34</c:v>
                  </c:pt>
                </c:lvl>
                <c:lvl>
                  <c:pt idx="0">
                    <c:v>Yes</c:v>
                  </c:pt>
                  <c:pt idx="1">
                    <c:v>No</c:v>
                  </c:pt>
                </c:lvl>
              </c:multiLvlStrCache>
            </c:multiLvlStrRef>
          </c:cat>
          <c:val>
            <c:numRef>
              <c:f>ISA_2009!$D$103:$D$104</c:f>
              <c:numCache>
                <c:formatCode>0.00%</c:formatCode>
                <c:ptCount val="2"/>
                <c:pt idx="0">
                  <c:v>0.65306122448979587</c:v>
                </c:pt>
                <c:pt idx="1">
                  <c:v>0.34693877551020408</c:v>
                </c:pt>
              </c:numCache>
            </c:numRef>
          </c:val>
          <c:extLst xmlns:c16r2="http://schemas.microsoft.com/office/drawing/2015/06/chart">
            <c:ext xmlns:c16="http://schemas.microsoft.com/office/drawing/2014/chart" uri="{C3380CC4-5D6E-409C-BE32-E72D297353CC}">
              <c16:uniqueId val="{00000000-4C77-462E-8B3A-43FE990E5014}"/>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multiLvlStrRef>
              <c:f>ISA_2013!$A$103:$C$104</c:f>
              <c:multiLvlStrCache>
                <c:ptCount val="2"/>
                <c:lvl>
                  <c:pt idx="0">
                    <c:v>Secure</c:v>
                  </c:pt>
                  <c:pt idx="1">
                    <c:v>At Risk</c:v>
                  </c:pt>
                </c:lvl>
                <c:lvl>
                  <c:pt idx="0">
                    <c:v>32</c:v>
                  </c:pt>
                  <c:pt idx="1">
                    <c:v>66</c:v>
                  </c:pt>
                </c:lvl>
                <c:lvl>
                  <c:pt idx="0">
                    <c:v>Yes</c:v>
                  </c:pt>
                  <c:pt idx="1">
                    <c:v>No</c:v>
                  </c:pt>
                </c:lvl>
              </c:multiLvlStrCache>
            </c:multiLvlStrRef>
          </c:cat>
          <c:val>
            <c:numRef>
              <c:f>ISA_2013!$D$103:$D$104</c:f>
              <c:numCache>
                <c:formatCode>0.00%</c:formatCode>
                <c:ptCount val="2"/>
                <c:pt idx="0">
                  <c:v>0.32653061224489793</c:v>
                </c:pt>
                <c:pt idx="1">
                  <c:v>0.67346938775510201</c:v>
                </c:pt>
              </c:numCache>
            </c:numRef>
          </c:val>
          <c:extLst xmlns:c16r2="http://schemas.microsoft.com/office/drawing/2015/06/chart">
            <c:ext xmlns:c16="http://schemas.microsoft.com/office/drawing/2014/chart" uri="{C3380CC4-5D6E-409C-BE32-E72D297353CC}">
              <c16:uniqueId val="{00000000-257B-4608-B387-54367FA083D0}"/>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multiLvlStrRef>
              <c:f>ISO_IEC!$A$103:$C$104</c:f>
              <c:multiLvlStrCache>
                <c:ptCount val="2"/>
                <c:lvl>
                  <c:pt idx="0">
                    <c:v>Secure</c:v>
                  </c:pt>
                  <c:pt idx="1">
                    <c:v>At Risk</c:v>
                  </c:pt>
                </c:lvl>
                <c:lvl>
                  <c:pt idx="0">
                    <c:v>73</c:v>
                  </c:pt>
                  <c:pt idx="1">
                    <c:v>25</c:v>
                  </c:pt>
                </c:lvl>
                <c:lvl>
                  <c:pt idx="0">
                    <c:v>Yes</c:v>
                  </c:pt>
                  <c:pt idx="1">
                    <c:v>No</c:v>
                  </c:pt>
                </c:lvl>
              </c:multiLvlStrCache>
            </c:multiLvlStrRef>
          </c:cat>
          <c:val>
            <c:numRef>
              <c:f>ISO_IEC!$D$103:$D$104</c:f>
              <c:numCache>
                <c:formatCode>0.00%</c:formatCode>
                <c:ptCount val="2"/>
                <c:pt idx="0">
                  <c:v>0.74489795918367352</c:v>
                </c:pt>
                <c:pt idx="1">
                  <c:v>0.25510204081632654</c:v>
                </c:pt>
              </c:numCache>
            </c:numRef>
          </c:val>
          <c:extLst xmlns:c16r2="http://schemas.microsoft.com/office/drawing/2015/06/chart">
            <c:ext xmlns:c16="http://schemas.microsoft.com/office/drawing/2014/chart" uri="{C3380CC4-5D6E-409C-BE32-E72D297353CC}">
              <c16:uniqueId val="{00000000-435F-4755-ABE7-02CA91B1EDBA}"/>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4CBA-4D7A-9003-6394E76B5361}"/>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4CBA-4D7A-9003-6394E76B5361}"/>
              </c:ext>
            </c:extLst>
          </c:dPt>
          <c:cat>
            <c:strRef>
              <c:f>CCS_Framework!$L$36:$L$37</c:f>
              <c:strCache>
                <c:ptCount val="2"/>
                <c:pt idx="0">
                  <c:v>Secure</c:v>
                </c:pt>
                <c:pt idx="1">
                  <c:v>At Risk</c:v>
                </c:pt>
              </c:strCache>
            </c:strRef>
          </c:cat>
          <c:val>
            <c:numRef>
              <c:f>CCS_Framework!$M$36:$M$37</c:f>
              <c:numCache>
                <c:formatCode>0.00%</c:formatCode>
                <c:ptCount val="2"/>
                <c:pt idx="0">
                  <c:v>0.16666666666666666</c:v>
                </c:pt>
                <c:pt idx="1">
                  <c:v>0.83333333333333337</c:v>
                </c:pt>
              </c:numCache>
            </c:numRef>
          </c:val>
          <c:extLst xmlns:c16r2="http://schemas.microsoft.com/office/drawing/2015/06/chart">
            <c:ext xmlns:c16="http://schemas.microsoft.com/office/drawing/2014/chart" uri="{C3380CC4-5D6E-409C-BE32-E72D297353CC}">
              <c16:uniqueId val="{00000000-9EAC-4D24-A71C-49613A35741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D290-443E-89FA-DBC528EF44CF}"/>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D290-443E-89FA-DBC528EF44CF}"/>
              </c:ext>
            </c:extLst>
          </c:dPt>
          <c:cat>
            <c:strRef>
              <c:f>CCS_Framework!$L$69:$L$70</c:f>
              <c:strCache>
                <c:ptCount val="2"/>
                <c:pt idx="0">
                  <c:v>Secure</c:v>
                </c:pt>
                <c:pt idx="1">
                  <c:v>At Risk</c:v>
                </c:pt>
              </c:strCache>
            </c:strRef>
          </c:cat>
          <c:val>
            <c:numRef>
              <c:f>CCS_Framework!$M$69:$M$70</c:f>
              <c:numCache>
                <c:formatCode>0.00%</c:formatCode>
                <c:ptCount val="2"/>
                <c:pt idx="0">
                  <c:v>0.37142857142857144</c:v>
                </c:pt>
                <c:pt idx="1">
                  <c:v>0.62857142857142856</c:v>
                </c:pt>
              </c:numCache>
            </c:numRef>
          </c:val>
          <c:extLst xmlns:c16r2="http://schemas.microsoft.com/office/drawing/2015/06/chart">
            <c:ext xmlns:c16="http://schemas.microsoft.com/office/drawing/2014/chart" uri="{C3380CC4-5D6E-409C-BE32-E72D297353CC}">
              <c16:uniqueId val="{00000000-C9F7-4970-8E14-5CF402658EE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7630-4BF2-9B5F-FCC9D66D5BC5}"/>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7630-4BF2-9B5F-FCC9D66D5BC5}"/>
              </c:ext>
            </c:extLst>
          </c:dPt>
          <c:cat>
            <c:strRef>
              <c:f>CCS_Framework!$L$81:$L$82</c:f>
              <c:strCache>
                <c:ptCount val="2"/>
                <c:pt idx="0">
                  <c:v>Secure</c:v>
                </c:pt>
                <c:pt idx="1">
                  <c:v>At Risk</c:v>
                </c:pt>
              </c:strCache>
            </c:strRef>
          </c:cat>
          <c:val>
            <c:numRef>
              <c:f>CCS_Framework!$M$81:$M$82</c:f>
              <c:numCache>
                <c:formatCode>0.00%</c:formatCode>
                <c:ptCount val="2"/>
                <c:pt idx="0">
                  <c:v>0.16666666666666666</c:v>
                </c:pt>
                <c:pt idx="1">
                  <c:v>0.83333333333333337</c:v>
                </c:pt>
              </c:numCache>
            </c:numRef>
          </c:val>
          <c:extLst xmlns:c16r2="http://schemas.microsoft.com/office/drawing/2015/06/chart">
            <c:ext xmlns:c16="http://schemas.microsoft.com/office/drawing/2014/chart" uri="{C3380CC4-5D6E-409C-BE32-E72D297353CC}">
              <c16:uniqueId val="{00000000-840E-4ECA-9532-9229F1F3DFD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EEA5-4A9C-A3EB-E134B3DD2003}"/>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EEA5-4A9C-A3EB-E134B3DD2003}"/>
              </c:ext>
            </c:extLst>
          </c:dPt>
          <c:cat>
            <c:strRef>
              <c:f>CCS_Framework!$L$93:$L$94</c:f>
              <c:strCache>
                <c:ptCount val="2"/>
                <c:pt idx="0">
                  <c:v>Secure</c:v>
                </c:pt>
                <c:pt idx="1">
                  <c:v>At Risk</c:v>
                </c:pt>
              </c:strCache>
            </c:strRef>
          </c:cat>
          <c:val>
            <c:numRef>
              <c:f>CCS_Framework!$M$93:$M$94</c:f>
              <c:numCache>
                <c:formatCode>0.00%</c:formatCode>
                <c:ptCount val="2"/>
                <c:pt idx="0">
                  <c:v>7.6923076923076927E-2</c:v>
                </c:pt>
                <c:pt idx="1">
                  <c:v>0.92307692307692313</c:v>
                </c:pt>
              </c:numCache>
            </c:numRef>
          </c:val>
          <c:extLst xmlns:c16r2="http://schemas.microsoft.com/office/drawing/2015/06/chart">
            <c:ext xmlns:c16="http://schemas.microsoft.com/office/drawing/2014/chart" uri="{C3380CC4-5D6E-409C-BE32-E72D297353CC}">
              <c16:uniqueId val="{00000000-46E0-471A-9517-68310100652F}"/>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8FBA-4249-B96B-1160EAD5B97E}"/>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8FBA-4249-B96B-1160EAD5B97E}"/>
              </c:ext>
            </c:extLst>
          </c:dPt>
          <c:cat>
            <c:strRef>
              <c:f>CCS_Framework!$C$102:$C$103</c:f>
              <c:strCache>
                <c:ptCount val="2"/>
                <c:pt idx="0">
                  <c:v>Secure</c:v>
                </c:pt>
                <c:pt idx="1">
                  <c:v>At Risk</c:v>
                </c:pt>
              </c:strCache>
            </c:strRef>
          </c:cat>
          <c:val>
            <c:numRef>
              <c:f>CCS_Framework!$D$102:$D$103</c:f>
              <c:numCache>
                <c:formatCode>0.00%</c:formatCode>
                <c:ptCount val="2"/>
                <c:pt idx="0">
                  <c:v>0.22916666666666666</c:v>
                </c:pt>
                <c:pt idx="1">
                  <c:v>0.77083333333333337</c:v>
                </c:pt>
              </c:numCache>
            </c:numRef>
          </c:val>
          <c:extLst xmlns:c16r2="http://schemas.microsoft.com/office/drawing/2015/06/chart">
            <c:ext xmlns:c16="http://schemas.microsoft.com/office/drawing/2014/chart" uri="{C3380CC4-5D6E-409C-BE32-E72D297353CC}">
              <c16:uniqueId val="{00000000-1FA6-4DC7-829C-C381C6DFC4E1}"/>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6568-49AF-A378-0837E7ACD843}"/>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6568-49AF-A378-0837E7ACD843}"/>
              </c:ext>
            </c:extLst>
          </c:dPt>
          <c:cat>
            <c:multiLvlStrRef>
              <c:f>COBIT5!$A$103:$C$104</c:f>
              <c:multiLvlStrCache>
                <c:ptCount val="2"/>
                <c:lvl>
                  <c:pt idx="0">
                    <c:v>Secure</c:v>
                  </c:pt>
                  <c:pt idx="1">
                    <c:v>At Risk</c:v>
                  </c:pt>
                </c:lvl>
                <c:lvl>
                  <c:pt idx="0">
                    <c:v>69</c:v>
                  </c:pt>
                  <c:pt idx="1">
                    <c:v>27</c:v>
                  </c:pt>
                </c:lvl>
                <c:lvl>
                  <c:pt idx="0">
                    <c:v>Yes</c:v>
                  </c:pt>
                  <c:pt idx="1">
                    <c:v>No</c:v>
                  </c:pt>
                </c:lvl>
              </c:multiLvlStrCache>
            </c:multiLvlStrRef>
          </c:cat>
          <c:val>
            <c:numRef>
              <c:f>COBIT5!$D$103:$D$104</c:f>
              <c:numCache>
                <c:formatCode>0.00%</c:formatCode>
                <c:ptCount val="2"/>
                <c:pt idx="0">
                  <c:v>0.71875</c:v>
                </c:pt>
                <c:pt idx="1">
                  <c:v>0.28125</c:v>
                </c:pt>
              </c:numCache>
            </c:numRef>
          </c:val>
          <c:extLst xmlns:c16r2="http://schemas.microsoft.com/office/drawing/2015/06/chart">
            <c:ext xmlns:c16="http://schemas.microsoft.com/office/drawing/2014/chart" uri="{C3380CC4-5D6E-409C-BE32-E72D297353CC}">
              <c16:uniqueId val="{00000000-1A17-49B5-B012-15096DB00981}"/>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9E61-4E3E-9CFE-6F2B89A5A6F9}"/>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9E61-4E3E-9CFE-6F2B89A5A6F9}"/>
              </c:ext>
            </c:extLst>
          </c:dPt>
          <c:cat>
            <c:multiLvlStrRef>
              <c:f>'NIST SP 800-53'!$A$104:$C$105</c:f>
              <c:multiLvlStrCache>
                <c:ptCount val="2"/>
                <c:lvl>
                  <c:pt idx="0">
                    <c:v>Secure</c:v>
                  </c:pt>
                  <c:pt idx="1">
                    <c:v>At Risk</c:v>
                  </c:pt>
                </c:lvl>
                <c:lvl>
                  <c:pt idx="0">
                    <c:v>96</c:v>
                  </c:pt>
                  <c:pt idx="1">
                    <c:v>2</c:v>
                  </c:pt>
                </c:lvl>
                <c:lvl>
                  <c:pt idx="0">
                    <c:v>Yes</c:v>
                  </c:pt>
                  <c:pt idx="1">
                    <c:v>No</c:v>
                  </c:pt>
                </c:lvl>
              </c:multiLvlStrCache>
            </c:multiLvlStrRef>
          </c:cat>
          <c:val>
            <c:numRef>
              <c:f>'NIST SP 800-53'!$D$104:$D$105</c:f>
              <c:numCache>
                <c:formatCode>0.00%</c:formatCode>
                <c:ptCount val="2"/>
                <c:pt idx="0">
                  <c:v>0.97959183673469385</c:v>
                </c:pt>
                <c:pt idx="1">
                  <c:v>2.0408163265306121E-2</c:v>
                </c:pt>
              </c:numCache>
            </c:numRef>
          </c:val>
          <c:extLst xmlns:c16r2="http://schemas.microsoft.com/office/drawing/2015/06/chart">
            <c:ext xmlns:c16="http://schemas.microsoft.com/office/drawing/2014/chart" uri="{C3380CC4-5D6E-409C-BE32-E72D297353CC}">
              <c16:uniqueId val="{00000000-59E7-4FDD-8C8D-3A3CF7D6A07C}"/>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2D57-4A48-92AD-ABBA2249A325}"/>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2D57-4A48-92AD-ABBA2249A325}"/>
              </c:ext>
            </c:extLst>
          </c:dPt>
          <c:cat>
            <c:multiLvlStrRef>
              <c:f>HIPPA!$B$103:$C$104</c:f>
              <c:multiLvlStrCache>
                <c:ptCount val="2"/>
                <c:lvl>
                  <c:pt idx="0">
                    <c:v>Secure</c:v>
                  </c:pt>
                  <c:pt idx="1">
                    <c:v>At Risk</c:v>
                  </c:pt>
                </c:lvl>
                <c:lvl>
                  <c:pt idx="0">
                    <c:v>97</c:v>
                  </c:pt>
                  <c:pt idx="1">
                    <c:v>1</c:v>
                  </c:pt>
                </c:lvl>
              </c:multiLvlStrCache>
            </c:multiLvlStrRef>
          </c:cat>
          <c:val>
            <c:numRef>
              <c:f>HIPPA!$D$103:$D$104</c:f>
              <c:numCache>
                <c:formatCode>0.00%</c:formatCode>
                <c:ptCount val="2"/>
                <c:pt idx="0">
                  <c:v>0.98979591836734693</c:v>
                </c:pt>
                <c:pt idx="1">
                  <c:v>1.020408163265306E-2</c:v>
                </c:pt>
              </c:numCache>
            </c:numRef>
          </c:val>
          <c:extLst xmlns:c16r2="http://schemas.microsoft.com/office/drawing/2015/06/chart">
            <c:ext xmlns:c16="http://schemas.microsoft.com/office/drawing/2014/chart" uri="{C3380CC4-5D6E-409C-BE32-E72D297353CC}">
              <c16:uniqueId val="{00000000-4E1A-42DE-A3CB-DA2FB5050B71}"/>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8</xdr:col>
      <xdr:colOff>381000</xdr:colOff>
      <xdr:row>3</xdr:row>
      <xdr:rowOff>9525</xdr:rowOff>
    </xdr:from>
    <xdr:to>
      <xdr:col>13</xdr:col>
      <xdr:colOff>19050</xdr:colOff>
      <xdr:row>10</xdr:row>
      <xdr:rowOff>114300</xdr:rowOff>
    </xdr:to>
    <xdr:graphicFrame macro="">
      <xdr:nvGraphicFramePr>
        <xdr:cNvPr id="6" name="Chart 1">
          <a:extLst>
            <a:ext uri="{FF2B5EF4-FFF2-40B4-BE49-F238E27FC236}">
              <a16:creationId xmlns:a16="http://schemas.microsoft.com/office/drawing/2014/main" xmlns="" id="{182706ED-F066-44CD-8CC5-C8AE4E7ABE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28575</xdr:colOff>
      <xdr:row>24</xdr:row>
      <xdr:rowOff>114300</xdr:rowOff>
    </xdr:from>
    <xdr:to>
      <xdr:col>12</xdr:col>
      <xdr:colOff>409575</xdr:colOff>
      <xdr:row>32</xdr:row>
      <xdr:rowOff>123825</xdr:rowOff>
    </xdr:to>
    <xdr:graphicFrame macro="">
      <xdr:nvGraphicFramePr>
        <xdr:cNvPr id="7" name="Chart 2">
          <a:extLst>
            <a:ext uri="{FF2B5EF4-FFF2-40B4-BE49-F238E27FC236}">
              <a16:creationId xmlns:a16="http://schemas.microsoft.com/office/drawing/2014/main" xmlns="" id="{736F7073-40A3-4E9A-973D-F83D6E638CEA}"/>
            </a:ext>
            <a:ext uri="{147F2762-F138-4A5C-976F-8EAC2B608ADB}">
              <a16:predDERef xmlns:a16="http://schemas.microsoft.com/office/drawing/2014/main" xmlns="" pred="{182706ED-F066-44CD-8CC5-C8AE4E7ABE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142875</xdr:colOff>
      <xdr:row>58</xdr:row>
      <xdr:rowOff>95250</xdr:rowOff>
    </xdr:from>
    <xdr:to>
      <xdr:col>13</xdr:col>
      <xdr:colOff>209550</xdr:colOff>
      <xdr:row>65</xdr:row>
      <xdr:rowOff>104775</xdr:rowOff>
    </xdr:to>
    <xdr:graphicFrame macro="">
      <xdr:nvGraphicFramePr>
        <xdr:cNvPr id="8" name="Chart 3">
          <a:extLst>
            <a:ext uri="{FF2B5EF4-FFF2-40B4-BE49-F238E27FC236}">
              <a16:creationId xmlns:a16="http://schemas.microsoft.com/office/drawing/2014/main" xmlns="" id="{67EBD8E3-4B4E-48F1-8233-73A959915A02}"/>
            </a:ext>
            <a:ext uri="{147F2762-F138-4A5C-976F-8EAC2B608ADB}">
              <a16:predDERef xmlns:a16="http://schemas.microsoft.com/office/drawing/2014/main" xmlns="" pred="{736F7073-40A3-4E9A-973D-F83D6E638C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276225</xdr:colOff>
      <xdr:row>78</xdr:row>
      <xdr:rowOff>161925</xdr:rowOff>
    </xdr:from>
    <xdr:to>
      <xdr:col>15</xdr:col>
      <xdr:colOff>561975</xdr:colOff>
      <xdr:row>83</xdr:row>
      <xdr:rowOff>123825</xdr:rowOff>
    </xdr:to>
    <xdr:graphicFrame macro="">
      <xdr:nvGraphicFramePr>
        <xdr:cNvPr id="9" name="Chart 4">
          <a:extLst>
            <a:ext uri="{FF2B5EF4-FFF2-40B4-BE49-F238E27FC236}">
              <a16:creationId xmlns:a16="http://schemas.microsoft.com/office/drawing/2014/main" xmlns="" id="{A18FE10C-9C41-49AA-8077-7A1DC471D0C0}"/>
            </a:ext>
            <a:ext uri="{147F2762-F138-4A5C-976F-8EAC2B608ADB}">
              <a16:predDERef xmlns:a16="http://schemas.microsoft.com/office/drawing/2014/main" xmlns="" pred="{67EBD8E3-4B4E-48F1-8233-73A959915A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114300</xdr:colOff>
      <xdr:row>90</xdr:row>
      <xdr:rowOff>123825</xdr:rowOff>
    </xdr:from>
    <xdr:to>
      <xdr:col>15</xdr:col>
      <xdr:colOff>533400</xdr:colOff>
      <xdr:row>96</xdr:row>
      <xdr:rowOff>76200</xdr:rowOff>
    </xdr:to>
    <xdr:graphicFrame macro="">
      <xdr:nvGraphicFramePr>
        <xdr:cNvPr id="10" name="Chart 5">
          <a:extLst>
            <a:ext uri="{FF2B5EF4-FFF2-40B4-BE49-F238E27FC236}">
              <a16:creationId xmlns:a16="http://schemas.microsoft.com/office/drawing/2014/main" xmlns="" id="{BF0DD466-ADE2-439B-B4CC-06F57E3714ED}"/>
            </a:ext>
            <a:ext uri="{147F2762-F138-4A5C-976F-8EAC2B608ADB}">
              <a16:predDERef xmlns:a16="http://schemas.microsoft.com/office/drawing/2014/main" xmlns="" pred="{A18FE10C-9C41-49AA-8077-7A1DC471D0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47625</xdr:colOff>
      <xdr:row>100</xdr:row>
      <xdr:rowOff>38100</xdr:rowOff>
    </xdr:from>
    <xdr:to>
      <xdr:col>11</xdr:col>
      <xdr:colOff>361950</xdr:colOff>
      <xdr:row>112</xdr:row>
      <xdr:rowOff>19050</xdr:rowOff>
    </xdr:to>
    <xdr:graphicFrame macro="">
      <xdr:nvGraphicFramePr>
        <xdr:cNvPr id="11" name="Chart 6" title="CCS - FRAMEWORK">
          <a:extLst>
            <a:ext uri="{FF2B5EF4-FFF2-40B4-BE49-F238E27FC236}">
              <a16:creationId xmlns:a16="http://schemas.microsoft.com/office/drawing/2014/main" xmlns="" id="{976DA44D-8F29-494D-98F9-3EDA13B3EE75}"/>
            </a:ext>
            <a:ext uri="{147F2762-F138-4A5C-976F-8EAC2B608ADB}">
              <a16:predDERef xmlns:a16="http://schemas.microsoft.com/office/drawing/2014/main" xmlns="" pred="{BF0DD466-ADE2-439B-B4CC-06F57E3714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200025</xdr:colOff>
      <xdr:row>100</xdr:row>
      <xdr:rowOff>219075</xdr:rowOff>
    </xdr:from>
    <xdr:to>
      <xdr:col>8</xdr:col>
      <xdr:colOff>295275</xdr:colOff>
      <xdr:row>110</xdr:row>
      <xdr:rowOff>9525</xdr:rowOff>
    </xdr:to>
    <xdr:graphicFrame macro="">
      <xdr:nvGraphicFramePr>
        <xdr:cNvPr id="4" name="Chart 1">
          <a:extLst>
            <a:ext uri="{FF2B5EF4-FFF2-40B4-BE49-F238E27FC236}">
              <a16:creationId xmlns:a16="http://schemas.microsoft.com/office/drawing/2014/main" xmlns="" id="{6BACC20D-477B-49BC-A2BF-9DA9F091BE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514350</xdr:colOff>
      <xdr:row>101</xdr:row>
      <xdr:rowOff>219075</xdr:rowOff>
    </xdr:from>
    <xdr:to>
      <xdr:col>6</xdr:col>
      <xdr:colOff>257175</xdr:colOff>
      <xdr:row>110</xdr:row>
      <xdr:rowOff>142875</xdr:rowOff>
    </xdr:to>
    <xdr:graphicFrame macro="">
      <xdr:nvGraphicFramePr>
        <xdr:cNvPr id="8" name="Chart 1">
          <a:extLst>
            <a:ext uri="{FF2B5EF4-FFF2-40B4-BE49-F238E27FC236}">
              <a16:creationId xmlns:a16="http://schemas.microsoft.com/office/drawing/2014/main" xmlns="" id="{0A60B07A-8FBC-46F3-B2C3-26ED27B66D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104775</xdr:colOff>
      <xdr:row>100</xdr:row>
      <xdr:rowOff>66675</xdr:rowOff>
    </xdr:from>
    <xdr:to>
      <xdr:col>5</xdr:col>
      <xdr:colOff>1962150</xdr:colOff>
      <xdr:row>106</xdr:row>
      <xdr:rowOff>19050</xdr:rowOff>
    </xdr:to>
    <xdr:graphicFrame macro="">
      <xdr:nvGraphicFramePr>
        <xdr:cNvPr id="2" name="Chart 1">
          <a:extLst>
            <a:ext uri="{FF2B5EF4-FFF2-40B4-BE49-F238E27FC236}">
              <a16:creationId xmlns:a16="http://schemas.microsoft.com/office/drawing/2014/main" xmlns="" id="{D81FAFBA-31B9-44F3-814C-3EA488ED73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495300</xdr:colOff>
      <xdr:row>101</xdr:row>
      <xdr:rowOff>171450</xdr:rowOff>
    </xdr:from>
    <xdr:to>
      <xdr:col>8</xdr:col>
      <xdr:colOff>180975</xdr:colOff>
      <xdr:row>108</xdr:row>
      <xdr:rowOff>104775</xdr:rowOff>
    </xdr:to>
    <xdr:graphicFrame macro="">
      <xdr:nvGraphicFramePr>
        <xdr:cNvPr id="2" name="Chart 1">
          <a:extLst>
            <a:ext uri="{FF2B5EF4-FFF2-40B4-BE49-F238E27FC236}">
              <a16:creationId xmlns:a16="http://schemas.microsoft.com/office/drawing/2014/main" xmlns="" id="{499D54D5-D33C-4F6A-AE5C-5B06144727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790575</xdr:colOff>
      <xdr:row>100</xdr:row>
      <xdr:rowOff>238125</xdr:rowOff>
    </xdr:from>
    <xdr:to>
      <xdr:col>5</xdr:col>
      <xdr:colOff>971550</xdr:colOff>
      <xdr:row>107</xdr:row>
      <xdr:rowOff>104775</xdr:rowOff>
    </xdr:to>
    <xdr:graphicFrame macro="">
      <xdr:nvGraphicFramePr>
        <xdr:cNvPr id="2" name="Chart 1">
          <a:extLst>
            <a:ext uri="{FF2B5EF4-FFF2-40B4-BE49-F238E27FC236}">
              <a16:creationId xmlns:a16="http://schemas.microsoft.com/office/drawing/2014/main" xmlns="" id="{837AE66D-9CA8-47A2-B3B6-4F04A5ED1A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0</xdr:colOff>
      <xdr:row>99</xdr:row>
      <xdr:rowOff>133350</xdr:rowOff>
    </xdr:from>
    <xdr:to>
      <xdr:col>5</xdr:col>
      <xdr:colOff>2047875</xdr:colOff>
      <xdr:row>107</xdr:row>
      <xdr:rowOff>76200</xdr:rowOff>
    </xdr:to>
    <xdr:graphicFrame macro="">
      <xdr:nvGraphicFramePr>
        <xdr:cNvPr id="2" name="Chart 1">
          <a:extLst>
            <a:ext uri="{FF2B5EF4-FFF2-40B4-BE49-F238E27FC236}">
              <a16:creationId xmlns:a16="http://schemas.microsoft.com/office/drawing/2014/main" xmlns="" id="{38C9C400-CDF9-45C2-8978-98EFB9332A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5"/>
  <sheetViews>
    <sheetView topLeftCell="A329" workbookViewId="0">
      <selection activeCell="D454" sqref="D454"/>
    </sheetView>
  </sheetViews>
  <sheetFormatPr defaultRowHeight="15" x14ac:dyDescent="0.25"/>
  <cols>
    <col min="1" max="1" width="7.140625" style="1" customWidth="1"/>
    <col min="2" max="2" width="7" style="1" customWidth="1"/>
    <col min="3" max="3" width="5.42578125" style="1" customWidth="1"/>
    <col min="4" max="4" width="73.28515625" customWidth="1"/>
  </cols>
  <sheetData>
    <row r="1" spans="1:4" x14ac:dyDescent="0.25">
      <c r="A1" s="1" t="s">
        <v>0</v>
      </c>
      <c r="B1" s="1" t="s">
        <v>1</v>
      </c>
      <c r="C1" s="1" t="s">
        <v>2</v>
      </c>
      <c r="D1" t="s">
        <v>3</v>
      </c>
    </row>
    <row r="2" spans="1:4" x14ac:dyDescent="0.25">
      <c r="A2" s="1" t="s">
        <v>4</v>
      </c>
      <c r="B2" s="1" t="s">
        <v>5</v>
      </c>
      <c r="C2" s="1">
        <v>1</v>
      </c>
      <c r="D2" t="s">
        <v>6</v>
      </c>
    </row>
    <row r="3" spans="1:4" x14ac:dyDescent="0.25">
      <c r="A3" s="1" t="s">
        <v>4</v>
      </c>
      <c r="B3" s="1" t="s">
        <v>5</v>
      </c>
      <c r="C3" s="1">
        <v>1</v>
      </c>
      <c r="D3" t="s">
        <v>7</v>
      </c>
    </row>
    <row r="4" spans="1:4" x14ac:dyDescent="0.25">
      <c r="A4" s="1" t="s">
        <v>4</v>
      </c>
      <c r="B4" s="1" t="s">
        <v>5</v>
      </c>
      <c r="C4" s="1">
        <v>1</v>
      </c>
      <c r="D4" t="s">
        <v>8</v>
      </c>
    </row>
    <row r="5" spans="1:4" x14ac:dyDescent="0.25">
      <c r="A5" s="1" t="s">
        <v>4</v>
      </c>
      <c r="B5" s="1" t="s">
        <v>5</v>
      </c>
      <c r="C5" s="1">
        <v>1</v>
      </c>
      <c r="D5" t="s">
        <v>9</v>
      </c>
    </row>
    <row r="6" spans="1:4" x14ac:dyDescent="0.25">
      <c r="A6" s="1" t="s">
        <v>4</v>
      </c>
      <c r="B6" s="1" t="s">
        <v>5</v>
      </c>
      <c r="C6" s="1">
        <v>1</v>
      </c>
      <c r="D6" t="s">
        <v>10</v>
      </c>
    </row>
    <row r="7" spans="1:4" x14ac:dyDescent="0.25">
      <c r="A7" s="1" t="s">
        <v>11</v>
      </c>
      <c r="B7" s="1" t="s">
        <v>5</v>
      </c>
      <c r="C7" s="1">
        <v>1</v>
      </c>
      <c r="D7" t="s">
        <v>12</v>
      </c>
    </row>
    <row r="8" spans="1:4" x14ac:dyDescent="0.25">
      <c r="A8" s="1" t="s">
        <v>4</v>
      </c>
      <c r="B8" s="1" t="s">
        <v>5</v>
      </c>
      <c r="C8" s="1">
        <v>1</v>
      </c>
      <c r="D8" t="s">
        <v>13</v>
      </c>
    </row>
    <row r="9" spans="1:4" x14ac:dyDescent="0.25">
      <c r="A9" s="1" t="s">
        <v>4</v>
      </c>
      <c r="B9" s="1" t="s">
        <v>5</v>
      </c>
      <c r="C9" s="1">
        <v>2</v>
      </c>
      <c r="D9" t="s">
        <v>14</v>
      </c>
    </row>
    <row r="10" spans="1:4" x14ac:dyDescent="0.25">
      <c r="A10" s="1" t="s">
        <v>4</v>
      </c>
      <c r="B10" s="1" t="s">
        <v>5</v>
      </c>
      <c r="C10" s="1">
        <v>2</v>
      </c>
      <c r="D10" t="s">
        <v>15</v>
      </c>
    </row>
    <row r="11" spans="1:4" x14ac:dyDescent="0.25">
      <c r="A11" s="1" t="s">
        <v>4</v>
      </c>
      <c r="B11" s="1" t="s">
        <v>5</v>
      </c>
      <c r="C11" s="1">
        <v>2</v>
      </c>
      <c r="D11" t="s">
        <v>8</v>
      </c>
    </row>
    <row r="12" spans="1:4" x14ac:dyDescent="0.25">
      <c r="A12" s="1" t="s">
        <v>4</v>
      </c>
      <c r="B12" s="1" t="s">
        <v>5</v>
      </c>
      <c r="C12" s="1">
        <v>2</v>
      </c>
      <c r="D12" t="s">
        <v>9</v>
      </c>
    </row>
    <row r="13" spans="1:4" x14ac:dyDescent="0.25">
      <c r="A13" s="1" t="s">
        <v>4</v>
      </c>
      <c r="B13" s="1" t="s">
        <v>5</v>
      </c>
      <c r="C13" s="1">
        <v>2</v>
      </c>
      <c r="D13" t="s">
        <v>10</v>
      </c>
    </row>
    <row r="14" spans="1:4" x14ac:dyDescent="0.25">
      <c r="A14" s="1" t="s">
        <v>4</v>
      </c>
      <c r="B14" s="1" t="s">
        <v>5</v>
      </c>
      <c r="C14" s="1">
        <v>2</v>
      </c>
      <c r="D14" t="s">
        <v>12</v>
      </c>
    </row>
    <row r="15" spans="1:4" x14ac:dyDescent="0.25">
      <c r="A15" s="1" t="s">
        <v>4</v>
      </c>
      <c r="B15" s="1" t="s">
        <v>5</v>
      </c>
      <c r="C15" s="1">
        <v>2</v>
      </c>
      <c r="D15" t="s">
        <v>16</v>
      </c>
    </row>
    <row r="16" spans="1:4" x14ac:dyDescent="0.25">
      <c r="A16" s="1" t="s">
        <v>4</v>
      </c>
      <c r="B16" s="1" t="s">
        <v>5</v>
      </c>
      <c r="C16" s="1">
        <v>3</v>
      </c>
      <c r="D16" t="s">
        <v>6</v>
      </c>
    </row>
    <row r="17" spans="1:4" x14ac:dyDescent="0.25">
      <c r="A17" s="1" t="s">
        <v>4</v>
      </c>
      <c r="B17" s="1" t="s">
        <v>5</v>
      </c>
      <c r="C17" s="1">
        <v>3</v>
      </c>
      <c r="D17" t="s">
        <v>17</v>
      </c>
    </row>
    <row r="18" spans="1:4" x14ac:dyDescent="0.25">
      <c r="A18" s="1" t="s">
        <v>4</v>
      </c>
      <c r="B18" s="1" t="s">
        <v>5</v>
      </c>
      <c r="C18" s="1">
        <v>3</v>
      </c>
      <c r="D18" t="s">
        <v>8</v>
      </c>
    </row>
    <row r="19" spans="1:4" x14ac:dyDescent="0.25">
      <c r="A19" s="1" t="s">
        <v>4</v>
      </c>
      <c r="B19" s="1" t="s">
        <v>5</v>
      </c>
      <c r="C19" s="1">
        <v>3</v>
      </c>
      <c r="D19" t="s">
        <v>18</v>
      </c>
    </row>
    <row r="20" spans="1:4" x14ac:dyDescent="0.25">
      <c r="A20" s="1" t="s">
        <v>4</v>
      </c>
      <c r="B20" s="1" t="s">
        <v>5</v>
      </c>
      <c r="C20" s="1">
        <v>3</v>
      </c>
      <c r="D20" t="s">
        <v>19</v>
      </c>
    </row>
    <row r="21" spans="1:4" x14ac:dyDescent="0.25">
      <c r="A21" s="1" t="s">
        <v>4</v>
      </c>
      <c r="B21" s="1" t="s">
        <v>5</v>
      </c>
      <c r="C21" s="1">
        <v>3</v>
      </c>
      <c r="D21" t="s">
        <v>20</v>
      </c>
    </row>
    <row r="22" spans="1:4" x14ac:dyDescent="0.25">
      <c r="A22" s="1" t="s">
        <v>4</v>
      </c>
      <c r="B22" s="1" t="s">
        <v>5</v>
      </c>
      <c r="C22" s="1">
        <v>4</v>
      </c>
      <c r="D22" t="s">
        <v>21</v>
      </c>
    </row>
    <row r="23" spans="1:4" x14ac:dyDescent="0.25">
      <c r="A23" s="1" t="s">
        <v>4</v>
      </c>
      <c r="B23" s="1" t="s">
        <v>5</v>
      </c>
      <c r="C23" s="1">
        <v>4</v>
      </c>
      <c r="D23" t="s">
        <v>22</v>
      </c>
    </row>
    <row r="24" spans="1:4" x14ac:dyDescent="0.25">
      <c r="A24" s="1" t="s">
        <v>4</v>
      </c>
      <c r="B24" s="1" t="s">
        <v>5</v>
      </c>
      <c r="C24" s="1">
        <v>4</v>
      </c>
      <c r="D24" t="s">
        <v>23</v>
      </c>
    </row>
    <row r="25" spans="1:4" x14ac:dyDescent="0.25">
      <c r="A25" s="1" t="s">
        <v>4</v>
      </c>
      <c r="B25" s="1" t="s">
        <v>5</v>
      </c>
      <c r="C25" s="1">
        <v>4</v>
      </c>
      <c r="D25" t="s">
        <v>24</v>
      </c>
    </row>
    <row r="26" spans="1:4" x14ac:dyDescent="0.25">
      <c r="A26" s="1" t="s">
        <v>4</v>
      </c>
      <c r="B26" s="1" t="s">
        <v>5</v>
      </c>
      <c r="C26" s="1">
        <v>5</v>
      </c>
      <c r="D26" t="s">
        <v>25</v>
      </c>
    </row>
    <row r="27" spans="1:4" x14ac:dyDescent="0.25">
      <c r="A27" s="1" t="s">
        <v>4</v>
      </c>
      <c r="B27" s="1" t="s">
        <v>5</v>
      </c>
      <c r="C27" s="1">
        <v>5</v>
      </c>
      <c r="D27" t="s">
        <v>26</v>
      </c>
    </row>
    <row r="28" spans="1:4" x14ac:dyDescent="0.25">
      <c r="A28" s="1" t="s">
        <v>4</v>
      </c>
      <c r="B28" s="1" t="s">
        <v>5</v>
      </c>
      <c r="C28" s="1">
        <v>5</v>
      </c>
      <c r="D28" t="s">
        <v>27</v>
      </c>
    </row>
    <row r="29" spans="1:4" x14ac:dyDescent="0.25">
      <c r="A29" s="1" t="s">
        <v>4</v>
      </c>
      <c r="B29" s="1" t="s">
        <v>5</v>
      </c>
      <c r="C29" s="1">
        <v>5</v>
      </c>
      <c r="D29" t="s">
        <v>28</v>
      </c>
    </row>
    <row r="30" spans="1:4" x14ac:dyDescent="0.25">
      <c r="A30" s="1" t="s">
        <v>4</v>
      </c>
      <c r="B30" s="1" t="s">
        <v>5</v>
      </c>
      <c r="C30" s="1">
        <v>5</v>
      </c>
      <c r="D30" t="s">
        <v>29</v>
      </c>
    </row>
    <row r="31" spans="1:4" x14ac:dyDescent="0.25">
      <c r="A31" s="1" t="s">
        <v>4</v>
      </c>
      <c r="B31" s="1" t="s">
        <v>5</v>
      </c>
      <c r="C31" s="1">
        <v>6</v>
      </c>
      <c r="D31" t="s">
        <v>30</v>
      </c>
    </row>
    <row r="32" spans="1:4" x14ac:dyDescent="0.25">
      <c r="A32" s="1" t="s">
        <v>4</v>
      </c>
      <c r="B32" s="1" t="s">
        <v>5</v>
      </c>
      <c r="C32" s="1">
        <v>6</v>
      </c>
      <c r="D32" t="s">
        <v>31</v>
      </c>
    </row>
    <row r="33" spans="1:4" x14ac:dyDescent="0.25">
      <c r="A33" s="1" t="s">
        <v>4</v>
      </c>
      <c r="B33" s="1" t="s">
        <v>5</v>
      </c>
      <c r="C33" s="1">
        <v>6</v>
      </c>
      <c r="D33" t="s">
        <v>32</v>
      </c>
    </row>
    <row r="34" spans="1:4" x14ac:dyDescent="0.25">
      <c r="A34" s="1" t="s">
        <v>4</v>
      </c>
      <c r="B34" s="1" t="s">
        <v>5</v>
      </c>
      <c r="C34" s="1">
        <v>6</v>
      </c>
      <c r="D34" t="s">
        <v>33</v>
      </c>
    </row>
    <row r="35" spans="1:4" x14ac:dyDescent="0.25">
      <c r="A35" s="1" t="s">
        <v>4</v>
      </c>
      <c r="B35" s="1" t="s">
        <v>5</v>
      </c>
      <c r="C35" s="1">
        <v>6</v>
      </c>
      <c r="D35" t="s">
        <v>34</v>
      </c>
    </row>
    <row r="36" spans="1:4" x14ac:dyDescent="0.25">
      <c r="A36" s="1" t="s">
        <v>4</v>
      </c>
      <c r="B36" s="1" t="s">
        <v>35</v>
      </c>
      <c r="C36" s="1">
        <v>1</v>
      </c>
      <c r="D36" t="s">
        <v>36</v>
      </c>
    </row>
    <row r="37" spans="1:4" x14ac:dyDescent="0.25">
      <c r="A37" s="1" t="s">
        <v>4</v>
      </c>
      <c r="B37" s="1" t="s">
        <v>35</v>
      </c>
      <c r="C37" s="1">
        <v>1</v>
      </c>
      <c r="D37" t="s">
        <v>37</v>
      </c>
    </row>
    <row r="38" spans="1:4" x14ac:dyDescent="0.25">
      <c r="A38" s="1" t="s">
        <v>4</v>
      </c>
      <c r="B38" s="1" t="s">
        <v>35</v>
      </c>
      <c r="C38" s="1">
        <v>1</v>
      </c>
      <c r="D38" t="s">
        <v>38</v>
      </c>
    </row>
    <row r="39" spans="1:4" x14ac:dyDescent="0.25">
      <c r="A39" s="1" t="s">
        <v>11</v>
      </c>
      <c r="B39" s="1" t="s">
        <v>35</v>
      </c>
      <c r="C39" s="1">
        <v>1</v>
      </c>
      <c r="D39" t="s">
        <v>39</v>
      </c>
    </row>
    <row r="40" spans="1:4" x14ac:dyDescent="0.25">
      <c r="A40" s="1" t="s">
        <v>4</v>
      </c>
      <c r="B40" s="1" t="s">
        <v>35</v>
      </c>
      <c r="C40" s="1">
        <v>2</v>
      </c>
      <c r="D40" t="s">
        <v>40</v>
      </c>
    </row>
    <row r="41" spans="1:4" x14ac:dyDescent="0.25">
      <c r="A41" s="1" t="s">
        <v>4</v>
      </c>
      <c r="B41" s="1" t="s">
        <v>35</v>
      </c>
      <c r="C41" s="1">
        <v>2</v>
      </c>
      <c r="D41" t="s">
        <v>41</v>
      </c>
    </row>
    <row r="42" spans="1:4" x14ac:dyDescent="0.25">
      <c r="A42" s="1" t="s">
        <v>11</v>
      </c>
      <c r="B42" s="1" t="s">
        <v>35</v>
      </c>
      <c r="C42" s="1">
        <v>2</v>
      </c>
      <c r="D42" t="s">
        <v>39</v>
      </c>
    </row>
    <row r="43" spans="1:4" x14ac:dyDescent="0.25">
      <c r="A43" s="1" t="s">
        <v>4</v>
      </c>
      <c r="B43" s="1" t="s">
        <v>35</v>
      </c>
      <c r="C43" s="1">
        <v>3</v>
      </c>
      <c r="D43" t="s">
        <v>42</v>
      </c>
    </row>
    <row r="44" spans="1:4" x14ac:dyDescent="0.25">
      <c r="A44" s="1" t="s">
        <v>4</v>
      </c>
      <c r="B44" s="1" t="s">
        <v>35</v>
      </c>
      <c r="C44" s="1">
        <v>3</v>
      </c>
      <c r="D44" t="s">
        <v>43</v>
      </c>
    </row>
    <row r="45" spans="1:4" x14ac:dyDescent="0.25">
      <c r="A45" s="1" t="s">
        <v>4</v>
      </c>
      <c r="B45" s="1" t="s">
        <v>35</v>
      </c>
      <c r="C45" s="1">
        <v>3</v>
      </c>
      <c r="D45" t="s">
        <v>44</v>
      </c>
    </row>
    <row r="46" spans="1:4" x14ac:dyDescent="0.25">
      <c r="A46" s="1" t="s">
        <v>4</v>
      </c>
      <c r="B46" s="1" t="s">
        <v>35</v>
      </c>
      <c r="C46" s="1">
        <v>3</v>
      </c>
      <c r="D46" t="s">
        <v>45</v>
      </c>
    </row>
    <row r="47" spans="1:4" x14ac:dyDescent="0.25">
      <c r="A47" s="1" t="s">
        <v>4</v>
      </c>
      <c r="B47" s="1" t="s">
        <v>35</v>
      </c>
      <c r="C47" s="1">
        <v>4</v>
      </c>
      <c r="D47" t="s">
        <v>46</v>
      </c>
    </row>
    <row r="48" spans="1:4" x14ac:dyDescent="0.25">
      <c r="A48" s="1" t="s">
        <v>4</v>
      </c>
      <c r="B48" s="1" t="s">
        <v>35</v>
      </c>
      <c r="C48" s="1">
        <v>4</v>
      </c>
      <c r="D48" t="s">
        <v>47</v>
      </c>
    </row>
    <row r="49" spans="1:4" x14ac:dyDescent="0.25">
      <c r="A49" s="1" t="s">
        <v>4</v>
      </c>
      <c r="B49" s="1" t="s">
        <v>35</v>
      </c>
      <c r="C49" s="1">
        <v>4</v>
      </c>
      <c r="D49" t="s">
        <v>48</v>
      </c>
    </row>
    <row r="50" spans="1:4" x14ac:dyDescent="0.25">
      <c r="A50" s="1" t="s">
        <v>4</v>
      </c>
      <c r="B50" s="1" t="s">
        <v>35</v>
      </c>
      <c r="C50" s="1">
        <v>5</v>
      </c>
      <c r="D50" t="s">
        <v>49</v>
      </c>
    </row>
    <row r="51" spans="1:4" x14ac:dyDescent="0.25">
      <c r="A51" s="1" t="s">
        <v>4</v>
      </c>
      <c r="B51" s="1" t="s">
        <v>35</v>
      </c>
      <c r="C51" s="1">
        <v>5</v>
      </c>
      <c r="D51" t="s">
        <v>50</v>
      </c>
    </row>
    <row r="52" spans="1:4" x14ac:dyDescent="0.25">
      <c r="A52" s="1" t="s">
        <v>4</v>
      </c>
      <c r="B52" s="1" t="s">
        <v>35</v>
      </c>
      <c r="C52" s="1">
        <v>5</v>
      </c>
      <c r="D52" t="s">
        <v>51</v>
      </c>
    </row>
    <row r="53" spans="1:4" x14ac:dyDescent="0.25">
      <c r="A53" s="1" t="s">
        <v>4</v>
      </c>
      <c r="B53" s="1" t="s">
        <v>35</v>
      </c>
      <c r="C53" s="1">
        <v>5</v>
      </c>
      <c r="D53" t="s">
        <v>52</v>
      </c>
    </row>
    <row r="54" spans="1:4" x14ac:dyDescent="0.25">
      <c r="A54" s="1" t="s">
        <v>4</v>
      </c>
      <c r="B54" s="1" t="s">
        <v>53</v>
      </c>
      <c r="C54" s="1">
        <v>1</v>
      </c>
      <c r="D54" t="s">
        <v>54</v>
      </c>
    </row>
    <row r="55" spans="1:4" x14ac:dyDescent="0.25">
      <c r="A55" s="1" t="s">
        <v>4</v>
      </c>
      <c r="B55" s="1" t="s">
        <v>53</v>
      </c>
      <c r="C55" s="1">
        <v>1</v>
      </c>
      <c r="D55" t="s">
        <v>55</v>
      </c>
    </row>
    <row r="56" spans="1:4" x14ac:dyDescent="0.25">
      <c r="A56" s="1" t="s">
        <v>4</v>
      </c>
      <c r="B56" s="1" t="s">
        <v>53</v>
      </c>
      <c r="C56" s="1">
        <v>1</v>
      </c>
      <c r="D56" t="s">
        <v>56</v>
      </c>
    </row>
    <row r="57" spans="1:4" x14ac:dyDescent="0.25">
      <c r="A57" s="1" t="s">
        <v>4</v>
      </c>
      <c r="B57" s="1" t="s">
        <v>53</v>
      </c>
      <c r="C57" s="1">
        <v>1</v>
      </c>
      <c r="D57" t="s">
        <v>57</v>
      </c>
    </row>
    <row r="58" spans="1:4" x14ac:dyDescent="0.25">
      <c r="A58" s="1" t="s">
        <v>4</v>
      </c>
      <c r="B58" s="1" t="s">
        <v>53</v>
      </c>
      <c r="C58" s="1">
        <v>1</v>
      </c>
      <c r="D58" t="s">
        <v>58</v>
      </c>
    </row>
    <row r="59" spans="1:4" x14ac:dyDescent="0.25">
      <c r="A59" s="1" t="s">
        <v>4</v>
      </c>
      <c r="B59" s="1" t="s">
        <v>53</v>
      </c>
      <c r="C59" s="1">
        <v>2</v>
      </c>
      <c r="D59" t="s">
        <v>59</v>
      </c>
    </row>
    <row r="60" spans="1:4" x14ac:dyDescent="0.25">
      <c r="A60" s="1" t="s">
        <v>4</v>
      </c>
      <c r="B60" s="1" t="s">
        <v>53</v>
      </c>
      <c r="C60" s="1">
        <v>2</v>
      </c>
      <c r="D60" t="s">
        <v>60</v>
      </c>
    </row>
    <row r="61" spans="1:4" x14ac:dyDescent="0.25">
      <c r="A61" s="1" t="s">
        <v>4</v>
      </c>
      <c r="B61" s="1" t="s">
        <v>53</v>
      </c>
      <c r="C61" s="1">
        <v>2</v>
      </c>
      <c r="D61" t="s">
        <v>61</v>
      </c>
    </row>
    <row r="62" spans="1:4" x14ac:dyDescent="0.25">
      <c r="A62" s="1" t="s">
        <v>4</v>
      </c>
      <c r="B62" s="1" t="s">
        <v>53</v>
      </c>
      <c r="C62" s="1">
        <v>2</v>
      </c>
      <c r="D62" t="s">
        <v>62</v>
      </c>
    </row>
    <row r="63" spans="1:4" x14ac:dyDescent="0.25">
      <c r="A63" s="1" t="s">
        <v>4</v>
      </c>
      <c r="B63" s="1" t="s">
        <v>53</v>
      </c>
      <c r="C63" s="1">
        <v>2</v>
      </c>
      <c r="D63" t="s">
        <v>63</v>
      </c>
    </row>
    <row r="64" spans="1:4" x14ac:dyDescent="0.25">
      <c r="A64" s="1" t="s">
        <v>4</v>
      </c>
      <c r="B64" s="1" t="s">
        <v>53</v>
      </c>
      <c r="C64" s="1">
        <v>3</v>
      </c>
      <c r="D64" t="s">
        <v>64</v>
      </c>
    </row>
    <row r="65" spans="1:4" x14ac:dyDescent="0.25">
      <c r="A65" s="1" t="s">
        <v>4</v>
      </c>
      <c r="B65" s="1" t="s">
        <v>53</v>
      </c>
      <c r="C65" s="1">
        <v>3</v>
      </c>
      <c r="D65" t="s">
        <v>65</v>
      </c>
    </row>
    <row r="66" spans="1:4" x14ac:dyDescent="0.25">
      <c r="A66" s="1" t="s">
        <v>4</v>
      </c>
      <c r="B66" s="1" t="s">
        <v>53</v>
      </c>
      <c r="C66" s="1">
        <v>3</v>
      </c>
      <c r="D66" t="s">
        <v>66</v>
      </c>
    </row>
    <row r="67" spans="1:4" x14ac:dyDescent="0.25">
      <c r="A67" s="1" t="s">
        <v>4</v>
      </c>
      <c r="B67" s="1" t="s">
        <v>53</v>
      </c>
      <c r="C67" s="1">
        <v>3</v>
      </c>
      <c r="D67" t="s">
        <v>67</v>
      </c>
    </row>
    <row r="68" spans="1:4" x14ac:dyDescent="0.25">
      <c r="A68" s="1" t="s">
        <v>4</v>
      </c>
      <c r="B68" s="1" t="s">
        <v>53</v>
      </c>
      <c r="C68" s="1">
        <v>3</v>
      </c>
      <c r="D68" t="s">
        <v>68</v>
      </c>
    </row>
    <row r="69" spans="1:4" x14ac:dyDescent="0.25">
      <c r="A69" s="1" t="s">
        <v>4</v>
      </c>
      <c r="B69" s="1" t="s">
        <v>53</v>
      </c>
      <c r="C69" s="1">
        <v>4</v>
      </c>
      <c r="D69" t="s">
        <v>49</v>
      </c>
    </row>
    <row r="70" spans="1:4" x14ac:dyDescent="0.25">
      <c r="A70" s="1" t="s">
        <v>4</v>
      </c>
      <c r="B70" s="1" t="s">
        <v>53</v>
      </c>
      <c r="C70" s="1">
        <v>4</v>
      </c>
      <c r="D70" t="s">
        <v>69</v>
      </c>
    </row>
    <row r="71" spans="1:4" x14ac:dyDescent="0.25">
      <c r="A71" s="1" t="s">
        <v>4</v>
      </c>
      <c r="B71" s="1" t="s">
        <v>53</v>
      </c>
      <c r="C71" s="1">
        <v>4</v>
      </c>
      <c r="D71" t="s">
        <v>70</v>
      </c>
    </row>
    <row r="72" spans="1:4" x14ac:dyDescent="0.25">
      <c r="A72" s="1" t="s">
        <v>4</v>
      </c>
      <c r="B72" s="1" t="s">
        <v>53</v>
      </c>
      <c r="C72" s="1">
        <v>4</v>
      </c>
      <c r="D72" t="s">
        <v>71</v>
      </c>
    </row>
    <row r="73" spans="1:4" x14ac:dyDescent="0.25">
      <c r="A73" s="1" t="s">
        <v>4</v>
      </c>
      <c r="B73" s="1" t="s">
        <v>72</v>
      </c>
      <c r="C73" s="1">
        <v>1</v>
      </c>
      <c r="D73" t="s">
        <v>73</v>
      </c>
    </row>
    <row r="74" spans="1:4" x14ac:dyDescent="0.25">
      <c r="A74" s="1" t="s">
        <v>4</v>
      </c>
      <c r="B74" s="1" t="s">
        <v>72</v>
      </c>
      <c r="C74" s="1">
        <v>1</v>
      </c>
      <c r="D74" t="s">
        <v>74</v>
      </c>
    </row>
    <row r="75" spans="1:4" x14ac:dyDescent="0.25">
      <c r="A75" s="1" t="s">
        <v>4</v>
      </c>
      <c r="B75" s="1" t="s">
        <v>72</v>
      </c>
      <c r="C75" s="1">
        <v>1</v>
      </c>
      <c r="D75" t="s">
        <v>75</v>
      </c>
    </row>
    <row r="76" spans="1:4" x14ac:dyDescent="0.25">
      <c r="A76" s="1" t="s">
        <v>4</v>
      </c>
      <c r="B76" s="1" t="s">
        <v>72</v>
      </c>
      <c r="C76" s="1">
        <v>1</v>
      </c>
      <c r="D76" t="s">
        <v>76</v>
      </c>
    </row>
    <row r="77" spans="1:4" x14ac:dyDescent="0.25">
      <c r="A77" s="1" t="s">
        <v>4</v>
      </c>
      <c r="B77" s="1" t="s">
        <v>72</v>
      </c>
      <c r="C77" s="1">
        <v>1</v>
      </c>
      <c r="D77" t="s">
        <v>77</v>
      </c>
    </row>
    <row r="78" spans="1:4" x14ac:dyDescent="0.25">
      <c r="A78" s="1" t="s">
        <v>4</v>
      </c>
      <c r="B78" s="1" t="s">
        <v>72</v>
      </c>
      <c r="C78" s="1">
        <v>1</v>
      </c>
      <c r="D78" t="s">
        <v>78</v>
      </c>
    </row>
    <row r="79" spans="1:4" x14ac:dyDescent="0.25">
      <c r="A79" s="1" t="s">
        <v>4</v>
      </c>
      <c r="B79" s="1" t="s">
        <v>72</v>
      </c>
      <c r="C79" s="1">
        <v>2</v>
      </c>
      <c r="D79" t="s">
        <v>79</v>
      </c>
    </row>
    <row r="80" spans="1:4" x14ac:dyDescent="0.25">
      <c r="A80" s="1" t="s">
        <v>4</v>
      </c>
      <c r="B80" s="1" t="s">
        <v>72</v>
      </c>
      <c r="C80" s="1">
        <v>2</v>
      </c>
      <c r="D80" t="s">
        <v>80</v>
      </c>
    </row>
    <row r="81" spans="1:4" x14ac:dyDescent="0.25">
      <c r="A81" s="1" t="s">
        <v>4</v>
      </c>
      <c r="B81" s="1" t="s">
        <v>72</v>
      </c>
      <c r="C81" s="1">
        <v>2</v>
      </c>
      <c r="D81" t="s">
        <v>81</v>
      </c>
    </row>
    <row r="82" spans="1:4" x14ac:dyDescent="0.25">
      <c r="A82" s="1" t="s">
        <v>4</v>
      </c>
      <c r="B82" s="1" t="s">
        <v>72</v>
      </c>
      <c r="C82" s="1">
        <v>2</v>
      </c>
      <c r="D82" t="s">
        <v>82</v>
      </c>
    </row>
    <row r="83" spans="1:4" x14ac:dyDescent="0.25">
      <c r="A83" s="1" t="s">
        <v>4</v>
      </c>
      <c r="B83" s="1" t="s">
        <v>72</v>
      </c>
      <c r="C83" s="1">
        <v>3</v>
      </c>
      <c r="D83" t="s">
        <v>74</v>
      </c>
    </row>
    <row r="84" spans="1:4" x14ac:dyDescent="0.25">
      <c r="A84" s="1" t="s">
        <v>4</v>
      </c>
      <c r="B84" s="1" t="s">
        <v>72</v>
      </c>
      <c r="C84" s="1">
        <v>3</v>
      </c>
      <c r="D84" t="s">
        <v>79</v>
      </c>
    </row>
    <row r="85" spans="1:4" x14ac:dyDescent="0.25">
      <c r="A85" s="1" t="s">
        <v>4</v>
      </c>
      <c r="B85" s="1" t="s">
        <v>72</v>
      </c>
      <c r="C85" s="1">
        <v>3</v>
      </c>
      <c r="D85" t="s">
        <v>83</v>
      </c>
    </row>
    <row r="86" spans="1:4" x14ac:dyDescent="0.25">
      <c r="A86" s="1" t="s">
        <v>4</v>
      </c>
      <c r="B86" s="1" t="s">
        <v>72</v>
      </c>
      <c r="C86" s="1">
        <v>3</v>
      </c>
      <c r="D86" t="s">
        <v>84</v>
      </c>
    </row>
    <row r="87" spans="1:4" x14ac:dyDescent="0.25">
      <c r="A87" s="1" t="s">
        <v>4</v>
      </c>
      <c r="B87" s="1" t="s">
        <v>72</v>
      </c>
      <c r="C87" s="1">
        <v>4</v>
      </c>
      <c r="D87" t="s">
        <v>49</v>
      </c>
    </row>
    <row r="88" spans="1:4" x14ac:dyDescent="0.25">
      <c r="A88" s="1" t="s">
        <v>4</v>
      </c>
      <c r="B88" s="1" t="s">
        <v>72</v>
      </c>
      <c r="C88" s="1">
        <v>4</v>
      </c>
      <c r="D88" t="s">
        <v>79</v>
      </c>
    </row>
    <row r="89" spans="1:4" x14ac:dyDescent="0.25">
      <c r="A89" s="1" t="s">
        <v>4</v>
      </c>
      <c r="B89" s="1" t="s">
        <v>72</v>
      </c>
      <c r="C89" s="1">
        <v>4</v>
      </c>
      <c r="D89" t="s">
        <v>85</v>
      </c>
    </row>
    <row r="90" spans="1:4" x14ac:dyDescent="0.25">
      <c r="A90" s="1" t="s">
        <v>4</v>
      </c>
      <c r="B90" s="1" t="s">
        <v>72</v>
      </c>
      <c r="C90" s="1">
        <v>4</v>
      </c>
      <c r="D90" t="s">
        <v>86</v>
      </c>
    </row>
    <row r="91" spans="1:4" x14ac:dyDescent="0.25">
      <c r="A91" s="1" t="s">
        <v>4</v>
      </c>
      <c r="B91" s="1" t="s">
        <v>72</v>
      </c>
      <c r="C91" s="1">
        <v>5</v>
      </c>
      <c r="D91" t="s">
        <v>87</v>
      </c>
    </row>
    <row r="92" spans="1:4" x14ac:dyDescent="0.25">
      <c r="A92" s="1" t="s">
        <v>4</v>
      </c>
      <c r="B92" s="1" t="s">
        <v>72</v>
      </c>
      <c r="C92" s="1">
        <v>5</v>
      </c>
      <c r="D92" t="s">
        <v>88</v>
      </c>
    </row>
    <row r="93" spans="1:4" x14ac:dyDescent="0.25">
      <c r="A93" s="1" t="s">
        <v>4</v>
      </c>
      <c r="B93" s="1" t="s">
        <v>72</v>
      </c>
      <c r="C93" s="1">
        <v>5</v>
      </c>
      <c r="D93" t="s">
        <v>89</v>
      </c>
    </row>
    <row r="94" spans="1:4" x14ac:dyDescent="0.25">
      <c r="A94" s="1" t="s">
        <v>4</v>
      </c>
      <c r="B94" s="1" t="s">
        <v>72</v>
      </c>
      <c r="C94" s="1">
        <v>5</v>
      </c>
      <c r="D94" t="s">
        <v>90</v>
      </c>
    </row>
    <row r="95" spans="1:4" x14ac:dyDescent="0.25">
      <c r="A95" s="1" t="s">
        <v>4</v>
      </c>
      <c r="B95" s="1" t="s">
        <v>72</v>
      </c>
      <c r="C95" s="1">
        <v>6</v>
      </c>
      <c r="D95" t="s">
        <v>91</v>
      </c>
    </row>
    <row r="96" spans="1:4" x14ac:dyDescent="0.25">
      <c r="A96" s="1" t="s">
        <v>4</v>
      </c>
      <c r="B96" s="1" t="s">
        <v>72</v>
      </c>
      <c r="C96" s="1">
        <v>6</v>
      </c>
      <c r="D96" t="s">
        <v>92</v>
      </c>
    </row>
    <row r="97" spans="1:4" x14ac:dyDescent="0.25">
      <c r="A97" s="1" t="s">
        <v>4</v>
      </c>
      <c r="B97" s="1" t="s">
        <v>72</v>
      </c>
      <c r="C97" s="1">
        <v>6</v>
      </c>
      <c r="D97" t="s">
        <v>93</v>
      </c>
    </row>
    <row r="98" spans="1:4" x14ac:dyDescent="0.25">
      <c r="A98" s="1" t="s">
        <v>4</v>
      </c>
      <c r="B98" s="1" t="s">
        <v>94</v>
      </c>
      <c r="C98" s="1">
        <v>1</v>
      </c>
      <c r="D98" t="s">
        <v>95</v>
      </c>
    </row>
    <row r="99" spans="1:4" x14ac:dyDescent="0.25">
      <c r="A99" s="1" t="s">
        <v>4</v>
      </c>
      <c r="B99" s="1" t="s">
        <v>94</v>
      </c>
      <c r="C99" s="1">
        <v>1</v>
      </c>
      <c r="D99" t="s">
        <v>96</v>
      </c>
    </row>
    <row r="100" spans="1:4" x14ac:dyDescent="0.25">
      <c r="A100" s="1" t="s">
        <v>4</v>
      </c>
      <c r="B100" s="1" t="s">
        <v>94</v>
      </c>
      <c r="C100" s="1">
        <v>1</v>
      </c>
      <c r="D100" t="s">
        <v>97</v>
      </c>
    </row>
    <row r="101" spans="1:4" x14ac:dyDescent="0.25">
      <c r="A101" s="1" t="s">
        <v>4</v>
      </c>
      <c r="B101" s="1" t="s">
        <v>94</v>
      </c>
      <c r="C101" s="1">
        <v>1</v>
      </c>
      <c r="D101" t="s">
        <v>98</v>
      </c>
    </row>
    <row r="102" spans="1:4" x14ac:dyDescent="0.25">
      <c r="A102" s="1" t="s">
        <v>4</v>
      </c>
      <c r="B102" s="1" t="s">
        <v>94</v>
      </c>
      <c r="C102" s="1">
        <v>2</v>
      </c>
      <c r="D102" t="s">
        <v>99</v>
      </c>
    </row>
    <row r="103" spans="1:4" x14ac:dyDescent="0.25">
      <c r="A103" s="1" t="s">
        <v>4</v>
      </c>
      <c r="B103" s="1" t="s">
        <v>94</v>
      </c>
      <c r="C103" s="1">
        <v>2</v>
      </c>
      <c r="D103" t="s">
        <v>100</v>
      </c>
    </row>
    <row r="104" spans="1:4" x14ac:dyDescent="0.25">
      <c r="A104" s="1" t="s">
        <v>4</v>
      </c>
      <c r="B104" s="1" t="s">
        <v>94</v>
      </c>
      <c r="C104" s="1">
        <v>2</v>
      </c>
      <c r="D104" t="s">
        <v>97</v>
      </c>
    </row>
    <row r="105" spans="1:4" x14ac:dyDescent="0.25">
      <c r="A105" s="1" t="s">
        <v>4</v>
      </c>
      <c r="B105" s="1" t="s">
        <v>94</v>
      </c>
      <c r="C105" s="1">
        <v>2</v>
      </c>
      <c r="D105" t="s">
        <v>98</v>
      </c>
    </row>
    <row r="106" spans="1:4" x14ac:dyDescent="0.25">
      <c r="A106" s="1" t="s">
        <v>4</v>
      </c>
      <c r="B106" s="1" t="s">
        <v>94</v>
      </c>
      <c r="C106" s="1">
        <v>3</v>
      </c>
      <c r="D106" t="s">
        <v>101</v>
      </c>
    </row>
    <row r="107" spans="1:4" x14ac:dyDescent="0.25">
      <c r="A107" s="1" t="s">
        <v>4</v>
      </c>
      <c r="B107" s="1" t="s">
        <v>94</v>
      </c>
      <c r="C107" s="1">
        <v>3</v>
      </c>
      <c r="D107" t="s">
        <v>102</v>
      </c>
    </row>
    <row r="108" spans="1:4" x14ac:dyDescent="0.25">
      <c r="A108" s="1" t="s">
        <v>103</v>
      </c>
      <c r="B108" s="1" t="s">
        <v>104</v>
      </c>
      <c r="C108" s="1">
        <v>1</v>
      </c>
      <c r="D108" t="s">
        <v>105</v>
      </c>
    </row>
    <row r="109" spans="1:4" x14ac:dyDescent="0.25">
      <c r="A109" s="1" t="s">
        <v>103</v>
      </c>
      <c r="B109" s="1" t="s">
        <v>104</v>
      </c>
      <c r="C109" s="1">
        <v>1</v>
      </c>
      <c r="D109" t="s">
        <v>106</v>
      </c>
    </row>
    <row r="110" spans="1:4" x14ac:dyDescent="0.25">
      <c r="A110" s="1" t="s">
        <v>103</v>
      </c>
      <c r="B110" s="1" t="s">
        <v>104</v>
      </c>
      <c r="C110" s="1">
        <v>1</v>
      </c>
      <c r="D110" t="s">
        <v>107</v>
      </c>
    </row>
    <row r="111" spans="1:4" x14ac:dyDescent="0.25">
      <c r="A111" s="1" t="s">
        <v>103</v>
      </c>
      <c r="B111" s="1" t="s">
        <v>104</v>
      </c>
      <c r="C111" s="1">
        <v>1</v>
      </c>
      <c r="D111" t="s">
        <v>108</v>
      </c>
    </row>
    <row r="112" spans="1:4" x14ac:dyDescent="0.25">
      <c r="A112" s="1" t="s">
        <v>103</v>
      </c>
      <c r="B112" s="1" t="s">
        <v>104</v>
      </c>
      <c r="C112" s="1">
        <v>1</v>
      </c>
      <c r="D112" t="s">
        <v>109</v>
      </c>
    </row>
    <row r="113" spans="1:4" x14ac:dyDescent="0.25">
      <c r="A113" s="1" t="s">
        <v>103</v>
      </c>
      <c r="B113" s="1" t="s">
        <v>104</v>
      </c>
      <c r="C113" s="1">
        <v>1</v>
      </c>
      <c r="D113" t="s">
        <v>110</v>
      </c>
    </row>
    <row r="114" spans="1:4" x14ac:dyDescent="0.25">
      <c r="A114" s="1" t="s">
        <v>103</v>
      </c>
      <c r="B114" s="1" t="s">
        <v>104</v>
      </c>
      <c r="C114" s="1">
        <v>1</v>
      </c>
      <c r="D114" t="s">
        <v>111</v>
      </c>
    </row>
    <row r="115" spans="1:4" x14ac:dyDescent="0.25">
      <c r="A115" s="1" t="s">
        <v>103</v>
      </c>
      <c r="B115" s="1" t="s">
        <v>104</v>
      </c>
      <c r="C115" s="1">
        <v>2</v>
      </c>
      <c r="D115" t="s">
        <v>112</v>
      </c>
    </row>
    <row r="116" spans="1:4" x14ac:dyDescent="0.25">
      <c r="A116" s="1" t="s">
        <v>103</v>
      </c>
      <c r="B116" s="1" t="s">
        <v>104</v>
      </c>
      <c r="C116" s="1">
        <v>2</v>
      </c>
      <c r="D116" t="s">
        <v>113</v>
      </c>
    </row>
    <row r="117" spans="1:4" x14ac:dyDescent="0.25">
      <c r="A117" s="1" t="s">
        <v>103</v>
      </c>
      <c r="B117" s="1" t="s">
        <v>104</v>
      </c>
      <c r="C117" s="1">
        <v>2</v>
      </c>
      <c r="D117" t="s">
        <v>114</v>
      </c>
    </row>
    <row r="118" spans="1:4" x14ac:dyDescent="0.25">
      <c r="A118" s="1" t="s">
        <v>103</v>
      </c>
      <c r="B118" s="1" t="s">
        <v>104</v>
      </c>
      <c r="C118" s="1">
        <v>2</v>
      </c>
      <c r="D118" t="s">
        <v>115</v>
      </c>
    </row>
    <row r="119" spans="1:4" x14ac:dyDescent="0.25">
      <c r="A119" s="1" t="s">
        <v>103</v>
      </c>
      <c r="B119" s="1" t="s">
        <v>104</v>
      </c>
      <c r="C119" s="1">
        <v>2</v>
      </c>
      <c r="D119" t="s">
        <v>116</v>
      </c>
    </row>
    <row r="120" spans="1:4" x14ac:dyDescent="0.25">
      <c r="A120" s="1" t="s">
        <v>103</v>
      </c>
      <c r="B120" s="1" t="s">
        <v>104</v>
      </c>
      <c r="C120" s="1">
        <v>3</v>
      </c>
      <c r="D120" t="s">
        <v>117</v>
      </c>
    </row>
    <row r="121" spans="1:4" x14ac:dyDescent="0.25">
      <c r="A121" s="1" t="s">
        <v>103</v>
      </c>
      <c r="B121" s="1" t="s">
        <v>104</v>
      </c>
      <c r="C121" s="1">
        <v>3</v>
      </c>
      <c r="D121" t="s">
        <v>118</v>
      </c>
    </row>
    <row r="122" spans="1:4" x14ac:dyDescent="0.25">
      <c r="A122" s="1" t="s">
        <v>103</v>
      </c>
      <c r="B122" s="1" t="s">
        <v>104</v>
      </c>
      <c r="C122" s="1">
        <v>3</v>
      </c>
      <c r="D122" t="s">
        <v>119</v>
      </c>
    </row>
    <row r="123" spans="1:4" x14ac:dyDescent="0.25">
      <c r="A123" s="1" t="s">
        <v>103</v>
      </c>
      <c r="B123" s="1" t="s">
        <v>104</v>
      </c>
      <c r="C123" s="1">
        <v>3</v>
      </c>
      <c r="D123" t="s">
        <v>120</v>
      </c>
    </row>
    <row r="124" spans="1:4" x14ac:dyDescent="0.25">
      <c r="A124" s="1" t="s">
        <v>103</v>
      </c>
      <c r="B124" s="1" t="s">
        <v>104</v>
      </c>
      <c r="C124" s="1">
        <v>3</v>
      </c>
      <c r="D124" t="s">
        <v>121</v>
      </c>
    </row>
    <row r="125" spans="1:4" x14ac:dyDescent="0.25">
      <c r="A125" s="1" t="s">
        <v>103</v>
      </c>
      <c r="B125" s="1" t="s">
        <v>104</v>
      </c>
      <c r="C125" s="1">
        <v>3</v>
      </c>
      <c r="D125" t="s">
        <v>122</v>
      </c>
    </row>
    <row r="126" spans="1:4" x14ac:dyDescent="0.25">
      <c r="A126" s="1" t="s">
        <v>103</v>
      </c>
      <c r="B126" s="1" t="s">
        <v>104</v>
      </c>
      <c r="C126" s="1">
        <v>4</v>
      </c>
      <c r="D126" t="s">
        <v>123</v>
      </c>
    </row>
    <row r="127" spans="1:4" x14ac:dyDescent="0.25">
      <c r="A127" s="1" t="s">
        <v>103</v>
      </c>
      <c r="B127" s="1" t="s">
        <v>104</v>
      </c>
      <c r="C127" s="1">
        <v>4</v>
      </c>
      <c r="D127" t="s">
        <v>124</v>
      </c>
    </row>
    <row r="128" spans="1:4" x14ac:dyDescent="0.25">
      <c r="A128" s="1" t="s">
        <v>103</v>
      </c>
      <c r="B128" s="1" t="s">
        <v>104</v>
      </c>
      <c r="C128" s="1">
        <v>4</v>
      </c>
      <c r="D128" t="s">
        <v>125</v>
      </c>
    </row>
    <row r="129" spans="1:4" x14ac:dyDescent="0.25">
      <c r="A129" s="1" t="s">
        <v>103</v>
      </c>
      <c r="B129" s="1" t="s">
        <v>104</v>
      </c>
      <c r="C129" s="1">
        <v>4</v>
      </c>
      <c r="D129" t="s">
        <v>126</v>
      </c>
    </row>
    <row r="130" spans="1:4" x14ac:dyDescent="0.25">
      <c r="A130" s="1" t="s">
        <v>103</v>
      </c>
      <c r="B130" s="1" t="s">
        <v>104</v>
      </c>
      <c r="C130" s="1">
        <v>4</v>
      </c>
      <c r="D130" t="s">
        <v>127</v>
      </c>
    </row>
    <row r="131" spans="1:4" x14ac:dyDescent="0.25">
      <c r="A131" s="1" t="s">
        <v>103</v>
      </c>
      <c r="B131" s="1" t="s">
        <v>104</v>
      </c>
      <c r="C131" s="1">
        <v>4</v>
      </c>
      <c r="D131" t="s">
        <v>128</v>
      </c>
    </row>
    <row r="132" spans="1:4" x14ac:dyDescent="0.25">
      <c r="A132" s="1" t="s">
        <v>103</v>
      </c>
      <c r="B132" s="1" t="s">
        <v>104</v>
      </c>
      <c r="C132" s="1">
        <v>5</v>
      </c>
      <c r="D132" t="s">
        <v>129</v>
      </c>
    </row>
    <row r="133" spans="1:4" x14ac:dyDescent="0.25">
      <c r="A133" s="1" t="s">
        <v>103</v>
      </c>
      <c r="B133" s="1" t="s">
        <v>104</v>
      </c>
      <c r="C133" s="1">
        <v>5</v>
      </c>
      <c r="D133" t="s">
        <v>130</v>
      </c>
    </row>
    <row r="134" spans="1:4" x14ac:dyDescent="0.25">
      <c r="A134" s="1" t="s">
        <v>103</v>
      </c>
      <c r="B134" s="1" t="s">
        <v>104</v>
      </c>
      <c r="C134" s="1">
        <v>5</v>
      </c>
      <c r="D134" t="s">
        <v>131</v>
      </c>
    </row>
    <row r="135" spans="1:4" x14ac:dyDescent="0.25">
      <c r="A135" s="1" t="s">
        <v>103</v>
      </c>
      <c r="B135" s="1" t="s">
        <v>104</v>
      </c>
      <c r="C135" s="1">
        <v>5</v>
      </c>
      <c r="D135" t="s">
        <v>132</v>
      </c>
    </row>
    <row r="136" spans="1:4" x14ac:dyDescent="0.25">
      <c r="A136" s="1" t="s">
        <v>103</v>
      </c>
      <c r="B136" s="1" t="s">
        <v>104</v>
      </c>
      <c r="C136" s="1">
        <v>5</v>
      </c>
      <c r="D136" t="s">
        <v>133</v>
      </c>
    </row>
    <row r="137" spans="1:4" x14ac:dyDescent="0.25">
      <c r="A137" s="1" t="s">
        <v>103</v>
      </c>
      <c r="B137" s="1" t="s">
        <v>134</v>
      </c>
      <c r="C137" s="1">
        <v>1</v>
      </c>
      <c r="D137" t="s">
        <v>135</v>
      </c>
    </row>
    <row r="138" spans="1:4" x14ac:dyDescent="0.25">
      <c r="A138" s="1" t="s">
        <v>103</v>
      </c>
      <c r="B138" s="1" t="s">
        <v>134</v>
      </c>
      <c r="C138" s="1">
        <v>1</v>
      </c>
      <c r="D138" t="s">
        <v>136</v>
      </c>
    </row>
    <row r="139" spans="1:4" x14ac:dyDescent="0.25">
      <c r="A139" s="1" t="s">
        <v>103</v>
      </c>
      <c r="B139" s="1" t="s">
        <v>134</v>
      </c>
      <c r="C139" s="1">
        <v>1</v>
      </c>
      <c r="D139" t="s">
        <v>137</v>
      </c>
    </row>
    <row r="140" spans="1:4" x14ac:dyDescent="0.25">
      <c r="A140" s="1" t="s">
        <v>103</v>
      </c>
      <c r="B140" s="1" t="s">
        <v>134</v>
      </c>
      <c r="C140" s="1">
        <v>1</v>
      </c>
      <c r="D140" t="s">
        <v>138</v>
      </c>
    </row>
    <row r="141" spans="1:4" x14ac:dyDescent="0.25">
      <c r="A141" s="1" t="s">
        <v>103</v>
      </c>
      <c r="B141" s="1" t="s">
        <v>134</v>
      </c>
      <c r="C141" s="1">
        <v>1</v>
      </c>
      <c r="D141" t="s">
        <v>139</v>
      </c>
    </row>
    <row r="142" spans="1:4" x14ac:dyDescent="0.25">
      <c r="A142" s="1" t="s">
        <v>103</v>
      </c>
      <c r="B142" s="1" t="s">
        <v>134</v>
      </c>
      <c r="C142" s="1">
        <v>1</v>
      </c>
      <c r="D142" t="s">
        <v>140</v>
      </c>
    </row>
    <row r="143" spans="1:4" x14ac:dyDescent="0.25">
      <c r="A143" s="1" t="s">
        <v>103</v>
      </c>
      <c r="B143" s="1" t="s">
        <v>134</v>
      </c>
      <c r="C143" s="1">
        <v>2</v>
      </c>
      <c r="D143" t="s">
        <v>141</v>
      </c>
    </row>
    <row r="144" spans="1:4" x14ac:dyDescent="0.25">
      <c r="A144" s="1" t="s">
        <v>103</v>
      </c>
      <c r="B144" s="1" t="s">
        <v>134</v>
      </c>
      <c r="C144" s="1">
        <v>2</v>
      </c>
      <c r="D144" t="s">
        <v>142</v>
      </c>
    </row>
    <row r="145" spans="1:4" x14ac:dyDescent="0.25">
      <c r="A145" s="1" t="s">
        <v>103</v>
      </c>
      <c r="B145" s="1" t="s">
        <v>134</v>
      </c>
      <c r="C145" s="1">
        <v>2</v>
      </c>
      <c r="D145" t="s">
        <v>143</v>
      </c>
    </row>
    <row r="146" spans="1:4" x14ac:dyDescent="0.25">
      <c r="A146" s="1" t="s">
        <v>103</v>
      </c>
      <c r="B146" s="1" t="s">
        <v>134</v>
      </c>
      <c r="C146" s="1">
        <v>2</v>
      </c>
      <c r="D146" t="s">
        <v>144</v>
      </c>
    </row>
    <row r="147" spans="1:4" x14ac:dyDescent="0.25">
      <c r="A147" s="1" t="s">
        <v>103</v>
      </c>
      <c r="B147" s="1" t="s">
        <v>134</v>
      </c>
      <c r="C147" s="1">
        <v>2</v>
      </c>
      <c r="D147" t="s">
        <v>145</v>
      </c>
    </row>
    <row r="148" spans="1:4" x14ac:dyDescent="0.25">
      <c r="A148" s="1" t="s">
        <v>103</v>
      </c>
      <c r="B148" s="1" t="s">
        <v>134</v>
      </c>
      <c r="C148" s="1">
        <v>2</v>
      </c>
      <c r="D148" t="s">
        <v>146</v>
      </c>
    </row>
    <row r="149" spans="1:4" x14ac:dyDescent="0.25">
      <c r="A149" s="1" t="s">
        <v>103</v>
      </c>
      <c r="B149" s="1" t="s">
        <v>134</v>
      </c>
      <c r="C149" s="1">
        <v>3</v>
      </c>
      <c r="D149" t="s">
        <v>135</v>
      </c>
    </row>
    <row r="150" spans="1:4" x14ac:dyDescent="0.25">
      <c r="A150" s="1" t="s">
        <v>103</v>
      </c>
      <c r="B150" s="1" t="s">
        <v>134</v>
      </c>
      <c r="C150" s="1">
        <v>3</v>
      </c>
      <c r="D150" t="s">
        <v>147</v>
      </c>
    </row>
    <row r="151" spans="1:4" x14ac:dyDescent="0.25">
      <c r="A151" s="1" t="s">
        <v>103</v>
      </c>
      <c r="B151" s="1" t="s">
        <v>134</v>
      </c>
      <c r="C151" s="1">
        <v>3</v>
      </c>
      <c r="D151" t="s">
        <v>137</v>
      </c>
    </row>
    <row r="152" spans="1:4" x14ac:dyDescent="0.25">
      <c r="A152" s="1" t="s">
        <v>103</v>
      </c>
      <c r="B152" s="1" t="s">
        <v>134</v>
      </c>
      <c r="C152" s="1">
        <v>3</v>
      </c>
      <c r="D152" t="s">
        <v>148</v>
      </c>
    </row>
    <row r="153" spans="1:4" x14ac:dyDescent="0.25">
      <c r="A153" s="1" t="s">
        <v>103</v>
      </c>
      <c r="B153" s="1" t="s">
        <v>134</v>
      </c>
      <c r="C153" s="1">
        <v>3</v>
      </c>
      <c r="D153" t="s">
        <v>149</v>
      </c>
    </row>
    <row r="154" spans="1:4" x14ac:dyDescent="0.25">
      <c r="A154" s="1" t="s">
        <v>103</v>
      </c>
      <c r="B154" s="1" t="s">
        <v>134</v>
      </c>
      <c r="C154" s="1">
        <v>3</v>
      </c>
      <c r="D154" t="s">
        <v>150</v>
      </c>
    </row>
    <row r="155" spans="1:4" x14ac:dyDescent="0.25">
      <c r="A155" s="1" t="s">
        <v>103</v>
      </c>
      <c r="B155" s="1" t="s">
        <v>134</v>
      </c>
      <c r="C155" s="1">
        <v>4</v>
      </c>
      <c r="D155" t="s">
        <v>135</v>
      </c>
    </row>
    <row r="156" spans="1:4" x14ac:dyDescent="0.25">
      <c r="A156" s="1" t="s">
        <v>103</v>
      </c>
      <c r="B156" s="1" t="s">
        <v>134</v>
      </c>
      <c r="C156" s="1">
        <v>4</v>
      </c>
      <c r="D156" t="s">
        <v>151</v>
      </c>
    </row>
    <row r="157" spans="1:4" x14ac:dyDescent="0.25">
      <c r="A157" s="1" t="s">
        <v>103</v>
      </c>
      <c r="B157" s="1" t="s">
        <v>134</v>
      </c>
      <c r="C157" s="1">
        <v>4</v>
      </c>
      <c r="D157" t="s">
        <v>137</v>
      </c>
    </row>
    <row r="158" spans="1:4" x14ac:dyDescent="0.25">
      <c r="A158" s="1" t="s">
        <v>103</v>
      </c>
      <c r="B158" s="1" t="s">
        <v>134</v>
      </c>
      <c r="C158" s="1">
        <v>4</v>
      </c>
      <c r="D158" t="s">
        <v>152</v>
      </c>
    </row>
    <row r="159" spans="1:4" x14ac:dyDescent="0.25">
      <c r="A159" s="1" t="s">
        <v>103</v>
      </c>
      <c r="B159" s="1" t="s">
        <v>134</v>
      </c>
      <c r="C159" s="1">
        <v>4</v>
      </c>
      <c r="D159" t="s">
        <v>145</v>
      </c>
    </row>
    <row r="160" spans="1:4" x14ac:dyDescent="0.25">
      <c r="A160" s="1" t="s">
        <v>103</v>
      </c>
      <c r="B160" s="1" t="s">
        <v>134</v>
      </c>
      <c r="C160" s="1">
        <v>4</v>
      </c>
      <c r="D160" t="s">
        <v>146</v>
      </c>
    </row>
    <row r="161" spans="1:4" x14ac:dyDescent="0.25">
      <c r="A161" s="1" t="s">
        <v>103</v>
      </c>
      <c r="B161" s="1" t="s">
        <v>134</v>
      </c>
      <c r="C161" s="1">
        <v>5</v>
      </c>
      <c r="D161" t="s">
        <v>135</v>
      </c>
    </row>
    <row r="162" spans="1:4" x14ac:dyDescent="0.25">
      <c r="A162" s="1" t="s">
        <v>103</v>
      </c>
      <c r="B162" s="1" t="s">
        <v>134</v>
      </c>
      <c r="C162" s="1">
        <v>5</v>
      </c>
      <c r="D162" t="s">
        <v>151</v>
      </c>
    </row>
    <row r="163" spans="1:4" x14ac:dyDescent="0.25">
      <c r="A163" s="1" t="s">
        <v>103</v>
      </c>
      <c r="B163" s="1" t="s">
        <v>134</v>
      </c>
      <c r="C163" s="1">
        <v>5</v>
      </c>
      <c r="D163" t="s">
        <v>137</v>
      </c>
    </row>
    <row r="164" spans="1:4" x14ac:dyDescent="0.25">
      <c r="A164" s="1" t="s">
        <v>103</v>
      </c>
      <c r="B164" s="1" t="s">
        <v>134</v>
      </c>
      <c r="C164" s="1">
        <v>5</v>
      </c>
      <c r="D164" t="s">
        <v>152</v>
      </c>
    </row>
    <row r="165" spans="1:4" x14ac:dyDescent="0.25">
      <c r="A165" s="1" t="s">
        <v>103</v>
      </c>
      <c r="B165" s="1" t="s">
        <v>134</v>
      </c>
      <c r="C165" s="1">
        <v>5</v>
      </c>
      <c r="D165" t="s">
        <v>145</v>
      </c>
    </row>
    <row r="166" spans="1:4" x14ac:dyDescent="0.25">
      <c r="A166" s="1" t="s">
        <v>103</v>
      </c>
      <c r="B166" s="1" t="s">
        <v>134</v>
      </c>
      <c r="C166" s="1">
        <v>5</v>
      </c>
      <c r="D166" t="s">
        <v>153</v>
      </c>
    </row>
    <row r="167" spans="1:4" x14ac:dyDescent="0.25">
      <c r="A167" s="1" t="s">
        <v>103</v>
      </c>
      <c r="B167" s="1" t="s">
        <v>154</v>
      </c>
      <c r="C167" s="1">
        <v>1</v>
      </c>
      <c r="D167" t="s">
        <v>155</v>
      </c>
    </row>
    <row r="168" spans="1:4" x14ac:dyDescent="0.25">
      <c r="A168" s="1" t="s">
        <v>103</v>
      </c>
      <c r="B168" s="1" t="s">
        <v>154</v>
      </c>
      <c r="C168" s="1">
        <v>1</v>
      </c>
      <c r="D168" t="s">
        <v>156</v>
      </c>
    </row>
    <row r="169" spans="1:4" x14ac:dyDescent="0.25">
      <c r="A169" s="1" t="s">
        <v>103</v>
      </c>
      <c r="B169" s="1" t="s">
        <v>154</v>
      </c>
      <c r="C169" s="1">
        <v>1</v>
      </c>
      <c r="D169" t="s">
        <v>157</v>
      </c>
    </row>
    <row r="170" spans="1:4" x14ac:dyDescent="0.25">
      <c r="A170" s="1" t="s">
        <v>103</v>
      </c>
      <c r="B170" s="1" t="s">
        <v>154</v>
      </c>
      <c r="C170" s="1">
        <v>1</v>
      </c>
      <c r="D170" t="s">
        <v>158</v>
      </c>
    </row>
    <row r="171" spans="1:4" x14ac:dyDescent="0.25">
      <c r="A171" s="1" t="s">
        <v>103</v>
      </c>
      <c r="B171" s="1" t="s">
        <v>154</v>
      </c>
      <c r="C171" s="1">
        <v>1</v>
      </c>
      <c r="D171" t="s">
        <v>159</v>
      </c>
    </row>
    <row r="172" spans="1:4" x14ac:dyDescent="0.25">
      <c r="A172" s="1" t="s">
        <v>103</v>
      </c>
      <c r="B172" s="1" t="s">
        <v>154</v>
      </c>
      <c r="C172" s="1">
        <v>1</v>
      </c>
      <c r="D172" t="s">
        <v>160</v>
      </c>
    </row>
    <row r="173" spans="1:4" x14ac:dyDescent="0.25">
      <c r="A173" s="1" t="s">
        <v>103</v>
      </c>
      <c r="B173" s="1" t="s">
        <v>154</v>
      </c>
      <c r="C173" s="1">
        <v>2</v>
      </c>
      <c r="D173" t="s">
        <v>155</v>
      </c>
    </row>
    <row r="174" spans="1:4" x14ac:dyDescent="0.25">
      <c r="A174" s="1" t="s">
        <v>103</v>
      </c>
      <c r="B174" s="1" t="s">
        <v>154</v>
      </c>
      <c r="C174" s="1">
        <v>2</v>
      </c>
      <c r="D174" t="s">
        <v>161</v>
      </c>
    </row>
    <row r="175" spans="1:4" x14ac:dyDescent="0.25">
      <c r="A175" s="1" t="s">
        <v>103</v>
      </c>
      <c r="B175" s="1" t="s">
        <v>154</v>
      </c>
      <c r="C175" s="1">
        <v>2</v>
      </c>
      <c r="D175" t="s">
        <v>162</v>
      </c>
    </row>
    <row r="176" spans="1:4" x14ac:dyDescent="0.25">
      <c r="A176" s="1" t="s">
        <v>103</v>
      </c>
      <c r="B176" s="1" t="s">
        <v>154</v>
      </c>
      <c r="C176" s="1">
        <v>2</v>
      </c>
      <c r="D176" t="s">
        <v>163</v>
      </c>
    </row>
    <row r="177" spans="1:4" x14ac:dyDescent="0.25">
      <c r="A177" s="1" t="s">
        <v>103</v>
      </c>
      <c r="B177" s="1" t="s">
        <v>154</v>
      </c>
      <c r="C177" s="1">
        <v>2</v>
      </c>
      <c r="D177" t="s">
        <v>164</v>
      </c>
    </row>
    <row r="178" spans="1:4" x14ac:dyDescent="0.25">
      <c r="A178" s="1" t="s">
        <v>103</v>
      </c>
      <c r="B178" s="1" t="s">
        <v>154</v>
      </c>
      <c r="C178" s="1">
        <v>2</v>
      </c>
      <c r="D178" t="s">
        <v>165</v>
      </c>
    </row>
    <row r="179" spans="1:4" x14ac:dyDescent="0.25">
      <c r="A179" s="1" t="s">
        <v>103</v>
      </c>
      <c r="B179" s="1" t="s">
        <v>154</v>
      </c>
      <c r="C179" s="1">
        <v>3</v>
      </c>
      <c r="D179" t="s">
        <v>166</v>
      </c>
    </row>
    <row r="180" spans="1:4" x14ac:dyDescent="0.25">
      <c r="A180" s="1" t="s">
        <v>103</v>
      </c>
      <c r="B180" s="1" t="s">
        <v>154</v>
      </c>
      <c r="C180" s="1">
        <v>3</v>
      </c>
      <c r="D180" t="s">
        <v>167</v>
      </c>
    </row>
    <row r="181" spans="1:4" x14ac:dyDescent="0.25">
      <c r="A181" s="1" t="s">
        <v>103</v>
      </c>
      <c r="B181" s="1" t="s">
        <v>154</v>
      </c>
      <c r="C181" s="1">
        <v>3</v>
      </c>
      <c r="D181" t="s">
        <v>168</v>
      </c>
    </row>
    <row r="182" spans="1:4" x14ac:dyDescent="0.25">
      <c r="A182" s="1" t="s">
        <v>103</v>
      </c>
      <c r="B182" s="1" t="s">
        <v>154</v>
      </c>
      <c r="C182" s="1">
        <v>3</v>
      </c>
      <c r="D182" t="s">
        <v>169</v>
      </c>
    </row>
    <row r="183" spans="1:4" x14ac:dyDescent="0.25">
      <c r="A183" s="1" t="s">
        <v>103</v>
      </c>
      <c r="B183" s="1" t="s">
        <v>154</v>
      </c>
      <c r="C183" s="1">
        <v>3</v>
      </c>
      <c r="D183" t="s">
        <v>170</v>
      </c>
    </row>
    <row r="184" spans="1:4" x14ac:dyDescent="0.25">
      <c r="A184" s="1" t="s">
        <v>103</v>
      </c>
      <c r="B184" s="1" t="s">
        <v>154</v>
      </c>
      <c r="C184" s="1">
        <v>3</v>
      </c>
      <c r="D184" t="s">
        <v>171</v>
      </c>
    </row>
    <row r="185" spans="1:4" x14ac:dyDescent="0.25">
      <c r="A185" s="1" t="s">
        <v>103</v>
      </c>
      <c r="B185" s="1" t="s">
        <v>154</v>
      </c>
      <c r="C185" s="1">
        <v>4</v>
      </c>
      <c r="D185" t="s">
        <v>172</v>
      </c>
    </row>
    <row r="186" spans="1:4" x14ac:dyDescent="0.25">
      <c r="A186" s="1" t="s">
        <v>103</v>
      </c>
      <c r="B186" s="1" t="s">
        <v>154</v>
      </c>
      <c r="C186" s="1">
        <v>4</v>
      </c>
      <c r="D186" t="s">
        <v>173</v>
      </c>
    </row>
    <row r="187" spans="1:4" x14ac:dyDescent="0.25">
      <c r="A187" s="1" t="s">
        <v>103</v>
      </c>
      <c r="B187" s="1" t="s">
        <v>154</v>
      </c>
      <c r="C187" s="1">
        <v>4</v>
      </c>
      <c r="D187" t="s">
        <v>174</v>
      </c>
    </row>
    <row r="188" spans="1:4" x14ac:dyDescent="0.25">
      <c r="A188" s="1" t="s">
        <v>103</v>
      </c>
      <c r="B188" s="1" t="s">
        <v>154</v>
      </c>
      <c r="C188" s="1">
        <v>4</v>
      </c>
      <c r="D188" t="s">
        <v>175</v>
      </c>
    </row>
    <row r="189" spans="1:4" x14ac:dyDescent="0.25">
      <c r="A189" s="1" t="s">
        <v>103</v>
      </c>
      <c r="B189" s="1" t="s">
        <v>154</v>
      </c>
      <c r="C189" s="1">
        <v>4</v>
      </c>
      <c r="D189" t="s">
        <v>176</v>
      </c>
    </row>
    <row r="190" spans="1:4" x14ac:dyDescent="0.25">
      <c r="A190" s="1" t="s">
        <v>103</v>
      </c>
      <c r="B190" s="1" t="s">
        <v>154</v>
      </c>
      <c r="C190" s="1">
        <v>5</v>
      </c>
      <c r="D190" t="s">
        <v>155</v>
      </c>
    </row>
    <row r="191" spans="1:4" x14ac:dyDescent="0.25">
      <c r="A191" s="1" t="s">
        <v>103</v>
      </c>
      <c r="B191" s="1" t="s">
        <v>154</v>
      </c>
      <c r="C191" s="1">
        <v>5</v>
      </c>
      <c r="D191" t="s">
        <v>177</v>
      </c>
    </row>
    <row r="192" spans="1:4" x14ac:dyDescent="0.25">
      <c r="A192" s="1" t="s">
        <v>103</v>
      </c>
      <c r="B192" s="1" t="s">
        <v>154</v>
      </c>
      <c r="C192" s="1">
        <v>5</v>
      </c>
      <c r="D192" t="s">
        <v>178</v>
      </c>
    </row>
    <row r="193" spans="1:4" x14ac:dyDescent="0.25">
      <c r="A193" s="1" t="s">
        <v>103</v>
      </c>
      <c r="B193" s="1" t="s">
        <v>154</v>
      </c>
      <c r="C193" s="1">
        <v>5</v>
      </c>
      <c r="D193" t="s">
        <v>179</v>
      </c>
    </row>
    <row r="194" spans="1:4" x14ac:dyDescent="0.25">
      <c r="A194" s="1" t="s">
        <v>103</v>
      </c>
      <c r="B194" s="1" t="s">
        <v>154</v>
      </c>
      <c r="C194" s="1">
        <v>5</v>
      </c>
      <c r="D194" t="s">
        <v>180</v>
      </c>
    </row>
    <row r="195" spans="1:4" x14ac:dyDescent="0.25">
      <c r="A195" s="1" t="s">
        <v>103</v>
      </c>
      <c r="B195" s="1" t="s">
        <v>154</v>
      </c>
      <c r="C195" s="1">
        <v>5</v>
      </c>
      <c r="D195" t="s">
        <v>181</v>
      </c>
    </row>
    <row r="196" spans="1:4" x14ac:dyDescent="0.25">
      <c r="A196" s="1" t="s">
        <v>103</v>
      </c>
      <c r="B196" s="1" t="s">
        <v>154</v>
      </c>
      <c r="C196" s="1">
        <v>6</v>
      </c>
      <c r="D196" t="s">
        <v>182</v>
      </c>
    </row>
    <row r="197" spans="1:4" x14ac:dyDescent="0.25">
      <c r="A197" s="1" t="s">
        <v>103</v>
      </c>
      <c r="B197" s="1" t="s">
        <v>154</v>
      </c>
      <c r="C197" s="1">
        <v>6</v>
      </c>
      <c r="D197" t="s">
        <v>183</v>
      </c>
    </row>
    <row r="198" spans="1:4" x14ac:dyDescent="0.25">
      <c r="A198" s="1" t="s">
        <v>103</v>
      </c>
      <c r="B198" s="1" t="s">
        <v>154</v>
      </c>
      <c r="C198" s="1">
        <v>6</v>
      </c>
      <c r="D198" t="s">
        <v>184</v>
      </c>
    </row>
    <row r="199" spans="1:4" x14ac:dyDescent="0.25">
      <c r="A199" s="1" t="s">
        <v>103</v>
      </c>
      <c r="B199" s="1" t="s">
        <v>154</v>
      </c>
      <c r="C199" s="1">
        <v>6</v>
      </c>
      <c r="D199" t="s">
        <v>185</v>
      </c>
    </row>
    <row r="200" spans="1:4" x14ac:dyDescent="0.25">
      <c r="A200" s="1" t="s">
        <v>103</v>
      </c>
      <c r="B200" s="1" t="s">
        <v>154</v>
      </c>
      <c r="C200" s="1">
        <v>7</v>
      </c>
      <c r="D200" t="s">
        <v>186</v>
      </c>
    </row>
    <row r="201" spans="1:4" x14ac:dyDescent="0.25">
      <c r="A201" s="1" t="s">
        <v>103</v>
      </c>
      <c r="B201" s="1" t="s">
        <v>154</v>
      </c>
      <c r="C201" s="1">
        <v>7</v>
      </c>
      <c r="D201" t="s">
        <v>187</v>
      </c>
    </row>
    <row r="202" spans="1:4" x14ac:dyDescent="0.25">
      <c r="A202" s="1" t="s">
        <v>103</v>
      </c>
      <c r="B202" s="1" t="s">
        <v>154</v>
      </c>
      <c r="C202" s="1">
        <v>7</v>
      </c>
      <c r="D202" t="s">
        <v>188</v>
      </c>
    </row>
    <row r="203" spans="1:4" x14ac:dyDescent="0.25">
      <c r="A203" s="1" t="s">
        <v>103</v>
      </c>
      <c r="B203" s="1" t="s">
        <v>154</v>
      </c>
      <c r="C203" s="1">
        <v>7</v>
      </c>
      <c r="D203" t="s">
        <v>189</v>
      </c>
    </row>
    <row r="204" spans="1:4" x14ac:dyDescent="0.25">
      <c r="A204" s="1" t="s">
        <v>103</v>
      </c>
      <c r="B204" s="1" t="s">
        <v>190</v>
      </c>
      <c r="C204" s="1">
        <v>1</v>
      </c>
      <c r="D204" t="s">
        <v>191</v>
      </c>
    </row>
    <row r="205" spans="1:4" x14ac:dyDescent="0.25">
      <c r="A205" s="1" t="s">
        <v>103</v>
      </c>
      <c r="B205" s="1" t="s">
        <v>190</v>
      </c>
      <c r="C205" s="1">
        <v>1</v>
      </c>
      <c r="D205" t="s">
        <v>192</v>
      </c>
    </row>
    <row r="206" spans="1:4" x14ac:dyDescent="0.25">
      <c r="A206" s="1" t="s">
        <v>103</v>
      </c>
      <c r="B206" s="1" t="s">
        <v>190</v>
      </c>
      <c r="C206" s="1">
        <v>1</v>
      </c>
      <c r="D206" t="s">
        <v>193</v>
      </c>
    </row>
    <row r="207" spans="1:4" x14ac:dyDescent="0.25">
      <c r="A207" s="1" t="s">
        <v>103</v>
      </c>
      <c r="B207" s="1" t="s">
        <v>190</v>
      </c>
      <c r="C207" s="1">
        <v>1</v>
      </c>
      <c r="D207" t="s">
        <v>194</v>
      </c>
    </row>
    <row r="208" spans="1:4" x14ac:dyDescent="0.25">
      <c r="A208" s="1" t="s">
        <v>103</v>
      </c>
      <c r="B208" s="1" t="s">
        <v>190</v>
      </c>
      <c r="C208" s="1">
        <v>1</v>
      </c>
      <c r="D208" t="s">
        <v>195</v>
      </c>
    </row>
    <row r="209" spans="1:4" x14ac:dyDescent="0.25">
      <c r="A209" s="1" t="s">
        <v>103</v>
      </c>
      <c r="B209" s="1" t="s">
        <v>190</v>
      </c>
      <c r="C209" s="1">
        <v>1</v>
      </c>
      <c r="D209" t="s">
        <v>196</v>
      </c>
    </row>
    <row r="210" spans="1:4" x14ac:dyDescent="0.25">
      <c r="A210" s="1" t="s">
        <v>103</v>
      </c>
      <c r="B210" s="1" t="s">
        <v>190</v>
      </c>
      <c r="C210" s="1">
        <v>1</v>
      </c>
      <c r="D210" t="s">
        <v>197</v>
      </c>
    </row>
    <row r="211" spans="1:4" x14ac:dyDescent="0.25">
      <c r="A211" s="1" t="s">
        <v>103</v>
      </c>
      <c r="B211" s="1" t="s">
        <v>190</v>
      </c>
      <c r="C211" s="1">
        <v>2</v>
      </c>
      <c r="D211" t="s">
        <v>172</v>
      </c>
    </row>
    <row r="212" spans="1:4" x14ac:dyDescent="0.25">
      <c r="A212" s="1" t="s">
        <v>103</v>
      </c>
      <c r="B212" s="1" t="s">
        <v>190</v>
      </c>
      <c r="C212" s="1">
        <v>2</v>
      </c>
      <c r="D212" t="s">
        <v>198</v>
      </c>
    </row>
    <row r="213" spans="1:4" x14ac:dyDescent="0.25">
      <c r="A213" s="1" t="s">
        <v>103</v>
      </c>
      <c r="B213" s="1" t="s">
        <v>190</v>
      </c>
      <c r="C213" s="1">
        <v>2</v>
      </c>
      <c r="D213" t="s">
        <v>199</v>
      </c>
    </row>
    <row r="214" spans="1:4" x14ac:dyDescent="0.25">
      <c r="A214" s="1" t="s">
        <v>103</v>
      </c>
      <c r="B214" s="1" t="s">
        <v>190</v>
      </c>
      <c r="C214" s="1">
        <v>2</v>
      </c>
      <c r="D214" t="s">
        <v>200</v>
      </c>
    </row>
    <row r="215" spans="1:4" x14ac:dyDescent="0.25">
      <c r="A215" s="1" t="s">
        <v>103</v>
      </c>
      <c r="B215" s="1" t="s">
        <v>190</v>
      </c>
      <c r="C215" s="1">
        <v>2</v>
      </c>
      <c r="D215" t="s">
        <v>201</v>
      </c>
    </row>
    <row r="216" spans="1:4" x14ac:dyDescent="0.25">
      <c r="A216" s="1" t="s">
        <v>103</v>
      </c>
      <c r="B216" s="1" t="s">
        <v>190</v>
      </c>
      <c r="C216" s="1">
        <v>3</v>
      </c>
      <c r="D216" t="s">
        <v>202</v>
      </c>
    </row>
    <row r="217" spans="1:4" x14ac:dyDescent="0.25">
      <c r="A217" s="1" t="s">
        <v>103</v>
      </c>
      <c r="B217" s="1" t="s">
        <v>190</v>
      </c>
      <c r="C217" s="1">
        <v>3</v>
      </c>
      <c r="D217" t="s">
        <v>193</v>
      </c>
    </row>
    <row r="218" spans="1:4" x14ac:dyDescent="0.25">
      <c r="A218" s="1" t="s">
        <v>103</v>
      </c>
      <c r="B218" s="1" t="s">
        <v>190</v>
      </c>
      <c r="C218" s="1">
        <v>3</v>
      </c>
      <c r="D218" t="s">
        <v>194</v>
      </c>
    </row>
    <row r="219" spans="1:4" x14ac:dyDescent="0.25">
      <c r="A219" s="1" t="s">
        <v>103</v>
      </c>
      <c r="B219" s="1" t="s">
        <v>190</v>
      </c>
      <c r="C219" s="1">
        <v>3</v>
      </c>
      <c r="D219" t="s">
        <v>195</v>
      </c>
    </row>
    <row r="220" spans="1:4" x14ac:dyDescent="0.25">
      <c r="A220" s="1" t="s">
        <v>103</v>
      </c>
      <c r="B220" s="1" t="s">
        <v>190</v>
      </c>
      <c r="C220" s="1">
        <v>3</v>
      </c>
      <c r="D220" t="s">
        <v>203</v>
      </c>
    </row>
    <row r="221" spans="1:4" x14ac:dyDescent="0.25">
      <c r="A221" s="1" t="s">
        <v>103</v>
      </c>
      <c r="B221" s="1" t="s">
        <v>190</v>
      </c>
      <c r="C221" s="1">
        <v>3</v>
      </c>
      <c r="D221" t="s">
        <v>204</v>
      </c>
    </row>
    <row r="222" spans="1:4" x14ac:dyDescent="0.25">
      <c r="A222" s="1" t="s">
        <v>103</v>
      </c>
      <c r="B222" s="1" t="s">
        <v>190</v>
      </c>
      <c r="C222" s="1">
        <v>4</v>
      </c>
      <c r="D222" t="s">
        <v>205</v>
      </c>
    </row>
    <row r="223" spans="1:4" x14ac:dyDescent="0.25">
      <c r="A223" s="1" t="s">
        <v>103</v>
      </c>
      <c r="B223" s="1" t="s">
        <v>190</v>
      </c>
      <c r="C223" s="1">
        <v>4</v>
      </c>
      <c r="D223" t="s">
        <v>206</v>
      </c>
    </row>
    <row r="224" spans="1:4" x14ac:dyDescent="0.25">
      <c r="A224" s="1" t="s">
        <v>103</v>
      </c>
      <c r="B224" s="1" t="s">
        <v>190</v>
      </c>
      <c r="C224" s="1">
        <v>4</v>
      </c>
      <c r="D224" t="s">
        <v>207</v>
      </c>
    </row>
    <row r="225" spans="1:4" x14ac:dyDescent="0.25">
      <c r="A225" s="1" t="s">
        <v>103</v>
      </c>
      <c r="B225" s="1" t="s">
        <v>190</v>
      </c>
      <c r="C225" s="1">
        <v>4</v>
      </c>
      <c r="D225" t="s">
        <v>208</v>
      </c>
    </row>
    <row r="226" spans="1:4" x14ac:dyDescent="0.25">
      <c r="A226" s="1" t="s">
        <v>103</v>
      </c>
      <c r="B226" s="1" t="s">
        <v>190</v>
      </c>
      <c r="C226" s="1">
        <v>4</v>
      </c>
      <c r="D226" t="s">
        <v>209</v>
      </c>
    </row>
    <row r="227" spans="1:4" x14ac:dyDescent="0.25">
      <c r="A227" s="1" t="s">
        <v>103</v>
      </c>
      <c r="B227" s="1" t="s">
        <v>190</v>
      </c>
      <c r="C227" s="1">
        <v>4</v>
      </c>
      <c r="D227" t="s">
        <v>210</v>
      </c>
    </row>
    <row r="228" spans="1:4" x14ac:dyDescent="0.25">
      <c r="A228" s="1" t="s">
        <v>103</v>
      </c>
      <c r="B228" s="1" t="s">
        <v>190</v>
      </c>
      <c r="C228" s="1">
        <v>5</v>
      </c>
      <c r="D228" t="s">
        <v>112</v>
      </c>
    </row>
    <row r="229" spans="1:4" x14ac:dyDescent="0.25">
      <c r="A229" s="1" t="s">
        <v>103</v>
      </c>
      <c r="B229" s="1" t="s">
        <v>190</v>
      </c>
      <c r="C229" s="1">
        <v>5</v>
      </c>
      <c r="D229" t="s">
        <v>211</v>
      </c>
    </row>
    <row r="230" spans="1:4" x14ac:dyDescent="0.25">
      <c r="A230" s="1" t="s">
        <v>103</v>
      </c>
      <c r="B230" s="1" t="s">
        <v>190</v>
      </c>
      <c r="C230" s="1">
        <v>5</v>
      </c>
      <c r="D230" t="s">
        <v>212</v>
      </c>
    </row>
    <row r="231" spans="1:4" x14ac:dyDescent="0.25">
      <c r="A231" s="1" t="s">
        <v>103</v>
      </c>
      <c r="B231" s="1" t="s">
        <v>190</v>
      </c>
      <c r="C231" s="1">
        <v>5</v>
      </c>
      <c r="D231" t="s">
        <v>213</v>
      </c>
    </row>
    <row r="232" spans="1:4" x14ac:dyDescent="0.25">
      <c r="A232" s="1" t="s">
        <v>103</v>
      </c>
      <c r="B232" s="1" t="s">
        <v>190</v>
      </c>
      <c r="C232" s="1">
        <v>5</v>
      </c>
      <c r="D232" t="s">
        <v>214</v>
      </c>
    </row>
    <row r="233" spans="1:4" x14ac:dyDescent="0.25">
      <c r="A233" s="1" t="s">
        <v>103</v>
      </c>
      <c r="B233" s="1" t="s">
        <v>190</v>
      </c>
      <c r="C233" s="1">
        <v>6</v>
      </c>
      <c r="D233" t="s">
        <v>166</v>
      </c>
    </row>
    <row r="234" spans="1:4" x14ac:dyDescent="0.25">
      <c r="A234" s="1" t="s">
        <v>103</v>
      </c>
      <c r="B234" s="1" t="s">
        <v>190</v>
      </c>
      <c r="C234" s="1">
        <v>6</v>
      </c>
      <c r="D234" t="s">
        <v>215</v>
      </c>
    </row>
    <row r="235" spans="1:4" x14ac:dyDescent="0.25">
      <c r="A235" s="1" t="s">
        <v>103</v>
      </c>
      <c r="B235" s="1" t="s">
        <v>190</v>
      </c>
      <c r="C235" s="1">
        <v>6</v>
      </c>
      <c r="D235" t="s">
        <v>168</v>
      </c>
    </row>
    <row r="236" spans="1:4" x14ac:dyDescent="0.25">
      <c r="A236" s="1" t="s">
        <v>103</v>
      </c>
      <c r="B236" s="1" t="s">
        <v>190</v>
      </c>
      <c r="C236" s="1">
        <v>6</v>
      </c>
      <c r="D236" t="s">
        <v>216</v>
      </c>
    </row>
    <row r="237" spans="1:4" x14ac:dyDescent="0.25">
      <c r="A237" s="1" t="s">
        <v>103</v>
      </c>
      <c r="B237" s="1" t="s">
        <v>190</v>
      </c>
      <c r="C237" s="1">
        <v>6</v>
      </c>
      <c r="D237" t="s">
        <v>217</v>
      </c>
    </row>
    <row r="238" spans="1:4" x14ac:dyDescent="0.25">
      <c r="A238" s="1" t="s">
        <v>103</v>
      </c>
      <c r="B238" s="1" t="s">
        <v>190</v>
      </c>
      <c r="C238" s="1">
        <v>6</v>
      </c>
      <c r="D238" t="s">
        <v>218</v>
      </c>
    </row>
    <row r="239" spans="1:4" x14ac:dyDescent="0.25">
      <c r="A239" s="1" t="s">
        <v>103</v>
      </c>
      <c r="B239" s="1" t="s">
        <v>190</v>
      </c>
      <c r="C239" s="1">
        <v>7</v>
      </c>
      <c r="D239" t="s">
        <v>219</v>
      </c>
    </row>
    <row r="240" spans="1:4" x14ac:dyDescent="0.25">
      <c r="A240" s="1" t="s">
        <v>103</v>
      </c>
      <c r="B240" s="1" t="s">
        <v>190</v>
      </c>
      <c r="C240" s="1">
        <v>7</v>
      </c>
      <c r="D240" t="s">
        <v>220</v>
      </c>
    </row>
    <row r="241" spans="1:4" x14ac:dyDescent="0.25">
      <c r="A241" s="1" t="s">
        <v>103</v>
      </c>
      <c r="B241" s="1" t="s">
        <v>190</v>
      </c>
      <c r="C241" s="1">
        <v>7</v>
      </c>
      <c r="D241" t="s">
        <v>221</v>
      </c>
    </row>
    <row r="242" spans="1:4" x14ac:dyDescent="0.25">
      <c r="A242" s="1" t="s">
        <v>103</v>
      </c>
      <c r="B242" s="1" t="s">
        <v>190</v>
      </c>
      <c r="C242" s="1">
        <v>7</v>
      </c>
      <c r="D242" t="s">
        <v>222</v>
      </c>
    </row>
    <row r="243" spans="1:4" x14ac:dyDescent="0.25">
      <c r="A243" s="1" t="s">
        <v>103</v>
      </c>
      <c r="B243" s="1" t="s">
        <v>190</v>
      </c>
      <c r="C243" s="1">
        <v>8</v>
      </c>
      <c r="D243" t="s">
        <v>223</v>
      </c>
    </row>
    <row r="244" spans="1:4" x14ac:dyDescent="0.25">
      <c r="A244" s="1" t="s">
        <v>103</v>
      </c>
      <c r="B244" s="1" t="s">
        <v>190</v>
      </c>
      <c r="C244" s="1">
        <v>8</v>
      </c>
      <c r="D244" t="s">
        <v>224</v>
      </c>
    </row>
    <row r="245" spans="1:4" x14ac:dyDescent="0.25">
      <c r="A245" s="1" t="s">
        <v>103</v>
      </c>
      <c r="B245" s="1" t="s">
        <v>190</v>
      </c>
      <c r="C245" s="1">
        <v>8</v>
      </c>
      <c r="D245" t="s">
        <v>225</v>
      </c>
    </row>
    <row r="246" spans="1:4" x14ac:dyDescent="0.25">
      <c r="A246" s="1" t="s">
        <v>103</v>
      </c>
      <c r="B246" s="1" t="s">
        <v>190</v>
      </c>
      <c r="C246" s="1">
        <v>9</v>
      </c>
      <c r="D246" t="s">
        <v>226</v>
      </c>
    </row>
    <row r="247" spans="1:4" x14ac:dyDescent="0.25">
      <c r="A247" s="1" t="s">
        <v>103</v>
      </c>
      <c r="B247" s="1" t="s">
        <v>190</v>
      </c>
      <c r="C247" s="1">
        <v>9</v>
      </c>
      <c r="D247" t="s">
        <v>227</v>
      </c>
    </row>
    <row r="248" spans="1:4" x14ac:dyDescent="0.25">
      <c r="A248" s="1" t="s">
        <v>103</v>
      </c>
      <c r="B248" s="1" t="s">
        <v>190</v>
      </c>
      <c r="C248" s="1">
        <v>9</v>
      </c>
      <c r="D248" t="s">
        <v>228</v>
      </c>
    </row>
    <row r="249" spans="1:4" x14ac:dyDescent="0.25">
      <c r="A249" s="1" t="s">
        <v>103</v>
      </c>
      <c r="B249" s="1" t="s">
        <v>190</v>
      </c>
      <c r="C249" s="1">
        <v>9</v>
      </c>
      <c r="D249" t="s">
        <v>229</v>
      </c>
    </row>
    <row r="250" spans="1:4" x14ac:dyDescent="0.25">
      <c r="A250" s="1" t="s">
        <v>103</v>
      </c>
      <c r="B250" s="1" t="s">
        <v>190</v>
      </c>
      <c r="C250" s="1">
        <v>9</v>
      </c>
      <c r="D250" t="s">
        <v>230</v>
      </c>
    </row>
    <row r="251" spans="1:4" x14ac:dyDescent="0.25">
      <c r="A251" s="1" t="s">
        <v>103</v>
      </c>
      <c r="B251" s="1" t="s">
        <v>190</v>
      </c>
      <c r="C251" s="1">
        <v>10</v>
      </c>
      <c r="D251" t="s">
        <v>231</v>
      </c>
    </row>
    <row r="252" spans="1:4" x14ac:dyDescent="0.25">
      <c r="A252" s="1" t="s">
        <v>103</v>
      </c>
      <c r="B252" s="1" t="s">
        <v>190</v>
      </c>
      <c r="C252" s="1">
        <v>10</v>
      </c>
      <c r="D252" t="s">
        <v>232</v>
      </c>
    </row>
    <row r="253" spans="1:4" x14ac:dyDescent="0.25">
      <c r="A253" s="1" t="s">
        <v>103</v>
      </c>
      <c r="B253" s="1" t="s">
        <v>190</v>
      </c>
      <c r="C253" s="1">
        <v>10</v>
      </c>
      <c r="D253" t="s">
        <v>233</v>
      </c>
    </row>
    <row r="254" spans="1:4" x14ac:dyDescent="0.25">
      <c r="A254" s="1" t="s">
        <v>103</v>
      </c>
      <c r="B254" s="1" t="s">
        <v>190</v>
      </c>
      <c r="C254" s="1">
        <v>10</v>
      </c>
      <c r="D254" t="s">
        <v>234</v>
      </c>
    </row>
    <row r="255" spans="1:4" x14ac:dyDescent="0.25">
      <c r="A255" s="1" t="s">
        <v>103</v>
      </c>
      <c r="B255" s="1" t="s">
        <v>190</v>
      </c>
      <c r="C255" s="1">
        <v>10</v>
      </c>
      <c r="D255" t="s">
        <v>235</v>
      </c>
    </row>
    <row r="256" spans="1:4" x14ac:dyDescent="0.25">
      <c r="A256" s="1" t="s">
        <v>103</v>
      </c>
      <c r="B256" s="1" t="s">
        <v>190</v>
      </c>
      <c r="C256" s="1">
        <v>11</v>
      </c>
      <c r="D256" t="s">
        <v>236</v>
      </c>
    </row>
    <row r="257" spans="1:4" x14ac:dyDescent="0.25">
      <c r="A257" s="1" t="s">
        <v>103</v>
      </c>
      <c r="B257" s="1" t="s">
        <v>190</v>
      </c>
      <c r="C257" s="1">
        <v>11</v>
      </c>
      <c r="D257" t="s">
        <v>237</v>
      </c>
    </row>
    <row r="258" spans="1:4" x14ac:dyDescent="0.25">
      <c r="A258" s="1" t="s">
        <v>103</v>
      </c>
      <c r="B258" s="1" t="s">
        <v>190</v>
      </c>
      <c r="C258" s="1">
        <v>11</v>
      </c>
      <c r="D258" t="s">
        <v>238</v>
      </c>
    </row>
    <row r="259" spans="1:4" x14ac:dyDescent="0.25">
      <c r="A259" s="1" t="s">
        <v>103</v>
      </c>
      <c r="B259" s="1" t="s">
        <v>190</v>
      </c>
      <c r="C259" s="1">
        <v>11</v>
      </c>
      <c r="D259" t="s">
        <v>239</v>
      </c>
    </row>
    <row r="260" spans="1:4" x14ac:dyDescent="0.25">
      <c r="A260" s="1" t="s">
        <v>103</v>
      </c>
      <c r="B260" s="1" t="s">
        <v>190</v>
      </c>
      <c r="C260" s="1">
        <v>11</v>
      </c>
      <c r="D260" t="s">
        <v>240</v>
      </c>
    </row>
    <row r="261" spans="1:4" x14ac:dyDescent="0.25">
      <c r="A261" s="1" t="s">
        <v>103</v>
      </c>
      <c r="B261" s="1" t="s">
        <v>190</v>
      </c>
      <c r="C261" s="1">
        <v>12</v>
      </c>
      <c r="D261" t="s">
        <v>241</v>
      </c>
    </row>
    <row r="262" spans="1:4" x14ac:dyDescent="0.25">
      <c r="A262" s="1" t="s">
        <v>103</v>
      </c>
      <c r="B262" s="1" t="s">
        <v>190</v>
      </c>
      <c r="C262" s="1">
        <v>12</v>
      </c>
      <c r="D262" t="s">
        <v>242</v>
      </c>
    </row>
    <row r="263" spans="1:4" x14ac:dyDescent="0.25">
      <c r="A263" s="1" t="s">
        <v>103</v>
      </c>
      <c r="B263" s="1" t="s">
        <v>190</v>
      </c>
      <c r="C263" s="1">
        <v>12</v>
      </c>
      <c r="D263" t="s">
        <v>243</v>
      </c>
    </row>
    <row r="264" spans="1:4" x14ac:dyDescent="0.25">
      <c r="A264" s="1" t="s">
        <v>244</v>
      </c>
      <c r="B264" s="1" t="s">
        <v>245</v>
      </c>
      <c r="C264" s="1">
        <v>1</v>
      </c>
      <c r="D264" t="s">
        <v>166</v>
      </c>
    </row>
    <row r="265" spans="1:4" x14ac:dyDescent="0.25">
      <c r="A265" s="1" t="s">
        <v>244</v>
      </c>
      <c r="B265" s="1" t="s">
        <v>245</v>
      </c>
      <c r="C265" s="1">
        <v>1</v>
      </c>
      <c r="D265" t="s">
        <v>246</v>
      </c>
    </row>
    <row r="266" spans="1:4" x14ac:dyDescent="0.25">
      <c r="A266" s="1" t="s">
        <v>244</v>
      </c>
      <c r="B266" s="1" t="s">
        <v>245</v>
      </c>
      <c r="C266" s="1">
        <v>1</v>
      </c>
      <c r="D266" t="s">
        <v>247</v>
      </c>
    </row>
    <row r="267" spans="1:4" x14ac:dyDescent="0.25">
      <c r="A267" s="1" t="s">
        <v>244</v>
      </c>
      <c r="B267" s="1" t="s">
        <v>245</v>
      </c>
      <c r="C267" s="1">
        <v>1</v>
      </c>
      <c r="D267" t="s">
        <v>248</v>
      </c>
    </row>
    <row r="268" spans="1:4" x14ac:dyDescent="0.25">
      <c r="A268" s="1" t="s">
        <v>103</v>
      </c>
      <c r="B268" s="1" t="s">
        <v>245</v>
      </c>
      <c r="C268" s="1">
        <v>1</v>
      </c>
      <c r="D268" t="s">
        <v>249</v>
      </c>
    </row>
    <row r="269" spans="1:4" x14ac:dyDescent="0.25">
      <c r="A269" s="1" t="s">
        <v>244</v>
      </c>
      <c r="B269" s="1" t="s">
        <v>245</v>
      </c>
      <c r="C269" s="1">
        <v>2</v>
      </c>
      <c r="D269" t="s">
        <v>250</v>
      </c>
    </row>
    <row r="270" spans="1:4" x14ac:dyDescent="0.25">
      <c r="A270" s="1" t="s">
        <v>244</v>
      </c>
      <c r="B270" s="1" t="s">
        <v>245</v>
      </c>
      <c r="C270" s="1">
        <v>2</v>
      </c>
      <c r="D270" t="s">
        <v>251</v>
      </c>
    </row>
    <row r="271" spans="1:4" x14ac:dyDescent="0.25">
      <c r="A271" s="1" t="s">
        <v>244</v>
      </c>
      <c r="B271" s="1" t="s">
        <v>245</v>
      </c>
      <c r="C271" s="1">
        <v>2</v>
      </c>
      <c r="D271" t="s">
        <v>252</v>
      </c>
    </row>
    <row r="272" spans="1:4" x14ac:dyDescent="0.25">
      <c r="A272" s="1" t="s">
        <v>244</v>
      </c>
      <c r="B272" s="1" t="s">
        <v>245</v>
      </c>
      <c r="C272" s="1">
        <v>2</v>
      </c>
      <c r="D272" t="s">
        <v>253</v>
      </c>
    </row>
    <row r="273" spans="1:4" x14ac:dyDescent="0.25">
      <c r="A273" s="1" t="s">
        <v>103</v>
      </c>
      <c r="B273" s="1" t="s">
        <v>245</v>
      </c>
      <c r="C273" s="1">
        <v>2</v>
      </c>
      <c r="D273" t="s">
        <v>254</v>
      </c>
    </row>
    <row r="274" spans="1:4" x14ac:dyDescent="0.25">
      <c r="A274" s="1" t="s">
        <v>244</v>
      </c>
      <c r="B274" s="1" t="s">
        <v>255</v>
      </c>
      <c r="C274" s="1">
        <v>1</v>
      </c>
      <c r="D274" t="s">
        <v>256</v>
      </c>
    </row>
    <row r="275" spans="1:4" x14ac:dyDescent="0.25">
      <c r="A275" s="1" t="s">
        <v>244</v>
      </c>
      <c r="B275" s="1" t="s">
        <v>255</v>
      </c>
      <c r="C275" s="1">
        <v>1</v>
      </c>
      <c r="D275" t="s">
        <v>257</v>
      </c>
    </row>
    <row r="276" spans="1:4" x14ac:dyDescent="0.25">
      <c r="A276" s="1" t="s">
        <v>244</v>
      </c>
      <c r="B276" s="1" t="s">
        <v>255</v>
      </c>
      <c r="C276" s="1">
        <v>1</v>
      </c>
      <c r="D276" t="s">
        <v>258</v>
      </c>
    </row>
    <row r="277" spans="1:4" x14ac:dyDescent="0.25">
      <c r="A277" s="1" t="s">
        <v>244</v>
      </c>
      <c r="B277" s="1" t="s">
        <v>255</v>
      </c>
      <c r="C277" s="1">
        <v>1</v>
      </c>
      <c r="D277" t="s">
        <v>259</v>
      </c>
    </row>
    <row r="278" spans="1:4" x14ac:dyDescent="0.25">
      <c r="A278" s="1" t="s">
        <v>244</v>
      </c>
      <c r="B278" s="1" t="s">
        <v>255</v>
      </c>
      <c r="C278" s="1">
        <v>1</v>
      </c>
      <c r="D278" t="s">
        <v>260</v>
      </c>
    </row>
    <row r="279" spans="1:4" x14ac:dyDescent="0.25">
      <c r="A279" s="1" t="s">
        <v>244</v>
      </c>
      <c r="B279" s="1" t="s">
        <v>255</v>
      </c>
      <c r="C279" s="1">
        <v>1</v>
      </c>
      <c r="D279" t="s">
        <v>261</v>
      </c>
    </row>
    <row r="280" spans="1:4" x14ac:dyDescent="0.25">
      <c r="A280" s="1" t="s">
        <v>103</v>
      </c>
      <c r="B280" s="1" t="s">
        <v>255</v>
      </c>
      <c r="C280" s="1">
        <v>1</v>
      </c>
      <c r="D280" t="s">
        <v>262</v>
      </c>
    </row>
    <row r="281" spans="1:4" x14ac:dyDescent="0.25">
      <c r="A281" s="1" t="s">
        <v>244</v>
      </c>
      <c r="B281" s="1" t="s">
        <v>255</v>
      </c>
      <c r="C281" s="1">
        <v>2</v>
      </c>
      <c r="D281" t="s">
        <v>263</v>
      </c>
    </row>
    <row r="282" spans="1:4" x14ac:dyDescent="0.25">
      <c r="A282" s="1" t="s">
        <v>244</v>
      </c>
      <c r="B282" s="1" t="s">
        <v>255</v>
      </c>
      <c r="C282" s="1">
        <v>2</v>
      </c>
      <c r="D282" t="s">
        <v>264</v>
      </c>
    </row>
    <row r="283" spans="1:4" x14ac:dyDescent="0.25">
      <c r="A283" s="1" t="s">
        <v>244</v>
      </c>
      <c r="B283" s="1" t="s">
        <v>255</v>
      </c>
      <c r="C283" s="1">
        <v>2</v>
      </c>
      <c r="D283" t="s">
        <v>265</v>
      </c>
    </row>
    <row r="284" spans="1:4" x14ac:dyDescent="0.25">
      <c r="A284" s="1" t="s">
        <v>244</v>
      </c>
      <c r="B284" s="1" t="s">
        <v>255</v>
      </c>
      <c r="C284" s="1">
        <v>2</v>
      </c>
      <c r="D284" t="s">
        <v>266</v>
      </c>
    </row>
    <row r="285" spans="1:4" x14ac:dyDescent="0.25">
      <c r="A285" s="1" t="s">
        <v>103</v>
      </c>
      <c r="B285" s="1" t="s">
        <v>255</v>
      </c>
      <c r="C285" s="1">
        <v>2</v>
      </c>
      <c r="D285" t="s">
        <v>267</v>
      </c>
    </row>
    <row r="286" spans="1:4" x14ac:dyDescent="0.25">
      <c r="A286" s="1" t="s">
        <v>244</v>
      </c>
      <c r="B286" s="1" t="s">
        <v>255</v>
      </c>
      <c r="C286" s="1">
        <v>3</v>
      </c>
      <c r="D286" t="s">
        <v>17</v>
      </c>
    </row>
    <row r="287" spans="1:4" x14ac:dyDescent="0.25">
      <c r="A287" s="1" t="s">
        <v>244</v>
      </c>
      <c r="B287" s="1" t="s">
        <v>255</v>
      </c>
      <c r="C287" s="1">
        <v>3</v>
      </c>
    </row>
    <row r="288" spans="1:4" x14ac:dyDescent="0.25">
      <c r="A288" s="1" t="s">
        <v>244</v>
      </c>
      <c r="B288" s="1" t="s">
        <v>255</v>
      </c>
      <c r="C288" s="1">
        <v>3</v>
      </c>
      <c r="D288" t="s">
        <v>268</v>
      </c>
    </row>
    <row r="289" spans="1:4" x14ac:dyDescent="0.25">
      <c r="A289" s="1" t="s">
        <v>244</v>
      </c>
      <c r="B289" s="1" t="s">
        <v>255</v>
      </c>
      <c r="C289" s="1">
        <v>3</v>
      </c>
      <c r="D289" t="s">
        <v>269</v>
      </c>
    </row>
    <row r="290" spans="1:4" x14ac:dyDescent="0.25">
      <c r="A290" s="1" t="s">
        <v>244</v>
      </c>
      <c r="B290" s="1" t="s">
        <v>255</v>
      </c>
      <c r="C290" s="1">
        <v>3</v>
      </c>
      <c r="D290" t="s">
        <v>270</v>
      </c>
    </row>
    <row r="291" spans="1:4" x14ac:dyDescent="0.25">
      <c r="A291" s="1" t="s">
        <v>103</v>
      </c>
      <c r="B291" s="1" t="s">
        <v>255</v>
      </c>
      <c r="C291" s="1">
        <v>3</v>
      </c>
      <c r="D291" t="s">
        <v>271</v>
      </c>
    </row>
    <row r="292" spans="1:4" x14ac:dyDescent="0.25">
      <c r="A292" s="1" t="s">
        <v>244</v>
      </c>
      <c r="B292" s="1" t="s">
        <v>255</v>
      </c>
      <c r="C292" s="1">
        <v>4</v>
      </c>
      <c r="D292" t="s">
        <v>272</v>
      </c>
    </row>
    <row r="293" spans="1:4" x14ac:dyDescent="0.25">
      <c r="A293" s="1" t="s">
        <v>244</v>
      </c>
      <c r="B293" s="1" t="s">
        <v>255</v>
      </c>
      <c r="C293" s="1">
        <v>4</v>
      </c>
      <c r="D293" t="s">
        <v>263</v>
      </c>
    </row>
    <row r="294" spans="1:4" x14ac:dyDescent="0.25">
      <c r="A294" s="1" t="s">
        <v>244</v>
      </c>
      <c r="B294" s="1" t="s">
        <v>255</v>
      </c>
      <c r="C294" s="1">
        <v>4</v>
      </c>
      <c r="D294" t="s">
        <v>273</v>
      </c>
    </row>
    <row r="295" spans="1:4" x14ac:dyDescent="0.25">
      <c r="A295" s="1" t="s">
        <v>244</v>
      </c>
      <c r="B295" s="1" t="s">
        <v>255</v>
      </c>
      <c r="C295" s="1">
        <v>4</v>
      </c>
      <c r="D295" t="s">
        <v>274</v>
      </c>
    </row>
    <row r="296" spans="1:4" x14ac:dyDescent="0.25">
      <c r="A296" s="1" t="s">
        <v>244</v>
      </c>
      <c r="B296" s="1" t="s">
        <v>255</v>
      </c>
      <c r="C296" s="1">
        <v>4</v>
      </c>
      <c r="D296" t="s">
        <v>275</v>
      </c>
    </row>
    <row r="297" spans="1:4" x14ac:dyDescent="0.25">
      <c r="A297" s="1" t="s">
        <v>103</v>
      </c>
      <c r="B297" s="1" t="s">
        <v>255</v>
      </c>
      <c r="C297" s="1">
        <v>4</v>
      </c>
      <c r="D297" t="s">
        <v>276</v>
      </c>
    </row>
    <row r="298" spans="1:4" x14ac:dyDescent="0.25">
      <c r="A298" s="1" t="s">
        <v>277</v>
      </c>
      <c r="B298" s="1" t="s">
        <v>278</v>
      </c>
      <c r="C298" s="1">
        <v>1</v>
      </c>
      <c r="D298" t="s">
        <v>279</v>
      </c>
    </row>
    <row r="299" spans="1:4" x14ac:dyDescent="0.25">
      <c r="A299" s="1" t="s">
        <v>277</v>
      </c>
      <c r="B299" s="1" t="s">
        <v>278</v>
      </c>
      <c r="C299" s="1">
        <v>1</v>
      </c>
      <c r="D299" t="s">
        <v>280</v>
      </c>
    </row>
    <row r="300" spans="1:4" x14ac:dyDescent="0.25">
      <c r="A300" s="1" t="s">
        <v>277</v>
      </c>
      <c r="B300" s="1" t="s">
        <v>278</v>
      </c>
      <c r="C300" s="1">
        <v>1</v>
      </c>
      <c r="D300" t="s">
        <v>281</v>
      </c>
    </row>
    <row r="301" spans="1:4" x14ac:dyDescent="0.25">
      <c r="A301" s="1" t="s">
        <v>277</v>
      </c>
      <c r="B301" s="1" t="s">
        <v>278</v>
      </c>
      <c r="C301" s="1">
        <v>1</v>
      </c>
      <c r="D301" t="s">
        <v>282</v>
      </c>
    </row>
    <row r="302" spans="1:4" x14ac:dyDescent="0.25">
      <c r="A302" s="1" t="s">
        <v>277</v>
      </c>
      <c r="B302" s="1" t="s">
        <v>278</v>
      </c>
      <c r="C302" s="1">
        <v>2</v>
      </c>
      <c r="D302" t="s">
        <v>283</v>
      </c>
    </row>
    <row r="303" spans="1:4" x14ac:dyDescent="0.25">
      <c r="A303" s="1" t="s">
        <v>277</v>
      </c>
      <c r="B303" s="1" t="s">
        <v>278</v>
      </c>
      <c r="C303" s="1">
        <v>2</v>
      </c>
      <c r="D303" t="s">
        <v>284</v>
      </c>
    </row>
    <row r="304" spans="1:4" x14ac:dyDescent="0.25">
      <c r="A304" s="1" t="s">
        <v>277</v>
      </c>
      <c r="B304" s="1" t="s">
        <v>278</v>
      </c>
      <c r="C304" s="1">
        <v>2</v>
      </c>
      <c r="D304" t="s">
        <v>285</v>
      </c>
    </row>
    <row r="305" spans="1:4" x14ac:dyDescent="0.25">
      <c r="A305" s="1" t="s">
        <v>277</v>
      </c>
      <c r="B305" s="1" t="s">
        <v>278</v>
      </c>
      <c r="C305" s="1">
        <v>2</v>
      </c>
      <c r="D305" t="s">
        <v>286</v>
      </c>
    </row>
    <row r="306" spans="1:4" x14ac:dyDescent="0.25">
      <c r="A306" s="1" t="s">
        <v>277</v>
      </c>
      <c r="B306" s="1" t="s">
        <v>278</v>
      </c>
      <c r="C306" s="1">
        <v>2</v>
      </c>
      <c r="D306" t="s">
        <v>287</v>
      </c>
    </row>
    <row r="307" spans="1:4" x14ac:dyDescent="0.25">
      <c r="A307" s="1" t="s">
        <v>277</v>
      </c>
      <c r="B307" s="1" t="s">
        <v>278</v>
      </c>
      <c r="C307" s="1">
        <v>3</v>
      </c>
      <c r="D307" t="s">
        <v>288</v>
      </c>
    </row>
    <row r="308" spans="1:4" x14ac:dyDescent="0.25">
      <c r="A308" s="1" t="s">
        <v>277</v>
      </c>
      <c r="B308" s="1" t="s">
        <v>278</v>
      </c>
      <c r="C308" s="1">
        <v>3</v>
      </c>
      <c r="D308" t="s">
        <v>289</v>
      </c>
    </row>
    <row r="309" spans="1:4" x14ac:dyDescent="0.25">
      <c r="A309" s="1" t="s">
        <v>277</v>
      </c>
      <c r="B309" s="1" t="s">
        <v>278</v>
      </c>
      <c r="C309" s="1">
        <v>3</v>
      </c>
      <c r="D309" t="s">
        <v>290</v>
      </c>
    </row>
    <row r="310" spans="1:4" x14ac:dyDescent="0.25">
      <c r="A310" s="1" t="s">
        <v>277</v>
      </c>
      <c r="B310" s="1" t="s">
        <v>278</v>
      </c>
      <c r="C310" s="1">
        <v>4</v>
      </c>
      <c r="D310" t="s">
        <v>99</v>
      </c>
    </row>
    <row r="311" spans="1:4" x14ac:dyDescent="0.25">
      <c r="A311" s="1" t="s">
        <v>277</v>
      </c>
      <c r="B311" s="1" t="s">
        <v>278</v>
      </c>
      <c r="C311" s="1">
        <v>4</v>
      </c>
      <c r="D311" t="s">
        <v>291</v>
      </c>
    </row>
    <row r="312" spans="1:4" x14ac:dyDescent="0.25">
      <c r="A312" s="1" t="s">
        <v>277</v>
      </c>
      <c r="B312" s="1" t="s">
        <v>278</v>
      </c>
      <c r="C312" s="1">
        <v>4</v>
      </c>
      <c r="D312" t="s">
        <v>225</v>
      </c>
    </row>
    <row r="313" spans="1:4" x14ac:dyDescent="0.25">
      <c r="A313" s="1" t="s">
        <v>277</v>
      </c>
      <c r="B313" s="1" t="s">
        <v>278</v>
      </c>
      <c r="C313" s="1">
        <v>5</v>
      </c>
      <c r="D313" t="s">
        <v>99</v>
      </c>
    </row>
    <row r="314" spans="1:4" x14ac:dyDescent="0.25">
      <c r="A314" s="1" t="s">
        <v>277</v>
      </c>
      <c r="B314" s="1" t="s">
        <v>278</v>
      </c>
      <c r="C314" s="1">
        <v>5</v>
      </c>
      <c r="D314" t="s">
        <v>292</v>
      </c>
    </row>
    <row r="315" spans="1:4" x14ac:dyDescent="0.25">
      <c r="A315" s="1" t="s">
        <v>277</v>
      </c>
      <c r="B315" s="1" t="s">
        <v>278</v>
      </c>
      <c r="C315" s="1">
        <v>5</v>
      </c>
      <c r="D315" t="s">
        <v>293</v>
      </c>
    </row>
    <row r="316" spans="1:4" x14ac:dyDescent="0.25">
      <c r="A316" s="1" t="s">
        <v>277</v>
      </c>
      <c r="B316" s="1" t="s">
        <v>278</v>
      </c>
      <c r="C316" s="1">
        <v>5</v>
      </c>
      <c r="D316" t="s">
        <v>294</v>
      </c>
    </row>
    <row r="317" spans="1:4" x14ac:dyDescent="0.25">
      <c r="A317" s="1" t="s">
        <v>277</v>
      </c>
      <c r="B317" s="1" t="s">
        <v>295</v>
      </c>
      <c r="C317" s="1">
        <v>1</v>
      </c>
      <c r="D317" t="s">
        <v>296</v>
      </c>
    </row>
    <row r="318" spans="1:4" x14ac:dyDescent="0.25">
      <c r="A318" s="1" t="s">
        <v>277</v>
      </c>
      <c r="B318" s="1" t="s">
        <v>295</v>
      </c>
      <c r="C318" s="1">
        <v>1</v>
      </c>
      <c r="D318" t="s">
        <v>297</v>
      </c>
    </row>
    <row r="319" spans="1:4" x14ac:dyDescent="0.25">
      <c r="A319" s="1" t="s">
        <v>277</v>
      </c>
      <c r="B319" s="1" t="s">
        <v>295</v>
      </c>
      <c r="C319" s="1">
        <v>1</v>
      </c>
      <c r="D319" t="s">
        <v>298</v>
      </c>
    </row>
    <row r="320" spans="1:4" x14ac:dyDescent="0.25">
      <c r="A320" s="1" t="s">
        <v>277</v>
      </c>
      <c r="B320" s="1" t="s">
        <v>295</v>
      </c>
      <c r="C320" s="1">
        <v>1</v>
      </c>
      <c r="D320" t="s">
        <v>299</v>
      </c>
    </row>
    <row r="321" spans="1:4" x14ac:dyDescent="0.25">
      <c r="A321" s="1" t="s">
        <v>277</v>
      </c>
      <c r="B321" s="1" t="s">
        <v>295</v>
      </c>
      <c r="C321" s="1">
        <v>1</v>
      </c>
      <c r="D321" t="s">
        <v>300</v>
      </c>
    </row>
    <row r="322" spans="1:4" x14ac:dyDescent="0.25">
      <c r="A322" s="1" t="s">
        <v>277</v>
      </c>
      <c r="B322" s="1" t="s">
        <v>295</v>
      </c>
      <c r="C322" s="1">
        <v>2</v>
      </c>
      <c r="D322" t="s">
        <v>301</v>
      </c>
    </row>
    <row r="323" spans="1:4" x14ac:dyDescent="0.25">
      <c r="A323" s="1" t="s">
        <v>277</v>
      </c>
      <c r="B323" s="1" t="s">
        <v>295</v>
      </c>
      <c r="C323" s="1">
        <v>2</v>
      </c>
      <c r="D323" t="s">
        <v>302</v>
      </c>
    </row>
    <row r="324" spans="1:4" x14ac:dyDescent="0.25">
      <c r="A324" s="1" t="s">
        <v>277</v>
      </c>
      <c r="B324" s="1" t="s">
        <v>295</v>
      </c>
      <c r="C324" s="1">
        <v>2</v>
      </c>
      <c r="D324" t="s">
        <v>303</v>
      </c>
    </row>
    <row r="325" spans="1:4" x14ac:dyDescent="0.25">
      <c r="A325" s="1" t="s">
        <v>277</v>
      </c>
      <c r="B325" s="1" t="s">
        <v>295</v>
      </c>
      <c r="C325" s="1">
        <v>3</v>
      </c>
      <c r="D325" t="s">
        <v>298</v>
      </c>
    </row>
    <row r="326" spans="1:4" x14ac:dyDescent="0.25">
      <c r="A326" s="1" t="s">
        <v>277</v>
      </c>
      <c r="B326" s="1" t="s">
        <v>295</v>
      </c>
      <c r="C326" s="1">
        <v>3</v>
      </c>
      <c r="D326" t="s">
        <v>304</v>
      </c>
    </row>
    <row r="327" spans="1:4" x14ac:dyDescent="0.25">
      <c r="A327" s="1" t="s">
        <v>277</v>
      </c>
      <c r="B327" s="1" t="s">
        <v>295</v>
      </c>
      <c r="C327" s="1">
        <v>3</v>
      </c>
      <c r="D327" t="s">
        <v>305</v>
      </c>
    </row>
    <row r="328" spans="1:4" x14ac:dyDescent="0.25">
      <c r="A328" s="1" t="s">
        <v>277</v>
      </c>
      <c r="B328" s="1" t="s">
        <v>295</v>
      </c>
      <c r="C328" s="1">
        <v>3</v>
      </c>
      <c r="D328" t="s">
        <v>306</v>
      </c>
    </row>
    <row r="329" spans="1:4" x14ac:dyDescent="0.25">
      <c r="A329" s="1" t="s">
        <v>277</v>
      </c>
      <c r="B329" s="1" t="s">
        <v>295</v>
      </c>
      <c r="C329" s="1">
        <v>4</v>
      </c>
      <c r="D329" t="s">
        <v>307</v>
      </c>
    </row>
    <row r="330" spans="1:4" x14ac:dyDescent="0.25">
      <c r="A330" s="1" t="s">
        <v>277</v>
      </c>
      <c r="B330" s="1" t="s">
        <v>295</v>
      </c>
      <c r="C330" s="1">
        <v>4</v>
      </c>
      <c r="D330" t="s">
        <v>308</v>
      </c>
    </row>
    <row r="331" spans="1:4" x14ac:dyDescent="0.25">
      <c r="A331" s="1" t="s">
        <v>277</v>
      </c>
      <c r="B331" s="1" t="s">
        <v>295</v>
      </c>
      <c r="C331" s="1">
        <v>4</v>
      </c>
      <c r="D331" t="s">
        <v>309</v>
      </c>
    </row>
    <row r="332" spans="1:4" x14ac:dyDescent="0.25">
      <c r="A332" s="1" t="s">
        <v>277</v>
      </c>
      <c r="B332" s="1" t="s">
        <v>295</v>
      </c>
      <c r="C332" s="1">
        <v>4</v>
      </c>
      <c r="D332" t="s">
        <v>310</v>
      </c>
    </row>
    <row r="333" spans="1:4" x14ac:dyDescent="0.25">
      <c r="A333" s="1" t="s">
        <v>277</v>
      </c>
      <c r="B333" s="1" t="s">
        <v>295</v>
      </c>
      <c r="C333" s="1">
        <v>4</v>
      </c>
      <c r="D333" t="s">
        <v>311</v>
      </c>
    </row>
    <row r="334" spans="1:4" x14ac:dyDescent="0.25">
      <c r="A334" s="1" t="s">
        <v>277</v>
      </c>
      <c r="B334" s="1" t="s">
        <v>295</v>
      </c>
      <c r="C334" s="1">
        <v>4</v>
      </c>
      <c r="D334" t="s">
        <v>312</v>
      </c>
    </row>
    <row r="335" spans="1:4" x14ac:dyDescent="0.25">
      <c r="A335" s="1" t="s">
        <v>277</v>
      </c>
      <c r="B335" s="1" t="s">
        <v>295</v>
      </c>
      <c r="C335" s="1">
        <v>4</v>
      </c>
      <c r="D335" t="s">
        <v>313</v>
      </c>
    </row>
    <row r="336" spans="1:4" x14ac:dyDescent="0.25">
      <c r="A336" s="1" t="s">
        <v>277</v>
      </c>
      <c r="B336" s="1" t="s">
        <v>295</v>
      </c>
      <c r="C336" s="1">
        <v>5</v>
      </c>
      <c r="D336" t="s">
        <v>314</v>
      </c>
    </row>
    <row r="337" spans="1:4" x14ac:dyDescent="0.25">
      <c r="A337" s="1" t="s">
        <v>277</v>
      </c>
      <c r="B337" s="1" t="s">
        <v>295</v>
      </c>
      <c r="C337" s="1">
        <v>5</v>
      </c>
      <c r="D337" t="s">
        <v>315</v>
      </c>
    </row>
    <row r="338" spans="1:4" x14ac:dyDescent="0.25">
      <c r="A338" s="1" t="s">
        <v>277</v>
      </c>
      <c r="B338" s="1" t="s">
        <v>295</v>
      </c>
      <c r="C338" s="1">
        <v>5</v>
      </c>
      <c r="D338" t="s">
        <v>316</v>
      </c>
    </row>
    <row r="339" spans="1:4" x14ac:dyDescent="0.25">
      <c r="A339" s="1" t="s">
        <v>277</v>
      </c>
      <c r="B339" s="1" t="s">
        <v>295</v>
      </c>
      <c r="C339" s="1">
        <v>5</v>
      </c>
      <c r="D339" t="s">
        <v>313</v>
      </c>
    </row>
    <row r="340" spans="1:4" x14ac:dyDescent="0.25">
      <c r="A340" s="1" t="s">
        <v>277</v>
      </c>
      <c r="B340" s="1" t="s">
        <v>295</v>
      </c>
      <c r="C340" s="1">
        <v>6</v>
      </c>
      <c r="D340" t="s">
        <v>317</v>
      </c>
    </row>
    <row r="341" spans="1:4" x14ac:dyDescent="0.25">
      <c r="A341" s="1" t="s">
        <v>277</v>
      </c>
      <c r="B341" s="1" t="s">
        <v>295</v>
      </c>
      <c r="C341" s="1">
        <v>6</v>
      </c>
      <c r="D341" t="s">
        <v>318</v>
      </c>
    </row>
    <row r="342" spans="1:4" x14ac:dyDescent="0.25">
      <c r="A342" s="1" t="s">
        <v>277</v>
      </c>
      <c r="B342" s="1" t="s">
        <v>295</v>
      </c>
      <c r="C342" s="1">
        <v>6</v>
      </c>
      <c r="D342" t="s">
        <v>319</v>
      </c>
    </row>
    <row r="343" spans="1:4" x14ac:dyDescent="0.25">
      <c r="A343" s="1" t="s">
        <v>277</v>
      </c>
      <c r="B343" s="1" t="s">
        <v>295</v>
      </c>
      <c r="C343" s="1">
        <v>6</v>
      </c>
      <c r="D343" t="s">
        <v>320</v>
      </c>
    </row>
    <row r="344" spans="1:4" x14ac:dyDescent="0.25">
      <c r="A344" s="1" t="s">
        <v>277</v>
      </c>
      <c r="B344" s="1" t="s">
        <v>295</v>
      </c>
      <c r="C344" s="1">
        <v>7</v>
      </c>
      <c r="D344" t="s">
        <v>321</v>
      </c>
    </row>
    <row r="345" spans="1:4" x14ac:dyDescent="0.25">
      <c r="A345" s="1" t="s">
        <v>277</v>
      </c>
      <c r="B345" s="1" t="s">
        <v>295</v>
      </c>
      <c r="C345" s="1">
        <v>7</v>
      </c>
      <c r="D345" t="s">
        <v>322</v>
      </c>
    </row>
    <row r="346" spans="1:4" x14ac:dyDescent="0.25">
      <c r="A346" s="1" t="s">
        <v>277</v>
      </c>
      <c r="B346" s="1" t="s">
        <v>295</v>
      </c>
      <c r="C346" s="1">
        <v>8</v>
      </c>
      <c r="D346" t="s">
        <v>323</v>
      </c>
    </row>
    <row r="347" spans="1:4" x14ac:dyDescent="0.25">
      <c r="A347" s="1" t="s">
        <v>277</v>
      </c>
      <c r="B347" s="1" t="s">
        <v>295</v>
      </c>
      <c r="C347" s="1">
        <v>8</v>
      </c>
      <c r="D347" t="s">
        <v>324</v>
      </c>
    </row>
    <row r="348" spans="1:4" x14ac:dyDescent="0.25">
      <c r="A348" s="1" t="s">
        <v>277</v>
      </c>
      <c r="B348" s="1" t="s">
        <v>295</v>
      </c>
      <c r="C348" s="1">
        <v>8</v>
      </c>
      <c r="D348" t="s">
        <v>88</v>
      </c>
    </row>
    <row r="349" spans="1:4" x14ac:dyDescent="0.25">
      <c r="A349" s="1" t="s">
        <v>277</v>
      </c>
      <c r="B349" s="1" t="s">
        <v>295</v>
      </c>
      <c r="C349" s="1">
        <v>8</v>
      </c>
      <c r="D349" t="s">
        <v>325</v>
      </c>
    </row>
    <row r="350" spans="1:4" x14ac:dyDescent="0.25">
      <c r="A350" s="1" t="s">
        <v>277</v>
      </c>
      <c r="B350" s="1" t="s">
        <v>295</v>
      </c>
      <c r="C350" s="1">
        <v>8</v>
      </c>
      <c r="D350" t="s">
        <v>326</v>
      </c>
    </row>
    <row r="351" spans="1:4" x14ac:dyDescent="0.25">
      <c r="A351" s="1" t="s">
        <v>277</v>
      </c>
      <c r="B351" s="1" t="s">
        <v>327</v>
      </c>
      <c r="C351" s="1">
        <v>1</v>
      </c>
      <c r="D351" t="s">
        <v>307</v>
      </c>
    </row>
    <row r="352" spans="1:4" x14ac:dyDescent="0.25">
      <c r="A352" s="1" t="s">
        <v>277</v>
      </c>
      <c r="B352" s="1" t="s">
        <v>327</v>
      </c>
      <c r="C352" s="1">
        <v>1</v>
      </c>
      <c r="D352" t="s">
        <v>308</v>
      </c>
    </row>
    <row r="353" spans="1:4" x14ac:dyDescent="0.25">
      <c r="A353" s="1" t="s">
        <v>277</v>
      </c>
      <c r="B353" s="1" t="s">
        <v>327</v>
      </c>
      <c r="C353" s="1">
        <v>1</v>
      </c>
      <c r="D353" t="s">
        <v>328</v>
      </c>
    </row>
    <row r="354" spans="1:4" x14ac:dyDescent="0.25">
      <c r="A354" s="1" t="s">
        <v>277</v>
      </c>
      <c r="B354" s="1" t="s">
        <v>327</v>
      </c>
      <c r="C354" s="1">
        <v>1</v>
      </c>
      <c r="D354" t="s">
        <v>32</v>
      </c>
    </row>
    <row r="355" spans="1:4" x14ac:dyDescent="0.25">
      <c r="A355" s="1" t="s">
        <v>277</v>
      </c>
      <c r="B355" s="1" t="s">
        <v>327</v>
      </c>
      <c r="C355" s="1">
        <v>1</v>
      </c>
      <c r="D355" t="s">
        <v>329</v>
      </c>
    </row>
    <row r="356" spans="1:4" x14ac:dyDescent="0.25">
      <c r="A356" s="1" t="s">
        <v>277</v>
      </c>
      <c r="B356" s="1" t="s">
        <v>327</v>
      </c>
      <c r="C356" s="1">
        <v>1</v>
      </c>
      <c r="D356" t="s">
        <v>330</v>
      </c>
    </row>
    <row r="357" spans="1:4" x14ac:dyDescent="0.25">
      <c r="A357" s="1" t="s">
        <v>277</v>
      </c>
      <c r="B357" s="1" t="s">
        <v>327</v>
      </c>
      <c r="C357" s="1">
        <v>2</v>
      </c>
      <c r="D357" t="s">
        <v>331</v>
      </c>
    </row>
    <row r="358" spans="1:4" x14ac:dyDescent="0.25">
      <c r="A358" s="1" t="s">
        <v>277</v>
      </c>
      <c r="B358" s="1" t="s">
        <v>327</v>
      </c>
      <c r="C358" s="1">
        <v>2</v>
      </c>
      <c r="D358" t="s">
        <v>332</v>
      </c>
    </row>
    <row r="359" spans="1:4" x14ac:dyDescent="0.25">
      <c r="A359" s="1" t="s">
        <v>277</v>
      </c>
      <c r="B359" s="1" t="s">
        <v>327</v>
      </c>
      <c r="C359" s="1">
        <v>2</v>
      </c>
      <c r="D359" t="s">
        <v>333</v>
      </c>
    </row>
    <row r="360" spans="1:4" x14ac:dyDescent="0.25">
      <c r="A360" s="1" t="s">
        <v>277</v>
      </c>
      <c r="B360" s="1" t="s">
        <v>327</v>
      </c>
      <c r="C360" s="1">
        <v>2</v>
      </c>
      <c r="D360" t="s">
        <v>326</v>
      </c>
    </row>
    <row r="361" spans="1:4" x14ac:dyDescent="0.25">
      <c r="A361" s="1" t="s">
        <v>277</v>
      </c>
      <c r="B361" s="1" t="s">
        <v>327</v>
      </c>
      <c r="C361" s="1">
        <v>3</v>
      </c>
      <c r="D361" t="s">
        <v>334</v>
      </c>
    </row>
    <row r="362" spans="1:4" x14ac:dyDescent="0.25">
      <c r="A362" s="1" t="s">
        <v>277</v>
      </c>
      <c r="B362" s="1" t="s">
        <v>327</v>
      </c>
      <c r="C362" s="1">
        <v>3</v>
      </c>
      <c r="D362" t="s">
        <v>331</v>
      </c>
    </row>
    <row r="363" spans="1:4" x14ac:dyDescent="0.25">
      <c r="A363" s="1" t="s">
        <v>277</v>
      </c>
      <c r="B363" s="1" t="s">
        <v>327</v>
      </c>
      <c r="C363" s="1">
        <v>3</v>
      </c>
      <c r="D363" t="s">
        <v>232</v>
      </c>
    </row>
    <row r="364" spans="1:4" x14ac:dyDescent="0.25">
      <c r="A364" s="1" t="s">
        <v>277</v>
      </c>
      <c r="B364" s="1" t="s">
        <v>327</v>
      </c>
      <c r="C364" s="1">
        <v>3</v>
      </c>
      <c r="D364" t="s">
        <v>335</v>
      </c>
    </row>
    <row r="365" spans="1:4" x14ac:dyDescent="0.25">
      <c r="A365" s="1" t="s">
        <v>277</v>
      </c>
      <c r="B365" s="1" t="s">
        <v>327</v>
      </c>
      <c r="C365" s="1">
        <v>3</v>
      </c>
      <c r="D365" t="s">
        <v>336</v>
      </c>
    </row>
    <row r="366" spans="1:4" x14ac:dyDescent="0.25">
      <c r="A366" s="1" t="s">
        <v>277</v>
      </c>
      <c r="B366" s="1" t="s">
        <v>327</v>
      </c>
      <c r="C366" s="1">
        <v>3</v>
      </c>
      <c r="D366" t="s">
        <v>337</v>
      </c>
    </row>
    <row r="367" spans="1:4" x14ac:dyDescent="0.25">
      <c r="A367" s="1" t="s">
        <v>277</v>
      </c>
      <c r="B367" s="1" t="s">
        <v>327</v>
      </c>
      <c r="C367" s="1">
        <v>4</v>
      </c>
      <c r="D367" t="s">
        <v>99</v>
      </c>
    </row>
    <row r="368" spans="1:4" x14ac:dyDescent="0.25">
      <c r="A368" s="1" t="s">
        <v>277</v>
      </c>
      <c r="B368" s="1" t="s">
        <v>327</v>
      </c>
      <c r="C368" s="1">
        <v>4</v>
      </c>
      <c r="D368" t="s">
        <v>338</v>
      </c>
    </row>
    <row r="369" spans="1:4" x14ac:dyDescent="0.25">
      <c r="A369" s="1" t="s">
        <v>277</v>
      </c>
      <c r="B369" s="1" t="s">
        <v>327</v>
      </c>
      <c r="C369" s="1">
        <v>4</v>
      </c>
      <c r="D369" t="s">
        <v>288</v>
      </c>
    </row>
    <row r="370" spans="1:4" x14ac:dyDescent="0.25">
      <c r="A370" s="1" t="s">
        <v>277</v>
      </c>
      <c r="B370" s="1" t="s">
        <v>327</v>
      </c>
      <c r="C370" s="1">
        <v>4</v>
      </c>
      <c r="D370" t="s">
        <v>339</v>
      </c>
    </row>
    <row r="371" spans="1:4" x14ac:dyDescent="0.25">
      <c r="A371" s="1" t="s">
        <v>277</v>
      </c>
      <c r="B371" s="1" t="s">
        <v>327</v>
      </c>
      <c r="C371" s="1">
        <v>4</v>
      </c>
      <c r="D371" t="s">
        <v>340</v>
      </c>
    </row>
    <row r="372" spans="1:4" x14ac:dyDescent="0.25">
      <c r="A372" s="1" t="s">
        <v>277</v>
      </c>
      <c r="B372" s="1" t="s">
        <v>327</v>
      </c>
      <c r="C372" s="1">
        <v>4</v>
      </c>
      <c r="D372" t="s">
        <v>341</v>
      </c>
    </row>
    <row r="373" spans="1:4" x14ac:dyDescent="0.25">
      <c r="A373" s="1" t="s">
        <v>277</v>
      </c>
      <c r="B373" s="1" t="s">
        <v>327</v>
      </c>
      <c r="C373" s="1">
        <v>5</v>
      </c>
      <c r="D373" t="s">
        <v>219</v>
      </c>
    </row>
    <row r="374" spans="1:4" x14ac:dyDescent="0.25">
      <c r="A374" s="1" t="s">
        <v>277</v>
      </c>
      <c r="B374" s="1" t="s">
        <v>327</v>
      </c>
      <c r="C374" s="1">
        <v>5</v>
      </c>
      <c r="D374" t="s">
        <v>342</v>
      </c>
    </row>
    <row r="375" spans="1:4" x14ac:dyDescent="0.25">
      <c r="A375" s="1" t="s">
        <v>277</v>
      </c>
      <c r="B375" s="1" t="s">
        <v>327</v>
      </c>
      <c r="C375" s="1">
        <v>5</v>
      </c>
      <c r="D375" t="s">
        <v>343</v>
      </c>
    </row>
    <row r="376" spans="1:4" x14ac:dyDescent="0.25">
      <c r="A376" s="1" t="s">
        <v>277</v>
      </c>
      <c r="B376" s="1" t="s">
        <v>327</v>
      </c>
      <c r="C376" s="1">
        <v>5</v>
      </c>
      <c r="D376" t="s">
        <v>344</v>
      </c>
    </row>
    <row r="377" spans="1:4" x14ac:dyDescent="0.25">
      <c r="A377" s="1" t="s">
        <v>277</v>
      </c>
      <c r="B377" s="1" t="s">
        <v>327</v>
      </c>
      <c r="C377" s="1">
        <v>5</v>
      </c>
      <c r="D377" t="s">
        <v>345</v>
      </c>
    </row>
    <row r="378" spans="1:4" x14ac:dyDescent="0.25">
      <c r="A378" s="1" t="s">
        <v>346</v>
      </c>
      <c r="B378" s="1" t="s">
        <v>347</v>
      </c>
      <c r="C378" s="1">
        <v>1</v>
      </c>
      <c r="D378" t="s">
        <v>348</v>
      </c>
    </row>
    <row r="379" spans="1:4" x14ac:dyDescent="0.25">
      <c r="A379" s="1" t="s">
        <v>346</v>
      </c>
      <c r="B379" s="1" t="s">
        <v>347</v>
      </c>
      <c r="C379" s="1">
        <v>1</v>
      </c>
      <c r="D379" t="s">
        <v>349</v>
      </c>
    </row>
    <row r="380" spans="1:4" x14ac:dyDescent="0.25">
      <c r="A380" s="1" t="s">
        <v>346</v>
      </c>
      <c r="B380" s="1" t="s">
        <v>347</v>
      </c>
      <c r="C380" s="1">
        <v>1</v>
      </c>
      <c r="D380" t="s">
        <v>350</v>
      </c>
    </row>
    <row r="381" spans="1:4" x14ac:dyDescent="0.25">
      <c r="A381" s="1" t="s">
        <v>346</v>
      </c>
      <c r="B381" s="1" t="s">
        <v>347</v>
      </c>
      <c r="C381" s="1">
        <v>1</v>
      </c>
      <c r="D381" t="s">
        <v>351</v>
      </c>
    </row>
    <row r="382" spans="1:4" x14ac:dyDescent="0.25">
      <c r="A382" s="1" t="s">
        <v>346</v>
      </c>
      <c r="B382" s="1" t="s">
        <v>347</v>
      </c>
      <c r="C382" s="1">
        <v>1</v>
      </c>
      <c r="D382" t="s">
        <v>352</v>
      </c>
    </row>
    <row r="383" spans="1:4" x14ac:dyDescent="0.25">
      <c r="A383" s="1" t="s">
        <v>346</v>
      </c>
      <c r="B383" s="1" t="s">
        <v>347</v>
      </c>
      <c r="C383" s="1">
        <v>1</v>
      </c>
      <c r="D383" t="s">
        <v>353</v>
      </c>
    </row>
    <row r="384" spans="1:4" x14ac:dyDescent="0.25">
      <c r="A384" s="1" t="s">
        <v>346</v>
      </c>
      <c r="B384" s="1" t="s">
        <v>354</v>
      </c>
      <c r="C384" s="1">
        <v>1</v>
      </c>
      <c r="D384" t="s">
        <v>355</v>
      </c>
    </row>
    <row r="385" spans="1:4" x14ac:dyDescent="0.25">
      <c r="A385" s="1" t="s">
        <v>346</v>
      </c>
      <c r="B385" s="1" t="s">
        <v>354</v>
      </c>
      <c r="C385" s="1">
        <v>1</v>
      </c>
      <c r="D385" t="s">
        <v>356</v>
      </c>
    </row>
    <row r="386" spans="1:4" x14ac:dyDescent="0.25">
      <c r="A386" s="1" t="s">
        <v>346</v>
      </c>
      <c r="B386" s="1" t="s">
        <v>354</v>
      </c>
      <c r="C386" s="1">
        <v>1</v>
      </c>
      <c r="D386" t="s">
        <v>357</v>
      </c>
    </row>
    <row r="387" spans="1:4" x14ac:dyDescent="0.25">
      <c r="A387" s="1" t="s">
        <v>346</v>
      </c>
      <c r="B387" s="1" t="s">
        <v>354</v>
      </c>
      <c r="C387" s="1">
        <v>1</v>
      </c>
      <c r="D387" t="s">
        <v>358</v>
      </c>
    </row>
    <row r="388" spans="1:4" x14ac:dyDescent="0.25">
      <c r="A388" s="1" t="s">
        <v>346</v>
      </c>
      <c r="B388" s="1" t="s">
        <v>354</v>
      </c>
      <c r="C388" s="1">
        <v>2</v>
      </c>
      <c r="D388" t="s">
        <v>359</v>
      </c>
    </row>
    <row r="389" spans="1:4" x14ac:dyDescent="0.25">
      <c r="A389" s="1" t="s">
        <v>346</v>
      </c>
      <c r="B389" s="1" t="s">
        <v>354</v>
      </c>
      <c r="C389" s="1">
        <v>2</v>
      </c>
      <c r="D389" t="s">
        <v>360</v>
      </c>
    </row>
    <row r="390" spans="1:4" x14ac:dyDescent="0.25">
      <c r="A390" s="1" t="s">
        <v>346</v>
      </c>
      <c r="B390" s="1" t="s">
        <v>354</v>
      </c>
      <c r="C390" s="1">
        <v>2</v>
      </c>
      <c r="D390" t="s">
        <v>361</v>
      </c>
    </row>
    <row r="391" spans="1:4" x14ac:dyDescent="0.25">
      <c r="A391" s="1" t="s">
        <v>346</v>
      </c>
      <c r="B391" s="1" t="s">
        <v>354</v>
      </c>
      <c r="C391" s="1">
        <v>2</v>
      </c>
      <c r="D391" t="s">
        <v>362</v>
      </c>
    </row>
    <row r="392" spans="1:4" x14ac:dyDescent="0.25">
      <c r="A392" s="1" t="s">
        <v>346</v>
      </c>
      <c r="B392" s="1" t="s">
        <v>354</v>
      </c>
      <c r="C392" s="1">
        <v>3</v>
      </c>
      <c r="D392" t="s">
        <v>363</v>
      </c>
    </row>
    <row r="393" spans="1:4" x14ac:dyDescent="0.25">
      <c r="A393" s="1" t="s">
        <v>346</v>
      </c>
      <c r="B393" s="1" t="s">
        <v>354</v>
      </c>
      <c r="C393" s="1">
        <v>3</v>
      </c>
      <c r="D393" t="s">
        <v>339</v>
      </c>
    </row>
    <row r="394" spans="1:4" x14ac:dyDescent="0.25">
      <c r="A394" s="1" t="s">
        <v>346</v>
      </c>
      <c r="B394" s="1" t="s">
        <v>354</v>
      </c>
      <c r="C394" s="1">
        <v>3</v>
      </c>
      <c r="D394" t="s">
        <v>364</v>
      </c>
    </row>
    <row r="395" spans="1:4" x14ac:dyDescent="0.25">
      <c r="A395" s="1" t="s">
        <v>346</v>
      </c>
      <c r="B395" s="1" t="s">
        <v>354</v>
      </c>
      <c r="C395" s="1">
        <v>3</v>
      </c>
      <c r="D395" t="s">
        <v>365</v>
      </c>
    </row>
    <row r="396" spans="1:4" x14ac:dyDescent="0.25">
      <c r="A396" s="1" t="s">
        <v>346</v>
      </c>
      <c r="B396" s="1" t="s">
        <v>354</v>
      </c>
      <c r="C396" s="1">
        <v>4</v>
      </c>
      <c r="D396" t="s">
        <v>366</v>
      </c>
    </row>
    <row r="397" spans="1:4" x14ac:dyDescent="0.25">
      <c r="A397" s="1" t="s">
        <v>346</v>
      </c>
      <c r="B397" s="1" t="s">
        <v>354</v>
      </c>
      <c r="C397" s="1">
        <v>4</v>
      </c>
      <c r="D397" t="s">
        <v>367</v>
      </c>
    </row>
    <row r="398" spans="1:4" x14ac:dyDescent="0.25">
      <c r="A398" s="1" t="s">
        <v>346</v>
      </c>
      <c r="B398" s="1" t="s">
        <v>354</v>
      </c>
      <c r="C398" s="1">
        <v>4</v>
      </c>
      <c r="D398" t="s">
        <v>230</v>
      </c>
    </row>
    <row r="399" spans="1:4" x14ac:dyDescent="0.25">
      <c r="A399" s="1" t="s">
        <v>346</v>
      </c>
      <c r="B399" s="1" t="s">
        <v>354</v>
      </c>
      <c r="C399" s="1">
        <v>5</v>
      </c>
      <c r="D399" t="s">
        <v>368</v>
      </c>
    </row>
    <row r="400" spans="1:4" x14ac:dyDescent="0.25">
      <c r="A400" s="1" t="s">
        <v>346</v>
      </c>
      <c r="B400" s="1" t="s">
        <v>354</v>
      </c>
      <c r="C400" s="1">
        <v>5</v>
      </c>
      <c r="D400" t="s">
        <v>369</v>
      </c>
    </row>
    <row r="401" spans="1:4" x14ac:dyDescent="0.25">
      <c r="A401" s="1" t="s">
        <v>346</v>
      </c>
      <c r="B401" s="1" t="s">
        <v>370</v>
      </c>
      <c r="C401" s="1">
        <v>1</v>
      </c>
      <c r="D401" t="s">
        <v>371</v>
      </c>
    </row>
    <row r="402" spans="1:4" x14ac:dyDescent="0.25">
      <c r="A402" s="1" t="s">
        <v>346</v>
      </c>
      <c r="B402" s="1" t="s">
        <v>370</v>
      </c>
      <c r="C402" s="1">
        <v>1</v>
      </c>
      <c r="D402" t="s">
        <v>283</v>
      </c>
    </row>
    <row r="403" spans="1:4" x14ac:dyDescent="0.25">
      <c r="A403" s="1" t="s">
        <v>346</v>
      </c>
      <c r="B403" s="1" t="s">
        <v>370</v>
      </c>
      <c r="C403" s="1">
        <v>1</v>
      </c>
      <c r="D403" t="s">
        <v>288</v>
      </c>
    </row>
    <row r="404" spans="1:4" x14ac:dyDescent="0.25">
      <c r="A404" s="1" t="s">
        <v>346</v>
      </c>
      <c r="B404" s="1" t="s">
        <v>370</v>
      </c>
      <c r="C404" s="1">
        <v>1</v>
      </c>
      <c r="D404" t="s">
        <v>372</v>
      </c>
    </row>
    <row r="405" spans="1:4" x14ac:dyDescent="0.25">
      <c r="A405" s="1" t="s">
        <v>346</v>
      </c>
      <c r="B405" s="1" t="s">
        <v>370</v>
      </c>
      <c r="C405" s="1">
        <v>1</v>
      </c>
      <c r="D405" t="s">
        <v>373</v>
      </c>
    </row>
    <row r="406" spans="1:4" x14ac:dyDescent="0.25">
      <c r="A406" s="1" t="s">
        <v>346</v>
      </c>
      <c r="B406" s="1" t="s">
        <v>370</v>
      </c>
      <c r="C406" s="1">
        <v>1</v>
      </c>
      <c r="D406" t="s">
        <v>374</v>
      </c>
    </row>
    <row r="407" spans="1:4" x14ac:dyDescent="0.25">
      <c r="A407" s="1" t="s">
        <v>346</v>
      </c>
      <c r="B407" s="1" t="s">
        <v>370</v>
      </c>
      <c r="C407" s="1">
        <v>2</v>
      </c>
      <c r="D407" t="s">
        <v>283</v>
      </c>
    </row>
    <row r="408" spans="1:4" x14ac:dyDescent="0.25">
      <c r="A408" s="1" t="s">
        <v>346</v>
      </c>
      <c r="B408" s="1" t="s">
        <v>370</v>
      </c>
      <c r="C408" s="1">
        <v>2</v>
      </c>
      <c r="D408" t="s">
        <v>343</v>
      </c>
    </row>
    <row r="409" spans="1:4" x14ac:dyDescent="0.25">
      <c r="A409" s="1" t="s">
        <v>346</v>
      </c>
      <c r="B409" s="1" t="s">
        <v>370</v>
      </c>
      <c r="C409" s="1">
        <v>2</v>
      </c>
      <c r="D409" t="s">
        <v>375</v>
      </c>
    </row>
    <row r="410" spans="1:4" x14ac:dyDescent="0.25">
      <c r="A410" s="1" t="s">
        <v>346</v>
      </c>
      <c r="B410" s="1" t="s">
        <v>370</v>
      </c>
      <c r="C410" s="1">
        <v>2</v>
      </c>
      <c r="D410" t="s">
        <v>376</v>
      </c>
    </row>
    <row r="411" spans="1:4" x14ac:dyDescent="0.25">
      <c r="A411" s="1" t="s">
        <v>346</v>
      </c>
      <c r="B411" s="1" t="s">
        <v>370</v>
      </c>
      <c r="C411" s="1">
        <v>3</v>
      </c>
      <c r="D411" t="s">
        <v>377</v>
      </c>
    </row>
    <row r="412" spans="1:4" x14ac:dyDescent="0.25">
      <c r="A412" s="1" t="s">
        <v>346</v>
      </c>
      <c r="B412" s="1" t="s">
        <v>370</v>
      </c>
      <c r="C412" s="1">
        <v>3</v>
      </c>
      <c r="D412" t="s">
        <v>378</v>
      </c>
    </row>
    <row r="413" spans="1:4" x14ac:dyDescent="0.25">
      <c r="A413" s="1" t="s">
        <v>346</v>
      </c>
      <c r="B413" s="1" t="s">
        <v>370</v>
      </c>
      <c r="C413" s="1">
        <v>3</v>
      </c>
      <c r="D413" t="s">
        <v>379</v>
      </c>
    </row>
    <row r="414" spans="1:4" x14ac:dyDescent="0.25">
      <c r="A414" s="1" t="s">
        <v>346</v>
      </c>
      <c r="B414" s="1" t="s">
        <v>370</v>
      </c>
      <c r="C414" s="1">
        <v>3</v>
      </c>
      <c r="D414" t="s">
        <v>369</v>
      </c>
    </row>
    <row r="415" spans="1:4" x14ac:dyDescent="0.25">
      <c r="A415" s="1" t="s">
        <v>346</v>
      </c>
      <c r="B415" s="1" t="s">
        <v>370</v>
      </c>
      <c r="C415" s="1">
        <v>4</v>
      </c>
      <c r="D415" t="s">
        <v>380</v>
      </c>
    </row>
    <row r="416" spans="1:4" x14ac:dyDescent="0.25">
      <c r="A416" s="1" t="s">
        <v>346</v>
      </c>
      <c r="B416" s="1" t="s">
        <v>370</v>
      </c>
      <c r="C416" s="1">
        <v>4</v>
      </c>
      <c r="D416" t="s">
        <v>381</v>
      </c>
    </row>
    <row r="417" spans="1:4" x14ac:dyDescent="0.25">
      <c r="A417" s="1" t="s">
        <v>346</v>
      </c>
      <c r="B417" s="1" t="s">
        <v>370</v>
      </c>
      <c r="C417" s="1">
        <v>4</v>
      </c>
      <c r="D417" t="s">
        <v>382</v>
      </c>
    </row>
    <row r="418" spans="1:4" x14ac:dyDescent="0.25">
      <c r="A418" s="1" t="s">
        <v>346</v>
      </c>
      <c r="B418" s="1" t="s">
        <v>370</v>
      </c>
      <c r="C418" s="1">
        <v>4</v>
      </c>
      <c r="D418" t="s">
        <v>225</v>
      </c>
    </row>
    <row r="419" spans="1:4" x14ac:dyDescent="0.25">
      <c r="A419" s="1" t="s">
        <v>346</v>
      </c>
      <c r="B419" s="1" t="s">
        <v>383</v>
      </c>
      <c r="C419" s="1">
        <v>1</v>
      </c>
      <c r="D419" t="s">
        <v>380</v>
      </c>
    </row>
    <row r="420" spans="1:4" x14ac:dyDescent="0.25">
      <c r="A420" s="1" t="s">
        <v>346</v>
      </c>
      <c r="B420" s="1" t="s">
        <v>383</v>
      </c>
      <c r="C420" s="1">
        <v>1</v>
      </c>
      <c r="D420" t="s">
        <v>384</v>
      </c>
    </row>
    <row r="421" spans="1:4" x14ac:dyDescent="0.25">
      <c r="A421" s="1" t="s">
        <v>346</v>
      </c>
      <c r="B421" s="1" t="s">
        <v>383</v>
      </c>
      <c r="C421" s="1">
        <v>1</v>
      </c>
      <c r="D421" t="s">
        <v>351</v>
      </c>
    </row>
    <row r="422" spans="1:4" x14ac:dyDescent="0.25">
      <c r="A422" s="1" t="s">
        <v>346</v>
      </c>
      <c r="B422" s="1" t="s">
        <v>383</v>
      </c>
      <c r="C422" s="1">
        <v>1</v>
      </c>
      <c r="D422" t="s">
        <v>385</v>
      </c>
    </row>
    <row r="423" spans="1:4" x14ac:dyDescent="0.25">
      <c r="A423" s="1" t="s">
        <v>346</v>
      </c>
      <c r="B423" s="1" t="s">
        <v>383</v>
      </c>
      <c r="C423" s="1">
        <v>1</v>
      </c>
      <c r="D423" t="s">
        <v>225</v>
      </c>
    </row>
    <row r="424" spans="1:4" x14ac:dyDescent="0.25">
      <c r="A424" s="1" t="s">
        <v>346</v>
      </c>
      <c r="B424" s="1" t="s">
        <v>383</v>
      </c>
      <c r="C424" s="1">
        <v>2</v>
      </c>
      <c r="D424" t="s">
        <v>386</v>
      </c>
    </row>
    <row r="425" spans="1:4" x14ac:dyDescent="0.25">
      <c r="A425" s="1" t="s">
        <v>346</v>
      </c>
      <c r="B425" s="1" t="s">
        <v>383</v>
      </c>
      <c r="C425" s="1">
        <v>2</v>
      </c>
      <c r="D425" t="s">
        <v>387</v>
      </c>
    </row>
    <row r="426" spans="1:4" x14ac:dyDescent="0.25">
      <c r="A426" s="1" t="s">
        <v>346</v>
      </c>
      <c r="B426" s="1" t="s">
        <v>383</v>
      </c>
      <c r="C426" s="1">
        <v>2</v>
      </c>
      <c r="D426" t="s">
        <v>385</v>
      </c>
    </row>
    <row r="427" spans="1:4" x14ac:dyDescent="0.25">
      <c r="A427" s="1" t="s">
        <v>346</v>
      </c>
      <c r="B427" s="1" t="s">
        <v>383</v>
      </c>
      <c r="C427" s="1">
        <v>2</v>
      </c>
      <c r="D427" t="s">
        <v>225</v>
      </c>
    </row>
    <row r="428" spans="1:4" x14ac:dyDescent="0.25">
      <c r="A428" s="1" t="s">
        <v>346</v>
      </c>
      <c r="B428" s="1" t="s">
        <v>383</v>
      </c>
      <c r="C428" s="1">
        <v>3</v>
      </c>
      <c r="D428" t="s">
        <v>88</v>
      </c>
    </row>
    <row r="429" spans="1:4" x14ac:dyDescent="0.25">
      <c r="A429" s="1" t="s">
        <v>346</v>
      </c>
      <c r="B429" s="1" t="s">
        <v>383</v>
      </c>
      <c r="C429" s="1">
        <v>3</v>
      </c>
      <c r="D429" t="s">
        <v>388</v>
      </c>
    </row>
    <row r="430" spans="1:4" x14ac:dyDescent="0.25">
      <c r="A430" s="1" t="s">
        <v>346</v>
      </c>
      <c r="B430" s="1" t="s">
        <v>383</v>
      </c>
      <c r="C430" s="1">
        <v>3</v>
      </c>
      <c r="D430" t="s">
        <v>389</v>
      </c>
    </row>
    <row r="431" spans="1:4" x14ac:dyDescent="0.25">
      <c r="A431" s="1" t="s">
        <v>346</v>
      </c>
      <c r="B431" s="1" t="s">
        <v>390</v>
      </c>
      <c r="C431" s="1">
        <v>1</v>
      </c>
      <c r="D431" t="s">
        <v>391</v>
      </c>
    </row>
    <row r="432" spans="1:4" x14ac:dyDescent="0.25">
      <c r="A432" s="1" t="s">
        <v>346</v>
      </c>
      <c r="B432" s="1" t="s">
        <v>390</v>
      </c>
      <c r="C432" s="1">
        <v>1</v>
      </c>
      <c r="D432" t="s">
        <v>392</v>
      </c>
    </row>
    <row r="433" spans="1:4" x14ac:dyDescent="0.25">
      <c r="A433" s="1" t="s">
        <v>346</v>
      </c>
      <c r="B433" s="1" t="s">
        <v>390</v>
      </c>
      <c r="C433" s="1">
        <v>1</v>
      </c>
      <c r="D433" t="s">
        <v>343</v>
      </c>
    </row>
    <row r="434" spans="1:4" x14ac:dyDescent="0.25">
      <c r="A434" s="1" t="s">
        <v>346</v>
      </c>
      <c r="B434" s="1" t="s">
        <v>390</v>
      </c>
      <c r="C434" s="1">
        <v>1</v>
      </c>
      <c r="D434" t="s">
        <v>367</v>
      </c>
    </row>
    <row r="435" spans="1:4" x14ac:dyDescent="0.25">
      <c r="A435" s="1" t="s">
        <v>346</v>
      </c>
      <c r="B435" s="1" t="s">
        <v>390</v>
      </c>
      <c r="C435" s="1">
        <v>1</v>
      </c>
      <c r="D435" t="s">
        <v>393</v>
      </c>
    </row>
    <row r="436" spans="1:4" x14ac:dyDescent="0.25">
      <c r="A436" s="1" t="s">
        <v>346</v>
      </c>
      <c r="B436" s="1" t="s">
        <v>390</v>
      </c>
      <c r="C436" s="1">
        <v>2</v>
      </c>
      <c r="D436" t="s">
        <v>367</v>
      </c>
    </row>
    <row r="437" spans="1:4" x14ac:dyDescent="0.25">
      <c r="A437" s="1" t="s">
        <v>346</v>
      </c>
      <c r="B437" s="1" t="s">
        <v>390</v>
      </c>
      <c r="C437" s="1">
        <v>2</v>
      </c>
      <c r="D437" t="s">
        <v>394</v>
      </c>
    </row>
    <row r="438" spans="1:4" x14ac:dyDescent="0.25">
      <c r="A438" s="1" t="s">
        <v>395</v>
      </c>
      <c r="B438" s="1" t="s">
        <v>347</v>
      </c>
      <c r="C438" s="1">
        <v>1</v>
      </c>
      <c r="D438" t="s">
        <v>396</v>
      </c>
    </row>
    <row r="439" spans="1:4" x14ac:dyDescent="0.25">
      <c r="A439" s="1" t="s">
        <v>395</v>
      </c>
      <c r="B439" s="1" t="s">
        <v>347</v>
      </c>
      <c r="C439" s="1">
        <v>1</v>
      </c>
      <c r="D439" t="s">
        <v>397</v>
      </c>
    </row>
    <row r="440" spans="1:4" x14ac:dyDescent="0.25">
      <c r="A440" s="1" t="s">
        <v>395</v>
      </c>
      <c r="B440" s="1" t="s">
        <v>347</v>
      </c>
      <c r="C440" s="1">
        <v>1</v>
      </c>
      <c r="D440" t="s">
        <v>351</v>
      </c>
    </row>
    <row r="441" spans="1:4" x14ac:dyDescent="0.25">
      <c r="A441" s="1" t="s">
        <v>395</v>
      </c>
      <c r="B441" s="1" t="s">
        <v>347</v>
      </c>
      <c r="C441" s="1">
        <v>1</v>
      </c>
      <c r="D441" t="s">
        <v>398</v>
      </c>
    </row>
    <row r="442" spans="1:4" x14ac:dyDescent="0.25">
      <c r="A442" s="1" t="s">
        <v>395</v>
      </c>
      <c r="B442" s="1" t="s">
        <v>347</v>
      </c>
      <c r="C442" s="1">
        <v>1</v>
      </c>
      <c r="D442" t="s">
        <v>399</v>
      </c>
    </row>
    <row r="443" spans="1:4" x14ac:dyDescent="0.25">
      <c r="A443" s="1" t="s">
        <v>395</v>
      </c>
      <c r="B443" s="1" t="s">
        <v>390</v>
      </c>
      <c r="C443" s="1">
        <v>1</v>
      </c>
      <c r="D443" t="s">
        <v>400</v>
      </c>
    </row>
    <row r="444" spans="1:4" x14ac:dyDescent="0.25">
      <c r="A444" s="1" t="s">
        <v>395</v>
      </c>
      <c r="B444" s="1" t="s">
        <v>390</v>
      </c>
      <c r="C444" s="1">
        <v>1</v>
      </c>
      <c r="D444" t="s">
        <v>401</v>
      </c>
    </row>
    <row r="445" spans="1:4" x14ac:dyDescent="0.25">
      <c r="A445" s="1" t="s">
        <v>395</v>
      </c>
      <c r="B445" s="1" t="s">
        <v>390</v>
      </c>
      <c r="C445" s="1">
        <v>1</v>
      </c>
      <c r="D445" t="s">
        <v>367</v>
      </c>
    </row>
    <row r="446" spans="1:4" x14ac:dyDescent="0.25">
      <c r="A446" s="1" t="s">
        <v>395</v>
      </c>
      <c r="B446" s="1" t="s">
        <v>390</v>
      </c>
      <c r="C446" s="1">
        <v>1</v>
      </c>
      <c r="D446" t="s">
        <v>402</v>
      </c>
    </row>
    <row r="447" spans="1:4" x14ac:dyDescent="0.25">
      <c r="A447" s="1" t="s">
        <v>395</v>
      </c>
      <c r="B447" s="1" t="s">
        <v>390</v>
      </c>
      <c r="C447" s="1">
        <v>2</v>
      </c>
      <c r="D447" t="s">
        <v>403</v>
      </c>
    </row>
    <row r="448" spans="1:4" x14ac:dyDescent="0.25">
      <c r="A448" s="1" t="s">
        <v>395</v>
      </c>
      <c r="B448" s="1" t="s">
        <v>390</v>
      </c>
      <c r="C448" s="1">
        <v>2</v>
      </c>
      <c r="D448" t="s">
        <v>367</v>
      </c>
    </row>
    <row r="449" spans="1:4" x14ac:dyDescent="0.25">
      <c r="A449" s="1" t="s">
        <v>395</v>
      </c>
      <c r="B449" s="1" t="s">
        <v>390</v>
      </c>
      <c r="C449" s="1">
        <v>2</v>
      </c>
      <c r="D449" t="s">
        <v>394</v>
      </c>
    </row>
    <row r="450" spans="1:4" x14ac:dyDescent="0.25">
      <c r="A450" s="1" t="s">
        <v>395</v>
      </c>
      <c r="B450" s="1" t="s">
        <v>354</v>
      </c>
      <c r="C450" s="1">
        <v>1</v>
      </c>
      <c r="D450" t="s">
        <v>404</v>
      </c>
    </row>
    <row r="451" spans="1:4" x14ac:dyDescent="0.25">
      <c r="A451" s="1" t="s">
        <v>395</v>
      </c>
      <c r="B451" s="1" t="s">
        <v>354</v>
      </c>
      <c r="C451" s="1">
        <v>1</v>
      </c>
      <c r="D451" t="s">
        <v>405</v>
      </c>
    </row>
    <row r="452" spans="1:4" x14ac:dyDescent="0.25">
      <c r="A452" s="1" t="s">
        <v>395</v>
      </c>
      <c r="B452" s="1" t="s">
        <v>354</v>
      </c>
      <c r="C452" s="1">
        <v>2</v>
      </c>
      <c r="D452" t="s">
        <v>406</v>
      </c>
    </row>
    <row r="453" spans="1:4" x14ac:dyDescent="0.25">
      <c r="A453" s="1" t="s">
        <v>395</v>
      </c>
      <c r="B453" s="1" t="s">
        <v>354</v>
      </c>
      <c r="C453" s="1">
        <v>2</v>
      </c>
      <c r="D453" t="s">
        <v>407</v>
      </c>
    </row>
    <row r="454" spans="1:4" x14ac:dyDescent="0.25">
      <c r="A454" s="1" t="s">
        <v>395</v>
      </c>
      <c r="B454" s="1" t="s">
        <v>354</v>
      </c>
      <c r="C454" s="1">
        <v>3</v>
      </c>
      <c r="D454" t="s">
        <v>408</v>
      </c>
    </row>
    <row r="455" spans="1:4" x14ac:dyDescent="0.25">
      <c r="A455" s="1" t="s">
        <v>395</v>
      </c>
      <c r="B455" s="1" t="s">
        <v>354</v>
      </c>
      <c r="C455" s="1">
        <v>3</v>
      </c>
      <c r="D455" t="s">
        <v>409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8"/>
  <sheetViews>
    <sheetView topLeftCell="A94" workbookViewId="0">
      <selection sqref="A1:C98"/>
    </sheetView>
  </sheetViews>
  <sheetFormatPr defaultRowHeight="15" x14ac:dyDescent="0.25"/>
  <cols>
    <col min="1" max="1" width="6.140625" style="2" customWidth="1"/>
    <col min="2" max="2" width="6.28515625" style="2" customWidth="1"/>
    <col min="3" max="3" width="4.85546875" style="2" customWidth="1"/>
  </cols>
  <sheetData>
    <row r="1" spans="1:3" x14ac:dyDescent="0.25">
      <c r="A1" s="7" t="s">
        <v>4</v>
      </c>
      <c r="B1" s="7" t="s">
        <v>5</v>
      </c>
      <c r="C1" s="7">
        <v>1</v>
      </c>
    </row>
    <row r="2" spans="1:3" x14ac:dyDescent="0.25">
      <c r="A2" s="7" t="s">
        <v>4</v>
      </c>
      <c r="B2" s="7" t="s">
        <v>5</v>
      </c>
      <c r="C2" s="7">
        <v>2</v>
      </c>
    </row>
    <row r="3" spans="1:3" x14ac:dyDescent="0.25">
      <c r="A3" s="7" t="s">
        <v>4</v>
      </c>
      <c r="B3" s="7" t="s">
        <v>5</v>
      </c>
      <c r="C3" s="7">
        <v>3</v>
      </c>
    </row>
    <row r="4" spans="1:3" x14ac:dyDescent="0.25">
      <c r="A4" s="7" t="s">
        <v>4</v>
      </c>
      <c r="B4" s="7" t="s">
        <v>5</v>
      </c>
      <c r="C4" s="7">
        <v>4</v>
      </c>
    </row>
    <row r="5" spans="1:3" x14ac:dyDescent="0.25">
      <c r="A5" s="7" t="s">
        <v>4</v>
      </c>
      <c r="B5" s="7" t="s">
        <v>5</v>
      </c>
      <c r="C5" s="7">
        <v>5</v>
      </c>
    </row>
    <row r="6" spans="1:3" x14ac:dyDescent="0.25">
      <c r="A6" s="7" t="s">
        <v>4</v>
      </c>
      <c r="B6" s="7" t="s">
        <v>5</v>
      </c>
      <c r="C6" s="7">
        <v>6</v>
      </c>
    </row>
    <row r="7" spans="1:3" x14ac:dyDescent="0.25">
      <c r="A7" s="7" t="s">
        <v>4</v>
      </c>
      <c r="B7" s="7" t="s">
        <v>35</v>
      </c>
      <c r="C7" s="7">
        <v>1</v>
      </c>
    </row>
    <row r="8" spans="1:3" x14ac:dyDescent="0.25">
      <c r="A8" s="7" t="s">
        <v>4</v>
      </c>
      <c r="B8" s="7" t="s">
        <v>35</v>
      </c>
      <c r="C8" s="7">
        <v>2</v>
      </c>
    </row>
    <row r="9" spans="1:3" x14ac:dyDescent="0.25">
      <c r="A9" s="7" t="s">
        <v>4</v>
      </c>
      <c r="B9" s="7" t="s">
        <v>35</v>
      </c>
      <c r="C9" s="7">
        <v>3</v>
      </c>
    </row>
    <row r="10" spans="1:3" x14ac:dyDescent="0.25">
      <c r="A10" s="7" t="s">
        <v>4</v>
      </c>
      <c r="B10" s="7" t="s">
        <v>35</v>
      </c>
      <c r="C10" s="7">
        <v>4</v>
      </c>
    </row>
    <row r="11" spans="1:3" x14ac:dyDescent="0.25">
      <c r="A11" s="7" t="s">
        <v>4</v>
      </c>
      <c r="B11" s="7" t="s">
        <v>35</v>
      </c>
      <c r="C11" s="7">
        <v>5</v>
      </c>
    </row>
    <row r="12" spans="1:3" x14ac:dyDescent="0.25">
      <c r="A12" s="7" t="s">
        <v>4</v>
      </c>
      <c r="B12" s="7" t="s">
        <v>53</v>
      </c>
      <c r="C12" s="7">
        <v>1</v>
      </c>
    </row>
    <row r="13" spans="1:3" x14ac:dyDescent="0.25">
      <c r="A13" s="7" t="s">
        <v>4</v>
      </c>
      <c r="B13" s="7" t="s">
        <v>53</v>
      </c>
      <c r="C13" s="7">
        <v>2</v>
      </c>
    </row>
    <row r="14" spans="1:3" x14ac:dyDescent="0.25">
      <c r="A14" s="7" t="s">
        <v>4</v>
      </c>
      <c r="B14" s="7" t="s">
        <v>53</v>
      </c>
      <c r="C14" s="7">
        <v>3</v>
      </c>
    </row>
    <row r="15" spans="1:3" x14ac:dyDescent="0.25">
      <c r="A15" s="7" t="s">
        <v>4</v>
      </c>
      <c r="B15" s="7" t="s">
        <v>53</v>
      </c>
      <c r="C15" s="7">
        <v>4</v>
      </c>
    </row>
    <row r="16" spans="1:3" x14ac:dyDescent="0.25">
      <c r="A16" s="7" t="s">
        <v>4</v>
      </c>
      <c r="B16" s="7" t="s">
        <v>72</v>
      </c>
      <c r="C16" s="7">
        <v>1</v>
      </c>
    </row>
    <row r="17" spans="1:3" x14ac:dyDescent="0.25">
      <c r="A17" s="7" t="s">
        <v>4</v>
      </c>
      <c r="B17" s="7" t="s">
        <v>72</v>
      </c>
      <c r="C17" s="7">
        <v>2</v>
      </c>
    </row>
    <row r="18" spans="1:3" x14ac:dyDescent="0.25">
      <c r="A18" s="7" t="s">
        <v>4</v>
      </c>
      <c r="B18" s="7" t="s">
        <v>72</v>
      </c>
      <c r="C18" s="7">
        <v>3</v>
      </c>
    </row>
    <row r="19" spans="1:3" x14ac:dyDescent="0.25">
      <c r="A19" s="7" t="s">
        <v>4</v>
      </c>
      <c r="B19" s="7" t="s">
        <v>72</v>
      </c>
      <c r="C19" s="7">
        <v>4</v>
      </c>
    </row>
    <row r="20" spans="1:3" x14ac:dyDescent="0.25">
      <c r="A20" s="7" t="s">
        <v>4</v>
      </c>
      <c r="B20" s="7" t="s">
        <v>72</v>
      </c>
      <c r="C20" s="7">
        <v>5</v>
      </c>
    </row>
    <row r="21" spans="1:3" x14ac:dyDescent="0.25">
      <c r="A21" s="7" t="s">
        <v>4</v>
      </c>
      <c r="B21" s="7" t="s">
        <v>72</v>
      </c>
      <c r="C21" s="7">
        <v>6</v>
      </c>
    </row>
    <row r="22" spans="1:3" x14ac:dyDescent="0.25">
      <c r="A22" s="7" t="s">
        <v>4</v>
      </c>
      <c r="B22" s="7" t="s">
        <v>94</v>
      </c>
      <c r="C22" s="7">
        <v>1</v>
      </c>
    </row>
    <row r="23" spans="1:3" x14ac:dyDescent="0.25">
      <c r="A23" s="7" t="s">
        <v>4</v>
      </c>
      <c r="B23" s="7" t="s">
        <v>94</v>
      </c>
      <c r="C23" s="7">
        <v>2</v>
      </c>
    </row>
    <row r="24" spans="1:3" x14ac:dyDescent="0.25">
      <c r="A24" s="7" t="s">
        <v>4</v>
      </c>
      <c r="B24" s="7" t="s">
        <v>94</v>
      </c>
      <c r="C24" s="7">
        <v>3</v>
      </c>
    </row>
    <row r="25" spans="1:3" x14ac:dyDescent="0.25">
      <c r="A25" s="6" t="s">
        <v>103</v>
      </c>
      <c r="B25" s="6" t="s">
        <v>104</v>
      </c>
      <c r="C25" s="6">
        <v>1</v>
      </c>
    </row>
    <row r="26" spans="1:3" x14ac:dyDescent="0.25">
      <c r="A26" s="6" t="s">
        <v>103</v>
      </c>
      <c r="B26" s="6" t="s">
        <v>104</v>
      </c>
      <c r="C26" s="6">
        <v>2</v>
      </c>
    </row>
    <row r="27" spans="1:3" x14ac:dyDescent="0.25">
      <c r="A27" s="6" t="s">
        <v>103</v>
      </c>
      <c r="B27" s="6" t="s">
        <v>104</v>
      </c>
      <c r="C27" s="6">
        <v>3</v>
      </c>
    </row>
    <row r="28" spans="1:3" x14ac:dyDescent="0.25">
      <c r="A28" s="6" t="s">
        <v>103</v>
      </c>
      <c r="B28" s="6" t="s">
        <v>104</v>
      </c>
      <c r="C28" s="6">
        <v>4</v>
      </c>
    </row>
    <row r="29" spans="1:3" x14ac:dyDescent="0.25">
      <c r="A29" s="6" t="s">
        <v>103</v>
      </c>
      <c r="B29" s="6" t="s">
        <v>104</v>
      </c>
      <c r="C29" s="6">
        <v>5</v>
      </c>
    </row>
    <row r="30" spans="1:3" x14ac:dyDescent="0.25">
      <c r="A30" s="6" t="s">
        <v>103</v>
      </c>
      <c r="B30" s="6" t="s">
        <v>134</v>
      </c>
      <c r="C30" s="6">
        <v>1</v>
      </c>
    </row>
    <row r="31" spans="1:3" x14ac:dyDescent="0.25">
      <c r="A31" s="6" t="s">
        <v>103</v>
      </c>
      <c r="B31" s="6" t="s">
        <v>134</v>
      </c>
      <c r="C31" s="6">
        <v>2</v>
      </c>
    </row>
    <row r="32" spans="1:3" x14ac:dyDescent="0.25">
      <c r="A32" s="6" t="s">
        <v>103</v>
      </c>
      <c r="B32" s="6" t="s">
        <v>134</v>
      </c>
      <c r="C32" s="6">
        <v>3</v>
      </c>
    </row>
    <row r="33" spans="1:3" x14ac:dyDescent="0.25">
      <c r="A33" s="6" t="s">
        <v>103</v>
      </c>
      <c r="B33" s="6" t="s">
        <v>134</v>
      </c>
      <c r="C33" s="6">
        <v>4</v>
      </c>
    </row>
    <row r="34" spans="1:3" x14ac:dyDescent="0.25">
      <c r="A34" s="6" t="s">
        <v>103</v>
      </c>
      <c r="B34" s="6" t="s">
        <v>134</v>
      </c>
      <c r="C34" s="6">
        <v>5</v>
      </c>
    </row>
    <row r="35" spans="1:3" x14ac:dyDescent="0.25">
      <c r="A35" s="6" t="s">
        <v>103</v>
      </c>
      <c r="B35" s="6" t="s">
        <v>154</v>
      </c>
      <c r="C35" s="6">
        <v>1</v>
      </c>
    </row>
    <row r="36" spans="1:3" x14ac:dyDescent="0.25">
      <c r="A36" s="6" t="s">
        <v>103</v>
      </c>
      <c r="B36" s="6" t="s">
        <v>154</v>
      </c>
      <c r="C36" s="6">
        <v>2</v>
      </c>
    </row>
    <row r="37" spans="1:3" x14ac:dyDescent="0.25">
      <c r="A37" s="6" t="s">
        <v>103</v>
      </c>
      <c r="B37" s="6" t="s">
        <v>154</v>
      </c>
      <c r="C37" s="6">
        <v>3</v>
      </c>
    </row>
    <row r="38" spans="1:3" x14ac:dyDescent="0.25">
      <c r="A38" s="6" t="s">
        <v>103</v>
      </c>
      <c r="B38" s="6" t="s">
        <v>154</v>
      </c>
      <c r="C38" s="6">
        <v>4</v>
      </c>
    </row>
    <row r="39" spans="1:3" x14ac:dyDescent="0.25">
      <c r="A39" s="6" t="s">
        <v>103</v>
      </c>
      <c r="B39" s="6" t="s">
        <v>154</v>
      </c>
      <c r="C39" s="6">
        <v>5</v>
      </c>
    </row>
    <row r="40" spans="1:3" x14ac:dyDescent="0.25">
      <c r="A40" s="6" t="s">
        <v>103</v>
      </c>
      <c r="B40" s="6" t="s">
        <v>154</v>
      </c>
      <c r="C40" s="6">
        <v>6</v>
      </c>
    </row>
    <row r="41" spans="1:3" x14ac:dyDescent="0.25">
      <c r="A41" s="6" t="s">
        <v>103</v>
      </c>
      <c r="B41" s="6" t="s">
        <v>154</v>
      </c>
      <c r="C41" s="6">
        <v>7</v>
      </c>
    </row>
    <row r="42" spans="1:3" x14ac:dyDescent="0.25">
      <c r="A42" s="6" t="s">
        <v>103</v>
      </c>
      <c r="B42" s="6" t="s">
        <v>190</v>
      </c>
      <c r="C42" s="6">
        <v>1</v>
      </c>
    </row>
    <row r="43" spans="1:3" x14ac:dyDescent="0.25">
      <c r="A43" s="6" t="s">
        <v>103</v>
      </c>
      <c r="B43" s="6" t="s">
        <v>190</v>
      </c>
      <c r="C43" s="6">
        <v>2</v>
      </c>
    </row>
    <row r="44" spans="1:3" x14ac:dyDescent="0.25">
      <c r="A44" s="6" t="s">
        <v>103</v>
      </c>
      <c r="B44" s="6" t="s">
        <v>190</v>
      </c>
      <c r="C44" s="6">
        <v>3</v>
      </c>
    </row>
    <row r="45" spans="1:3" x14ac:dyDescent="0.25">
      <c r="A45" s="6" t="s">
        <v>103</v>
      </c>
      <c r="B45" s="6" t="s">
        <v>190</v>
      </c>
      <c r="C45" s="6">
        <v>4</v>
      </c>
    </row>
    <row r="46" spans="1:3" x14ac:dyDescent="0.25">
      <c r="A46" s="6" t="s">
        <v>103</v>
      </c>
      <c r="B46" s="6" t="s">
        <v>190</v>
      </c>
      <c r="C46" s="6">
        <v>5</v>
      </c>
    </row>
    <row r="47" spans="1:3" x14ac:dyDescent="0.25">
      <c r="A47" s="6" t="s">
        <v>103</v>
      </c>
      <c r="B47" s="6" t="s">
        <v>190</v>
      </c>
      <c r="C47" s="6">
        <v>6</v>
      </c>
    </row>
    <row r="48" spans="1:3" x14ac:dyDescent="0.25">
      <c r="A48" s="6" t="s">
        <v>103</v>
      </c>
      <c r="B48" s="6" t="s">
        <v>190</v>
      </c>
      <c r="C48" s="6">
        <v>7</v>
      </c>
    </row>
    <row r="49" spans="1:3" x14ac:dyDescent="0.25">
      <c r="A49" s="6" t="s">
        <v>103</v>
      </c>
      <c r="B49" s="6" t="s">
        <v>190</v>
      </c>
      <c r="C49" s="6">
        <v>8</v>
      </c>
    </row>
    <row r="50" spans="1:3" x14ac:dyDescent="0.25">
      <c r="A50" s="6" t="s">
        <v>103</v>
      </c>
      <c r="B50" s="6" t="s">
        <v>190</v>
      </c>
      <c r="C50" s="6">
        <v>9</v>
      </c>
    </row>
    <row r="51" spans="1:3" x14ac:dyDescent="0.25">
      <c r="A51" s="6" t="s">
        <v>103</v>
      </c>
      <c r="B51" s="6" t="s">
        <v>190</v>
      </c>
      <c r="C51" s="6">
        <v>10</v>
      </c>
    </row>
    <row r="52" spans="1:3" x14ac:dyDescent="0.25">
      <c r="A52" s="6" t="s">
        <v>103</v>
      </c>
      <c r="B52" s="6" t="s">
        <v>190</v>
      </c>
      <c r="C52" s="6">
        <v>11</v>
      </c>
    </row>
    <row r="53" spans="1:3" x14ac:dyDescent="0.25">
      <c r="A53" s="6" t="s">
        <v>103</v>
      </c>
      <c r="B53" s="6" t="s">
        <v>190</v>
      </c>
      <c r="C53" s="6">
        <v>12</v>
      </c>
    </row>
    <row r="54" spans="1:3" x14ac:dyDescent="0.25">
      <c r="A54" s="6" t="s">
        <v>103</v>
      </c>
      <c r="B54" s="6" t="s">
        <v>245</v>
      </c>
      <c r="C54" s="6">
        <v>1</v>
      </c>
    </row>
    <row r="55" spans="1:3" x14ac:dyDescent="0.25">
      <c r="A55" s="6" t="s">
        <v>103</v>
      </c>
      <c r="B55" s="6" t="s">
        <v>245</v>
      </c>
      <c r="C55" s="6">
        <v>2</v>
      </c>
    </row>
    <row r="56" spans="1:3" x14ac:dyDescent="0.25">
      <c r="A56" s="6" t="s">
        <v>103</v>
      </c>
      <c r="B56" s="6" t="s">
        <v>255</v>
      </c>
      <c r="C56" s="6">
        <v>1</v>
      </c>
    </row>
    <row r="57" spans="1:3" x14ac:dyDescent="0.25">
      <c r="A57" s="6" t="s">
        <v>103</v>
      </c>
      <c r="B57" s="6" t="s">
        <v>255</v>
      </c>
      <c r="C57" s="6">
        <v>2</v>
      </c>
    </row>
    <row r="58" spans="1:3" x14ac:dyDescent="0.25">
      <c r="A58" s="6" t="s">
        <v>103</v>
      </c>
      <c r="B58" s="6" t="s">
        <v>255</v>
      </c>
      <c r="C58" s="6">
        <v>3</v>
      </c>
    </row>
    <row r="59" spans="1:3" x14ac:dyDescent="0.25">
      <c r="A59" s="6" t="s">
        <v>103</v>
      </c>
      <c r="B59" s="6" t="s">
        <v>255</v>
      </c>
      <c r="C59" s="6">
        <v>4</v>
      </c>
    </row>
    <row r="60" spans="1:3" x14ac:dyDescent="0.25">
      <c r="A60" s="3" t="s">
        <v>277</v>
      </c>
      <c r="B60" s="3" t="s">
        <v>278</v>
      </c>
      <c r="C60" s="3">
        <v>1</v>
      </c>
    </row>
    <row r="61" spans="1:3" x14ac:dyDescent="0.25">
      <c r="A61" s="3" t="s">
        <v>277</v>
      </c>
      <c r="B61" s="3" t="s">
        <v>278</v>
      </c>
      <c r="C61" s="3">
        <v>2</v>
      </c>
    </row>
    <row r="62" spans="1:3" x14ac:dyDescent="0.25">
      <c r="A62" s="3" t="s">
        <v>277</v>
      </c>
      <c r="B62" s="3" t="s">
        <v>278</v>
      </c>
      <c r="C62" s="3">
        <v>3</v>
      </c>
    </row>
    <row r="63" spans="1:3" x14ac:dyDescent="0.25">
      <c r="A63" s="3" t="s">
        <v>277</v>
      </c>
      <c r="B63" s="3" t="s">
        <v>278</v>
      </c>
      <c r="C63" s="3">
        <v>4</v>
      </c>
    </row>
    <row r="64" spans="1:3" x14ac:dyDescent="0.25">
      <c r="A64" s="3" t="s">
        <v>277</v>
      </c>
      <c r="B64" s="3" t="s">
        <v>278</v>
      </c>
      <c r="C64" s="3">
        <v>5</v>
      </c>
    </row>
    <row r="65" spans="1:3" x14ac:dyDescent="0.25">
      <c r="A65" s="3" t="s">
        <v>277</v>
      </c>
      <c r="B65" s="3" t="s">
        <v>295</v>
      </c>
      <c r="C65" s="3">
        <v>1</v>
      </c>
    </row>
    <row r="66" spans="1:3" x14ac:dyDescent="0.25">
      <c r="A66" s="3" t="s">
        <v>277</v>
      </c>
      <c r="B66" s="3" t="s">
        <v>295</v>
      </c>
      <c r="C66" s="3">
        <v>2</v>
      </c>
    </row>
    <row r="67" spans="1:3" x14ac:dyDescent="0.25">
      <c r="A67" s="3" t="s">
        <v>277</v>
      </c>
      <c r="B67" s="3" t="s">
        <v>295</v>
      </c>
      <c r="C67" s="3">
        <v>3</v>
      </c>
    </row>
    <row r="68" spans="1:3" x14ac:dyDescent="0.25">
      <c r="A68" s="3" t="s">
        <v>277</v>
      </c>
      <c r="B68" s="3" t="s">
        <v>295</v>
      </c>
      <c r="C68" s="3">
        <v>4</v>
      </c>
    </row>
    <row r="69" spans="1:3" x14ac:dyDescent="0.25">
      <c r="A69" s="3" t="s">
        <v>277</v>
      </c>
      <c r="B69" s="3" t="s">
        <v>295</v>
      </c>
      <c r="C69" s="3">
        <v>5</v>
      </c>
    </row>
    <row r="70" spans="1:3" x14ac:dyDescent="0.25">
      <c r="A70" s="3" t="s">
        <v>277</v>
      </c>
      <c r="B70" s="3" t="s">
        <v>295</v>
      </c>
      <c r="C70" s="3">
        <v>6</v>
      </c>
    </row>
    <row r="71" spans="1:3" x14ac:dyDescent="0.25">
      <c r="A71" s="3" t="s">
        <v>277</v>
      </c>
      <c r="B71" s="3" t="s">
        <v>295</v>
      </c>
      <c r="C71" s="3">
        <v>7</v>
      </c>
    </row>
    <row r="72" spans="1:3" x14ac:dyDescent="0.25">
      <c r="A72" s="3" t="s">
        <v>277</v>
      </c>
      <c r="B72" s="3" t="s">
        <v>295</v>
      </c>
      <c r="C72" s="3">
        <v>8</v>
      </c>
    </row>
    <row r="73" spans="1:3" x14ac:dyDescent="0.25">
      <c r="A73" s="3" t="s">
        <v>277</v>
      </c>
      <c r="B73" s="3" t="s">
        <v>327</v>
      </c>
      <c r="C73" s="3">
        <v>1</v>
      </c>
    </row>
    <row r="74" spans="1:3" x14ac:dyDescent="0.25">
      <c r="A74" s="3" t="s">
        <v>277</v>
      </c>
      <c r="B74" s="3" t="s">
        <v>327</v>
      </c>
      <c r="C74" s="3">
        <v>2</v>
      </c>
    </row>
    <row r="75" spans="1:3" x14ac:dyDescent="0.25">
      <c r="A75" s="3" t="s">
        <v>277</v>
      </c>
      <c r="B75" s="3" t="s">
        <v>327</v>
      </c>
      <c r="C75" s="3">
        <v>3</v>
      </c>
    </row>
    <row r="76" spans="1:3" x14ac:dyDescent="0.25">
      <c r="A76" s="3" t="s">
        <v>277</v>
      </c>
      <c r="B76" s="3" t="s">
        <v>327</v>
      </c>
      <c r="C76" s="3">
        <v>4</v>
      </c>
    </row>
    <row r="77" spans="1:3" x14ac:dyDescent="0.25">
      <c r="A77" s="3" t="s">
        <v>277</v>
      </c>
      <c r="B77" s="3" t="s">
        <v>327</v>
      </c>
      <c r="C77" s="3">
        <v>5</v>
      </c>
    </row>
    <row r="78" spans="1:3" x14ac:dyDescent="0.25">
      <c r="A78" s="4" t="s">
        <v>346</v>
      </c>
      <c r="B78" s="4" t="s">
        <v>347</v>
      </c>
      <c r="C78" s="4">
        <v>1</v>
      </c>
    </row>
    <row r="79" spans="1:3" x14ac:dyDescent="0.25">
      <c r="A79" s="4" t="s">
        <v>346</v>
      </c>
      <c r="B79" s="4" t="s">
        <v>354</v>
      </c>
      <c r="C79" s="4">
        <v>1</v>
      </c>
    </row>
    <row r="80" spans="1:3" x14ac:dyDescent="0.25">
      <c r="A80" s="4" t="s">
        <v>346</v>
      </c>
      <c r="B80" s="4" t="s">
        <v>354</v>
      </c>
      <c r="C80" s="4">
        <v>2</v>
      </c>
    </row>
    <row r="81" spans="1:3" x14ac:dyDescent="0.25">
      <c r="A81" s="4" t="s">
        <v>346</v>
      </c>
      <c r="B81" s="4" t="s">
        <v>354</v>
      </c>
      <c r="C81" s="4">
        <v>3</v>
      </c>
    </row>
    <row r="82" spans="1:3" x14ac:dyDescent="0.25">
      <c r="A82" s="4" t="s">
        <v>346</v>
      </c>
      <c r="B82" s="4" t="s">
        <v>354</v>
      </c>
      <c r="C82" s="4">
        <v>4</v>
      </c>
    </row>
    <row r="83" spans="1:3" x14ac:dyDescent="0.25">
      <c r="A83" s="4" t="s">
        <v>346</v>
      </c>
      <c r="B83" s="4" t="s">
        <v>354</v>
      </c>
      <c r="C83" s="4">
        <v>5</v>
      </c>
    </row>
    <row r="84" spans="1:3" x14ac:dyDescent="0.25">
      <c r="A84" s="4" t="s">
        <v>346</v>
      </c>
      <c r="B84" s="4" t="s">
        <v>370</v>
      </c>
      <c r="C84" s="4">
        <v>1</v>
      </c>
    </row>
    <row r="85" spans="1:3" x14ac:dyDescent="0.25">
      <c r="A85" s="4" t="s">
        <v>346</v>
      </c>
      <c r="B85" s="4" t="s">
        <v>370</v>
      </c>
      <c r="C85" s="4">
        <v>2</v>
      </c>
    </row>
    <row r="86" spans="1:3" x14ac:dyDescent="0.25">
      <c r="A86" s="4" t="s">
        <v>346</v>
      </c>
      <c r="B86" s="4" t="s">
        <v>370</v>
      </c>
      <c r="C86" s="4">
        <v>3</v>
      </c>
    </row>
    <row r="87" spans="1:3" x14ac:dyDescent="0.25">
      <c r="A87" s="4" t="s">
        <v>346</v>
      </c>
      <c r="B87" s="4" t="s">
        <v>370</v>
      </c>
      <c r="C87" s="4">
        <v>4</v>
      </c>
    </row>
    <row r="88" spans="1:3" x14ac:dyDescent="0.25">
      <c r="A88" s="4" t="s">
        <v>346</v>
      </c>
      <c r="B88" s="4" t="s">
        <v>383</v>
      </c>
      <c r="C88" s="4">
        <v>1</v>
      </c>
    </row>
    <row r="89" spans="1:3" x14ac:dyDescent="0.25">
      <c r="A89" s="4" t="s">
        <v>346</v>
      </c>
      <c r="B89" s="4" t="s">
        <v>383</v>
      </c>
      <c r="C89" s="4">
        <v>2</v>
      </c>
    </row>
    <row r="90" spans="1:3" x14ac:dyDescent="0.25">
      <c r="A90" s="4" t="s">
        <v>346</v>
      </c>
      <c r="B90" s="4" t="s">
        <v>383</v>
      </c>
      <c r="C90" s="4">
        <v>3</v>
      </c>
    </row>
    <row r="91" spans="1:3" x14ac:dyDescent="0.25">
      <c r="A91" s="4" t="s">
        <v>346</v>
      </c>
      <c r="B91" s="4" t="s">
        <v>390</v>
      </c>
      <c r="C91" s="4">
        <v>1</v>
      </c>
    </row>
    <row r="92" spans="1:3" x14ac:dyDescent="0.25">
      <c r="A92" s="4" t="s">
        <v>346</v>
      </c>
      <c r="B92" s="4" t="s">
        <v>390</v>
      </c>
      <c r="C92" s="4">
        <v>2</v>
      </c>
    </row>
    <row r="93" spans="1:3" x14ac:dyDescent="0.25">
      <c r="A93" s="5" t="s">
        <v>395</v>
      </c>
      <c r="B93" s="5" t="s">
        <v>347</v>
      </c>
      <c r="C93" s="5">
        <v>1</v>
      </c>
    </row>
    <row r="94" spans="1:3" x14ac:dyDescent="0.25">
      <c r="A94" s="5" t="s">
        <v>395</v>
      </c>
      <c r="B94" s="5" t="s">
        <v>390</v>
      </c>
      <c r="C94" s="5">
        <v>1</v>
      </c>
    </row>
    <row r="95" spans="1:3" x14ac:dyDescent="0.25">
      <c r="A95" s="5" t="s">
        <v>395</v>
      </c>
      <c r="B95" s="5" t="s">
        <v>390</v>
      </c>
      <c r="C95" s="5">
        <v>2</v>
      </c>
    </row>
    <row r="96" spans="1:3" x14ac:dyDescent="0.25">
      <c r="A96" s="5" t="s">
        <v>395</v>
      </c>
      <c r="B96" s="5" t="s">
        <v>354</v>
      </c>
      <c r="C96" s="5">
        <v>1</v>
      </c>
    </row>
    <row r="97" spans="1:3" x14ac:dyDescent="0.25">
      <c r="A97" s="5" t="s">
        <v>395</v>
      </c>
      <c r="B97" s="5" t="s">
        <v>354</v>
      </c>
      <c r="C97" s="5">
        <v>2</v>
      </c>
    </row>
    <row r="98" spans="1:3" x14ac:dyDescent="0.25">
      <c r="A98" s="5" t="s">
        <v>395</v>
      </c>
      <c r="B98" s="5" t="s">
        <v>354</v>
      </c>
      <c r="C98" s="5">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9"/>
  <sheetViews>
    <sheetView tabSelected="1" topLeftCell="A290" workbookViewId="0">
      <selection activeCell="F303" sqref="F303"/>
    </sheetView>
  </sheetViews>
  <sheetFormatPr defaultRowHeight="15" x14ac:dyDescent="0.25"/>
  <cols>
    <col min="1" max="1" width="5.5703125" style="1" customWidth="1"/>
    <col min="2" max="2" width="5.140625" style="1" customWidth="1"/>
    <col min="3" max="3" width="5.85546875" style="1" customWidth="1"/>
    <col min="4" max="4" width="10.7109375" customWidth="1"/>
    <col min="5" max="5" width="19.5703125" customWidth="1"/>
    <col min="6" max="6" width="94.140625" customWidth="1"/>
  </cols>
  <sheetData>
    <row r="1" spans="1:6" x14ac:dyDescent="0.25">
      <c r="A1" s="1" t="s">
        <v>4</v>
      </c>
      <c r="B1" s="1" t="s">
        <v>1</v>
      </c>
      <c r="C1" s="1" t="s">
        <v>410</v>
      </c>
      <c r="D1" t="s">
        <v>411</v>
      </c>
      <c r="E1" t="s">
        <v>412</v>
      </c>
      <c r="F1" t="s">
        <v>413</v>
      </c>
    </row>
    <row r="2" spans="1:6" x14ac:dyDescent="0.25">
      <c r="A2" s="1" t="s">
        <v>277</v>
      </c>
      <c r="B2" s="1" t="s">
        <v>295</v>
      </c>
      <c r="C2" s="1">
        <v>1</v>
      </c>
      <c r="D2" t="s">
        <v>414</v>
      </c>
      <c r="F2" t="s">
        <v>415</v>
      </c>
    </row>
    <row r="3" spans="1:6" x14ac:dyDescent="0.25">
      <c r="A3" s="1" t="s">
        <v>277</v>
      </c>
      <c r="B3" s="1" t="s">
        <v>295</v>
      </c>
      <c r="C3" s="1">
        <v>4</v>
      </c>
      <c r="D3" t="s">
        <v>414</v>
      </c>
      <c r="F3" t="s">
        <v>416</v>
      </c>
    </row>
    <row r="4" spans="1:6" x14ac:dyDescent="0.25">
      <c r="A4" s="1" t="s">
        <v>277</v>
      </c>
      <c r="B4" s="1" t="s">
        <v>327</v>
      </c>
      <c r="C4" s="1">
        <v>1</v>
      </c>
      <c r="D4" t="s">
        <v>414</v>
      </c>
      <c r="F4" t="s">
        <v>416</v>
      </c>
    </row>
    <row r="5" spans="1:6" x14ac:dyDescent="0.25">
      <c r="A5" s="1" t="s">
        <v>4</v>
      </c>
      <c r="B5" s="1" t="s">
        <v>5</v>
      </c>
      <c r="C5" s="1">
        <v>1</v>
      </c>
      <c r="D5" t="s">
        <v>414</v>
      </c>
      <c r="F5" t="s">
        <v>417</v>
      </c>
    </row>
    <row r="6" spans="1:6" x14ac:dyDescent="0.25">
      <c r="A6" s="1" t="s">
        <v>4</v>
      </c>
      <c r="B6" s="1" t="s">
        <v>5</v>
      </c>
      <c r="C6" s="1">
        <v>2</v>
      </c>
      <c r="D6" t="s">
        <v>414</v>
      </c>
      <c r="F6" t="s">
        <v>418</v>
      </c>
    </row>
    <row r="7" spans="1:6" x14ac:dyDescent="0.25">
      <c r="A7" s="1" t="s">
        <v>4</v>
      </c>
      <c r="B7" s="1" t="s">
        <v>5</v>
      </c>
      <c r="C7" s="1">
        <v>3</v>
      </c>
      <c r="D7" t="s">
        <v>414</v>
      </c>
      <c r="F7" t="s">
        <v>417</v>
      </c>
    </row>
    <row r="8" spans="1:6" x14ac:dyDescent="0.25">
      <c r="A8" s="1" t="s">
        <v>4</v>
      </c>
      <c r="B8" s="1" t="s">
        <v>5</v>
      </c>
      <c r="C8" s="1">
        <v>4</v>
      </c>
      <c r="D8" t="s">
        <v>414</v>
      </c>
      <c r="F8" t="s">
        <v>419</v>
      </c>
    </row>
    <row r="9" spans="1:6" x14ac:dyDescent="0.25">
      <c r="A9" s="1" t="s">
        <v>4</v>
      </c>
      <c r="B9" s="1" t="s">
        <v>5</v>
      </c>
      <c r="C9" s="1">
        <v>5</v>
      </c>
      <c r="D9" t="s">
        <v>414</v>
      </c>
      <c r="F9" t="s">
        <v>419</v>
      </c>
    </row>
    <row r="10" spans="1:6" x14ac:dyDescent="0.25">
      <c r="A10" s="1" t="s">
        <v>4</v>
      </c>
      <c r="B10" s="1" t="s">
        <v>5</v>
      </c>
      <c r="C10" s="1">
        <v>6</v>
      </c>
      <c r="D10" t="s">
        <v>414</v>
      </c>
      <c r="F10" t="s">
        <v>419</v>
      </c>
    </row>
    <row r="11" spans="1:6" x14ac:dyDescent="0.25">
      <c r="A11" s="1" t="s">
        <v>4</v>
      </c>
      <c r="B11" s="1" t="s">
        <v>72</v>
      </c>
      <c r="C11" s="1">
        <v>1</v>
      </c>
      <c r="D11" t="s">
        <v>414</v>
      </c>
      <c r="F11" t="s">
        <v>420</v>
      </c>
    </row>
    <row r="12" spans="1:6" x14ac:dyDescent="0.25">
      <c r="A12" s="1" t="s">
        <v>103</v>
      </c>
      <c r="B12" s="1" t="s">
        <v>104</v>
      </c>
      <c r="C12" s="1">
        <v>1</v>
      </c>
      <c r="D12" t="s">
        <v>414</v>
      </c>
      <c r="F12" t="s">
        <v>421</v>
      </c>
    </row>
    <row r="13" spans="1:6" x14ac:dyDescent="0.25">
      <c r="A13" s="1" t="s">
        <v>103</v>
      </c>
      <c r="B13" s="1" t="s">
        <v>104</v>
      </c>
      <c r="C13" s="1">
        <v>4</v>
      </c>
      <c r="D13" t="s">
        <v>414</v>
      </c>
      <c r="F13" t="s">
        <v>422</v>
      </c>
    </row>
    <row r="14" spans="1:6" x14ac:dyDescent="0.25">
      <c r="A14" s="1" t="s">
        <v>103</v>
      </c>
      <c r="B14" s="1" t="s">
        <v>134</v>
      </c>
      <c r="C14" s="1">
        <v>1</v>
      </c>
      <c r="D14" t="s">
        <v>414</v>
      </c>
      <c r="F14" t="s">
        <v>423</v>
      </c>
    </row>
    <row r="15" spans="1:6" x14ac:dyDescent="0.25">
      <c r="A15" s="1" t="s">
        <v>103</v>
      </c>
      <c r="B15" s="1" t="s">
        <v>134</v>
      </c>
      <c r="C15" s="1">
        <v>2</v>
      </c>
      <c r="D15" t="s">
        <v>414</v>
      </c>
      <c r="F15" t="s">
        <v>424</v>
      </c>
    </row>
    <row r="16" spans="1:6" x14ac:dyDescent="0.25">
      <c r="A16" s="1" t="s">
        <v>103</v>
      </c>
      <c r="B16" s="1" t="s">
        <v>134</v>
      </c>
      <c r="C16" s="1">
        <v>3</v>
      </c>
      <c r="D16" t="s">
        <v>414</v>
      </c>
      <c r="F16" t="s">
        <v>423</v>
      </c>
    </row>
    <row r="17" spans="1:6" x14ac:dyDescent="0.25">
      <c r="A17" s="1" t="s">
        <v>103</v>
      </c>
      <c r="B17" s="1" t="s">
        <v>134</v>
      </c>
      <c r="C17" s="1">
        <v>4</v>
      </c>
      <c r="D17" t="s">
        <v>414</v>
      </c>
      <c r="F17" t="s">
        <v>423</v>
      </c>
    </row>
    <row r="18" spans="1:6" x14ac:dyDescent="0.25">
      <c r="A18" s="1" t="s">
        <v>103</v>
      </c>
      <c r="B18" s="1" t="s">
        <v>134</v>
      </c>
      <c r="C18" s="1">
        <v>5</v>
      </c>
      <c r="D18" t="s">
        <v>414</v>
      </c>
      <c r="F18" t="s">
        <v>423</v>
      </c>
    </row>
    <row r="19" spans="1:6" x14ac:dyDescent="0.25">
      <c r="A19" s="1" t="s">
        <v>103</v>
      </c>
      <c r="B19" s="1" t="s">
        <v>154</v>
      </c>
      <c r="C19" s="1">
        <v>1</v>
      </c>
      <c r="D19" t="s">
        <v>414</v>
      </c>
      <c r="F19" t="s">
        <v>425</v>
      </c>
    </row>
    <row r="20" spans="1:6" x14ac:dyDescent="0.25">
      <c r="A20" s="1" t="s">
        <v>103</v>
      </c>
      <c r="B20" s="1" t="s">
        <v>154</v>
      </c>
      <c r="C20" s="1">
        <v>2</v>
      </c>
      <c r="D20" t="s">
        <v>414</v>
      </c>
      <c r="F20" t="s">
        <v>425</v>
      </c>
    </row>
    <row r="21" spans="1:6" x14ac:dyDescent="0.25">
      <c r="A21" s="1" t="s">
        <v>103</v>
      </c>
      <c r="B21" s="1" t="s">
        <v>154</v>
      </c>
      <c r="C21" s="1">
        <v>5</v>
      </c>
      <c r="D21" t="s">
        <v>414</v>
      </c>
      <c r="F21" t="s">
        <v>425</v>
      </c>
    </row>
    <row r="22" spans="1:6" x14ac:dyDescent="0.25">
      <c r="A22" s="1" t="s">
        <v>103</v>
      </c>
      <c r="B22" s="1" t="s">
        <v>190</v>
      </c>
      <c r="C22" s="1">
        <v>1</v>
      </c>
      <c r="D22" t="s">
        <v>414</v>
      </c>
      <c r="F22" t="s">
        <v>426</v>
      </c>
    </row>
    <row r="23" spans="1:6" x14ac:dyDescent="0.25">
      <c r="A23" s="1" t="s">
        <v>244</v>
      </c>
      <c r="B23" s="1" t="s">
        <v>255</v>
      </c>
      <c r="C23" s="1">
        <v>1</v>
      </c>
      <c r="D23" t="s">
        <v>414</v>
      </c>
      <c r="F23" t="s">
        <v>427</v>
      </c>
    </row>
    <row r="24" spans="1:6" x14ac:dyDescent="0.25">
      <c r="A24" s="1" t="s">
        <v>244</v>
      </c>
      <c r="B24" s="1" t="s">
        <v>255</v>
      </c>
      <c r="C24" s="1">
        <v>4</v>
      </c>
      <c r="D24" t="s">
        <v>414</v>
      </c>
      <c r="F24" t="s">
        <v>428</v>
      </c>
    </row>
    <row r="25" spans="1:6" x14ac:dyDescent="0.25">
      <c r="A25" s="1" t="s">
        <v>395</v>
      </c>
      <c r="B25" s="1" t="s">
        <v>347</v>
      </c>
      <c r="C25" s="1">
        <v>1</v>
      </c>
      <c r="D25" t="s">
        <v>414</v>
      </c>
      <c r="F25" t="s">
        <v>429</v>
      </c>
    </row>
    <row r="26" spans="1:6" x14ac:dyDescent="0.25">
      <c r="A26" s="1" t="s">
        <v>346</v>
      </c>
      <c r="B26" s="1" t="s">
        <v>347</v>
      </c>
      <c r="C26" s="1">
        <v>1</v>
      </c>
      <c r="D26" t="s">
        <v>414</v>
      </c>
      <c r="F26" t="s">
        <v>430</v>
      </c>
    </row>
    <row r="27" spans="1:6" x14ac:dyDescent="0.25">
      <c r="A27" s="1" t="s">
        <v>277</v>
      </c>
      <c r="B27" s="1" t="s">
        <v>278</v>
      </c>
      <c r="C27" s="1">
        <v>4</v>
      </c>
      <c r="D27" t="s">
        <v>431</v>
      </c>
      <c r="F27" t="s">
        <v>432</v>
      </c>
    </row>
    <row r="28" spans="1:6" x14ac:dyDescent="0.25">
      <c r="A28" s="1" t="s">
        <v>277</v>
      </c>
      <c r="B28" s="1" t="s">
        <v>278</v>
      </c>
      <c r="C28" s="1">
        <v>5</v>
      </c>
      <c r="D28" t="s">
        <v>431</v>
      </c>
      <c r="F28" t="s">
        <v>432</v>
      </c>
    </row>
    <row r="29" spans="1:6" x14ac:dyDescent="0.25">
      <c r="A29" s="1" t="s">
        <v>277</v>
      </c>
      <c r="B29" s="1" t="s">
        <v>278</v>
      </c>
      <c r="C29" s="1">
        <v>1</v>
      </c>
      <c r="D29" t="s">
        <v>431</v>
      </c>
      <c r="F29" t="s">
        <v>433</v>
      </c>
    </row>
    <row r="30" spans="1:6" x14ac:dyDescent="0.25">
      <c r="A30" s="1" t="s">
        <v>277</v>
      </c>
      <c r="B30" s="1" t="s">
        <v>295</v>
      </c>
      <c r="C30" s="1">
        <v>6</v>
      </c>
      <c r="D30" t="s">
        <v>431</v>
      </c>
      <c r="F30" t="s">
        <v>434</v>
      </c>
    </row>
    <row r="31" spans="1:6" x14ac:dyDescent="0.25">
      <c r="A31" s="1" t="s">
        <v>277</v>
      </c>
      <c r="B31" s="1" t="s">
        <v>295</v>
      </c>
      <c r="C31" s="1">
        <v>8</v>
      </c>
      <c r="D31" t="s">
        <v>431</v>
      </c>
      <c r="F31" t="s">
        <v>435</v>
      </c>
    </row>
    <row r="32" spans="1:6" x14ac:dyDescent="0.25">
      <c r="A32" s="1" t="s">
        <v>277</v>
      </c>
      <c r="B32" s="1" t="s">
        <v>295</v>
      </c>
      <c r="C32" s="1">
        <v>4</v>
      </c>
      <c r="D32" t="s">
        <v>431</v>
      </c>
      <c r="F32" t="s">
        <v>436</v>
      </c>
    </row>
    <row r="33" spans="1:6" x14ac:dyDescent="0.25">
      <c r="A33" s="1" t="s">
        <v>277</v>
      </c>
      <c r="B33" s="1" t="s">
        <v>295</v>
      </c>
      <c r="C33" s="1">
        <v>1</v>
      </c>
      <c r="D33" t="s">
        <v>431</v>
      </c>
      <c r="F33" t="s">
        <v>437</v>
      </c>
    </row>
    <row r="34" spans="1:6" x14ac:dyDescent="0.25">
      <c r="A34" s="1" t="s">
        <v>277</v>
      </c>
      <c r="B34" s="1" t="s">
        <v>327</v>
      </c>
      <c r="C34" s="1">
        <v>5</v>
      </c>
      <c r="D34" t="s">
        <v>431</v>
      </c>
      <c r="F34" t="s">
        <v>438</v>
      </c>
    </row>
    <row r="35" spans="1:6" x14ac:dyDescent="0.25">
      <c r="A35" s="1" t="s">
        <v>277</v>
      </c>
      <c r="B35" s="1" t="s">
        <v>327</v>
      </c>
      <c r="C35" s="1">
        <v>4</v>
      </c>
      <c r="D35" t="s">
        <v>431</v>
      </c>
      <c r="F35" t="s">
        <v>432</v>
      </c>
    </row>
    <row r="36" spans="1:6" x14ac:dyDescent="0.25">
      <c r="A36" s="1" t="s">
        <v>277</v>
      </c>
      <c r="B36" s="1" t="s">
        <v>327</v>
      </c>
      <c r="C36" s="1">
        <v>3</v>
      </c>
      <c r="D36" t="s">
        <v>431</v>
      </c>
      <c r="F36" t="s">
        <v>439</v>
      </c>
    </row>
    <row r="37" spans="1:6" x14ac:dyDescent="0.25">
      <c r="A37" s="1" t="s">
        <v>277</v>
      </c>
      <c r="B37" s="1" t="s">
        <v>327</v>
      </c>
      <c r="C37" s="1">
        <v>1</v>
      </c>
      <c r="D37" t="s">
        <v>431</v>
      </c>
      <c r="F37" t="s">
        <v>436</v>
      </c>
    </row>
    <row r="38" spans="1:6" x14ac:dyDescent="0.25">
      <c r="A38" s="1" t="s">
        <v>4</v>
      </c>
      <c r="B38" s="1" t="s">
        <v>5</v>
      </c>
      <c r="C38" s="1">
        <v>6</v>
      </c>
      <c r="D38" t="s">
        <v>431</v>
      </c>
      <c r="F38" t="s">
        <v>440</v>
      </c>
    </row>
    <row r="39" spans="1:6" x14ac:dyDescent="0.25">
      <c r="A39" s="1" t="s">
        <v>4</v>
      </c>
      <c r="B39" s="1" t="s">
        <v>5</v>
      </c>
      <c r="C39" s="1">
        <v>4</v>
      </c>
      <c r="D39" t="s">
        <v>431</v>
      </c>
      <c r="F39" t="s">
        <v>441</v>
      </c>
    </row>
    <row r="40" spans="1:6" x14ac:dyDescent="0.25">
      <c r="A40" s="1" t="s">
        <v>4</v>
      </c>
      <c r="B40" s="1" t="s">
        <v>5</v>
      </c>
      <c r="C40" s="1">
        <v>5</v>
      </c>
      <c r="D40" t="s">
        <v>431</v>
      </c>
      <c r="F40" t="s">
        <v>442</v>
      </c>
    </row>
    <row r="41" spans="1:6" x14ac:dyDescent="0.25">
      <c r="A41" s="1" t="s">
        <v>4</v>
      </c>
      <c r="B41" s="1" t="s">
        <v>5</v>
      </c>
      <c r="C41" s="1">
        <v>1</v>
      </c>
      <c r="D41" t="s">
        <v>431</v>
      </c>
      <c r="F41" t="s">
        <v>443</v>
      </c>
    </row>
    <row r="42" spans="1:6" x14ac:dyDescent="0.25">
      <c r="A42" s="1" t="s">
        <v>4</v>
      </c>
      <c r="B42" s="1" t="s">
        <v>5</v>
      </c>
      <c r="C42" s="1">
        <v>2</v>
      </c>
      <c r="D42" t="s">
        <v>431</v>
      </c>
      <c r="F42" t="s">
        <v>444</v>
      </c>
    </row>
    <row r="43" spans="1:6" x14ac:dyDescent="0.25">
      <c r="A43" s="1" t="s">
        <v>4</v>
      </c>
      <c r="B43" s="1" t="s">
        <v>5</v>
      </c>
      <c r="C43" s="1">
        <v>3</v>
      </c>
      <c r="D43" t="s">
        <v>431</v>
      </c>
      <c r="F43" t="s">
        <v>445</v>
      </c>
    </row>
    <row r="44" spans="1:6" x14ac:dyDescent="0.25">
      <c r="A44" s="1" t="s">
        <v>4</v>
      </c>
      <c r="B44" s="1" t="s">
        <v>35</v>
      </c>
      <c r="C44" s="1">
        <v>3</v>
      </c>
      <c r="D44" t="s">
        <v>431</v>
      </c>
      <c r="F44" t="s">
        <v>446</v>
      </c>
    </row>
    <row r="45" spans="1:6" x14ac:dyDescent="0.25">
      <c r="A45" s="1" t="s">
        <v>4</v>
      </c>
      <c r="B45" s="1" t="s">
        <v>35</v>
      </c>
      <c r="C45" s="1">
        <v>2</v>
      </c>
      <c r="D45" t="s">
        <v>431</v>
      </c>
      <c r="F45" t="s">
        <v>447</v>
      </c>
    </row>
    <row r="46" spans="1:6" x14ac:dyDescent="0.25">
      <c r="A46" s="1" t="s">
        <v>4</v>
      </c>
      <c r="B46" s="1" t="s">
        <v>35</v>
      </c>
      <c r="C46" s="1">
        <v>1</v>
      </c>
      <c r="D46" t="s">
        <v>431</v>
      </c>
      <c r="F46" t="s">
        <v>448</v>
      </c>
    </row>
    <row r="47" spans="1:6" x14ac:dyDescent="0.25">
      <c r="A47" s="1" t="s">
        <v>4</v>
      </c>
      <c r="B47" s="1" t="s">
        <v>35</v>
      </c>
      <c r="C47" s="1">
        <v>5</v>
      </c>
      <c r="D47" t="s">
        <v>431</v>
      </c>
      <c r="F47" t="s">
        <v>449</v>
      </c>
    </row>
    <row r="48" spans="1:6" x14ac:dyDescent="0.25">
      <c r="A48" s="1" t="s">
        <v>4</v>
      </c>
      <c r="B48" s="1" t="s">
        <v>53</v>
      </c>
      <c r="C48" s="1">
        <v>1</v>
      </c>
      <c r="D48" t="s">
        <v>431</v>
      </c>
      <c r="F48" t="s">
        <v>450</v>
      </c>
    </row>
    <row r="49" spans="1:6" x14ac:dyDescent="0.25">
      <c r="A49" s="1" t="s">
        <v>4</v>
      </c>
      <c r="B49" s="1" t="s">
        <v>53</v>
      </c>
      <c r="C49" s="1">
        <v>2</v>
      </c>
      <c r="D49" t="s">
        <v>431</v>
      </c>
      <c r="F49" t="s">
        <v>451</v>
      </c>
    </row>
    <row r="50" spans="1:6" x14ac:dyDescent="0.25">
      <c r="A50" s="1" t="s">
        <v>4</v>
      </c>
      <c r="B50" s="1" t="s">
        <v>53</v>
      </c>
      <c r="C50" s="1">
        <v>4</v>
      </c>
      <c r="D50" t="s">
        <v>431</v>
      </c>
      <c r="F50" t="s">
        <v>449</v>
      </c>
    </row>
    <row r="51" spans="1:6" x14ac:dyDescent="0.25">
      <c r="A51" s="1" t="s">
        <v>4</v>
      </c>
      <c r="B51" s="1" t="s">
        <v>53</v>
      </c>
      <c r="C51" s="1">
        <v>3</v>
      </c>
      <c r="D51" t="s">
        <v>431</v>
      </c>
      <c r="F51" t="s">
        <v>452</v>
      </c>
    </row>
    <row r="52" spans="1:6" x14ac:dyDescent="0.25">
      <c r="A52" s="1" t="s">
        <v>4</v>
      </c>
      <c r="B52" s="1" t="s">
        <v>72</v>
      </c>
      <c r="C52" s="1">
        <v>1</v>
      </c>
      <c r="D52" t="s">
        <v>431</v>
      </c>
      <c r="F52" t="s">
        <v>453</v>
      </c>
    </row>
    <row r="53" spans="1:6" x14ac:dyDescent="0.25">
      <c r="A53" s="1" t="s">
        <v>4</v>
      </c>
      <c r="B53" s="1" t="s">
        <v>72</v>
      </c>
      <c r="C53" s="1">
        <v>3</v>
      </c>
      <c r="D53" t="s">
        <v>431</v>
      </c>
      <c r="F53" t="s">
        <v>453</v>
      </c>
    </row>
    <row r="54" spans="1:6" x14ac:dyDescent="0.25">
      <c r="A54" s="1" t="s">
        <v>4</v>
      </c>
      <c r="B54" s="1" t="s">
        <v>72</v>
      </c>
      <c r="C54" s="1">
        <v>5</v>
      </c>
      <c r="D54" t="s">
        <v>431</v>
      </c>
      <c r="F54" t="s">
        <v>454</v>
      </c>
    </row>
    <row r="55" spans="1:6" x14ac:dyDescent="0.25">
      <c r="A55" s="1" t="s">
        <v>4</v>
      </c>
      <c r="B55" s="1" t="s">
        <v>72</v>
      </c>
      <c r="C55" s="1">
        <v>6</v>
      </c>
      <c r="D55" t="s">
        <v>431</v>
      </c>
      <c r="F55" t="s">
        <v>455</v>
      </c>
    </row>
    <row r="56" spans="1:6" x14ac:dyDescent="0.25">
      <c r="A56" s="1" t="s">
        <v>4</v>
      </c>
      <c r="B56" s="1" t="s">
        <v>72</v>
      </c>
      <c r="C56" s="1">
        <v>4</v>
      </c>
      <c r="D56" t="s">
        <v>431</v>
      </c>
      <c r="F56" t="s">
        <v>449</v>
      </c>
    </row>
    <row r="57" spans="1:6" x14ac:dyDescent="0.25">
      <c r="A57" s="1" t="s">
        <v>4</v>
      </c>
      <c r="B57" s="1" t="s">
        <v>94</v>
      </c>
      <c r="C57" s="1">
        <v>1</v>
      </c>
      <c r="D57" t="s">
        <v>431</v>
      </c>
      <c r="F57" t="s">
        <v>456</v>
      </c>
    </row>
    <row r="58" spans="1:6" x14ac:dyDescent="0.25">
      <c r="A58" s="1" t="s">
        <v>4</v>
      </c>
      <c r="B58" s="1" t="s">
        <v>94</v>
      </c>
      <c r="C58" s="1">
        <v>2</v>
      </c>
      <c r="D58" t="s">
        <v>431</v>
      </c>
      <c r="F58" t="s">
        <v>432</v>
      </c>
    </row>
    <row r="59" spans="1:6" x14ac:dyDescent="0.25">
      <c r="A59" s="1" t="s">
        <v>103</v>
      </c>
      <c r="B59" s="1" t="s">
        <v>104</v>
      </c>
      <c r="C59" s="1">
        <v>3</v>
      </c>
      <c r="D59" t="s">
        <v>431</v>
      </c>
      <c r="F59" t="s">
        <v>457</v>
      </c>
    </row>
    <row r="60" spans="1:6" x14ac:dyDescent="0.25">
      <c r="A60" s="1" t="s">
        <v>103</v>
      </c>
      <c r="B60" s="1" t="s">
        <v>104</v>
      </c>
      <c r="C60" s="1">
        <v>2</v>
      </c>
      <c r="D60" t="s">
        <v>431</v>
      </c>
      <c r="F60" t="s">
        <v>458</v>
      </c>
    </row>
    <row r="61" spans="1:6" x14ac:dyDescent="0.25">
      <c r="A61" s="1" t="s">
        <v>103</v>
      </c>
      <c r="B61" s="1" t="s">
        <v>104</v>
      </c>
      <c r="C61" s="1">
        <v>1</v>
      </c>
      <c r="D61" t="s">
        <v>431</v>
      </c>
      <c r="F61" t="s">
        <v>459</v>
      </c>
    </row>
    <row r="62" spans="1:6" x14ac:dyDescent="0.25">
      <c r="A62" s="1" t="s">
        <v>103</v>
      </c>
      <c r="B62" s="1" t="s">
        <v>134</v>
      </c>
      <c r="C62" s="1">
        <v>2</v>
      </c>
      <c r="D62" t="s">
        <v>431</v>
      </c>
      <c r="F62" t="s">
        <v>460</v>
      </c>
    </row>
    <row r="63" spans="1:6" x14ac:dyDescent="0.25">
      <c r="A63" s="1" t="s">
        <v>103</v>
      </c>
      <c r="B63" s="1" t="s">
        <v>134</v>
      </c>
      <c r="C63" s="1">
        <v>4</v>
      </c>
      <c r="D63" t="s">
        <v>431</v>
      </c>
      <c r="F63" t="s">
        <v>461</v>
      </c>
    </row>
    <row r="64" spans="1:6" x14ac:dyDescent="0.25">
      <c r="A64" s="1" t="s">
        <v>103</v>
      </c>
      <c r="B64" s="1" t="s">
        <v>134</v>
      </c>
      <c r="C64" s="1">
        <v>5</v>
      </c>
      <c r="D64" t="s">
        <v>431</v>
      </c>
      <c r="F64" t="s">
        <v>461</v>
      </c>
    </row>
    <row r="65" spans="1:6" x14ac:dyDescent="0.25">
      <c r="A65" s="1" t="s">
        <v>103</v>
      </c>
      <c r="B65" s="1" t="s">
        <v>134</v>
      </c>
      <c r="C65" s="1">
        <v>3</v>
      </c>
      <c r="D65" t="s">
        <v>431</v>
      </c>
      <c r="F65" t="s">
        <v>462</v>
      </c>
    </row>
    <row r="66" spans="1:6" x14ac:dyDescent="0.25">
      <c r="A66" s="1" t="s">
        <v>103</v>
      </c>
      <c r="B66" s="1" t="s">
        <v>134</v>
      </c>
      <c r="C66" s="1">
        <v>1</v>
      </c>
      <c r="D66" t="s">
        <v>431</v>
      </c>
      <c r="F66" t="s">
        <v>463</v>
      </c>
    </row>
    <row r="67" spans="1:6" x14ac:dyDescent="0.25">
      <c r="A67" s="1" t="s">
        <v>103</v>
      </c>
      <c r="B67" s="1" t="s">
        <v>154</v>
      </c>
      <c r="C67" s="1">
        <v>5</v>
      </c>
      <c r="D67" t="s">
        <v>431</v>
      </c>
      <c r="F67" t="s">
        <v>464</v>
      </c>
    </row>
    <row r="68" spans="1:6" x14ac:dyDescent="0.25">
      <c r="A68" s="1" t="s">
        <v>103</v>
      </c>
      <c r="B68" s="1" t="s">
        <v>154</v>
      </c>
      <c r="C68" s="1">
        <v>1</v>
      </c>
      <c r="D68" t="s">
        <v>431</v>
      </c>
      <c r="F68" t="s">
        <v>465</v>
      </c>
    </row>
    <row r="69" spans="1:6" x14ac:dyDescent="0.25">
      <c r="A69" s="1" t="s">
        <v>103</v>
      </c>
      <c r="B69" s="1" t="s">
        <v>154</v>
      </c>
      <c r="C69" s="1">
        <v>2</v>
      </c>
      <c r="D69" t="s">
        <v>431</v>
      </c>
      <c r="F69" t="s">
        <v>466</v>
      </c>
    </row>
    <row r="70" spans="1:6" x14ac:dyDescent="0.25">
      <c r="A70" s="1" t="s">
        <v>103</v>
      </c>
      <c r="B70" s="1" t="s">
        <v>154</v>
      </c>
      <c r="C70" s="1">
        <v>4</v>
      </c>
      <c r="D70" t="s">
        <v>431</v>
      </c>
      <c r="F70" t="s">
        <v>467</v>
      </c>
    </row>
    <row r="71" spans="1:6" x14ac:dyDescent="0.25">
      <c r="A71" s="1" t="s">
        <v>103</v>
      </c>
      <c r="B71" s="1" t="s">
        <v>154</v>
      </c>
      <c r="C71" s="1">
        <v>7</v>
      </c>
      <c r="D71" t="s">
        <v>431</v>
      </c>
      <c r="F71" t="s">
        <v>468</v>
      </c>
    </row>
    <row r="72" spans="1:6" x14ac:dyDescent="0.25">
      <c r="A72" s="1" t="s">
        <v>103</v>
      </c>
      <c r="B72" s="1" t="s">
        <v>154</v>
      </c>
      <c r="C72" s="1">
        <v>3</v>
      </c>
      <c r="D72" t="s">
        <v>431</v>
      </c>
      <c r="F72" t="s">
        <v>469</v>
      </c>
    </row>
    <row r="73" spans="1:6" x14ac:dyDescent="0.25">
      <c r="A73" s="1" t="s">
        <v>103</v>
      </c>
      <c r="B73" s="1" t="s">
        <v>190</v>
      </c>
      <c r="C73" s="1">
        <v>11</v>
      </c>
      <c r="D73" t="s">
        <v>431</v>
      </c>
      <c r="F73" t="s">
        <v>470</v>
      </c>
    </row>
    <row r="74" spans="1:6" x14ac:dyDescent="0.25">
      <c r="A74" s="1" t="s">
        <v>103</v>
      </c>
      <c r="B74" s="1" t="s">
        <v>190</v>
      </c>
      <c r="C74" s="1">
        <v>7</v>
      </c>
      <c r="D74" t="s">
        <v>431</v>
      </c>
      <c r="F74" t="s">
        <v>438</v>
      </c>
    </row>
    <row r="75" spans="1:6" x14ac:dyDescent="0.25">
      <c r="A75" s="1" t="s">
        <v>103</v>
      </c>
      <c r="B75" s="1" t="s">
        <v>190</v>
      </c>
      <c r="C75" s="1">
        <v>2</v>
      </c>
      <c r="D75" t="s">
        <v>431</v>
      </c>
      <c r="F75" t="s">
        <v>467</v>
      </c>
    </row>
    <row r="76" spans="1:6" x14ac:dyDescent="0.25">
      <c r="A76" s="1" t="s">
        <v>103</v>
      </c>
      <c r="B76" s="1" t="s">
        <v>190</v>
      </c>
      <c r="C76" s="1">
        <v>4</v>
      </c>
      <c r="D76" t="s">
        <v>431</v>
      </c>
      <c r="F76" t="s">
        <v>471</v>
      </c>
    </row>
    <row r="77" spans="1:6" x14ac:dyDescent="0.25">
      <c r="A77" s="1" t="s">
        <v>103</v>
      </c>
      <c r="B77" s="1" t="s">
        <v>190</v>
      </c>
      <c r="C77" s="1">
        <v>3</v>
      </c>
      <c r="D77" t="s">
        <v>431</v>
      </c>
      <c r="F77" t="s">
        <v>472</v>
      </c>
    </row>
    <row r="78" spans="1:6" x14ac:dyDescent="0.25">
      <c r="A78" s="1" t="s">
        <v>103</v>
      </c>
      <c r="B78" s="1" t="s">
        <v>190</v>
      </c>
      <c r="C78" s="1">
        <v>6</v>
      </c>
      <c r="D78" t="s">
        <v>431</v>
      </c>
      <c r="F78" t="s">
        <v>469</v>
      </c>
    </row>
    <row r="79" spans="1:6" x14ac:dyDescent="0.25">
      <c r="A79" s="1" t="s">
        <v>103</v>
      </c>
      <c r="B79" s="1" t="s">
        <v>190</v>
      </c>
      <c r="C79" s="1">
        <v>1</v>
      </c>
      <c r="D79" t="s">
        <v>431</v>
      </c>
      <c r="F79" t="s">
        <v>473</v>
      </c>
    </row>
    <row r="80" spans="1:6" x14ac:dyDescent="0.25">
      <c r="A80" s="1" t="s">
        <v>103</v>
      </c>
      <c r="B80" s="1" t="s">
        <v>190</v>
      </c>
      <c r="C80" s="1">
        <v>5</v>
      </c>
      <c r="D80" t="s">
        <v>431</v>
      </c>
      <c r="F80" t="s">
        <v>458</v>
      </c>
    </row>
    <row r="81" spans="1:6" x14ac:dyDescent="0.25">
      <c r="A81" s="1" t="s">
        <v>103</v>
      </c>
      <c r="B81" s="1" t="s">
        <v>190</v>
      </c>
      <c r="C81" s="1">
        <v>9</v>
      </c>
      <c r="D81" t="s">
        <v>431</v>
      </c>
      <c r="F81" t="s">
        <v>474</v>
      </c>
    </row>
    <row r="82" spans="1:6" x14ac:dyDescent="0.25">
      <c r="A82" s="1" t="s">
        <v>244</v>
      </c>
      <c r="B82" s="1" t="s">
        <v>245</v>
      </c>
      <c r="C82" s="1">
        <v>1</v>
      </c>
      <c r="D82" t="s">
        <v>431</v>
      </c>
      <c r="F82" t="s">
        <v>469</v>
      </c>
    </row>
    <row r="83" spans="1:6" x14ac:dyDescent="0.25">
      <c r="A83" s="1" t="s">
        <v>244</v>
      </c>
      <c r="B83" s="1" t="s">
        <v>245</v>
      </c>
      <c r="C83" s="1">
        <v>2</v>
      </c>
      <c r="D83" t="s">
        <v>431</v>
      </c>
      <c r="F83" t="s">
        <v>475</v>
      </c>
    </row>
    <row r="84" spans="1:6" x14ac:dyDescent="0.25">
      <c r="A84" s="1" t="s">
        <v>244</v>
      </c>
      <c r="B84" s="1" t="s">
        <v>255</v>
      </c>
      <c r="C84" s="1">
        <v>1</v>
      </c>
      <c r="D84" t="s">
        <v>431</v>
      </c>
      <c r="F84" t="s">
        <v>476</v>
      </c>
    </row>
    <row r="85" spans="1:6" x14ac:dyDescent="0.25">
      <c r="A85" s="1" t="s">
        <v>244</v>
      </c>
      <c r="B85" s="1" t="s">
        <v>255</v>
      </c>
      <c r="C85" s="1">
        <v>3</v>
      </c>
      <c r="D85" t="s">
        <v>431</v>
      </c>
      <c r="F85" t="s">
        <v>477</v>
      </c>
    </row>
    <row r="86" spans="1:6" x14ac:dyDescent="0.25">
      <c r="A86" s="1" t="s">
        <v>244</v>
      </c>
      <c r="B86" s="1" t="s">
        <v>255</v>
      </c>
      <c r="C86" s="1">
        <v>2</v>
      </c>
      <c r="D86" t="s">
        <v>431</v>
      </c>
      <c r="F86" t="s">
        <v>478</v>
      </c>
    </row>
    <row r="87" spans="1:6" x14ac:dyDescent="0.25">
      <c r="A87" s="1" t="s">
        <v>244</v>
      </c>
      <c r="B87" s="1" t="s">
        <v>255</v>
      </c>
      <c r="C87" s="1">
        <v>4</v>
      </c>
      <c r="D87" t="s">
        <v>431</v>
      </c>
      <c r="F87" t="s">
        <v>478</v>
      </c>
    </row>
    <row r="88" spans="1:6" x14ac:dyDescent="0.25">
      <c r="A88" s="1" t="s">
        <v>395</v>
      </c>
      <c r="B88" s="1" t="s">
        <v>354</v>
      </c>
      <c r="C88" s="1">
        <v>1</v>
      </c>
      <c r="D88" t="s">
        <v>431</v>
      </c>
      <c r="F88" t="s">
        <v>479</v>
      </c>
    </row>
    <row r="89" spans="1:6" x14ac:dyDescent="0.25">
      <c r="A89" s="1" t="s">
        <v>395</v>
      </c>
      <c r="B89" s="1" t="s">
        <v>354</v>
      </c>
      <c r="C89" s="1">
        <v>2</v>
      </c>
      <c r="D89" t="s">
        <v>431</v>
      </c>
      <c r="F89" t="s">
        <v>480</v>
      </c>
    </row>
    <row r="90" spans="1:6" x14ac:dyDescent="0.25">
      <c r="A90" s="1" t="s">
        <v>395</v>
      </c>
      <c r="B90" s="1" t="s">
        <v>390</v>
      </c>
      <c r="C90" s="1">
        <v>1</v>
      </c>
      <c r="D90" t="s">
        <v>431</v>
      </c>
      <c r="F90" t="s">
        <v>481</v>
      </c>
    </row>
    <row r="91" spans="1:6" x14ac:dyDescent="0.25">
      <c r="A91" s="1" t="s">
        <v>395</v>
      </c>
      <c r="B91" s="1" t="s">
        <v>390</v>
      </c>
      <c r="C91" s="1">
        <v>2</v>
      </c>
      <c r="D91" t="s">
        <v>431</v>
      </c>
      <c r="F91" t="s">
        <v>482</v>
      </c>
    </row>
    <row r="92" spans="1:6" x14ac:dyDescent="0.25">
      <c r="A92" s="1" t="s">
        <v>395</v>
      </c>
      <c r="B92" s="1" t="s">
        <v>347</v>
      </c>
      <c r="C92" s="1">
        <v>1</v>
      </c>
      <c r="D92" t="s">
        <v>431</v>
      </c>
      <c r="F92" t="s">
        <v>483</v>
      </c>
    </row>
    <row r="93" spans="1:6" x14ac:dyDescent="0.25">
      <c r="A93" s="1" t="s">
        <v>346</v>
      </c>
      <c r="B93" s="1" t="s">
        <v>370</v>
      </c>
      <c r="C93" s="1">
        <v>1</v>
      </c>
      <c r="D93" t="s">
        <v>431</v>
      </c>
      <c r="F93" t="s">
        <v>484</v>
      </c>
    </row>
    <row r="94" spans="1:6" x14ac:dyDescent="0.25">
      <c r="A94" s="1" t="s">
        <v>346</v>
      </c>
      <c r="B94" s="1" t="s">
        <v>390</v>
      </c>
      <c r="C94" s="1">
        <v>1</v>
      </c>
      <c r="D94" t="s">
        <v>431</v>
      </c>
      <c r="F94" t="s">
        <v>485</v>
      </c>
    </row>
    <row r="95" spans="1:6" x14ac:dyDescent="0.25">
      <c r="A95" s="1" t="s">
        <v>346</v>
      </c>
      <c r="B95" s="1" t="s">
        <v>347</v>
      </c>
      <c r="C95" s="1">
        <v>1</v>
      </c>
      <c r="D95" t="s">
        <v>431</v>
      </c>
      <c r="F95" t="s">
        <v>486</v>
      </c>
    </row>
    <row r="96" spans="1:6" x14ac:dyDescent="0.25">
      <c r="A96" s="1" t="s">
        <v>277</v>
      </c>
      <c r="B96" s="1" t="s">
        <v>278</v>
      </c>
      <c r="C96" s="1">
        <v>2</v>
      </c>
      <c r="D96" t="s">
        <v>487</v>
      </c>
      <c r="E96" t="s">
        <v>488</v>
      </c>
      <c r="F96" t="s">
        <v>489</v>
      </c>
    </row>
    <row r="97" spans="1:6" x14ac:dyDescent="0.25">
      <c r="A97" s="1" t="s">
        <v>277</v>
      </c>
      <c r="B97" s="1" t="s">
        <v>278</v>
      </c>
      <c r="C97" s="1">
        <v>5</v>
      </c>
      <c r="D97" t="s">
        <v>487</v>
      </c>
      <c r="E97" t="s">
        <v>488</v>
      </c>
      <c r="F97" t="s">
        <v>490</v>
      </c>
    </row>
    <row r="98" spans="1:6" x14ac:dyDescent="0.25">
      <c r="A98" s="1" t="s">
        <v>277</v>
      </c>
      <c r="B98" s="1" t="s">
        <v>278</v>
      </c>
      <c r="C98" s="1">
        <v>4</v>
      </c>
      <c r="D98" t="s">
        <v>487</v>
      </c>
      <c r="E98" t="s">
        <v>488</v>
      </c>
      <c r="F98" t="s">
        <v>491</v>
      </c>
    </row>
    <row r="99" spans="1:6" x14ac:dyDescent="0.25">
      <c r="A99" s="1" t="s">
        <v>277</v>
      </c>
      <c r="B99" s="1" t="s">
        <v>278</v>
      </c>
      <c r="C99" s="1">
        <v>3</v>
      </c>
      <c r="D99" t="s">
        <v>487</v>
      </c>
      <c r="E99" t="s">
        <v>488</v>
      </c>
      <c r="F99" t="s">
        <v>492</v>
      </c>
    </row>
    <row r="100" spans="1:6" x14ac:dyDescent="0.25">
      <c r="A100" s="1" t="s">
        <v>277</v>
      </c>
      <c r="B100" s="1" t="s">
        <v>278</v>
      </c>
      <c r="C100" s="1">
        <v>1</v>
      </c>
      <c r="D100" t="s">
        <v>487</v>
      </c>
      <c r="E100" t="s">
        <v>488</v>
      </c>
      <c r="F100" t="s">
        <v>493</v>
      </c>
    </row>
    <row r="101" spans="1:6" x14ac:dyDescent="0.25">
      <c r="A101" s="1" t="s">
        <v>277</v>
      </c>
      <c r="B101" s="1" t="s">
        <v>295</v>
      </c>
      <c r="C101" s="1">
        <v>6</v>
      </c>
      <c r="D101" t="s">
        <v>487</v>
      </c>
      <c r="E101" t="s">
        <v>488</v>
      </c>
      <c r="F101" t="s">
        <v>494</v>
      </c>
    </row>
    <row r="102" spans="1:6" x14ac:dyDescent="0.25">
      <c r="A102" s="1" t="s">
        <v>277</v>
      </c>
      <c r="B102" s="1" t="s">
        <v>295</v>
      </c>
      <c r="C102" s="1">
        <v>8</v>
      </c>
      <c r="D102" t="s">
        <v>487</v>
      </c>
      <c r="E102" t="s">
        <v>488</v>
      </c>
      <c r="F102" t="s">
        <v>495</v>
      </c>
    </row>
    <row r="103" spans="1:6" x14ac:dyDescent="0.25">
      <c r="A103" s="1" t="s">
        <v>277</v>
      </c>
      <c r="B103" s="1" t="s">
        <v>295</v>
      </c>
      <c r="C103" s="1">
        <v>3</v>
      </c>
      <c r="D103" t="s">
        <v>487</v>
      </c>
      <c r="E103" t="s">
        <v>488</v>
      </c>
      <c r="F103" t="s">
        <v>496</v>
      </c>
    </row>
    <row r="104" spans="1:6" x14ac:dyDescent="0.25">
      <c r="A104" s="1" t="s">
        <v>277</v>
      </c>
      <c r="B104" s="1" t="s">
        <v>295</v>
      </c>
      <c r="C104" s="1">
        <v>4</v>
      </c>
      <c r="D104" t="s">
        <v>487</v>
      </c>
      <c r="E104" t="s">
        <v>488</v>
      </c>
      <c r="F104" t="s">
        <v>497</v>
      </c>
    </row>
    <row r="105" spans="1:6" x14ac:dyDescent="0.25">
      <c r="A105" s="1" t="s">
        <v>277</v>
      </c>
      <c r="B105" s="1" t="s">
        <v>295</v>
      </c>
      <c r="C105" s="1">
        <v>5</v>
      </c>
      <c r="D105" t="s">
        <v>487</v>
      </c>
      <c r="E105" t="s">
        <v>488</v>
      </c>
      <c r="F105" t="s">
        <v>497</v>
      </c>
    </row>
    <row r="106" spans="1:6" x14ac:dyDescent="0.25">
      <c r="A106" s="1" t="s">
        <v>277</v>
      </c>
      <c r="B106" s="1" t="s">
        <v>295</v>
      </c>
      <c r="C106" s="1">
        <v>1</v>
      </c>
      <c r="D106" t="s">
        <v>487</v>
      </c>
      <c r="E106" t="s">
        <v>488</v>
      </c>
      <c r="F106" t="s">
        <v>498</v>
      </c>
    </row>
    <row r="107" spans="1:6" x14ac:dyDescent="0.25">
      <c r="A107" s="1" t="s">
        <v>277</v>
      </c>
      <c r="B107" s="1" t="s">
        <v>295</v>
      </c>
      <c r="C107" s="1">
        <v>7</v>
      </c>
      <c r="D107" t="s">
        <v>487</v>
      </c>
      <c r="E107" t="s">
        <v>488</v>
      </c>
      <c r="F107" t="s">
        <v>499</v>
      </c>
    </row>
    <row r="108" spans="1:6" x14ac:dyDescent="0.25">
      <c r="A108" s="1" t="s">
        <v>277</v>
      </c>
      <c r="B108" s="1" t="s">
        <v>295</v>
      </c>
      <c r="C108" s="1">
        <v>2</v>
      </c>
      <c r="D108" t="s">
        <v>487</v>
      </c>
      <c r="E108" t="s">
        <v>488</v>
      </c>
      <c r="F108" t="s">
        <v>500</v>
      </c>
    </row>
    <row r="109" spans="1:6" x14ac:dyDescent="0.25">
      <c r="A109" s="1" t="s">
        <v>277</v>
      </c>
      <c r="B109" s="1" t="s">
        <v>327</v>
      </c>
      <c r="C109" s="1">
        <v>3</v>
      </c>
      <c r="D109" t="s">
        <v>487</v>
      </c>
      <c r="E109" t="s">
        <v>488</v>
      </c>
      <c r="F109" t="s">
        <v>501</v>
      </c>
    </row>
    <row r="110" spans="1:6" x14ac:dyDescent="0.25">
      <c r="A110" s="1" t="s">
        <v>277</v>
      </c>
      <c r="B110" s="1" t="s">
        <v>327</v>
      </c>
      <c r="C110" s="1">
        <v>5</v>
      </c>
      <c r="D110" t="s">
        <v>487</v>
      </c>
      <c r="E110" t="s">
        <v>488</v>
      </c>
      <c r="F110" t="s">
        <v>502</v>
      </c>
    </row>
    <row r="111" spans="1:6" x14ac:dyDescent="0.25">
      <c r="A111" s="1" t="s">
        <v>277</v>
      </c>
      <c r="B111" s="1" t="s">
        <v>327</v>
      </c>
      <c r="C111" s="1">
        <v>2</v>
      </c>
      <c r="D111" t="s">
        <v>487</v>
      </c>
      <c r="E111" t="s">
        <v>488</v>
      </c>
      <c r="F111" t="s">
        <v>495</v>
      </c>
    </row>
    <row r="112" spans="1:6" x14ac:dyDescent="0.25">
      <c r="A112" s="1" t="s">
        <v>277</v>
      </c>
      <c r="B112" s="1" t="s">
        <v>327</v>
      </c>
      <c r="C112" s="1">
        <v>1</v>
      </c>
      <c r="D112" t="s">
        <v>487</v>
      </c>
      <c r="E112" t="s">
        <v>488</v>
      </c>
      <c r="F112" t="s">
        <v>503</v>
      </c>
    </row>
    <row r="113" spans="1:6" x14ac:dyDescent="0.25">
      <c r="A113" s="1" t="s">
        <v>277</v>
      </c>
      <c r="B113" s="1" t="s">
        <v>327</v>
      </c>
      <c r="C113" s="1">
        <v>4</v>
      </c>
      <c r="D113" t="s">
        <v>487</v>
      </c>
      <c r="E113" t="s">
        <v>488</v>
      </c>
      <c r="F113" t="s">
        <v>504</v>
      </c>
    </row>
    <row r="114" spans="1:6" x14ac:dyDescent="0.25">
      <c r="A114" s="1" t="s">
        <v>4</v>
      </c>
      <c r="B114" s="1" t="s">
        <v>5</v>
      </c>
      <c r="C114" s="1">
        <v>5</v>
      </c>
      <c r="D114" t="s">
        <v>487</v>
      </c>
      <c r="E114" t="s">
        <v>488</v>
      </c>
      <c r="F114" t="s">
        <v>505</v>
      </c>
    </row>
    <row r="115" spans="1:6" x14ac:dyDescent="0.25">
      <c r="A115" s="1" t="s">
        <v>4</v>
      </c>
      <c r="B115" s="1" t="s">
        <v>5</v>
      </c>
      <c r="C115" s="1">
        <v>3</v>
      </c>
      <c r="D115" t="s">
        <v>487</v>
      </c>
      <c r="E115" t="s">
        <v>488</v>
      </c>
      <c r="F115" t="s">
        <v>506</v>
      </c>
    </row>
    <row r="116" spans="1:6" x14ac:dyDescent="0.25">
      <c r="A116" s="1" t="s">
        <v>4</v>
      </c>
      <c r="B116" s="1" t="s">
        <v>5</v>
      </c>
      <c r="C116" s="1">
        <v>2</v>
      </c>
      <c r="D116" t="s">
        <v>487</v>
      </c>
      <c r="E116" t="s">
        <v>488</v>
      </c>
      <c r="F116" t="s">
        <v>507</v>
      </c>
    </row>
    <row r="117" spans="1:6" x14ac:dyDescent="0.25">
      <c r="A117" s="1" t="s">
        <v>4</v>
      </c>
      <c r="B117" s="1" t="s">
        <v>5</v>
      </c>
      <c r="C117" s="1">
        <v>1</v>
      </c>
      <c r="D117" t="s">
        <v>487</v>
      </c>
      <c r="E117" t="s">
        <v>488</v>
      </c>
      <c r="F117" t="s">
        <v>508</v>
      </c>
    </row>
    <row r="118" spans="1:6" x14ac:dyDescent="0.25">
      <c r="A118" s="1" t="s">
        <v>4</v>
      </c>
      <c r="B118" s="1" t="s">
        <v>5</v>
      </c>
      <c r="C118" s="1">
        <v>6</v>
      </c>
      <c r="D118" t="s">
        <v>487</v>
      </c>
      <c r="E118" t="s">
        <v>488</v>
      </c>
      <c r="F118" t="s">
        <v>509</v>
      </c>
    </row>
    <row r="119" spans="1:6" x14ac:dyDescent="0.25">
      <c r="A119" s="1" t="s">
        <v>4</v>
      </c>
      <c r="B119" s="1" t="s">
        <v>5</v>
      </c>
      <c r="C119" s="1">
        <v>4</v>
      </c>
      <c r="D119" t="s">
        <v>487</v>
      </c>
      <c r="E119" t="s">
        <v>488</v>
      </c>
      <c r="F119" t="s">
        <v>510</v>
      </c>
    </row>
    <row r="120" spans="1:6" x14ac:dyDescent="0.25">
      <c r="A120" s="1" t="s">
        <v>4</v>
      </c>
      <c r="B120" s="1" t="s">
        <v>35</v>
      </c>
      <c r="C120" s="1">
        <v>5</v>
      </c>
      <c r="D120" t="s">
        <v>487</v>
      </c>
      <c r="E120" t="s">
        <v>488</v>
      </c>
      <c r="F120" t="s">
        <v>511</v>
      </c>
    </row>
    <row r="121" spans="1:6" x14ac:dyDescent="0.25">
      <c r="A121" s="1" t="s">
        <v>4</v>
      </c>
      <c r="B121" s="1" t="s">
        <v>35</v>
      </c>
      <c r="C121" s="1">
        <v>4</v>
      </c>
      <c r="D121" t="s">
        <v>487</v>
      </c>
      <c r="E121" t="s">
        <v>488</v>
      </c>
      <c r="F121" t="s">
        <v>512</v>
      </c>
    </row>
    <row r="122" spans="1:6" x14ac:dyDescent="0.25">
      <c r="A122" s="1" t="s">
        <v>4</v>
      </c>
      <c r="B122" s="1" t="s">
        <v>35</v>
      </c>
      <c r="C122" s="1">
        <v>3</v>
      </c>
      <c r="D122" t="s">
        <v>487</v>
      </c>
      <c r="E122" t="s">
        <v>488</v>
      </c>
      <c r="F122" t="s">
        <v>513</v>
      </c>
    </row>
    <row r="123" spans="1:6" x14ac:dyDescent="0.25">
      <c r="A123" s="1" t="s">
        <v>4</v>
      </c>
      <c r="B123" s="1" t="s">
        <v>53</v>
      </c>
      <c r="C123" s="1">
        <v>3</v>
      </c>
      <c r="D123" t="s">
        <v>487</v>
      </c>
      <c r="E123" t="s">
        <v>488</v>
      </c>
      <c r="F123" t="s">
        <v>514</v>
      </c>
    </row>
    <row r="124" spans="1:6" x14ac:dyDescent="0.25">
      <c r="A124" s="1" t="s">
        <v>4</v>
      </c>
      <c r="B124" s="1" t="s">
        <v>53</v>
      </c>
      <c r="C124" s="1">
        <v>4</v>
      </c>
      <c r="D124" t="s">
        <v>487</v>
      </c>
      <c r="E124" t="s">
        <v>488</v>
      </c>
      <c r="F124" t="s">
        <v>515</v>
      </c>
    </row>
    <row r="125" spans="1:6" x14ac:dyDescent="0.25">
      <c r="A125" s="1" t="s">
        <v>4</v>
      </c>
      <c r="B125" s="1" t="s">
        <v>53</v>
      </c>
      <c r="C125" s="1">
        <v>2</v>
      </c>
      <c r="D125" t="s">
        <v>487</v>
      </c>
      <c r="E125" t="s">
        <v>488</v>
      </c>
      <c r="F125" t="s">
        <v>516</v>
      </c>
    </row>
    <row r="126" spans="1:6" x14ac:dyDescent="0.25">
      <c r="A126" s="1" t="s">
        <v>4</v>
      </c>
      <c r="B126" s="1" t="s">
        <v>53</v>
      </c>
      <c r="C126" s="1">
        <v>1</v>
      </c>
      <c r="D126" t="s">
        <v>487</v>
      </c>
      <c r="E126" t="s">
        <v>488</v>
      </c>
      <c r="F126" t="s">
        <v>517</v>
      </c>
    </row>
    <row r="127" spans="1:6" x14ac:dyDescent="0.25">
      <c r="A127" s="1" t="s">
        <v>4</v>
      </c>
      <c r="B127" s="1" t="s">
        <v>72</v>
      </c>
      <c r="C127" s="1">
        <v>2</v>
      </c>
      <c r="D127" t="s">
        <v>487</v>
      </c>
      <c r="F127" t="s">
        <v>518</v>
      </c>
    </row>
    <row r="128" spans="1:6" x14ac:dyDescent="0.25">
      <c r="A128" s="1" t="s">
        <v>4</v>
      </c>
      <c r="B128" s="1" t="s">
        <v>72</v>
      </c>
      <c r="C128" s="1">
        <v>4</v>
      </c>
      <c r="D128" t="s">
        <v>487</v>
      </c>
      <c r="E128" t="s">
        <v>488</v>
      </c>
      <c r="F128" t="s">
        <v>519</v>
      </c>
    </row>
    <row r="129" spans="1:6" x14ac:dyDescent="0.25">
      <c r="A129" s="1" t="s">
        <v>4</v>
      </c>
      <c r="B129" s="1" t="s">
        <v>72</v>
      </c>
      <c r="C129" s="1">
        <v>5</v>
      </c>
      <c r="D129" t="s">
        <v>487</v>
      </c>
      <c r="E129" t="s">
        <v>488</v>
      </c>
      <c r="F129" t="s">
        <v>520</v>
      </c>
    </row>
    <row r="130" spans="1:6" x14ac:dyDescent="0.25">
      <c r="A130" s="1" t="s">
        <v>4</v>
      </c>
      <c r="B130" s="1" t="s">
        <v>72</v>
      </c>
      <c r="C130" s="1">
        <v>3</v>
      </c>
      <c r="D130" t="s">
        <v>487</v>
      </c>
      <c r="E130" t="s">
        <v>488</v>
      </c>
      <c r="F130" t="s">
        <v>521</v>
      </c>
    </row>
    <row r="131" spans="1:6" x14ac:dyDescent="0.25">
      <c r="A131" s="1" t="s">
        <v>4</v>
      </c>
      <c r="B131" s="1" t="s">
        <v>72</v>
      </c>
      <c r="C131" s="1">
        <v>1</v>
      </c>
      <c r="D131" t="s">
        <v>487</v>
      </c>
      <c r="E131" t="s">
        <v>488</v>
      </c>
      <c r="F131" t="s">
        <v>522</v>
      </c>
    </row>
    <row r="132" spans="1:6" x14ac:dyDescent="0.25">
      <c r="A132" s="1" t="s">
        <v>4</v>
      </c>
      <c r="B132" s="1" t="s">
        <v>72</v>
      </c>
      <c r="C132" s="1">
        <v>6</v>
      </c>
      <c r="D132" t="s">
        <v>487</v>
      </c>
      <c r="E132" t="s">
        <v>488</v>
      </c>
      <c r="F132" t="s">
        <v>523</v>
      </c>
    </row>
    <row r="133" spans="1:6" x14ac:dyDescent="0.25">
      <c r="A133" s="1" t="s">
        <v>4</v>
      </c>
      <c r="B133" s="1" t="s">
        <v>94</v>
      </c>
      <c r="C133" s="1">
        <v>1</v>
      </c>
      <c r="D133" t="s">
        <v>487</v>
      </c>
      <c r="E133" t="s">
        <v>488</v>
      </c>
      <c r="F133" t="s">
        <v>524</v>
      </c>
    </row>
    <row r="134" spans="1:6" x14ac:dyDescent="0.25">
      <c r="A134" s="1" t="s">
        <v>4</v>
      </c>
      <c r="B134" s="1" t="s">
        <v>94</v>
      </c>
      <c r="C134" s="1">
        <v>2</v>
      </c>
      <c r="D134" t="s">
        <v>487</v>
      </c>
      <c r="E134" t="s">
        <v>488</v>
      </c>
      <c r="F134" t="s">
        <v>524</v>
      </c>
    </row>
    <row r="135" spans="1:6" x14ac:dyDescent="0.25">
      <c r="A135" s="1" t="s">
        <v>4</v>
      </c>
      <c r="B135" s="1" t="s">
        <v>94</v>
      </c>
      <c r="C135" s="1">
        <v>3</v>
      </c>
      <c r="D135" t="s">
        <v>487</v>
      </c>
      <c r="E135" t="s">
        <v>488</v>
      </c>
      <c r="F135" t="s">
        <v>525</v>
      </c>
    </row>
    <row r="136" spans="1:6" x14ac:dyDescent="0.25">
      <c r="A136" s="1" t="s">
        <v>11</v>
      </c>
      <c r="B136" s="1" t="s">
        <v>35</v>
      </c>
      <c r="C136" s="1">
        <v>1</v>
      </c>
      <c r="D136" t="s">
        <v>487</v>
      </c>
      <c r="E136" t="s">
        <v>488</v>
      </c>
      <c r="F136" t="s">
        <v>526</v>
      </c>
    </row>
    <row r="137" spans="1:6" x14ac:dyDescent="0.25">
      <c r="A137" s="1" t="s">
        <v>11</v>
      </c>
      <c r="B137" s="1" t="s">
        <v>35</v>
      </c>
      <c r="C137" s="1">
        <v>2</v>
      </c>
      <c r="D137" t="s">
        <v>487</v>
      </c>
      <c r="E137" t="s">
        <v>488</v>
      </c>
      <c r="F137" t="s">
        <v>526</v>
      </c>
    </row>
    <row r="138" spans="1:6" x14ac:dyDescent="0.25">
      <c r="A138" s="1" t="s">
        <v>103</v>
      </c>
      <c r="B138" s="1" t="s">
        <v>104</v>
      </c>
      <c r="C138" s="1">
        <v>2</v>
      </c>
      <c r="D138" t="s">
        <v>487</v>
      </c>
      <c r="E138" t="s">
        <v>488</v>
      </c>
      <c r="F138" t="s">
        <v>527</v>
      </c>
    </row>
    <row r="139" spans="1:6" x14ac:dyDescent="0.25">
      <c r="A139" s="1" t="s">
        <v>103</v>
      </c>
      <c r="B139" s="1" t="s">
        <v>104</v>
      </c>
      <c r="C139" s="1">
        <v>4</v>
      </c>
      <c r="D139" t="s">
        <v>487</v>
      </c>
      <c r="E139" t="s">
        <v>488</v>
      </c>
      <c r="F139" t="s">
        <v>528</v>
      </c>
    </row>
    <row r="140" spans="1:6" x14ac:dyDescent="0.25">
      <c r="A140" s="1" t="s">
        <v>103</v>
      </c>
      <c r="B140" s="1" t="s">
        <v>104</v>
      </c>
      <c r="C140" s="1">
        <v>1</v>
      </c>
      <c r="D140" t="s">
        <v>487</v>
      </c>
      <c r="E140" t="s">
        <v>488</v>
      </c>
      <c r="F140" t="s">
        <v>529</v>
      </c>
    </row>
    <row r="141" spans="1:6" x14ac:dyDescent="0.25">
      <c r="A141" s="1" t="s">
        <v>103</v>
      </c>
      <c r="B141" s="1" t="s">
        <v>104</v>
      </c>
      <c r="C141" s="1">
        <v>3</v>
      </c>
      <c r="D141" t="s">
        <v>487</v>
      </c>
      <c r="E141" t="s">
        <v>488</v>
      </c>
      <c r="F141" t="s">
        <v>530</v>
      </c>
    </row>
    <row r="142" spans="1:6" x14ac:dyDescent="0.25">
      <c r="A142" s="1" t="s">
        <v>103</v>
      </c>
      <c r="B142" s="1" t="s">
        <v>104</v>
      </c>
      <c r="C142" s="1">
        <v>5</v>
      </c>
      <c r="D142" t="s">
        <v>487</v>
      </c>
      <c r="E142" t="s">
        <v>488</v>
      </c>
      <c r="F142" t="s">
        <v>531</v>
      </c>
    </row>
    <row r="143" spans="1:6" x14ac:dyDescent="0.25">
      <c r="A143" s="1" t="s">
        <v>103</v>
      </c>
      <c r="B143" s="1" t="s">
        <v>134</v>
      </c>
      <c r="C143" s="1">
        <v>1</v>
      </c>
      <c r="D143" t="s">
        <v>487</v>
      </c>
      <c r="E143" t="s">
        <v>488</v>
      </c>
      <c r="F143" t="s">
        <v>532</v>
      </c>
    </row>
    <row r="144" spans="1:6" x14ac:dyDescent="0.25">
      <c r="A144" s="1" t="s">
        <v>103</v>
      </c>
      <c r="B144" s="1" t="s">
        <v>134</v>
      </c>
      <c r="C144" s="1">
        <v>2</v>
      </c>
      <c r="D144" t="s">
        <v>487</v>
      </c>
      <c r="E144" t="s">
        <v>488</v>
      </c>
      <c r="F144" t="s">
        <v>533</v>
      </c>
    </row>
    <row r="145" spans="1:6" x14ac:dyDescent="0.25">
      <c r="A145" s="1" t="s">
        <v>103</v>
      </c>
      <c r="B145" s="1" t="s">
        <v>134</v>
      </c>
      <c r="C145" s="1">
        <v>4</v>
      </c>
      <c r="D145" t="s">
        <v>487</v>
      </c>
      <c r="E145" t="s">
        <v>488</v>
      </c>
      <c r="F145" t="s">
        <v>533</v>
      </c>
    </row>
    <row r="146" spans="1:6" x14ac:dyDescent="0.25">
      <c r="A146" s="1" t="s">
        <v>103</v>
      </c>
      <c r="B146" s="1" t="s">
        <v>134</v>
      </c>
      <c r="C146" s="1">
        <v>5</v>
      </c>
      <c r="D146" t="s">
        <v>487</v>
      </c>
      <c r="E146" t="s">
        <v>488</v>
      </c>
      <c r="F146" t="s">
        <v>534</v>
      </c>
    </row>
    <row r="147" spans="1:6" x14ac:dyDescent="0.25">
      <c r="A147" s="1" t="s">
        <v>103</v>
      </c>
      <c r="B147" s="1" t="s">
        <v>134</v>
      </c>
      <c r="C147" s="1">
        <v>3</v>
      </c>
      <c r="D147" t="s">
        <v>487</v>
      </c>
      <c r="E147" t="s">
        <v>488</v>
      </c>
      <c r="F147" t="s">
        <v>535</v>
      </c>
    </row>
    <row r="148" spans="1:6" x14ac:dyDescent="0.25">
      <c r="A148" s="1" t="s">
        <v>103</v>
      </c>
      <c r="B148" s="1" t="s">
        <v>154</v>
      </c>
      <c r="C148" s="1">
        <v>7</v>
      </c>
      <c r="D148" t="s">
        <v>487</v>
      </c>
      <c r="E148" t="s">
        <v>488</v>
      </c>
      <c r="F148" t="s">
        <v>536</v>
      </c>
    </row>
    <row r="149" spans="1:6" x14ac:dyDescent="0.25">
      <c r="A149" s="1" t="s">
        <v>103</v>
      </c>
      <c r="B149" s="1" t="s">
        <v>154</v>
      </c>
      <c r="C149" s="1">
        <v>4</v>
      </c>
      <c r="D149" t="s">
        <v>487</v>
      </c>
      <c r="E149" t="s">
        <v>488</v>
      </c>
      <c r="F149" t="s">
        <v>537</v>
      </c>
    </row>
    <row r="150" spans="1:6" x14ac:dyDescent="0.25">
      <c r="A150" s="1" t="s">
        <v>103</v>
      </c>
      <c r="B150" s="1" t="s">
        <v>154</v>
      </c>
      <c r="C150" s="1">
        <v>3</v>
      </c>
      <c r="D150" t="s">
        <v>487</v>
      </c>
      <c r="E150" t="s">
        <v>488</v>
      </c>
      <c r="F150" t="s">
        <v>538</v>
      </c>
    </row>
    <row r="151" spans="1:6" x14ac:dyDescent="0.25">
      <c r="A151" s="1" t="s">
        <v>103</v>
      </c>
      <c r="B151" s="1" t="s">
        <v>154</v>
      </c>
      <c r="C151" s="1">
        <v>5</v>
      </c>
      <c r="D151" t="s">
        <v>487</v>
      </c>
      <c r="E151" t="s">
        <v>488</v>
      </c>
      <c r="F151" t="s">
        <v>539</v>
      </c>
    </row>
    <row r="152" spans="1:6" x14ac:dyDescent="0.25">
      <c r="A152" s="1" t="s">
        <v>103</v>
      </c>
      <c r="B152" s="1" t="s">
        <v>154</v>
      </c>
      <c r="C152" s="1">
        <v>1</v>
      </c>
      <c r="D152" t="s">
        <v>487</v>
      </c>
      <c r="E152" t="s">
        <v>488</v>
      </c>
      <c r="F152" t="s">
        <v>540</v>
      </c>
    </row>
    <row r="153" spans="1:6" x14ac:dyDescent="0.25">
      <c r="A153" s="1" t="s">
        <v>103</v>
      </c>
      <c r="B153" s="1" t="s">
        <v>154</v>
      </c>
      <c r="C153" s="1">
        <v>6</v>
      </c>
      <c r="D153" t="s">
        <v>487</v>
      </c>
      <c r="E153" t="s">
        <v>488</v>
      </c>
      <c r="F153" t="s">
        <v>541</v>
      </c>
    </row>
    <row r="154" spans="1:6" x14ac:dyDescent="0.25">
      <c r="A154" s="1" t="s">
        <v>103</v>
      </c>
      <c r="B154" s="1" t="s">
        <v>154</v>
      </c>
      <c r="C154" s="1">
        <v>2</v>
      </c>
      <c r="D154" t="s">
        <v>487</v>
      </c>
      <c r="E154" t="s">
        <v>488</v>
      </c>
      <c r="F154" t="s">
        <v>542</v>
      </c>
    </row>
    <row r="155" spans="1:6" x14ac:dyDescent="0.25">
      <c r="A155" s="1" t="s">
        <v>103</v>
      </c>
      <c r="B155" s="1" t="s">
        <v>190</v>
      </c>
      <c r="C155" s="1">
        <v>2</v>
      </c>
      <c r="D155" t="s">
        <v>487</v>
      </c>
      <c r="E155" t="s">
        <v>488</v>
      </c>
      <c r="F155" t="s">
        <v>543</v>
      </c>
    </row>
    <row r="156" spans="1:6" x14ac:dyDescent="0.25">
      <c r="A156" s="1" t="s">
        <v>103</v>
      </c>
      <c r="B156" s="1" t="s">
        <v>190</v>
      </c>
      <c r="C156" s="1">
        <v>8</v>
      </c>
      <c r="D156" t="s">
        <v>487</v>
      </c>
      <c r="E156" t="s">
        <v>488</v>
      </c>
      <c r="F156" t="s">
        <v>491</v>
      </c>
    </row>
    <row r="157" spans="1:6" x14ac:dyDescent="0.25">
      <c r="A157" s="1" t="s">
        <v>103</v>
      </c>
      <c r="B157" s="1" t="s">
        <v>190</v>
      </c>
      <c r="C157" s="1">
        <v>10</v>
      </c>
      <c r="D157" t="s">
        <v>487</v>
      </c>
      <c r="E157" t="s">
        <v>488</v>
      </c>
      <c r="F157" t="s">
        <v>544</v>
      </c>
    </row>
    <row r="158" spans="1:6" x14ac:dyDescent="0.25">
      <c r="A158" s="1" t="s">
        <v>103</v>
      </c>
      <c r="B158" s="1" t="s">
        <v>190</v>
      </c>
      <c r="C158" s="1">
        <v>3</v>
      </c>
      <c r="D158" t="s">
        <v>487</v>
      </c>
      <c r="E158" t="s">
        <v>488</v>
      </c>
      <c r="F158" t="s">
        <v>545</v>
      </c>
    </row>
    <row r="159" spans="1:6" x14ac:dyDescent="0.25">
      <c r="A159" s="1" t="s">
        <v>103</v>
      </c>
      <c r="B159" s="1" t="s">
        <v>190</v>
      </c>
      <c r="C159" s="1">
        <v>7</v>
      </c>
      <c r="D159" t="s">
        <v>487</v>
      </c>
      <c r="E159" t="s">
        <v>488</v>
      </c>
      <c r="F159" t="s">
        <v>546</v>
      </c>
    </row>
    <row r="160" spans="1:6" x14ac:dyDescent="0.25">
      <c r="A160" s="1" t="s">
        <v>103</v>
      </c>
      <c r="B160" s="1" t="s">
        <v>190</v>
      </c>
      <c r="C160" s="1">
        <v>12</v>
      </c>
      <c r="D160" t="s">
        <v>487</v>
      </c>
      <c r="E160" t="s">
        <v>488</v>
      </c>
      <c r="F160" t="s">
        <v>547</v>
      </c>
    </row>
    <row r="161" spans="1:6" x14ac:dyDescent="0.25">
      <c r="A161" s="1" t="s">
        <v>103</v>
      </c>
      <c r="B161" s="1" t="s">
        <v>190</v>
      </c>
      <c r="C161" s="1">
        <v>11</v>
      </c>
      <c r="D161" t="s">
        <v>487</v>
      </c>
      <c r="E161" t="s">
        <v>488</v>
      </c>
      <c r="F161" t="s">
        <v>548</v>
      </c>
    </row>
    <row r="162" spans="1:6" x14ac:dyDescent="0.25">
      <c r="A162" s="1" t="s">
        <v>103</v>
      </c>
      <c r="B162" s="1" t="s">
        <v>190</v>
      </c>
      <c r="C162" s="1">
        <v>9</v>
      </c>
      <c r="D162" t="s">
        <v>487</v>
      </c>
      <c r="E162" t="s">
        <v>488</v>
      </c>
      <c r="F162" t="s">
        <v>549</v>
      </c>
    </row>
    <row r="163" spans="1:6" x14ac:dyDescent="0.25">
      <c r="A163" s="1" t="s">
        <v>103</v>
      </c>
      <c r="B163" s="1" t="s">
        <v>190</v>
      </c>
      <c r="C163" s="1">
        <v>5</v>
      </c>
      <c r="D163" t="s">
        <v>487</v>
      </c>
      <c r="E163" t="s">
        <v>488</v>
      </c>
      <c r="F163" t="s">
        <v>550</v>
      </c>
    </row>
    <row r="164" spans="1:6" x14ac:dyDescent="0.25">
      <c r="A164" s="1" t="s">
        <v>103</v>
      </c>
      <c r="B164" s="1" t="s">
        <v>190</v>
      </c>
      <c r="C164" s="1">
        <v>4</v>
      </c>
      <c r="D164" t="s">
        <v>487</v>
      </c>
      <c r="E164" t="s">
        <v>488</v>
      </c>
      <c r="F164" t="s">
        <v>551</v>
      </c>
    </row>
    <row r="165" spans="1:6" x14ac:dyDescent="0.25">
      <c r="A165" s="1" t="s">
        <v>103</v>
      </c>
      <c r="B165" s="1" t="s">
        <v>190</v>
      </c>
      <c r="C165" s="1">
        <v>1</v>
      </c>
      <c r="D165" t="s">
        <v>487</v>
      </c>
      <c r="E165" t="s">
        <v>488</v>
      </c>
      <c r="F165" t="s">
        <v>552</v>
      </c>
    </row>
    <row r="166" spans="1:6" x14ac:dyDescent="0.25">
      <c r="A166" s="1" t="s">
        <v>103</v>
      </c>
      <c r="B166" s="1" t="s">
        <v>190</v>
      </c>
      <c r="C166" s="1">
        <v>6</v>
      </c>
      <c r="D166" t="s">
        <v>487</v>
      </c>
      <c r="E166" t="s">
        <v>488</v>
      </c>
      <c r="F166" t="s">
        <v>553</v>
      </c>
    </row>
    <row r="167" spans="1:6" x14ac:dyDescent="0.25">
      <c r="A167" s="1" t="s">
        <v>103</v>
      </c>
      <c r="B167" s="1" t="s">
        <v>245</v>
      </c>
      <c r="C167" s="1">
        <v>1</v>
      </c>
      <c r="D167" t="s">
        <v>487</v>
      </c>
      <c r="E167" t="s">
        <v>488</v>
      </c>
      <c r="F167" t="s">
        <v>554</v>
      </c>
    </row>
    <row r="168" spans="1:6" x14ac:dyDescent="0.25">
      <c r="A168" s="1" t="s">
        <v>103</v>
      </c>
      <c r="B168" s="1" t="s">
        <v>245</v>
      </c>
      <c r="C168" s="1">
        <v>2</v>
      </c>
      <c r="D168" t="s">
        <v>487</v>
      </c>
      <c r="E168" t="s">
        <v>488</v>
      </c>
      <c r="F168" t="s">
        <v>555</v>
      </c>
    </row>
    <row r="169" spans="1:6" x14ac:dyDescent="0.25">
      <c r="A169" s="1" t="s">
        <v>103</v>
      </c>
      <c r="B169" s="1" t="s">
        <v>255</v>
      </c>
      <c r="C169" s="1">
        <v>1</v>
      </c>
      <c r="D169" t="s">
        <v>487</v>
      </c>
      <c r="E169" t="s">
        <v>488</v>
      </c>
      <c r="F169" t="s">
        <v>556</v>
      </c>
    </row>
    <row r="170" spans="1:6" x14ac:dyDescent="0.25">
      <c r="A170" s="1" t="s">
        <v>103</v>
      </c>
      <c r="B170" s="1" t="s">
        <v>255</v>
      </c>
      <c r="C170" s="1">
        <v>4</v>
      </c>
      <c r="D170" t="s">
        <v>487</v>
      </c>
      <c r="E170" t="s">
        <v>488</v>
      </c>
      <c r="F170" t="s">
        <v>557</v>
      </c>
    </row>
    <row r="171" spans="1:6" x14ac:dyDescent="0.25">
      <c r="A171" s="1" t="s">
        <v>103</v>
      </c>
      <c r="B171" s="1" t="s">
        <v>255</v>
      </c>
      <c r="C171" s="1">
        <v>3</v>
      </c>
      <c r="D171" t="s">
        <v>487</v>
      </c>
      <c r="E171" t="s">
        <v>488</v>
      </c>
      <c r="F171" t="s">
        <v>558</v>
      </c>
    </row>
    <row r="172" spans="1:6" x14ac:dyDescent="0.25">
      <c r="A172" s="1" t="s">
        <v>103</v>
      </c>
      <c r="B172" s="1" t="s">
        <v>255</v>
      </c>
      <c r="C172" s="1">
        <v>2</v>
      </c>
      <c r="D172" t="s">
        <v>487</v>
      </c>
      <c r="E172" t="s">
        <v>488</v>
      </c>
      <c r="F172" t="s">
        <v>559</v>
      </c>
    </row>
    <row r="173" spans="1:6" x14ac:dyDescent="0.25">
      <c r="A173" s="1" t="s">
        <v>395</v>
      </c>
      <c r="B173" s="1" t="s">
        <v>354</v>
      </c>
      <c r="C173" s="1">
        <v>2</v>
      </c>
      <c r="D173" t="s">
        <v>487</v>
      </c>
      <c r="E173" t="s">
        <v>488</v>
      </c>
      <c r="F173" t="s">
        <v>560</v>
      </c>
    </row>
    <row r="174" spans="1:6" x14ac:dyDescent="0.25">
      <c r="A174" s="1" t="s">
        <v>395</v>
      </c>
      <c r="B174" s="1" t="s">
        <v>354</v>
      </c>
      <c r="C174" s="1">
        <v>1</v>
      </c>
      <c r="D174" t="s">
        <v>487</v>
      </c>
      <c r="E174" t="s">
        <v>488</v>
      </c>
      <c r="F174" t="s">
        <v>561</v>
      </c>
    </row>
    <row r="175" spans="1:6" x14ac:dyDescent="0.25">
      <c r="A175" s="1" t="s">
        <v>395</v>
      </c>
      <c r="B175" s="1" t="s">
        <v>354</v>
      </c>
      <c r="C175" s="1">
        <v>3</v>
      </c>
      <c r="D175" t="s">
        <v>487</v>
      </c>
      <c r="E175" t="s">
        <v>488</v>
      </c>
      <c r="F175" t="s">
        <v>562</v>
      </c>
    </row>
    <row r="176" spans="1:6" x14ac:dyDescent="0.25">
      <c r="A176" s="1" t="s">
        <v>395</v>
      </c>
      <c r="B176" s="1" t="s">
        <v>390</v>
      </c>
      <c r="C176" s="1">
        <v>2</v>
      </c>
      <c r="D176" t="s">
        <v>487</v>
      </c>
      <c r="E176" t="s">
        <v>488</v>
      </c>
      <c r="F176" t="s">
        <v>563</v>
      </c>
    </row>
    <row r="177" spans="1:6" x14ac:dyDescent="0.25">
      <c r="A177" s="1" t="s">
        <v>395</v>
      </c>
      <c r="B177" s="1" t="s">
        <v>390</v>
      </c>
      <c r="C177" s="1">
        <v>1</v>
      </c>
      <c r="D177" t="s">
        <v>487</v>
      </c>
      <c r="E177" t="s">
        <v>488</v>
      </c>
      <c r="F177" t="s">
        <v>564</v>
      </c>
    </row>
    <row r="178" spans="1:6" x14ac:dyDescent="0.25">
      <c r="A178" s="1" t="s">
        <v>395</v>
      </c>
      <c r="B178" s="1" t="s">
        <v>347</v>
      </c>
      <c r="C178" s="1">
        <v>1</v>
      </c>
      <c r="D178" t="s">
        <v>487</v>
      </c>
      <c r="E178" t="s">
        <v>488</v>
      </c>
      <c r="F178" t="s">
        <v>565</v>
      </c>
    </row>
    <row r="179" spans="1:6" x14ac:dyDescent="0.25">
      <c r="A179" s="1" t="s">
        <v>346</v>
      </c>
      <c r="B179" s="1" t="s">
        <v>370</v>
      </c>
      <c r="C179" s="1">
        <v>3</v>
      </c>
      <c r="D179" t="s">
        <v>487</v>
      </c>
      <c r="E179" t="s">
        <v>488</v>
      </c>
      <c r="F179" t="s">
        <v>566</v>
      </c>
    </row>
    <row r="180" spans="1:6" x14ac:dyDescent="0.25">
      <c r="A180" s="1" t="s">
        <v>346</v>
      </c>
      <c r="B180" s="1" t="s">
        <v>370</v>
      </c>
      <c r="C180" s="1">
        <v>4</v>
      </c>
      <c r="D180" t="s">
        <v>487</v>
      </c>
      <c r="E180" t="s">
        <v>488</v>
      </c>
      <c r="F180" t="s">
        <v>491</v>
      </c>
    </row>
    <row r="181" spans="1:6" x14ac:dyDescent="0.25">
      <c r="A181" s="1" t="s">
        <v>346</v>
      </c>
      <c r="B181" s="1" t="s">
        <v>370</v>
      </c>
      <c r="C181" s="1">
        <v>1</v>
      </c>
      <c r="D181" t="s">
        <v>487</v>
      </c>
      <c r="E181" t="s">
        <v>488</v>
      </c>
      <c r="F181" t="s">
        <v>567</v>
      </c>
    </row>
    <row r="182" spans="1:6" x14ac:dyDescent="0.25">
      <c r="A182" s="1" t="s">
        <v>346</v>
      </c>
      <c r="B182" s="1" t="s">
        <v>370</v>
      </c>
      <c r="C182" s="1">
        <v>2</v>
      </c>
      <c r="D182" t="s">
        <v>487</v>
      </c>
      <c r="E182" t="s">
        <v>488</v>
      </c>
      <c r="F182" t="s">
        <v>568</v>
      </c>
    </row>
    <row r="183" spans="1:6" x14ac:dyDescent="0.25">
      <c r="A183" s="1" t="s">
        <v>346</v>
      </c>
      <c r="B183" s="1" t="s">
        <v>354</v>
      </c>
      <c r="C183" s="1">
        <v>5</v>
      </c>
      <c r="D183" t="s">
        <v>487</v>
      </c>
      <c r="E183" t="s">
        <v>488</v>
      </c>
      <c r="F183" t="s">
        <v>566</v>
      </c>
    </row>
    <row r="184" spans="1:6" x14ac:dyDescent="0.25">
      <c r="A184" s="1" t="s">
        <v>346</v>
      </c>
      <c r="B184" s="1" t="s">
        <v>354</v>
      </c>
      <c r="C184" s="1">
        <v>1</v>
      </c>
      <c r="D184" t="s">
        <v>487</v>
      </c>
      <c r="E184" t="s">
        <v>488</v>
      </c>
      <c r="F184" t="s">
        <v>569</v>
      </c>
    </row>
    <row r="185" spans="1:6" x14ac:dyDescent="0.25">
      <c r="A185" s="1" t="s">
        <v>346</v>
      </c>
      <c r="B185" s="1" t="s">
        <v>354</v>
      </c>
      <c r="C185" s="1">
        <v>3</v>
      </c>
      <c r="D185" t="s">
        <v>487</v>
      </c>
      <c r="E185" t="s">
        <v>488</v>
      </c>
      <c r="F185" t="s">
        <v>570</v>
      </c>
    </row>
    <row r="186" spans="1:6" x14ac:dyDescent="0.25">
      <c r="A186" s="1" t="s">
        <v>346</v>
      </c>
      <c r="B186" s="1" t="s">
        <v>354</v>
      </c>
      <c r="C186" s="1">
        <v>2</v>
      </c>
      <c r="D186" t="s">
        <v>487</v>
      </c>
      <c r="E186" t="s">
        <v>488</v>
      </c>
      <c r="F186" t="s">
        <v>571</v>
      </c>
    </row>
    <row r="187" spans="1:6" x14ac:dyDescent="0.25">
      <c r="A187" s="1" t="s">
        <v>346</v>
      </c>
      <c r="B187" s="1" t="s">
        <v>354</v>
      </c>
      <c r="C187" s="1">
        <v>4</v>
      </c>
      <c r="D187" t="s">
        <v>487</v>
      </c>
      <c r="E187" t="s">
        <v>488</v>
      </c>
      <c r="F187" t="s">
        <v>549</v>
      </c>
    </row>
    <row r="188" spans="1:6" x14ac:dyDescent="0.25">
      <c r="A188" s="1" t="s">
        <v>346</v>
      </c>
      <c r="B188" s="1" t="s">
        <v>390</v>
      </c>
      <c r="C188" s="1">
        <v>2</v>
      </c>
      <c r="D188" t="s">
        <v>487</v>
      </c>
      <c r="E188" t="s">
        <v>488</v>
      </c>
      <c r="F188" t="s">
        <v>563</v>
      </c>
    </row>
    <row r="189" spans="1:6" x14ac:dyDescent="0.25">
      <c r="A189" s="1" t="s">
        <v>346</v>
      </c>
      <c r="B189" s="1" t="s">
        <v>390</v>
      </c>
      <c r="C189" s="1">
        <v>1</v>
      </c>
      <c r="D189" t="s">
        <v>487</v>
      </c>
      <c r="E189" t="s">
        <v>488</v>
      </c>
      <c r="F189" t="s">
        <v>572</v>
      </c>
    </row>
    <row r="190" spans="1:6" x14ac:dyDescent="0.25">
      <c r="A190" s="1" t="s">
        <v>346</v>
      </c>
      <c r="B190" s="1" t="s">
        <v>383</v>
      </c>
      <c r="C190" s="1">
        <v>1</v>
      </c>
      <c r="D190" t="s">
        <v>487</v>
      </c>
      <c r="E190" t="s">
        <v>488</v>
      </c>
      <c r="F190" t="s">
        <v>491</v>
      </c>
    </row>
    <row r="191" spans="1:6" x14ac:dyDescent="0.25">
      <c r="A191" s="1" t="s">
        <v>346</v>
      </c>
      <c r="B191" s="1" t="s">
        <v>383</v>
      </c>
      <c r="C191" s="1">
        <v>2</v>
      </c>
      <c r="D191" t="s">
        <v>487</v>
      </c>
      <c r="E191" t="s">
        <v>488</v>
      </c>
      <c r="F191" t="s">
        <v>491</v>
      </c>
    </row>
    <row r="192" spans="1:6" x14ac:dyDescent="0.25">
      <c r="A192" s="1" t="s">
        <v>346</v>
      </c>
      <c r="B192" s="1" t="s">
        <v>383</v>
      </c>
      <c r="C192" s="1">
        <v>3</v>
      </c>
      <c r="D192" t="s">
        <v>487</v>
      </c>
      <c r="E192" t="s">
        <v>488</v>
      </c>
      <c r="F192" t="s">
        <v>573</v>
      </c>
    </row>
    <row r="193" spans="1:6" x14ac:dyDescent="0.25">
      <c r="A193" s="1" t="s">
        <v>346</v>
      </c>
      <c r="B193" s="1" t="s">
        <v>347</v>
      </c>
      <c r="C193" s="1">
        <v>1</v>
      </c>
      <c r="D193" t="s">
        <v>487</v>
      </c>
      <c r="E193" t="s">
        <v>488</v>
      </c>
      <c r="F193" t="s">
        <v>574</v>
      </c>
    </row>
    <row r="194" spans="1:6" x14ac:dyDescent="0.25">
      <c r="A194" s="1" t="s">
        <v>277</v>
      </c>
      <c r="B194" s="1" t="s">
        <v>278</v>
      </c>
      <c r="C194" s="1">
        <v>5</v>
      </c>
      <c r="D194" t="s">
        <v>575</v>
      </c>
      <c r="E194" t="s">
        <v>576</v>
      </c>
      <c r="F194" t="s">
        <v>577</v>
      </c>
    </row>
    <row r="195" spans="1:6" x14ac:dyDescent="0.25">
      <c r="A195" s="1" t="s">
        <v>277</v>
      </c>
      <c r="B195" s="1" t="s">
        <v>278</v>
      </c>
      <c r="C195" s="1">
        <v>2</v>
      </c>
      <c r="D195" t="s">
        <v>575</v>
      </c>
      <c r="E195" t="s">
        <v>576</v>
      </c>
      <c r="F195" t="s">
        <v>578</v>
      </c>
    </row>
    <row r="196" spans="1:6" x14ac:dyDescent="0.25">
      <c r="A196" s="1" t="s">
        <v>277</v>
      </c>
      <c r="B196" s="1" t="s">
        <v>278</v>
      </c>
      <c r="C196" s="1">
        <v>1</v>
      </c>
      <c r="D196" t="s">
        <v>575</v>
      </c>
      <c r="E196" t="s">
        <v>576</v>
      </c>
      <c r="F196" t="s">
        <v>579</v>
      </c>
    </row>
    <row r="197" spans="1:6" x14ac:dyDescent="0.25">
      <c r="A197" s="1" t="s">
        <v>277</v>
      </c>
      <c r="B197" s="1" t="s">
        <v>278</v>
      </c>
      <c r="C197" s="1">
        <v>2</v>
      </c>
      <c r="D197" t="s">
        <v>575</v>
      </c>
      <c r="E197" t="s">
        <v>580</v>
      </c>
      <c r="F197" t="s">
        <v>581</v>
      </c>
    </row>
    <row r="198" spans="1:6" x14ac:dyDescent="0.25">
      <c r="A198" s="1" t="s">
        <v>277</v>
      </c>
      <c r="B198" s="1" t="s">
        <v>278</v>
      </c>
      <c r="C198" s="1">
        <v>3</v>
      </c>
      <c r="D198" t="s">
        <v>575</v>
      </c>
      <c r="E198" t="s">
        <v>580</v>
      </c>
      <c r="F198" t="s">
        <v>582</v>
      </c>
    </row>
    <row r="199" spans="1:6" x14ac:dyDescent="0.25">
      <c r="A199" s="1" t="s">
        <v>277</v>
      </c>
      <c r="B199" s="1" t="s">
        <v>295</v>
      </c>
      <c r="C199" s="1">
        <v>8</v>
      </c>
      <c r="D199" t="s">
        <v>575</v>
      </c>
      <c r="E199" t="s">
        <v>576</v>
      </c>
      <c r="F199" t="s">
        <v>583</v>
      </c>
    </row>
    <row r="200" spans="1:6" x14ac:dyDescent="0.25">
      <c r="A200" s="1" t="s">
        <v>277</v>
      </c>
      <c r="B200" s="1" t="s">
        <v>295</v>
      </c>
      <c r="C200" s="1">
        <v>2</v>
      </c>
      <c r="D200" t="s">
        <v>575</v>
      </c>
      <c r="E200" t="s">
        <v>576</v>
      </c>
      <c r="F200" t="s">
        <v>584</v>
      </c>
    </row>
    <row r="201" spans="1:6" x14ac:dyDescent="0.25">
      <c r="A201" s="1" t="s">
        <v>277</v>
      </c>
      <c r="B201" s="1" t="s">
        <v>295</v>
      </c>
      <c r="C201" s="1">
        <v>4</v>
      </c>
      <c r="D201" t="s">
        <v>575</v>
      </c>
      <c r="E201" t="s">
        <v>576</v>
      </c>
      <c r="F201" t="s">
        <v>585</v>
      </c>
    </row>
    <row r="202" spans="1:6" x14ac:dyDescent="0.25">
      <c r="A202" s="1" t="s">
        <v>277</v>
      </c>
      <c r="B202" s="1" t="s">
        <v>295</v>
      </c>
      <c r="C202" s="1">
        <v>5</v>
      </c>
      <c r="D202" t="s">
        <v>575</v>
      </c>
      <c r="E202" t="s">
        <v>580</v>
      </c>
      <c r="F202" t="s">
        <v>586</v>
      </c>
    </row>
    <row r="203" spans="1:6" x14ac:dyDescent="0.25">
      <c r="A203" s="1" t="s">
        <v>277</v>
      </c>
      <c r="B203" s="1" t="s">
        <v>295</v>
      </c>
      <c r="C203" s="1">
        <v>4</v>
      </c>
      <c r="D203" t="s">
        <v>575</v>
      </c>
      <c r="E203" t="s">
        <v>580</v>
      </c>
      <c r="F203" t="s">
        <v>587</v>
      </c>
    </row>
    <row r="204" spans="1:6" x14ac:dyDescent="0.25">
      <c r="A204" s="1" t="s">
        <v>277</v>
      </c>
      <c r="B204" s="1" t="s">
        <v>295</v>
      </c>
      <c r="C204" s="1">
        <v>1</v>
      </c>
      <c r="D204" t="s">
        <v>575</v>
      </c>
      <c r="E204" t="s">
        <v>580</v>
      </c>
      <c r="F204" t="s">
        <v>588</v>
      </c>
    </row>
    <row r="205" spans="1:6" x14ac:dyDescent="0.25">
      <c r="A205" s="1" t="s">
        <v>277</v>
      </c>
      <c r="B205" s="1" t="s">
        <v>295</v>
      </c>
      <c r="C205" s="1">
        <v>3</v>
      </c>
      <c r="D205" t="s">
        <v>575</v>
      </c>
      <c r="E205" t="s">
        <v>580</v>
      </c>
      <c r="F205" t="s">
        <v>588</v>
      </c>
    </row>
    <row r="206" spans="1:6" x14ac:dyDescent="0.25">
      <c r="A206" s="1" t="s">
        <v>277</v>
      </c>
      <c r="B206" s="1" t="s">
        <v>327</v>
      </c>
      <c r="C206" s="1">
        <v>4</v>
      </c>
      <c r="D206" t="s">
        <v>575</v>
      </c>
      <c r="E206" t="s">
        <v>576</v>
      </c>
      <c r="F206" t="s">
        <v>589</v>
      </c>
    </row>
    <row r="207" spans="1:6" x14ac:dyDescent="0.25">
      <c r="A207" s="1" t="s">
        <v>277</v>
      </c>
      <c r="B207" s="1" t="s">
        <v>327</v>
      </c>
      <c r="C207" s="1">
        <v>1</v>
      </c>
      <c r="D207" t="s">
        <v>575</v>
      </c>
      <c r="E207" t="s">
        <v>576</v>
      </c>
      <c r="F207" t="s">
        <v>590</v>
      </c>
    </row>
    <row r="208" spans="1:6" x14ac:dyDescent="0.25">
      <c r="A208" s="1" t="s">
        <v>277</v>
      </c>
      <c r="B208" s="1" t="s">
        <v>327</v>
      </c>
      <c r="C208" s="1">
        <v>2</v>
      </c>
      <c r="D208" t="s">
        <v>575</v>
      </c>
      <c r="E208" t="s">
        <v>576</v>
      </c>
      <c r="F208" t="s">
        <v>591</v>
      </c>
    </row>
    <row r="209" spans="1:6" x14ac:dyDescent="0.25">
      <c r="A209" s="1" t="s">
        <v>277</v>
      </c>
      <c r="B209" s="1" t="s">
        <v>327</v>
      </c>
      <c r="C209" s="1">
        <v>3</v>
      </c>
      <c r="D209" t="s">
        <v>575</v>
      </c>
      <c r="E209" t="s">
        <v>576</v>
      </c>
      <c r="F209" t="s">
        <v>591</v>
      </c>
    </row>
    <row r="210" spans="1:6" x14ac:dyDescent="0.25">
      <c r="A210" s="1" t="s">
        <v>277</v>
      </c>
      <c r="B210" s="1" t="s">
        <v>327</v>
      </c>
      <c r="C210" s="1">
        <v>5</v>
      </c>
      <c r="D210" t="s">
        <v>575</v>
      </c>
      <c r="E210" t="s">
        <v>576</v>
      </c>
      <c r="F210" t="s">
        <v>592</v>
      </c>
    </row>
    <row r="211" spans="1:6" x14ac:dyDescent="0.25">
      <c r="A211" s="1" t="s">
        <v>277</v>
      </c>
      <c r="B211" s="1" t="s">
        <v>327</v>
      </c>
      <c r="C211" s="1">
        <v>3</v>
      </c>
      <c r="D211" t="s">
        <v>575</v>
      </c>
      <c r="E211" t="s">
        <v>580</v>
      </c>
      <c r="F211" t="s">
        <v>593</v>
      </c>
    </row>
    <row r="212" spans="1:6" x14ac:dyDescent="0.25">
      <c r="A212" s="1" t="s">
        <v>277</v>
      </c>
      <c r="B212" s="1" t="s">
        <v>327</v>
      </c>
      <c r="C212" s="1">
        <v>4</v>
      </c>
      <c r="D212" t="s">
        <v>575</v>
      </c>
      <c r="E212" t="s">
        <v>580</v>
      </c>
      <c r="F212" t="s">
        <v>582</v>
      </c>
    </row>
    <row r="213" spans="1:6" x14ac:dyDescent="0.25">
      <c r="A213" s="1" t="s">
        <v>4</v>
      </c>
      <c r="B213" s="1" t="s">
        <v>5</v>
      </c>
      <c r="C213" s="1">
        <v>1</v>
      </c>
      <c r="D213" t="s">
        <v>575</v>
      </c>
      <c r="E213" t="s">
        <v>576</v>
      </c>
      <c r="F213" t="s">
        <v>594</v>
      </c>
    </row>
    <row r="214" spans="1:6" x14ac:dyDescent="0.25">
      <c r="A214" s="1" t="s">
        <v>4</v>
      </c>
      <c r="B214" s="1" t="s">
        <v>5</v>
      </c>
      <c r="C214" s="1">
        <v>2</v>
      </c>
      <c r="D214" t="s">
        <v>575</v>
      </c>
      <c r="E214" t="s">
        <v>576</v>
      </c>
      <c r="F214" t="s">
        <v>595</v>
      </c>
    </row>
    <row r="215" spans="1:6" x14ac:dyDescent="0.25">
      <c r="A215" s="1" t="s">
        <v>4</v>
      </c>
      <c r="B215" s="1" t="s">
        <v>5</v>
      </c>
      <c r="C215" s="1">
        <v>3</v>
      </c>
      <c r="D215" t="s">
        <v>575</v>
      </c>
      <c r="E215" t="s">
        <v>576</v>
      </c>
      <c r="F215" t="s">
        <v>595</v>
      </c>
    </row>
    <row r="216" spans="1:6" x14ac:dyDescent="0.25">
      <c r="A216" s="1" t="s">
        <v>4</v>
      </c>
      <c r="B216" s="1" t="s">
        <v>5</v>
      </c>
      <c r="C216" s="1">
        <v>5</v>
      </c>
      <c r="D216" t="s">
        <v>575</v>
      </c>
      <c r="E216" t="s">
        <v>576</v>
      </c>
      <c r="F216" t="s">
        <v>596</v>
      </c>
    </row>
    <row r="217" spans="1:6" x14ac:dyDescent="0.25">
      <c r="A217" s="1" t="s">
        <v>4</v>
      </c>
      <c r="B217" s="1" t="s">
        <v>5</v>
      </c>
      <c r="C217" s="1">
        <v>6</v>
      </c>
      <c r="D217" t="s">
        <v>575</v>
      </c>
      <c r="E217" t="s">
        <v>576</v>
      </c>
      <c r="F217" t="s">
        <v>597</v>
      </c>
    </row>
    <row r="218" spans="1:6" x14ac:dyDescent="0.25">
      <c r="A218" s="1" t="s">
        <v>4</v>
      </c>
      <c r="B218" s="1" t="s">
        <v>5</v>
      </c>
      <c r="C218" s="1">
        <v>1</v>
      </c>
      <c r="D218" t="s">
        <v>575</v>
      </c>
      <c r="E218" t="s">
        <v>598</v>
      </c>
      <c r="F218" t="s">
        <v>599</v>
      </c>
    </row>
    <row r="219" spans="1:6" x14ac:dyDescent="0.25">
      <c r="A219" s="1" t="s">
        <v>4</v>
      </c>
      <c r="B219" s="1" t="s">
        <v>5</v>
      </c>
      <c r="C219" s="1">
        <v>2</v>
      </c>
      <c r="D219" t="s">
        <v>575</v>
      </c>
      <c r="E219" t="s">
        <v>598</v>
      </c>
      <c r="F219" t="s">
        <v>599</v>
      </c>
    </row>
    <row r="220" spans="1:6" x14ac:dyDescent="0.25">
      <c r="A220" s="1" t="s">
        <v>4</v>
      </c>
      <c r="B220" s="1" t="s">
        <v>5</v>
      </c>
      <c r="C220" s="1">
        <v>4</v>
      </c>
      <c r="D220" t="s">
        <v>575</v>
      </c>
      <c r="F220" t="s">
        <v>419</v>
      </c>
    </row>
    <row r="221" spans="1:6" x14ac:dyDescent="0.25">
      <c r="A221" s="1" t="s">
        <v>4</v>
      </c>
      <c r="B221" s="1" t="s">
        <v>35</v>
      </c>
      <c r="C221" s="1">
        <v>3</v>
      </c>
      <c r="D221" t="s">
        <v>575</v>
      </c>
      <c r="E221" t="s">
        <v>576</v>
      </c>
      <c r="F221" t="s">
        <v>600</v>
      </c>
    </row>
    <row r="222" spans="1:6" x14ac:dyDescent="0.25">
      <c r="A222" s="1" t="s">
        <v>4</v>
      </c>
      <c r="B222" s="1" t="s">
        <v>53</v>
      </c>
      <c r="C222" s="1">
        <v>4</v>
      </c>
      <c r="D222" t="s">
        <v>575</v>
      </c>
      <c r="E222" t="s">
        <v>576</v>
      </c>
      <c r="F222" t="s">
        <v>601</v>
      </c>
    </row>
    <row r="223" spans="1:6" x14ac:dyDescent="0.25">
      <c r="A223" s="1" t="s">
        <v>4</v>
      </c>
      <c r="B223" s="1" t="s">
        <v>53</v>
      </c>
      <c r="C223" s="1">
        <v>2</v>
      </c>
      <c r="D223" t="s">
        <v>575</v>
      </c>
      <c r="E223" t="s">
        <v>576</v>
      </c>
      <c r="F223" t="s">
        <v>602</v>
      </c>
    </row>
    <row r="224" spans="1:6" x14ac:dyDescent="0.25">
      <c r="A224" s="1" t="s">
        <v>4</v>
      </c>
      <c r="B224" s="1" t="s">
        <v>53</v>
      </c>
      <c r="C224" s="1">
        <v>1</v>
      </c>
      <c r="D224" t="s">
        <v>575</v>
      </c>
      <c r="E224" t="s">
        <v>576</v>
      </c>
      <c r="F224" t="s">
        <v>603</v>
      </c>
    </row>
    <row r="225" spans="1:6" x14ac:dyDescent="0.25">
      <c r="A225" s="1" t="s">
        <v>4</v>
      </c>
      <c r="B225" s="1" t="s">
        <v>53</v>
      </c>
      <c r="C225" s="1">
        <v>3</v>
      </c>
      <c r="D225" t="s">
        <v>575</v>
      </c>
      <c r="E225" t="s">
        <v>576</v>
      </c>
      <c r="F225" t="s">
        <v>604</v>
      </c>
    </row>
    <row r="226" spans="1:6" x14ac:dyDescent="0.25">
      <c r="A226" s="1" t="s">
        <v>4</v>
      </c>
      <c r="B226" s="1" t="s">
        <v>72</v>
      </c>
      <c r="C226" s="1">
        <v>1</v>
      </c>
      <c r="D226" t="s">
        <v>575</v>
      </c>
      <c r="E226" t="s">
        <v>576</v>
      </c>
      <c r="F226" t="s">
        <v>605</v>
      </c>
    </row>
    <row r="227" spans="1:6" x14ac:dyDescent="0.25">
      <c r="A227" s="1" t="s">
        <v>4</v>
      </c>
      <c r="B227" s="1" t="s">
        <v>72</v>
      </c>
      <c r="C227" s="1">
        <v>2</v>
      </c>
      <c r="D227" t="s">
        <v>575</v>
      </c>
      <c r="E227" t="s">
        <v>576</v>
      </c>
      <c r="F227" t="s">
        <v>606</v>
      </c>
    </row>
    <row r="228" spans="1:6" x14ac:dyDescent="0.25">
      <c r="A228" s="1" t="s">
        <v>4</v>
      </c>
      <c r="B228" s="1" t="s">
        <v>72</v>
      </c>
      <c r="C228" s="1">
        <v>3</v>
      </c>
      <c r="D228" t="s">
        <v>575</v>
      </c>
      <c r="E228" t="s">
        <v>576</v>
      </c>
      <c r="F228" t="s">
        <v>606</v>
      </c>
    </row>
    <row r="229" spans="1:6" x14ac:dyDescent="0.25">
      <c r="A229" s="1" t="s">
        <v>4</v>
      </c>
      <c r="B229" s="1" t="s">
        <v>72</v>
      </c>
      <c r="C229" s="1">
        <v>4</v>
      </c>
      <c r="D229" t="s">
        <v>575</v>
      </c>
      <c r="E229" t="s">
        <v>576</v>
      </c>
      <c r="F229" t="s">
        <v>606</v>
      </c>
    </row>
    <row r="230" spans="1:6" x14ac:dyDescent="0.25">
      <c r="A230" s="1" t="s">
        <v>4</v>
      </c>
      <c r="B230" s="1" t="s">
        <v>94</v>
      </c>
      <c r="C230" s="1">
        <v>2</v>
      </c>
      <c r="D230" t="s">
        <v>575</v>
      </c>
      <c r="E230" t="s">
        <v>576</v>
      </c>
      <c r="F230" t="s">
        <v>607</v>
      </c>
    </row>
    <row r="231" spans="1:6" x14ac:dyDescent="0.25">
      <c r="A231" s="1" t="s">
        <v>4</v>
      </c>
      <c r="B231" s="1" t="s">
        <v>94</v>
      </c>
      <c r="C231" s="1">
        <v>1</v>
      </c>
      <c r="D231" t="s">
        <v>575</v>
      </c>
      <c r="E231" t="s">
        <v>576</v>
      </c>
      <c r="F231" t="s">
        <v>608</v>
      </c>
    </row>
    <row r="232" spans="1:6" x14ac:dyDescent="0.25">
      <c r="A232" s="1" t="s">
        <v>103</v>
      </c>
      <c r="B232" s="1" t="s">
        <v>104</v>
      </c>
      <c r="C232" s="1">
        <v>2</v>
      </c>
      <c r="D232" t="s">
        <v>575</v>
      </c>
      <c r="E232" t="s">
        <v>576</v>
      </c>
      <c r="F232" t="s">
        <v>609</v>
      </c>
    </row>
    <row r="233" spans="1:6" x14ac:dyDescent="0.25">
      <c r="A233" s="1" t="s">
        <v>103</v>
      </c>
      <c r="B233" s="1" t="s">
        <v>104</v>
      </c>
      <c r="C233" s="1">
        <v>5</v>
      </c>
      <c r="D233" t="s">
        <v>575</v>
      </c>
      <c r="E233" t="s">
        <v>576</v>
      </c>
      <c r="F233" t="s">
        <v>610</v>
      </c>
    </row>
    <row r="234" spans="1:6" x14ac:dyDescent="0.25">
      <c r="A234" s="1" t="s">
        <v>103</v>
      </c>
      <c r="B234" s="1" t="s">
        <v>104</v>
      </c>
      <c r="C234" s="1">
        <v>1</v>
      </c>
      <c r="D234" t="s">
        <v>575</v>
      </c>
      <c r="E234" t="s">
        <v>576</v>
      </c>
      <c r="F234" t="s">
        <v>611</v>
      </c>
    </row>
    <row r="235" spans="1:6" x14ac:dyDescent="0.25">
      <c r="A235" s="1" t="s">
        <v>103</v>
      </c>
      <c r="B235" s="1" t="s">
        <v>104</v>
      </c>
      <c r="C235" s="1">
        <v>3</v>
      </c>
      <c r="D235" t="s">
        <v>575</v>
      </c>
      <c r="E235" t="s">
        <v>576</v>
      </c>
      <c r="F235" t="s">
        <v>612</v>
      </c>
    </row>
    <row r="236" spans="1:6" x14ac:dyDescent="0.25">
      <c r="A236" s="1" t="s">
        <v>103</v>
      </c>
      <c r="B236" s="1" t="s">
        <v>104</v>
      </c>
      <c r="C236" s="1">
        <v>4</v>
      </c>
      <c r="D236" t="s">
        <v>575</v>
      </c>
      <c r="E236" t="s">
        <v>576</v>
      </c>
      <c r="F236" t="s">
        <v>613</v>
      </c>
    </row>
    <row r="237" spans="1:6" x14ac:dyDescent="0.25">
      <c r="A237" s="1" t="s">
        <v>103</v>
      </c>
      <c r="B237" s="1" t="s">
        <v>104</v>
      </c>
      <c r="C237" s="1">
        <v>1</v>
      </c>
      <c r="D237" t="s">
        <v>575</v>
      </c>
      <c r="E237" t="s">
        <v>580</v>
      </c>
      <c r="F237" t="s">
        <v>614</v>
      </c>
    </row>
    <row r="238" spans="1:6" x14ac:dyDescent="0.25">
      <c r="A238" s="1" t="s">
        <v>103</v>
      </c>
      <c r="B238" s="1" t="s">
        <v>104</v>
      </c>
      <c r="C238" s="1">
        <v>3</v>
      </c>
      <c r="D238" t="s">
        <v>575</v>
      </c>
      <c r="E238" t="s">
        <v>580</v>
      </c>
      <c r="F238" t="s">
        <v>615</v>
      </c>
    </row>
    <row r="239" spans="1:6" x14ac:dyDescent="0.25">
      <c r="A239" s="1" t="s">
        <v>103</v>
      </c>
      <c r="B239" s="1" t="s">
        <v>104</v>
      </c>
      <c r="C239" s="1">
        <v>4</v>
      </c>
      <c r="D239" t="s">
        <v>575</v>
      </c>
      <c r="E239" t="s">
        <v>580</v>
      </c>
      <c r="F239" t="s">
        <v>616</v>
      </c>
    </row>
    <row r="240" spans="1:6" x14ac:dyDescent="0.25">
      <c r="A240" s="1" t="s">
        <v>103</v>
      </c>
      <c r="B240" s="1" t="s">
        <v>104</v>
      </c>
      <c r="C240" s="1">
        <v>5</v>
      </c>
      <c r="D240" t="s">
        <v>575</v>
      </c>
      <c r="E240" t="s">
        <v>580</v>
      </c>
      <c r="F240" t="s">
        <v>617</v>
      </c>
    </row>
    <row r="241" spans="1:6" x14ac:dyDescent="0.25">
      <c r="A241" s="1" t="s">
        <v>103</v>
      </c>
      <c r="B241" s="1" t="s">
        <v>134</v>
      </c>
      <c r="C241" s="1">
        <v>1</v>
      </c>
      <c r="D241" t="s">
        <v>575</v>
      </c>
      <c r="E241" t="s">
        <v>576</v>
      </c>
      <c r="F241" t="s">
        <v>618</v>
      </c>
    </row>
    <row r="242" spans="1:6" x14ac:dyDescent="0.25">
      <c r="A242" s="1" t="s">
        <v>103</v>
      </c>
      <c r="B242" s="1" t="s">
        <v>134</v>
      </c>
      <c r="C242" s="1">
        <v>3</v>
      </c>
      <c r="D242" t="s">
        <v>575</v>
      </c>
      <c r="E242" t="s">
        <v>576</v>
      </c>
      <c r="F242" t="s">
        <v>618</v>
      </c>
    </row>
    <row r="243" spans="1:6" x14ac:dyDescent="0.25">
      <c r="A243" s="1" t="s">
        <v>103</v>
      </c>
      <c r="B243" s="1" t="s">
        <v>134</v>
      </c>
      <c r="C243" s="1">
        <v>4</v>
      </c>
      <c r="D243" t="s">
        <v>575</v>
      </c>
      <c r="E243" t="s">
        <v>576</v>
      </c>
      <c r="F243" t="s">
        <v>618</v>
      </c>
    </row>
    <row r="244" spans="1:6" x14ac:dyDescent="0.25">
      <c r="A244" s="1" t="s">
        <v>103</v>
      </c>
      <c r="B244" s="1" t="s">
        <v>134</v>
      </c>
      <c r="C244" s="1">
        <v>5</v>
      </c>
      <c r="D244" t="s">
        <v>575</v>
      </c>
      <c r="E244" t="s">
        <v>576</v>
      </c>
      <c r="F244" t="s">
        <v>618</v>
      </c>
    </row>
    <row r="245" spans="1:6" x14ac:dyDescent="0.25">
      <c r="A245" s="1" t="s">
        <v>103</v>
      </c>
      <c r="B245" s="1" t="s">
        <v>134</v>
      </c>
      <c r="C245" s="1">
        <v>2</v>
      </c>
      <c r="D245" t="s">
        <v>575</v>
      </c>
      <c r="E245" t="s">
        <v>576</v>
      </c>
      <c r="F245" t="s">
        <v>619</v>
      </c>
    </row>
    <row r="246" spans="1:6" x14ac:dyDescent="0.25">
      <c r="A246" s="1" t="s">
        <v>103</v>
      </c>
      <c r="B246" s="1" t="s">
        <v>154</v>
      </c>
      <c r="C246" s="1">
        <v>3</v>
      </c>
      <c r="D246" t="s">
        <v>575</v>
      </c>
      <c r="E246" t="s">
        <v>576</v>
      </c>
      <c r="F246" t="s">
        <v>620</v>
      </c>
    </row>
    <row r="247" spans="1:6" x14ac:dyDescent="0.25">
      <c r="A247" s="1" t="s">
        <v>103</v>
      </c>
      <c r="B247" s="1" t="s">
        <v>154</v>
      </c>
      <c r="C247" s="1">
        <v>6</v>
      </c>
      <c r="D247" t="s">
        <v>575</v>
      </c>
      <c r="E247" t="s">
        <v>580</v>
      </c>
      <c r="F247" t="s">
        <v>621</v>
      </c>
    </row>
    <row r="248" spans="1:6" x14ac:dyDescent="0.25">
      <c r="A248" s="1" t="s">
        <v>103</v>
      </c>
      <c r="B248" s="1" t="s">
        <v>154</v>
      </c>
      <c r="C248" s="1">
        <v>2</v>
      </c>
      <c r="D248" t="s">
        <v>575</v>
      </c>
      <c r="E248" t="s">
        <v>580</v>
      </c>
      <c r="F248" t="s">
        <v>622</v>
      </c>
    </row>
    <row r="249" spans="1:6" x14ac:dyDescent="0.25">
      <c r="A249" s="1" t="s">
        <v>103</v>
      </c>
      <c r="B249" s="1" t="s">
        <v>154</v>
      </c>
      <c r="C249" s="1">
        <v>1</v>
      </c>
      <c r="D249" t="s">
        <v>575</v>
      </c>
      <c r="E249" t="s">
        <v>580</v>
      </c>
      <c r="F249" t="s">
        <v>623</v>
      </c>
    </row>
    <row r="250" spans="1:6" x14ac:dyDescent="0.25">
      <c r="A250" s="1" t="s">
        <v>103</v>
      </c>
      <c r="B250" s="1" t="s">
        <v>154</v>
      </c>
      <c r="C250" s="1">
        <v>3</v>
      </c>
      <c r="D250" t="s">
        <v>575</v>
      </c>
      <c r="E250" t="s">
        <v>580</v>
      </c>
      <c r="F250" t="s">
        <v>624</v>
      </c>
    </row>
    <row r="251" spans="1:6" x14ac:dyDescent="0.25">
      <c r="A251" s="1" t="s">
        <v>103</v>
      </c>
      <c r="B251" s="1" t="s">
        <v>154</v>
      </c>
      <c r="C251" s="1">
        <v>5</v>
      </c>
      <c r="D251" t="s">
        <v>575</v>
      </c>
      <c r="E251" t="s">
        <v>580</v>
      </c>
      <c r="F251" t="s">
        <v>625</v>
      </c>
    </row>
    <row r="252" spans="1:6" x14ac:dyDescent="0.25">
      <c r="A252" s="1" t="s">
        <v>103</v>
      </c>
      <c r="B252" s="1" t="s">
        <v>154</v>
      </c>
      <c r="C252" s="1">
        <v>4</v>
      </c>
      <c r="D252" t="s">
        <v>575</v>
      </c>
      <c r="E252" t="s">
        <v>580</v>
      </c>
      <c r="F252" t="s">
        <v>626</v>
      </c>
    </row>
    <row r="253" spans="1:6" x14ac:dyDescent="0.25">
      <c r="A253" s="1" t="s">
        <v>103</v>
      </c>
      <c r="B253" s="1" t="s">
        <v>190</v>
      </c>
      <c r="C253" s="1">
        <v>9</v>
      </c>
      <c r="D253" t="s">
        <v>575</v>
      </c>
      <c r="E253" t="s">
        <v>576</v>
      </c>
      <c r="F253" t="s">
        <v>627</v>
      </c>
    </row>
    <row r="254" spans="1:6" x14ac:dyDescent="0.25">
      <c r="A254" s="1" t="s">
        <v>103</v>
      </c>
      <c r="B254" s="1" t="s">
        <v>190</v>
      </c>
      <c r="C254" s="1">
        <v>10</v>
      </c>
      <c r="D254" t="s">
        <v>575</v>
      </c>
      <c r="E254" t="s">
        <v>576</v>
      </c>
      <c r="F254" t="s">
        <v>628</v>
      </c>
    </row>
    <row r="255" spans="1:6" x14ac:dyDescent="0.25">
      <c r="A255" s="1" t="s">
        <v>103</v>
      </c>
      <c r="B255" s="1" t="s">
        <v>190</v>
      </c>
      <c r="C255" s="1">
        <v>11</v>
      </c>
      <c r="D255" t="s">
        <v>575</v>
      </c>
      <c r="E255" t="s">
        <v>576</v>
      </c>
      <c r="F255" t="s">
        <v>629</v>
      </c>
    </row>
    <row r="256" spans="1:6" x14ac:dyDescent="0.25">
      <c r="A256" s="1" t="s">
        <v>103</v>
      </c>
      <c r="B256" s="1" t="s">
        <v>190</v>
      </c>
      <c r="C256" s="1">
        <v>5</v>
      </c>
      <c r="D256" t="s">
        <v>575</v>
      </c>
      <c r="E256" t="s">
        <v>576</v>
      </c>
      <c r="F256" t="s">
        <v>630</v>
      </c>
    </row>
    <row r="257" spans="1:6" x14ac:dyDescent="0.25">
      <c r="A257" s="1" t="s">
        <v>103</v>
      </c>
      <c r="B257" s="1" t="s">
        <v>190</v>
      </c>
      <c r="C257" s="1">
        <v>1</v>
      </c>
      <c r="D257" t="s">
        <v>575</v>
      </c>
      <c r="E257" t="s">
        <v>576</v>
      </c>
      <c r="F257" t="s">
        <v>631</v>
      </c>
    </row>
    <row r="258" spans="1:6" x14ac:dyDescent="0.25">
      <c r="A258" s="1" t="s">
        <v>103</v>
      </c>
      <c r="B258" s="1" t="s">
        <v>190</v>
      </c>
      <c r="C258" s="1">
        <v>3</v>
      </c>
      <c r="D258" t="s">
        <v>575</v>
      </c>
      <c r="E258" t="s">
        <v>576</v>
      </c>
      <c r="F258" t="s">
        <v>631</v>
      </c>
    </row>
    <row r="259" spans="1:6" x14ac:dyDescent="0.25">
      <c r="A259" s="1" t="s">
        <v>103</v>
      </c>
      <c r="B259" s="1" t="s">
        <v>190</v>
      </c>
      <c r="C259" s="1">
        <v>2</v>
      </c>
      <c r="D259" t="s">
        <v>575</v>
      </c>
      <c r="E259" t="s">
        <v>576</v>
      </c>
      <c r="F259" t="s">
        <v>632</v>
      </c>
    </row>
    <row r="260" spans="1:6" x14ac:dyDescent="0.25">
      <c r="A260" s="1" t="s">
        <v>103</v>
      </c>
      <c r="B260" s="1" t="s">
        <v>190</v>
      </c>
      <c r="C260" s="1">
        <v>4</v>
      </c>
      <c r="D260" t="s">
        <v>575</v>
      </c>
      <c r="E260" t="s">
        <v>576</v>
      </c>
      <c r="F260" t="s">
        <v>633</v>
      </c>
    </row>
    <row r="261" spans="1:6" x14ac:dyDescent="0.25">
      <c r="A261" s="1" t="s">
        <v>103</v>
      </c>
      <c r="B261" s="1" t="s">
        <v>190</v>
      </c>
      <c r="C261" s="1">
        <v>6</v>
      </c>
      <c r="D261" t="s">
        <v>575</v>
      </c>
      <c r="E261" t="s">
        <v>576</v>
      </c>
      <c r="F261" t="s">
        <v>634</v>
      </c>
    </row>
    <row r="262" spans="1:6" x14ac:dyDescent="0.25">
      <c r="A262" s="1" t="s">
        <v>103</v>
      </c>
      <c r="B262" s="1" t="s">
        <v>190</v>
      </c>
      <c r="C262" s="1">
        <v>7</v>
      </c>
      <c r="D262" t="s">
        <v>575</v>
      </c>
      <c r="E262" t="s">
        <v>576</v>
      </c>
      <c r="F262" t="s">
        <v>635</v>
      </c>
    </row>
    <row r="263" spans="1:6" x14ac:dyDescent="0.25">
      <c r="A263" s="1" t="s">
        <v>103</v>
      </c>
      <c r="B263" s="1" t="s">
        <v>190</v>
      </c>
      <c r="C263" s="1">
        <v>10</v>
      </c>
      <c r="D263" t="s">
        <v>575</v>
      </c>
      <c r="E263" t="s">
        <v>580</v>
      </c>
      <c r="F263" t="s">
        <v>593</v>
      </c>
    </row>
    <row r="264" spans="1:6" x14ac:dyDescent="0.25">
      <c r="A264" s="1" t="s">
        <v>103</v>
      </c>
      <c r="B264" s="1" t="s">
        <v>190</v>
      </c>
      <c r="C264" s="1">
        <v>6</v>
      </c>
      <c r="D264" t="s">
        <v>575</v>
      </c>
      <c r="E264" t="s">
        <v>580</v>
      </c>
      <c r="F264" t="s">
        <v>624</v>
      </c>
    </row>
    <row r="265" spans="1:6" x14ac:dyDescent="0.25">
      <c r="A265" s="1" t="s">
        <v>103</v>
      </c>
      <c r="B265" s="1" t="s">
        <v>190</v>
      </c>
      <c r="C265" s="1">
        <v>4</v>
      </c>
      <c r="D265" t="s">
        <v>575</v>
      </c>
      <c r="E265" t="s">
        <v>580</v>
      </c>
      <c r="F265" t="s">
        <v>636</v>
      </c>
    </row>
    <row r="266" spans="1:6" x14ac:dyDescent="0.25">
      <c r="A266" s="1" t="s">
        <v>103</v>
      </c>
      <c r="B266" s="1" t="s">
        <v>190</v>
      </c>
      <c r="C266" s="1">
        <v>1</v>
      </c>
      <c r="D266" t="s">
        <v>575</v>
      </c>
      <c r="E266" t="s">
        <v>580</v>
      </c>
      <c r="F266" t="s">
        <v>637</v>
      </c>
    </row>
    <row r="267" spans="1:6" x14ac:dyDescent="0.25">
      <c r="A267" s="1" t="s">
        <v>103</v>
      </c>
      <c r="B267" s="1" t="s">
        <v>190</v>
      </c>
      <c r="C267" s="1">
        <v>3</v>
      </c>
      <c r="D267" t="s">
        <v>575</v>
      </c>
      <c r="E267" t="s">
        <v>580</v>
      </c>
      <c r="F267" t="s">
        <v>637</v>
      </c>
    </row>
    <row r="268" spans="1:6" x14ac:dyDescent="0.25">
      <c r="A268" s="1" t="s">
        <v>244</v>
      </c>
      <c r="B268" s="1" t="s">
        <v>245</v>
      </c>
      <c r="C268" s="1">
        <v>1</v>
      </c>
      <c r="D268" t="s">
        <v>575</v>
      </c>
      <c r="E268" t="s">
        <v>576</v>
      </c>
      <c r="F268" t="s">
        <v>638</v>
      </c>
    </row>
    <row r="269" spans="1:6" x14ac:dyDescent="0.25">
      <c r="A269" s="1" t="s">
        <v>244</v>
      </c>
      <c r="B269" s="1" t="s">
        <v>245</v>
      </c>
      <c r="C269" s="1">
        <v>2</v>
      </c>
      <c r="D269" t="s">
        <v>575</v>
      </c>
      <c r="E269" t="s">
        <v>576</v>
      </c>
      <c r="F269" t="s">
        <v>639</v>
      </c>
    </row>
    <row r="270" spans="1:6" x14ac:dyDescent="0.25">
      <c r="A270" s="1" t="s">
        <v>244</v>
      </c>
      <c r="B270" s="1" t="s">
        <v>255</v>
      </c>
      <c r="C270" s="1">
        <v>1</v>
      </c>
      <c r="D270" t="s">
        <v>575</v>
      </c>
      <c r="E270" t="s">
        <v>576</v>
      </c>
      <c r="F270" t="s">
        <v>640</v>
      </c>
    </row>
    <row r="271" spans="1:6" x14ac:dyDescent="0.25">
      <c r="A271" s="1" t="s">
        <v>244</v>
      </c>
      <c r="B271" s="1" t="s">
        <v>255</v>
      </c>
      <c r="C271" s="1">
        <v>3</v>
      </c>
      <c r="D271" t="s">
        <v>575</v>
      </c>
      <c r="E271" t="s">
        <v>576</v>
      </c>
      <c r="F271" t="s">
        <v>641</v>
      </c>
    </row>
    <row r="272" spans="1:6" x14ac:dyDescent="0.25">
      <c r="A272" s="1" t="s">
        <v>244</v>
      </c>
      <c r="B272" s="1" t="s">
        <v>255</v>
      </c>
      <c r="C272" s="1">
        <v>3</v>
      </c>
      <c r="D272" t="s">
        <v>575</v>
      </c>
      <c r="E272" t="s">
        <v>580</v>
      </c>
      <c r="F272" t="s">
        <v>642</v>
      </c>
    </row>
    <row r="273" spans="1:6" x14ac:dyDescent="0.25">
      <c r="A273" s="1" t="s">
        <v>244</v>
      </c>
      <c r="B273" s="1" t="s">
        <v>255</v>
      </c>
      <c r="C273" s="1">
        <v>2</v>
      </c>
      <c r="D273" t="s">
        <v>575</v>
      </c>
      <c r="E273" t="s">
        <v>580</v>
      </c>
      <c r="F273" t="s">
        <v>643</v>
      </c>
    </row>
    <row r="274" spans="1:6" x14ac:dyDescent="0.25">
      <c r="A274" s="1" t="s">
        <v>244</v>
      </c>
      <c r="B274" s="1" t="s">
        <v>255</v>
      </c>
      <c r="C274" s="1">
        <v>1</v>
      </c>
      <c r="D274" t="s">
        <v>575</v>
      </c>
      <c r="E274" t="s">
        <v>580</v>
      </c>
      <c r="F274" t="s">
        <v>644</v>
      </c>
    </row>
    <row r="275" spans="1:6" x14ac:dyDescent="0.25">
      <c r="A275" s="1" t="s">
        <v>244</v>
      </c>
      <c r="B275" s="1" t="s">
        <v>255</v>
      </c>
      <c r="C275" s="1">
        <v>4</v>
      </c>
      <c r="D275" t="s">
        <v>575</v>
      </c>
      <c r="E275" t="s">
        <v>580</v>
      </c>
      <c r="F275" t="s">
        <v>645</v>
      </c>
    </row>
    <row r="276" spans="1:6" x14ac:dyDescent="0.25">
      <c r="A276" s="1" t="s">
        <v>395</v>
      </c>
      <c r="B276" s="1" t="s">
        <v>390</v>
      </c>
      <c r="C276" s="1">
        <v>1</v>
      </c>
      <c r="D276" t="s">
        <v>575</v>
      </c>
      <c r="E276" t="s">
        <v>646</v>
      </c>
      <c r="F276" t="s">
        <v>647</v>
      </c>
    </row>
    <row r="277" spans="1:6" x14ac:dyDescent="0.25">
      <c r="A277" s="1" t="s">
        <v>346</v>
      </c>
      <c r="B277" s="1" t="s">
        <v>370</v>
      </c>
      <c r="C277" s="1">
        <v>4</v>
      </c>
      <c r="D277" t="s">
        <v>575</v>
      </c>
      <c r="E277" t="s">
        <v>576</v>
      </c>
      <c r="F277" t="s">
        <v>648</v>
      </c>
    </row>
    <row r="278" spans="1:6" x14ac:dyDescent="0.25">
      <c r="A278" s="1" t="s">
        <v>346</v>
      </c>
      <c r="B278" s="1" t="s">
        <v>370</v>
      </c>
      <c r="C278" s="1">
        <v>1</v>
      </c>
      <c r="D278" t="s">
        <v>575</v>
      </c>
      <c r="E278" t="s">
        <v>576</v>
      </c>
      <c r="F278" t="s">
        <v>578</v>
      </c>
    </row>
    <row r="279" spans="1:6" x14ac:dyDescent="0.25">
      <c r="A279" s="1" t="s">
        <v>346</v>
      </c>
      <c r="B279" s="1" t="s">
        <v>370</v>
      </c>
      <c r="C279" s="1">
        <v>2</v>
      </c>
      <c r="D279" t="s">
        <v>575</v>
      </c>
      <c r="E279" t="s">
        <v>576</v>
      </c>
      <c r="F279" t="s">
        <v>578</v>
      </c>
    </row>
    <row r="280" spans="1:6" x14ac:dyDescent="0.25">
      <c r="A280" s="1" t="s">
        <v>346</v>
      </c>
      <c r="B280" s="1" t="s">
        <v>370</v>
      </c>
      <c r="C280" s="1">
        <v>3</v>
      </c>
      <c r="D280" t="s">
        <v>575</v>
      </c>
      <c r="E280" t="s">
        <v>580</v>
      </c>
      <c r="F280" t="s">
        <v>649</v>
      </c>
    </row>
    <row r="281" spans="1:6" x14ac:dyDescent="0.25">
      <c r="A281" s="1" t="s">
        <v>346</v>
      </c>
      <c r="B281" s="1" t="s">
        <v>370</v>
      </c>
      <c r="C281" s="1">
        <v>1</v>
      </c>
      <c r="D281" t="s">
        <v>575</v>
      </c>
      <c r="E281" t="s">
        <v>580</v>
      </c>
      <c r="F281" t="s">
        <v>582</v>
      </c>
    </row>
    <row r="282" spans="1:6" x14ac:dyDescent="0.25">
      <c r="A282" s="1" t="s">
        <v>346</v>
      </c>
      <c r="B282" s="1" t="s">
        <v>354</v>
      </c>
      <c r="C282" s="1">
        <v>3</v>
      </c>
      <c r="D282" t="s">
        <v>575</v>
      </c>
      <c r="E282" t="s">
        <v>576</v>
      </c>
      <c r="F282" t="s">
        <v>650</v>
      </c>
    </row>
    <row r="283" spans="1:6" x14ac:dyDescent="0.25">
      <c r="A283" s="1" t="s">
        <v>346</v>
      </c>
      <c r="B283" s="1" t="s">
        <v>354</v>
      </c>
      <c r="C283" s="1">
        <v>1</v>
      </c>
      <c r="D283" t="s">
        <v>575</v>
      </c>
      <c r="E283" t="s">
        <v>576</v>
      </c>
      <c r="F283" t="s">
        <v>651</v>
      </c>
    </row>
    <row r="284" spans="1:6" x14ac:dyDescent="0.25">
      <c r="A284" s="1" t="s">
        <v>346</v>
      </c>
      <c r="B284" s="1" t="s">
        <v>354</v>
      </c>
      <c r="C284" s="1">
        <v>4</v>
      </c>
      <c r="D284" t="s">
        <v>575</v>
      </c>
      <c r="E284" t="s">
        <v>576</v>
      </c>
      <c r="F284" t="s">
        <v>652</v>
      </c>
    </row>
    <row r="285" spans="1:6" x14ac:dyDescent="0.25">
      <c r="A285" s="1" t="s">
        <v>346</v>
      </c>
      <c r="B285" s="1" t="s">
        <v>354</v>
      </c>
      <c r="C285" s="1">
        <v>2</v>
      </c>
      <c r="D285" t="s">
        <v>575</v>
      </c>
      <c r="E285" t="s">
        <v>576</v>
      </c>
      <c r="F285" t="s">
        <v>653</v>
      </c>
    </row>
    <row r="286" spans="1:6" x14ac:dyDescent="0.25">
      <c r="A286" s="1" t="s">
        <v>346</v>
      </c>
      <c r="B286" s="1" t="s">
        <v>390</v>
      </c>
      <c r="C286" s="1">
        <v>1</v>
      </c>
      <c r="D286" t="s">
        <v>575</v>
      </c>
      <c r="E286" t="s">
        <v>576</v>
      </c>
      <c r="F286" t="s">
        <v>654</v>
      </c>
    </row>
    <row r="287" spans="1:6" x14ac:dyDescent="0.25">
      <c r="A287" s="1" t="s">
        <v>346</v>
      </c>
      <c r="B287" s="1" t="s">
        <v>383</v>
      </c>
      <c r="C287" s="1">
        <v>1</v>
      </c>
      <c r="D287" t="s">
        <v>575</v>
      </c>
      <c r="E287" t="s">
        <v>576</v>
      </c>
      <c r="F287" t="s">
        <v>648</v>
      </c>
    </row>
    <row r="288" spans="1:6" x14ac:dyDescent="0.25">
      <c r="A288" s="1" t="s">
        <v>346</v>
      </c>
      <c r="B288" s="1" t="s">
        <v>383</v>
      </c>
      <c r="C288" s="1">
        <v>2</v>
      </c>
      <c r="D288" t="s">
        <v>575</v>
      </c>
      <c r="E288" t="s">
        <v>576</v>
      </c>
      <c r="F288" t="s">
        <v>655</v>
      </c>
    </row>
    <row r="289" spans="1:6" x14ac:dyDescent="0.25">
      <c r="A289" s="1" t="s">
        <v>346</v>
      </c>
      <c r="B289" s="1" t="s">
        <v>383</v>
      </c>
      <c r="C289" s="1">
        <v>1</v>
      </c>
      <c r="D289" t="s">
        <v>575</v>
      </c>
      <c r="E289" t="s">
        <v>580</v>
      </c>
      <c r="F289" t="s">
        <v>656</v>
      </c>
    </row>
    <row r="290" spans="1:6" x14ac:dyDescent="0.25">
      <c r="A290" s="1" t="s">
        <v>346</v>
      </c>
      <c r="B290" s="1" t="s">
        <v>347</v>
      </c>
      <c r="C290" s="1">
        <v>1</v>
      </c>
      <c r="D290" t="s">
        <v>575</v>
      </c>
      <c r="E290" t="s">
        <v>576</v>
      </c>
      <c r="F290" t="s">
        <v>657</v>
      </c>
    </row>
    <row r="291" spans="1:6" x14ac:dyDescent="0.25">
      <c r="A291" s="1" t="s">
        <v>277</v>
      </c>
      <c r="B291" s="1" t="s">
        <v>278</v>
      </c>
      <c r="C291" s="1">
        <v>2</v>
      </c>
      <c r="D291" t="s">
        <v>658</v>
      </c>
      <c r="E291" t="s">
        <v>659</v>
      </c>
      <c r="F291" t="s">
        <v>660</v>
      </c>
    </row>
    <row r="292" spans="1:6" x14ac:dyDescent="0.25">
      <c r="A292" s="1" t="s">
        <v>277</v>
      </c>
      <c r="B292" s="1" t="s">
        <v>295</v>
      </c>
      <c r="C292" s="1">
        <v>4</v>
      </c>
      <c r="D292" t="s">
        <v>658</v>
      </c>
      <c r="E292" t="s">
        <v>659</v>
      </c>
      <c r="F292" t="s">
        <v>661</v>
      </c>
    </row>
    <row r="293" spans="1:6" x14ac:dyDescent="0.25">
      <c r="A293" s="1" t="s">
        <v>277</v>
      </c>
      <c r="B293" s="1" t="s">
        <v>295</v>
      </c>
      <c r="C293" s="1">
        <v>3</v>
      </c>
      <c r="D293" t="s">
        <v>658</v>
      </c>
      <c r="E293" t="s">
        <v>659</v>
      </c>
      <c r="F293" t="s">
        <v>662</v>
      </c>
    </row>
    <row r="294" spans="1:6" x14ac:dyDescent="0.25">
      <c r="A294" s="1" t="s">
        <v>277</v>
      </c>
      <c r="B294" s="1" t="s">
        <v>295</v>
      </c>
      <c r="C294" s="1">
        <v>5</v>
      </c>
      <c r="D294" t="s">
        <v>658</v>
      </c>
      <c r="E294" t="s">
        <v>659</v>
      </c>
      <c r="F294" t="s">
        <v>663</v>
      </c>
    </row>
    <row r="295" spans="1:6" x14ac:dyDescent="0.25">
      <c r="A295" s="1" t="s">
        <v>277</v>
      </c>
      <c r="B295" s="1" t="s">
        <v>295</v>
      </c>
      <c r="C295" s="1">
        <v>8</v>
      </c>
      <c r="D295" t="s">
        <v>658</v>
      </c>
      <c r="E295" t="s">
        <v>659</v>
      </c>
      <c r="F295" t="s">
        <v>664</v>
      </c>
    </row>
    <row r="296" spans="1:6" x14ac:dyDescent="0.25">
      <c r="A296" s="1" t="s">
        <v>277</v>
      </c>
      <c r="B296" s="1" t="s">
        <v>295</v>
      </c>
      <c r="C296" s="1">
        <v>6</v>
      </c>
      <c r="D296" t="s">
        <v>658</v>
      </c>
      <c r="E296" t="s">
        <v>659</v>
      </c>
      <c r="F296" t="s">
        <v>665</v>
      </c>
    </row>
    <row r="297" spans="1:6" x14ac:dyDescent="0.25">
      <c r="A297" s="1" t="s">
        <v>277</v>
      </c>
      <c r="B297" s="1" t="s">
        <v>327</v>
      </c>
      <c r="C297" s="1">
        <v>3</v>
      </c>
      <c r="D297" t="s">
        <v>658</v>
      </c>
      <c r="E297" t="s">
        <v>659</v>
      </c>
      <c r="F297" t="s">
        <v>666</v>
      </c>
    </row>
    <row r="298" spans="1:6" x14ac:dyDescent="0.25">
      <c r="A298" s="1" t="s">
        <v>277</v>
      </c>
      <c r="B298" s="1" t="s">
        <v>327</v>
      </c>
      <c r="C298" s="1">
        <v>4</v>
      </c>
      <c r="D298" t="s">
        <v>658</v>
      </c>
      <c r="E298" t="s">
        <v>659</v>
      </c>
      <c r="F298" t="s">
        <v>667</v>
      </c>
    </row>
    <row r="299" spans="1:6" x14ac:dyDescent="0.25">
      <c r="A299" s="1" t="s">
        <v>277</v>
      </c>
      <c r="B299" s="1" t="s">
        <v>327</v>
      </c>
      <c r="C299" s="1">
        <v>5</v>
      </c>
      <c r="D299" t="s">
        <v>658</v>
      </c>
      <c r="E299" t="s">
        <v>659</v>
      </c>
      <c r="F299" t="s">
        <v>668</v>
      </c>
    </row>
    <row r="300" spans="1:6" x14ac:dyDescent="0.25">
      <c r="A300" s="1" t="s">
        <v>277</v>
      </c>
      <c r="B300" s="1" t="s">
        <v>327</v>
      </c>
      <c r="C300" s="1">
        <v>2</v>
      </c>
      <c r="D300" t="s">
        <v>658</v>
      </c>
      <c r="E300" t="s">
        <v>659</v>
      </c>
      <c r="F300" t="s">
        <v>669</v>
      </c>
    </row>
    <row r="301" spans="1:6" x14ac:dyDescent="0.25">
      <c r="A301" s="1" t="s">
        <v>277</v>
      </c>
      <c r="B301" s="1" t="s">
        <v>327</v>
      </c>
      <c r="C301" s="1">
        <v>1</v>
      </c>
      <c r="D301" t="s">
        <v>658</v>
      </c>
      <c r="E301" t="s">
        <v>659</v>
      </c>
      <c r="F301" t="s">
        <v>670</v>
      </c>
    </row>
    <row r="302" spans="1:6" x14ac:dyDescent="0.25">
      <c r="A302" s="1" t="s">
        <v>4</v>
      </c>
      <c r="B302" s="1" t="s">
        <v>5</v>
      </c>
      <c r="C302" s="1">
        <v>4</v>
      </c>
      <c r="D302" t="s">
        <v>658</v>
      </c>
      <c r="E302" t="s">
        <v>659</v>
      </c>
      <c r="F302" t="s">
        <v>671</v>
      </c>
    </row>
    <row r="303" spans="1:6" x14ac:dyDescent="0.25">
      <c r="A303" s="1" t="s">
        <v>4</v>
      </c>
      <c r="B303" s="1" t="s">
        <v>5</v>
      </c>
      <c r="C303" s="1">
        <v>3</v>
      </c>
      <c r="D303" t="s">
        <v>658</v>
      </c>
      <c r="E303" t="s">
        <v>659</v>
      </c>
      <c r="F303" t="s">
        <v>672</v>
      </c>
    </row>
    <row r="304" spans="1:6" x14ac:dyDescent="0.25">
      <c r="A304" s="1" t="s">
        <v>4</v>
      </c>
      <c r="B304" s="1" t="s">
        <v>5</v>
      </c>
      <c r="C304" s="1">
        <v>6</v>
      </c>
      <c r="D304" t="s">
        <v>658</v>
      </c>
      <c r="E304" t="s">
        <v>659</v>
      </c>
      <c r="F304" t="s">
        <v>670</v>
      </c>
    </row>
    <row r="305" spans="1:6" x14ac:dyDescent="0.25">
      <c r="A305" s="1" t="s">
        <v>4</v>
      </c>
      <c r="B305" s="1" t="s">
        <v>5</v>
      </c>
      <c r="C305" s="1">
        <v>1</v>
      </c>
      <c r="D305" t="s">
        <v>658</v>
      </c>
      <c r="E305" t="s">
        <v>659</v>
      </c>
      <c r="F305" t="s">
        <v>673</v>
      </c>
    </row>
    <row r="306" spans="1:6" x14ac:dyDescent="0.25">
      <c r="A306" s="1" t="s">
        <v>4</v>
      </c>
      <c r="B306" s="1" t="s">
        <v>5</v>
      </c>
      <c r="C306" s="1">
        <v>2</v>
      </c>
      <c r="D306" t="s">
        <v>658</v>
      </c>
      <c r="E306" t="s">
        <v>659</v>
      </c>
      <c r="F306" t="s">
        <v>673</v>
      </c>
    </row>
    <row r="307" spans="1:6" x14ac:dyDescent="0.25">
      <c r="A307" s="1" t="s">
        <v>4</v>
      </c>
      <c r="B307" s="1" t="s">
        <v>5</v>
      </c>
      <c r="C307" s="1">
        <v>5</v>
      </c>
      <c r="D307" t="s">
        <v>658</v>
      </c>
      <c r="E307" t="s">
        <v>659</v>
      </c>
      <c r="F307" t="s">
        <v>674</v>
      </c>
    </row>
    <row r="308" spans="1:6" x14ac:dyDescent="0.25">
      <c r="A308" s="1" t="s">
        <v>4</v>
      </c>
      <c r="B308" s="1" t="s">
        <v>35</v>
      </c>
      <c r="C308" s="1">
        <v>5</v>
      </c>
      <c r="D308" t="s">
        <v>658</v>
      </c>
      <c r="E308" t="s">
        <v>659</v>
      </c>
      <c r="F308" t="s">
        <v>675</v>
      </c>
    </row>
    <row r="309" spans="1:6" x14ac:dyDescent="0.25">
      <c r="A309" s="1" t="s">
        <v>4</v>
      </c>
      <c r="B309" s="1" t="s">
        <v>35</v>
      </c>
      <c r="C309" s="1">
        <v>4</v>
      </c>
      <c r="D309" t="s">
        <v>658</v>
      </c>
      <c r="E309" t="s">
        <v>659</v>
      </c>
      <c r="F309" t="s">
        <v>676</v>
      </c>
    </row>
    <row r="310" spans="1:6" x14ac:dyDescent="0.25">
      <c r="A310" s="1" t="s">
        <v>4</v>
      </c>
      <c r="B310" s="1" t="s">
        <v>35</v>
      </c>
      <c r="C310" s="1">
        <v>1</v>
      </c>
      <c r="D310" t="s">
        <v>658</v>
      </c>
      <c r="E310" t="s">
        <v>659</v>
      </c>
      <c r="F310" t="s">
        <v>677</v>
      </c>
    </row>
    <row r="311" spans="1:6" x14ac:dyDescent="0.25">
      <c r="A311" s="1" t="s">
        <v>4</v>
      </c>
      <c r="B311" s="1" t="s">
        <v>53</v>
      </c>
      <c r="C311" s="1">
        <v>3</v>
      </c>
      <c r="D311" t="s">
        <v>658</v>
      </c>
      <c r="E311" t="s">
        <v>659</v>
      </c>
      <c r="F311" t="s">
        <v>678</v>
      </c>
    </row>
    <row r="312" spans="1:6" x14ac:dyDescent="0.25">
      <c r="A312" s="1" t="s">
        <v>4</v>
      </c>
      <c r="B312" s="1" t="s">
        <v>53</v>
      </c>
      <c r="C312" s="1">
        <v>1</v>
      </c>
      <c r="D312" t="s">
        <v>658</v>
      </c>
      <c r="E312" t="s">
        <v>659</v>
      </c>
      <c r="F312" t="s">
        <v>679</v>
      </c>
    </row>
    <row r="313" spans="1:6" x14ac:dyDescent="0.25">
      <c r="A313" s="1" t="s">
        <v>4</v>
      </c>
      <c r="B313" s="1" t="s">
        <v>53</v>
      </c>
      <c r="C313" s="1">
        <v>2</v>
      </c>
      <c r="D313" t="s">
        <v>658</v>
      </c>
      <c r="E313" t="s">
        <v>659</v>
      </c>
      <c r="F313" t="s">
        <v>680</v>
      </c>
    </row>
    <row r="314" spans="1:6" x14ac:dyDescent="0.25">
      <c r="A314" s="1" t="s">
        <v>4</v>
      </c>
      <c r="B314" s="1" t="s">
        <v>72</v>
      </c>
      <c r="C314" s="1">
        <v>5</v>
      </c>
      <c r="D314" t="s">
        <v>658</v>
      </c>
      <c r="E314" t="s">
        <v>659</v>
      </c>
      <c r="F314" t="s">
        <v>664</v>
      </c>
    </row>
    <row r="315" spans="1:6" x14ac:dyDescent="0.25">
      <c r="A315" s="1" t="s">
        <v>4</v>
      </c>
      <c r="B315" s="1" t="s">
        <v>72</v>
      </c>
      <c r="C315" s="1">
        <v>1</v>
      </c>
      <c r="D315" t="s">
        <v>658</v>
      </c>
      <c r="E315" t="s">
        <v>659</v>
      </c>
      <c r="F315" t="s">
        <v>681</v>
      </c>
    </row>
    <row r="316" spans="1:6" x14ac:dyDescent="0.25">
      <c r="A316" s="1" t="s">
        <v>4</v>
      </c>
      <c r="B316" s="1" t="s">
        <v>72</v>
      </c>
      <c r="C316" s="1">
        <v>2</v>
      </c>
      <c r="D316" t="s">
        <v>658</v>
      </c>
      <c r="E316" t="s">
        <v>659</v>
      </c>
      <c r="F316" t="s">
        <v>682</v>
      </c>
    </row>
    <row r="317" spans="1:6" x14ac:dyDescent="0.25">
      <c r="A317" s="1" t="s">
        <v>103</v>
      </c>
      <c r="B317" s="1" t="s">
        <v>104</v>
      </c>
      <c r="C317" s="1">
        <v>2</v>
      </c>
      <c r="D317" t="s">
        <v>658</v>
      </c>
      <c r="E317" t="s">
        <v>659</v>
      </c>
      <c r="F317" t="s">
        <v>683</v>
      </c>
    </row>
    <row r="318" spans="1:6" x14ac:dyDescent="0.25">
      <c r="A318" s="1" t="s">
        <v>103</v>
      </c>
      <c r="B318" s="1" t="s">
        <v>104</v>
      </c>
      <c r="C318" s="1">
        <v>5</v>
      </c>
      <c r="D318" t="s">
        <v>658</v>
      </c>
      <c r="E318" t="s">
        <v>659</v>
      </c>
      <c r="F318" t="s">
        <v>684</v>
      </c>
    </row>
    <row r="319" spans="1:6" x14ac:dyDescent="0.25">
      <c r="A319" s="1" t="s">
        <v>103</v>
      </c>
      <c r="B319" s="1" t="s">
        <v>104</v>
      </c>
      <c r="C319" s="1">
        <v>4</v>
      </c>
      <c r="D319" t="s">
        <v>658</v>
      </c>
      <c r="E319" t="s">
        <v>659</v>
      </c>
      <c r="F319" t="s">
        <v>685</v>
      </c>
    </row>
    <row r="320" spans="1:6" x14ac:dyDescent="0.25">
      <c r="A320" s="1" t="s">
        <v>103</v>
      </c>
      <c r="B320" s="1" t="s">
        <v>104</v>
      </c>
      <c r="C320" s="1">
        <v>3</v>
      </c>
      <c r="D320" t="s">
        <v>658</v>
      </c>
      <c r="E320" t="s">
        <v>659</v>
      </c>
      <c r="F320" t="s">
        <v>686</v>
      </c>
    </row>
    <row r="321" spans="1:6" x14ac:dyDescent="0.25">
      <c r="A321" s="1" t="s">
        <v>103</v>
      </c>
      <c r="B321" s="1" t="s">
        <v>104</v>
      </c>
      <c r="C321" s="1">
        <v>1</v>
      </c>
      <c r="D321" t="s">
        <v>658</v>
      </c>
      <c r="E321" t="s">
        <v>659</v>
      </c>
      <c r="F321" t="s">
        <v>687</v>
      </c>
    </row>
    <row r="322" spans="1:6" x14ac:dyDescent="0.25">
      <c r="A322" s="1" t="s">
        <v>103</v>
      </c>
      <c r="B322" s="1" t="s">
        <v>134</v>
      </c>
      <c r="C322" s="1">
        <v>3</v>
      </c>
      <c r="D322" t="s">
        <v>658</v>
      </c>
      <c r="E322" t="s">
        <v>659</v>
      </c>
      <c r="F322" t="s">
        <v>688</v>
      </c>
    </row>
    <row r="323" spans="1:6" x14ac:dyDescent="0.25">
      <c r="A323" s="1" t="s">
        <v>103</v>
      </c>
      <c r="B323" s="1" t="s">
        <v>134</v>
      </c>
      <c r="C323" s="1">
        <v>2</v>
      </c>
      <c r="D323" t="s">
        <v>658</v>
      </c>
      <c r="E323" t="s">
        <v>659</v>
      </c>
      <c r="F323" t="s">
        <v>689</v>
      </c>
    </row>
    <row r="324" spans="1:6" x14ac:dyDescent="0.25">
      <c r="A324" s="1" t="s">
        <v>103</v>
      </c>
      <c r="B324" s="1" t="s">
        <v>134</v>
      </c>
      <c r="C324" s="1">
        <v>4</v>
      </c>
      <c r="D324" t="s">
        <v>658</v>
      </c>
      <c r="E324" t="s">
        <v>659</v>
      </c>
      <c r="F324" t="s">
        <v>690</v>
      </c>
    </row>
    <row r="325" spans="1:6" x14ac:dyDescent="0.25">
      <c r="A325" s="1" t="s">
        <v>103</v>
      </c>
      <c r="B325" s="1" t="s">
        <v>134</v>
      </c>
      <c r="C325" s="1">
        <v>5</v>
      </c>
      <c r="D325" t="s">
        <v>658</v>
      </c>
      <c r="E325" t="s">
        <v>659</v>
      </c>
      <c r="F325" t="s">
        <v>690</v>
      </c>
    </row>
    <row r="326" spans="1:6" x14ac:dyDescent="0.25">
      <c r="A326" s="1" t="s">
        <v>103</v>
      </c>
      <c r="B326" s="1" t="s">
        <v>134</v>
      </c>
      <c r="C326" s="1">
        <v>1</v>
      </c>
      <c r="D326" t="s">
        <v>658</v>
      </c>
      <c r="E326" t="s">
        <v>659</v>
      </c>
      <c r="F326" t="s">
        <v>691</v>
      </c>
    </row>
    <row r="327" spans="1:6" x14ac:dyDescent="0.25">
      <c r="A327" s="1" t="s">
        <v>103</v>
      </c>
      <c r="B327" s="1" t="s">
        <v>154</v>
      </c>
      <c r="C327" s="1">
        <v>7</v>
      </c>
      <c r="D327" t="s">
        <v>658</v>
      </c>
      <c r="E327" t="s">
        <v>659</v>
      </c>
      <c r="F327" t="s">
        <v>692</v>
      </c>
    </row>
    <row r="328" spans="1:6" x14ac:dyDescent="0.25">
      <c r="A328" s="1" t="s">
        <v>103</v>
      </c>
      <c r="B328" s="1" t="s">
        <v>154</v>
      </c>
      <c r="C328" s="1">
        <v>6</v>
      </c>
      <c r="D328" t="s">
        <v>658</v>
      </c>
      <c r="E328" t="s">
        <v>659</v>
      </c>
      <c r="F328" t="s">
        <v>693</v>
      </c>
    </row>
    <row r="329" spans="1:6" x14ac:dyDescent="0.25">
      <c r="A329" s="1" t="s">
        <v>103</v>
      </c>
      <c r="B329" s="1" t="s">
        <v>154</v>
      </c>
      <c r="C329" s="1">
        <v>4</v>
      </c>
      <c r="D329" t="s">
        <v>658</v>
      </c>
      <c r="E329" t="s">
        <v>659</v>
      </c>
      <c r="F329" t="s">
        <v>694</v>
      </c>
    </row>
    <row r="330" spans="1:6" x14ac:dyDescent="0.25">
      <c r="A330" s="1" t="s">
        <v>103</v>
      </c>
      <c r="B330" s="1" t="s">
        <v>154</v>
      </c>
      <c r="C330" s="1">
        <v>5</v>
      </c>
      <c r="D330" t="s">
        <v>658</v>
      </c>
      <c r="E330" t="s">
        <v>659</v>
      </c>
      <c r="F330" t="s">
        <v>695</v>
      </c>
    </row>
    <row r="331" spans="1:6" x14ac:dyDescent="0.25">
      <c r="A331" s="1" t="s">
        <v>103</v>
      </c>
      <c r="B331" s="1" t="s">
        <v>154</v>
      </c>
      <c r="C331" s="1">
        <v>1</v>
      </c>
      <c r="D331" t="s">
        <v>658</v>
      </c>
      <c r="E331" t="s">
        <v>659</v>
      </c>
      <c r="F331" t="s">
        <v>696</v>
      </c>
    </row>
    <row r="332" spans="1:6" x14ac:dyDescent="0.25">
      <c r="A332" s="1" t="s">
        <v>103</v>
      </c>
      <c r="B332" s="1" t="s">
        <v>154</v>
      </c>
      <c r="C332" s="1">
        <v>2</v>
      </c>
      <c r="D332" t="s">
        <v>658</v>
      </c>
      <c r="E332" t="s">
        <v>659</v>
      </c>
      <c r="F332" t="s">
        <v>697</v>
      </c>
    </row>
    <row r="333" spans="1:6" x14ac:dyDescent="0.25">
      <c r="A333" s="1" t="s">
        <v>103</v>
      </c>
      <c r="B333" s="1" t="s">
        <v>154</v>
      </c>
      <c r="C333" s="1">
        <v>3</v>
      </c>
      <c r="D333" t="s">
        <v>658</v>
      </c>
      <c r="E333" t="s">
        <v>659</v>
      </c>
      <c r="F333" t="s">
        <v>698</v>
      </c>
    </row>
    <row r="334" spans="1:6" x14ac:dyDescent="0.25">
      <c r="A334" s="1" t="s">
        <v>103</v>
      </c>
      <c r="B334" s="1" t="s">
        <v>190</v>
      </c>
      <c r="C334" s="1">
        <v>5</v>
      </c>
      <c r="D334" t="s">
        <v>658</v>
      </c>
      <c r="E334" t="s">
        <v>659</v>
      </c>
      <c r="F334" t="s">
        <v>699</v>
      </c>
    </row>
    <row r="335" spans="1:6" x14ac:dyDescent="0.25">
      <c r="A335" s="1" t="s">
        <v>103</v>
      </c>
      <c r="B335" s="1" t="s">
        <v>190</v>
      </c>
      <c r="C335" s="1">
        <v>1</v>
      </c>
      <c r="D335" t="s">
        <v>658</v>
      </c>
      <c r="E335" t="s">
        <v>659</v>
      </c>
      <c r="F335" t="s">
        <v>700</v>
      </c>
    </row>
    <row r="336" spans="1:6" x14ac:dyDescent="0.25">
      <c r="A336" s="1" t="s">
        <v>103</v>
      </c>
      <c r="B336" s="1" t="s">
        <v>190</v>
      </c>
      <c r="C336" s="1">
        <v>3</v>
      </c>
      <c r="D336" t="s">
        <v>658</v>
      </c>
      <c r="E336" t="s">
        <v>659</v>
      </c>
      <c r="F336" t="s">
        <v>700</v>
      </c>
    </row>
    <row r="337" spans="1:6" x14ac:dyDescent="0.25">
      <c r="A337" s="1" t="s">
        <v>103</v>
      </c>
      <c r="B337" s="1" t="s">
        <v>190</v>
      </c>
      <c r="C337" s="1">
        <v>4</v>
      </c>
      <c r="D337" t="s">
        <v>658</v>
      </c>
      <c r="E337" t="s">
        <v>659</v>
      </c>
      <c r="F337" t="s">
        <v>701</v>
      </c>
    </row>
    <row r="338" spans="1:6" x14ac:dyDescent="0.25">
      <c r="A338" s="1" t="s">
        <v>103</v>
      </c>
      <c r="B338" s="1" t="s">
        <v>190</v>
      </c>
      <c r="C338" s="1">
        <v>12</v>
      </c>
      <c r="D338" t="s">
        <v>658</v>
      </c>
      <c r="E338" t="s">
        <v>659</v>
      </c>
      <c r="F338" t="s">
        <v>702</v>
      </c>
    </row>
    <row r="339" spans="1:6" x14ac:dyDescent="0.25">
      <c r="A339" s="1" t="s">
        <v>103</v>
      </c>
      <c r="B339" s="1" t="s">
        <v>190</v>
      </c>
      <c r="C339" s="1">
        <v>9</v>
      </c>
      <c r="D339" t="s">
        <v>658</v>
      </c>
      <c r="E339" t="s">
        <v>659</v>
      </c>
      <c r="F339" t="s">
        <v>703</v>
      </c>
    </row>
    <row r="340" spans="1:6" x14ac:dyDescent="0.25">
      <c r="A340" s="1" t="s">
        <v>103</v>
      </c>
      <c r="B340" s="1" t="s">
        <v>190</v>
      </c>
      <c r="C340" s="1">
        <v>8</v>
      </c>
      <c r="D340" t="s">
        <v>658</v>
      </c>
      <c r="E340" t="s">
        <v>659</v>
      </c>
      <c r="F340" t="s">
        <v>704</v>
      </c>
    </row>
    <row r="341" spans="1:6" x14ac:dyDescent="0.25">
      <c r="A341" s="1" t="s">
        <v>103</v>
      </c>
      <c r="B341" s="1" t="s">
        <v>190</v>
      </c>
      <c r="C341" s="1">
        <v>10</v>
      </c>
      <c r="D341" t="s">
        <v>658</v>
      </c>
      <c r="E341" t="s">
        <v>659</v>
      </c>
      <c r="F341" t="s">
        <v>705</v>
      </c>
    </row>
    <row r="342" spans="1:6" x14ac:dyDescent="0.25">
      <c r="A342" s="1" t="s">
        <v>103</v>
      </c>
      <c r="B342" s="1" t="s">
        <v>190</v>
      </c>
      <c r="C342" s="1">
        <v>2</v>
      </c>
      <c r="D342" t="s">
        <v>658</v>
      </c>
      <c r="E342" t="s">
        <v>659</v>
      </c>
      <c r="F342" t="s">
        <v>706</v>
      </c>
    </row>
    <row r="343" spans="1:6" x14ac:dyDescent="0.25">
      <c r="A343" s="1" t="s">
        <v>103</v>
      </c>
      <c r="B343" s="1" t="s">
        <v>190</v>
      </c>
      <c r="C343" s="1">
        <v>11</v>
      </c>
      <c r="D343" t="s">
        <v>658</v>
      </c>
      <c r="E343" t="s">
        <v>659</v>
      </c>
      <c r="F343" t="s">
        <v>707</v>
      </c>
    </row>
    <row r="344" spans="1:6" x14ac:dyDescent="0.25">
      <c r="A344" s="1" t="s">
        <v>103</v>
      </c>
      <c r="B344" s="1" t="s">
        <v>190</v>
      </c>
      <c r="C344" s="1">
        <v>6</v>
      </c>
      <c r="D344" t="s">
        <v>658</v>
      </c>
      <c r="E344" t="s">
        <v>659</v>
      </c>
      <c r="F344" t="s">
        <v>708</v>
      </c>
    </row>
    <row r="345" spans="1:6" x14ac:dyDescent="0.25">
      <c r="A345" s="1" t="s">
        <v>244</v>
      </c>
      <c r="B345" s="1" t="s">
        <v>245</v>
      </c>
      <c r="C345" s="1">
        <v>1</v>
      </c>
      <c r="D345" t="s">
        <v>658</v>
      </c>
      <c r="E345" t="s">
        <v>659</v>
      </c>
      <c r="F345" t="s">
        <v>709</v>
      </c>
    </row>
    <row r="346" spans="1:6" x14ac:dyDescent="0.25">
      <c r="A346" s="1" t="s">
        <v>244</v>
      </c>
      <c r="B346" s="1" t="s">
        <v>245</v>
      </c>
      <c r="C346" s="1">
        <v>2</v>
      </c>
      <c r="D346" t="s">
        <v>658</v>
      </c>
      <c r="E346" t="s">
        <v>659</v>
      </c>
      <c r="F346" t="s">
        <v>710</v>
      </c>
    </row>
    <row r="347" spans="1:6" x14ac:dyDescent="0.25">
      <c r="A347" s="1" t="s">
        <v>244</v>
      </c>
      <c r="B347" s="1" t="s">
        <v>255</v>
      </c>
      <c r="C347" s="1">
        <v>1</v>
      </c>
      <c r="D347" t="s">
        <v>658</v>
      </c>
      <c r="E347" t="s">
        <v>659</v>
      </c>
      <c r="F347" t="s">
        <v>711</v>
      </c>
    </row>
    <row r="348" spans="1:6" x14ac:dyDescent="0.25">
      <c r="A348" s="1" t="s">
        <v>244</v>
      </c>
      <c r="B348" s="1" t="s">
        <v>255</v>
      </c>
      <c r="C348" s="1">
        <v>4</v>
      </c>
      <c r="D348" t="s">
        <v>658</v>
      </c>
      <c r="E348" t="s">
        <v>659</v>
      </c>
      <c r="F348" t="s">
        <v>712</v>
      </c>
    </row>
    <row r="349" spans="1:6" x14ac:dyDescent="0.25">
      <c r="A349" s="1" t="s">
        <v>244</v>
      </c>
      <c r="B349" s="1" t="s">
        <v>255</v>
      </c>
      <c r="C349" s="1">
        <v>2</v>
      </c>
      <c r="D349" t="s">
        <v>658</v>
      </c>
      <c r="E349" t="s">
        <v>659</v>
      </c>
      <c r="F349" t="s">
        <v>713</v>
      </c>
    </row>
    <row r="350" spans="1:6" x14ac:dyDescent="0.25">
      <c r="A350" s="1" t="s">
        <v>244</v>
      </c>
      <c r="B350" s="1" t="s">
        <v>255</v>
      </c>
      <c r="C350" s="1">
        <v>3</v>
      </c>
      <c r="D350" t="s">
        <v>658</v>
      </c>
      <c r="E350" t="s">
        <v>659</v>
      </c>
      <c r="F350" t="s">
        <v>714</v>
      </c>
    </row>
    <row r="351" spans="1:6" x14ac:dyDescent="0.25">
      <c r="A351" s="1" t="s">
        <v>395</v>
      </c>
      <c r="B351" s="1" t="s">
        <v>347</v>
      </c>
      <c r="C351" s="1">
        <v>1</v>
      </c>
      <c r="D351" t="s">
        <v>658</v>
      </c>
      <c r="E351" t="s">
        <v>659</v>
      </c>
      <c r="F351" t="s">
        <v>715</v>
      </c>
    </row>
    <row r="352" spans="1:6" x14ac:dyDescent="0.25">
      <c r="A352" s="1" t="s">
        <v>346</v>
      </c>
      <c r="B352" s="1" t="s">
        <v>370</v>
      </c>
      <c r="C352" s="1">
        <v>1</v>
      </c>
      <c r="D352" t="s">
        <v>658</v>
      </c>
      <c r="E352" t="s">
        <v>659</v>
      </c>
      <c r="F352" t="s">
        <v>716</v>
      </c>
    </row>
    <row r="353" spans="1:6" x14ac:dyDescent="0.25">
      <c r="A353" s="1" t="s">
        <v>346</v>
      </c>
      <c r="B353" s="1" t="s">
        <v>370</v>
      </c>
      <c r="C353" s="1">
        <v>4</v>
      </c>
      <c r="D353" t="s">
        <v>658</v>
      </c>
      <c r="E353" t="s">
        <v>659</v>
      </c>
      <c r="F353" t="s">
        <v>717</v>
      </c>
    </row>
    <row r="354" spans="1:6" x14ac:dyDescent="0.25">
      <c r="A354" s="1" t="s">
        <v>346</v>
      </c>
      <c r="B354" s="1" t="s">
        <v>370</v>
      </c>
      <c r="C354" s="1">
        <v>2</v>
      </c>
      <c r="D354" t="s">
        <v>658</v>
      </c>
      <c r="E354" t="s">
        <v>659</v>
      </c>
      <c r="F354" t="s">
        <v>668</v>
      </c>
    </row>
    <row r="355" spans="1:6" x14ac:dyDescent="0.25">
      <c r="A355" s="1" t="s">
        <v>346</v>
      </c>
      <c r="B355" s="1" t="s">
        <v>370</v>
      </c>
      <c r="C355" s="1">
        <v>3</v>
      </c>
      <c r="D355" t="s">
        <v>658</v>
      </c>
      <c r="E355" t="s">
        <v>659</v>
      </c>
      <c r="F355" t="s">
        <v>718</v>
      </c>
    </row>
    <row r="356" spans="1:6" x14ac:dyDescent="0.25">
      <c r="A356" s="1" t="s">
        <v>346</v>
      </c>
      <c r="B356" s="1" t="s">
        <v>354</v>
      </c>
      <c r="C356" s="1">
        <v>3</v>
      </c>
      <c r="D356" t="s">
        <v>658</v>
      </c>
      <c r="E356" t="s">
        <v>659</v>
      </c>
      <c r="F356" t="s">
        <v>667</v>
      </c>
    </row>
    <row r="357" spans="1:6" x14ac:dyDescent="0.25">
      <c r="A357" s="1" t="s">
        <v>346</v>
      </c>
      <c r="B357" s="1" t="s">
        <v>354</v>
      </c>
      <c r="C357" s="1">
        <v>1</v>
      </c>
      <c r="D357" t="s">
        <v>658</v>
      </c>
      <c r="E357" t="s">
        <v>659</v>
      </c>
      <c r="F357" t="s">
        <v>719</v>
      </c>
    </row>
    <row r="358" spans="1:6" x14ac:dyDescent="0.25">
      <c r="A358" s="1" t="s">
        <v>346</v>
      </c>
      <c r="B358" s="1" t="s">
        <v>354</v>
      </c>
      <c r="C358" s="1">
        <v>2</v>
      </c>
      <c r="D358" t="s">
        <v>658</v>
      </c>
      <c r="E358" t="s">
        <v>659</v>
      </c>
      <c r="F358" t="s">
        <v>720</v>
      </c>
    </row>
    <row r="359" spans="1:6" x14ac:dyDescent="0.25">
      <c r="A359" s="1" t="s">
        <v>346</v>
      </c>
      <c r="B359" s="1" t="s">
        <v>390</v>
      </c>
      <c r="C359" s="1">
        <v>1</v>
      </c>
      <c r="D359" t="s">
        <v>658</v>
      </c>
      <c r="E359" t="s">
        <v>659</v>
      </c>
      <c r="F359" t="s">
        <v>668</v>
      </c>
    </row>
    <row r="360" spans="1:6" x14ac:dyDescent="0.25">
      <c r="A360" s="1" t="s">
        <v>346</v>
      </c>
      <c r="B360" s="1" t="s">
        <v>383</v>
      </c>
      <c r="C360" s="1">
        <v>2</v>
      </c>
      <c r="D360" t="s">
        <v>658</v>
      </c>
      <c r="E360" t="s">
        <v>659</v>
      </c>
      <c r="F360" t="s">
        <v>721</v>
      </c>
    </row>
    <row r="361" spans="1:6" x14ac:dyDescent="0.25">
      <c r="A361" s="1" t="s">
        <v>346</v>
      </c>
      <c r="B361" s="1" t="s">
        <v>383</v>
      </c>
      <c r="C361" s="1">
        <v>3</v>
      </c>
      <c r="D361" t="s">
        <v>658</v>
      </c>
      <c r="E361" t="s">
        <v>659</v>
      </c>
      <c r="F361" t="s">
        <v>664</v>
      </c>
    </row>
    <row r="362" spans="1:6" x14ac:dyDescent="0.25">
      <c r="A362" s="1" t="s">
        <v>346</v>
      </c>
      <c r="B362" s="1" t="s">
        <v>383</v>
      </c>
      <c r="C362" s="1">
        <v>1</v>
      </c>
      <c r="D362" t="s">
        <v>658</v>
      </c>
      <c r="E362" t="s">
        <v>659</v>
      </c>
      <c r="F362" t="s">
        <v>715</v>
      </c>
    </row>
    <row r="363" spans="1:6" x14ac:dyDescent="0.25">
      <c r="A363" s="1" t="s">
        <v>346</v>
      </c>
      <c r="B363" s="1" t="s">
        <v>347</v>
      </c>
      <c r="C363" s="1">
        <v>1</v>
      </c>
      <c r="D363" t="s">
        <v>658</v>
      </c>
      <c r="E363" t="s">
        <v>659</v>
      </c>
      <c r="F363" t="s">
        <v>715</v>
      </c>
    </row>
    <row r="364" spans="1:6" x14ac:dyDescent="0.25">
      <c r="A364" s="1" t="s">
        <v>277</v>
      </c>
      <c r="B364" s="1" t="s">
        <v>278</v>
      </c>
      <c r="C364" s="1">
        <v>1</v>
      </c>
      <c r="D364" t="s">
        <v>722</v>
      </c>
      <c r="F364" t="s">
        <v>723</v>
      </c>
    </row>
    <row r="365" spans="1:6" x14ac:dyDescent="0.25">
      <c r="A365" s="1" t="s">
        <v>277</v>
      </c>
      <c r="B365" s="1" t="s">
        <v>278</v>
      </c>
      <c r="C365" s="1">
        <v>3</v>
      </c>
      <c r="D365" t="s">
        <v>722</v>
      </c>
      <c r="F365" t="s">
        <v>724</v>
      </c>
    </row>
    <row r="366" spans="1:6" x14ac:dyDescent="0.25">
      <c r="A366" s="1" t="s">
        <v>277</v>
      </c>
      <c r="B366" s="1" t="s">
        <v>278</v>
      </c>
      <c r="C366" s="1">
        <v>2</v>
      </c>
      <c r="D366" t="s">
        <v>722</v>
      </c>
      <c r="F366" t="s">
        <v>725</v>
      </c>
    </row>
    <row r="367" spans="1:6" x14ac:dyDescent="0.25">
      <c r="A367" s="1" t="s">
        <v>277</v>
      </c>
      <c r="B367" s="1" t="s">
        <v>278</v>
      </c>
      <c r="C367" s="1">
        <v>4</v>
      </c>
      <c r="D367" t="s">
        <v>722</v>
      </c>
      <c r="F367" t="s">
        <v>726</v>
      </c>
    </row>
    <row r="368" spans="1:6" x14ac:dyDescent="0.25">
      <c r="A368" s="1" t="s">
        <v>277</v>
      </c>
      <c r="B368" s="1" t="s">
        <v>278</v>
      </c>
      <c r="C368" s="1">
        <v>5</v>
      </c>
      <c r="D368" t="s">
        <v>722</v>
      </c>
      <c r="F368" t="s">
        <v>727</v>
      </c>
    </row>
    <row r="369" spans="1:6" x14ac:dyDescent="0.25">
      <c r="A369" s="1" t="s">
        <v>277</v>
      </c>
      <c r="B369" s="1" t="s">
        <v>295</v>
      </c>
      <c r="C369" s="1">
        <v>3</v>
      </c>
      <c r="D369" t="s">
        <v>722</v>
      </c>
      <c r="F369" t="s">
        <v>728</v>
      </c>
    </row>
    <row r="370" spans="1:6" x14ac:dyDescent="0.25">
      <c r="A370" s="1" t="s">
        <v>277</v>
      </c>
      <c r="B370" s="1" t="s">
        <v>295</v>
      </c>
      <c r="C370" s="1">
        <v>1</v>
      </c>
      <c r="D370" t="s">
        <v>722</v>
      </c>
      <c r="F370" t="s">
        <v>729</v>
      </c>
    </row>
    <row r="371" spans="1:6" x14ac:dyDescent="0.25">
      <c r="A371" s="1" t="s">
        <v>277</v>
      </c>
      <c r="B371" s="1" t="s">
        <v>295</v>
      </c>
      <c r="C371" s="1">
        <v>7</v>
      </c>
      <c r="D371" t="s">
        <v>722</v>
      </c>
      <c r="F371" t="s">
        <v>730</v>
      </c>
    </row>
    <row r="372" spans="1:6" x14ac:dyDescent="0.25">
      <c r="A372" s="1" t="s">
        <v>277</v>
      </c>
      <c r="B372" s="1" t="s">
        <v>295</v>
      </c>
      <c r="C372" s="1">
        <v>2</v>
      </c>
      <c r="D372" t="s">
        <v>722</v>
      </c>
      <c r="F372" t="s">
        <v>731</v>
      </c>
    </row>
    <row r="373" spans="1:6" x14ac:dyDescent="0.25">
      <c r="A373" s="1" t="s">
        <v>277</v>
      </c>
      <c r="B373" s="1" t="s">
        <v>295</v>
      </c>
      <c r="C373" s="1">
        <v>6</v>
      </c>
      <c r="D373" t="s">
        <v>722</v>
      </c>
      <c r="F373" t="s">
        <v>732</v>
      </c>
    </row>
    <row r="374" spans="1:6" x14ac:dyDescent="0.25">
      <c r="A374" s="1" t="s">
        <v>277</v>
      </c>
      <c r="B374" s="1" t="s">
        <v>295</v>
      </c>
      <c r="C374" s="1">
        <v>8</v>
      </c>
      <c r="D374" t="s">
        <v>722</v>
      </c>
      <c r="F374" t="s">
        <v>733</v>
      </c>
    </row>
    <row r="375" spans="1:6" x14ac:dyDescent="0.25">
      <c r="A375" s="1" t="s">
        <v>277</v>
      </c>
      <c r="B375" s="1" t="s">
        <v>295</v>
      </c>
      <c r="C375" s="1">
        <v>5</v>
      </c>
      <c r="D375" t="s">
        <v>722</v>
      </c>
      <c r="F375" t="s">
        <v>734</v>
      </c>
    </row>
    <row r="376" spans="1:6" x14ac:dyDescent="0.25">
      <c r="A376" s="1" t="s">
        <v>277</v>
      </c>
      <c r="B376" s="1" t="s">
        <v>295</v>
      </c>
      <c r="C376" s="1">
        <v>4</v>
      </c>
      <c r="D376" t="s">
        <v>722</v>
      </c>
      <c r="F376" t="s">
        <v>735</v>
      </c>
    </row>
    <row r="377" spans="1:6" x14ac:dyDescent="0.25">
      <c r="A377" s="1" t="s">
        <v>277</v>
      </c>
      <c r="B377" s="1" t="s">
        <v>327</v>
      </c>
      <c r="C377" s="1">
        <v>4</v>
      </c>
      <c r="D377" t="s">
        <v>722</v>
      </c>
      <c r="F377" t="s">
        <v>736</v>
      </c>
    </row>
    <row r="378" spans="1:6" x14ac:dyDescent="0.25">
      <c r="A378" s="1" t="s">
        <v>277</v>
      </c>
      <c r="B378" s="1" t="s">
        <v>327</v>
      </c>
      <c r="C378" s="1">
        <v>3</v>
      </c>
      <c r="D378" t="s">
        <v>722</v>
      </c>
      <c r="F378" t="s">
        <v>737</v>
      </c>
    </row>
    <row r="379" spans="1:6" x14ac:dyDescent="0.25">
      <c r="A379" s="1" t="s">
        <v>277</v>
      </c>
      <c r="B379" s="1" t="s">
        <v>327</v>
      </c>
      <c r="C379" s="1">
        <v>1</v>
      </c>
      <c r="D379" t="s">
        <v>722</v>
      </c>
      <c r="F379" t="s">
        <v>738</v>
      </c>
    </row>
    <row r="380" spans="1:6" x14ac:dyDescent="0.25">
      <c r="A380" s="1" t="s">
        <v>277</v>
      </c>
      <c r="B380" s="1" t="s">
        <v>327</v>
      </c>
      <c r="C380" s="1">
        <v>2</v>
      </c>
      <c r="D380" t="s">
        <v>722</v>
      </c>
      <c r="F380" t="s">
        <v>739</v>
      </c>
    </row>
    <row r="381" spans="1:6" x14ac:dyDescent="0.25">
      <c r="A381" s="1" t="s">
        <v>277</v>
      </c>
      <c r="B381" s="1" t="s">
        <v>327</v>
      </c>
      <c r="C381" s="1">
        <v>5</v>
      </c>
      <c r="D381" t="s">
        <v>722</v>
      </c>
      <c r="F381" t="s">
        <v>740</v>
      </c>
    </row>
    <row r="382" spans="1:6" x14ac:dyDescent="0.25">
      <c r="A382" s="1" t="s">
        <v>4</v>
      </c>
      <c r="B382" s="1" t="s">
        <v>5</v>
      </c>
      <c r="C382" s="1">
        <v>4</v>
      </c>
      <c r="D382" t="s">
        <v>722</v>
      </c>
      <c r="F382" t="s">
        <v>741</v>
      </c>
    </row>
    <row r="383" spans="1:6" x14ac:dyDescent="0.25">
      <c r="A383" s="1" t="s">
        <v>4</v>
      </c>
      <c r="B383" s="1" t="s">
        <v>5</v>
      </c>
      <c r="C383" s="1">
        <v>3</v>
      </c>
      <c r="D383" t="s">
        <v>722</v>
      </c>
      <c r="F383" t="s">
        <v>742</v>
      </c>
    </row>
    <row r="384" spans="1:6" x14ac:dyDescent="0.25">
      <c r="A384" s="1" t="s">
        <v>4</v>
      </c>
      <c r="B384" s="1" t="s">
        <v>5</v>
      </c>
      <c r="C384" s="1">
        <v>2</v>
      </c>
      <c r="D384" t="s">
        <v>722</v>
      </c>
      <c r="F384" t="s">
        <v>743</v>
      </c>
    </row>
    <row r="385" spans="1:6" x14ac:dyDescent="0.25">
      <c r="A385" s="1" t="s">
        <v>4</v>
      </c>
      <c r="B385" s="1" t="s">
        <v>5</v>
      </c>
      <c r="C385" s="1">
        <v>6</v>
      </c>
      <c r="D385" t="s">
        <v>722</v>
      </c>
      <c r="F385" t="s">
        <v>744</v>
      </c>
    </row>
    <row r="386" spans="1:6" x14ac:dyDescent="0.25">
      <c r="A386" s="1" t="s">
        <v>4</v>
      </c>
      <c r="B386" s="1" t="s">
        <v>5</v>
      </c>
      <c r="C386" s="1">
        <v>5</v>
      </c>
      <c r="D386" t="s">
        <v>722</v>
      </c>
      <c r="F386" t="s">
        <v>745</v>
      </c>
    </row>
    <row r="387" spans="1:6" x14ac:dyDescent="0.25">
      <c r="A387" s="1" t="s">
        <v>4</v>
      </c>
      <c r="B387" s="1" t="s">
        <v>35</v>
      </c>
      <c r="C387" s="1">
        <v>5</v>
      </c>
      <c r="D387" t="s">
        <v>722</v>
      </c>
      <c r="F387" t="s">
        <v>746</v>
      </c>
    </row>
    <row r="388" spans="1:6" x14ac:dyDescent="0.25">
      <c r="A388" s="1" t="s">
        <v>4</v>
      </c>
      <c r="B388" s="1" t="s">
        <v>35</v>
      </c>
      <c r="C388" s="1">
        <v>1</v>
      </c>
      <c r="D388" t="s">
        <v>722</v>
      </c>
      <c r="F388" t="s">
        <v>747</v>
      </c>
    </row>
    <row r="389" spans="1:6" x14ac:dyDescent="0.25">
      <c r="A389" s="1" t="s">
        <v>4</v>
      </c>
      <c r="B389" s="1" t="s">
        <v>35</v>
      </c>
      <c r="C389" s="1">
        <v>4</v>
      </c>
      <c r="D389" t="s">
        <v>722</v>
      </c>
      <c r="F389" t="s">
        <v>748</v>
      </c>
    </row>
    <row r="390" spans="1:6" x14ac:dyDescent="0.25">
      <c r="A390" s="1" t="s">
        <v>4</v>
      </c>
      <c r="B390" s="1" t="s">
        <v>35</v>
      </c>
      <c r="C390" s="1">
        <v>3</v>
      </c>
      <c r="D390" t="s">
        <v>722</v>
      </c>
      <c r="F390" t="s">
        <v>749</v>
      </c>
    </row>
    <row r="391" spans="1:6" x14ac:dyDescent="0.25">
      <c r="A391" s="1" t="s">
        <v>4</v>
      </c>
      <c r="B391" s="1" t="s">
        <v>35</v>
      </c>
      <c r="C391" s="1">
        <v>2</v>
      </c>
      <c r="D391" t="s">
        <v>722</v>
      </c>
      <c r="F391" t="s">
        <v>750</v>
      </c>
    </row>
    <row r="392" spans="1:6" x14ac:dyDescent="0.25">
      <c r="A392" s="1" t="s">
        <v>4</v>
      </c>
      <c r="B392" s="1" t="s">
        <v>53</v>
      </c>
      <c r="C392" s="1">
        <v>1</v>
      </c>
      <c r="D392" t="s">
        <v>722</v>
      </c>
      <c r="F392" t="s">
        <v>751</v>
      </c>
    </row>
    <row r="393" spans="1:6" x14ac:dyDescent="0.25">
      <c r="A393" s="1" t="s">
        <v>4</v>
      </c>
      <c r="B393" s="1" t="s">
        <v>53</v>
      </c>
      <c r="C393" s="1">
        <v>3</v>
      </c>
      <c r="D393" t="s">
        <v>722</v>
      </c>
      <c r="F393" t="s">
        <v>752</v>
      </c>
    </row>
    <row r="394" spans="1:6" x14ac:dyDescent="0.25">
      <c r="A394" s="1" t="s">
        <v>4</v>
      </c>
      <c r="B394" s="1" t="s">
        <v>53</v>
      </c>
      <c r="C394" s="1">
        <v>2</v>
      </c>
      <c r="D394" t="s">
        <v>722</v>
      </c>
      <c r="F394" t="s">
        <v>753</v>
      </c>
    </row>
    <row r="395" spans="1:6" x14ac:dyDescent="0.25">
      <c r="A395" s="1" t="s">
        <v>4</v>
      </c>
      <c r="B395" s="1" t="s">
        <v>53</v>
      </c>
      <c r="C395" s="1">
        <v>4</v>
      </c>
      <c r="D395" t="s">
        <v>722</v>
      </c>
      <c r="F395" t="s">
        <v>754</v>
      </c>
    </row>
    <row r="396" spans="1:6" x14ac:dyDescent="0.25">
      <c r="A396" s="1" t="s">
        <v>4</v>
      </c>
      <c r="B396" s="1" t="s">
        <v>72</v>
      </c>
      <c r="C396" s="1">
        <v>1</v>
      </c>
      <c r="D396" t="s">
        <v>722</v>
      </c>
      <c r="F396" t="s">
        <v>755</v>
      </c>
    </row>
    <row r="397" spans="1:6" x14ac:dyDescent="0.25">
      <c r="A397" s="1" t="s">
        <v>4</v>
      </c>
      <c r="B397" s="1" t="s">
        <v>72</v>
      </c>
      <c r="C397" s="1">
        <v>2</v>
      </c>
      <c r="D397" t="s">
        <v>722</v>
      </c>
      <c r="F397" t="s">
        <v>756</v>
      </c>
    </row>
    <row r="398" spans="1:6" x14ac:dyDescent="0.25">
      <c r="A398" s="1" t="s">
        <v>4</v>
      </c>
      <c r="B398" s="1" t="s">
        <v>72</v>
      </c>
      <c r="C398" s="1">
        <v>6</v>
      </c>
      <c r="D398" t="s">
        <v>722</v>
      </c>
      <c r="F398" t="s">
        <v>757</v>
      </c>
    </row>
    <row r="399" spans="1:6" x14ac:dyDescent="0.25">
      <c r="A399" s="1" t="s">
        <v>4</v>
      </c>
      <c r="B399" s="1" t="s">
        <v>72</v>
      </c>
      <c r="C399" s="1">
        <v>5</v>
      </c>
      <c r="D399" t="s">
        <v>722</v>
      </c>
      <c r="F399" t="s">
        <v>758</v>
      </c>
    </row>
    <row r="400" spans="1:6" x14ac:dyDescent="0.25">
      <c r="A400" s="1" t="s">
        <v>4</v>
      </c>
      <c r="B400" s="1" t="s">
        <v>72</v>
      </c>
      <c r="C400" s="1">
        <v>4</v>
      </c>
      <c r="D400" t="s">
        <v>722</v>
      </c>
      <c r="F400" t="s">
        <v>759</v>
      </c>
    </row>
    <row r="401" spans="1:6" x14ac:dyDescent="0.25">
      <c r="A401" s="1" t="s">
        <v>4</v>
      </c>
      <c r="B401" s="1" t="s">
        <v>72</v>
      </c>
      <c r="C401" s="1">
        <v>3</v>
      </c>
      <c r="D401" t="s">
        <v>722</v>
      </c>
      <c r="F401" t="s">
        <v>760</v>
      </c>
    </row>
    <row r="402" spans="1:6" x14ac:dyDescent="0.25">
      <c r="A402" s="1" t="s">
        <v>4</v>
      </c>
      <c r="B402" s="1" t="s">
        <v>94</v>
      </c>
      <c r="C402" s="1">
        <v>3</v>
      </c>
      <c r="D402" t="s">
        <v>722</v>
      </c>
      <c r="F402" t="s">
        <v>761</v>
      </c>
    </row>
    <row r="403" spans="1:6" x14ac:dyDescent="0.25">
      <c r="A403" s="1" t="s">
        <v>4</v>
      </c>
      <c r="B403" s="1" t="s">
        <v>94</v>
      </c>
      <c r="C403" s="1">
        <v>1</v>
      </c>
      <c r="D403" t="s">
        <v>722</v>
      </c>
      <c r="F403" t="s">
        <v>762</v>
      </c>
    </row>
    <row r="404" spans="1:6" x14ac:dyDescent="0.25">
      <c r="A404" s="1" t="s">
        <v>4</v>
      </c>
      <c r="B404" s="1" t="s">
        <v>94</v>
      </c>
      <c r="C404" s="1">
        <v>2</v>
      </c>
      <c r="D404" t="s">
        <v>722</v>
      </c>
      <c r="F404" t="s">
        <v>762</v>
      </c>
    </row>
    <row r="405" spans="1:6" x14ac:dyDescent="0.25">
      <c r="A405" s="1" t="s">
        <v>11</v>
      </c>
      <c r="B405" s="1" t="s">
        <v>5</v>
      </c>
      <c r="C405" s="1">
        <v>1</v>
      </c>
      <c r="D405" t="s">
        <v>722</v>
      </c>
      <c r="F405" t="s">
        <v>743</v>
      </c>
    </row>
    <row r="406" spans="1:6" x14ac:dyDescent="0.25">
      <c r="A406" s="1" t="s">
        <v>103</v>
      </c>
      <c r="B406" s="1" t="s">
        <v>104</v>
      </c>
      <c r="C406" s="1">
        <v>4</v>
      </c>
      <c r="D406" t="s">
        <v>722</v>
      </c>
      <c r="F406" t="s">
        <v>763</v>
      </c>
    </row>
    <row r="407" spans="1:6" x14ac:dyDescent="0.25">
      <c r="A407" s="1" t="s">
        <v>103</v>
      </c>
      <c r="B407" s="1" t="s">
        <v>104</v>
      </c>
      <c r="C407" s="1">
        <v>1</v>
      </c>
      <c r="D407" t="s">
        <v>722</v>
      </c>
      <c r="F407" t="s">
        <v>764</v>
      </c>
    </row>
    <row r="408" spans="1:6" x14ac:dyDescent="0.25">
      <c r="A408" s="1" t="s">
        <v>103</v>
      </c>
      <c r="B408" s="1" t="s">
        <v>104</v>
      </c>
      <c r="C408" s="1">
        <v>5</v>
      </c>
      <c r="D408" t="s">
        <v>722</v>
      </c>
      <c r="F408" t="s">
        <v>765</v>
      </c>
    </row>
    <row r="409" spans="1:6" x14ac:dyDescent="0.25">
      <c r="A409" s="1" t="s">
        <v>103</v>
      </c>
      <c r="B409" s="1" t="s">
        <v>104</v>
      </c>
      <c r="C409" s="1">
        <v>3</v>
      </c>
      <c r="D409" t="s">
        <v>722</v>
      </c>
      <c r="F409" t="s">
        <v>766</v>
      </c>
    </row>
    <row r="410" spans="1:6" x14ac:dyDescent="0.25">
      <c r="A410" s="1" t="s">
        <v>103</v>
      </c>
      <c r="B410" s="1" t="s">
        <v>104</v>
      </c>
      <c r="C410" s="1">
        <v>2</v>
      </c>
      <c r="D410" t="s">
        <v>722</v>
      </c>
      <c r="F410" t="s">
        <v>767</v>
      </c>
    </row>
    <row r="411" spans="1:6" x14ac:dyDescent="0.25">
      <c r="A411" s="1" t="s">
        <v>103</v>
      </c>
      <c r="B411" s="1" t="s">
        <v>134</v>
      </c>
      <c r="C411" s="1">
        <v>1</v>
      </c>
      <c r="D411" t="s">
        <v>722</v>
      </c>
      <c r="F411" t="s">
        <v>768</v>
      </c>
    </row>
    <row r="412" spans="1:6" x14ac:dyDescent="0.25">
      <c r="A412" s="1" t="s">
        <v>103</v>
      </c>
      <c r="B412" s="1" t="s">
        <v>134</v>
      </c>
      <c r="C412" s="1">
        <v>2</v>
      </c>
      <c r="D412" t="s">
        <v>722</v>
      </c>
      <c r="F412" t="s">
        <v>769</v>
      </c>
    </row>
    <row r="413" spans="1:6" x14ac:dyDescent="0.25">
      <c r="A413" s="1" t="s">
        <v>103</v>
      </c>
      <c r="B413" s="1" t="s">
        <v>134</v>
      </c>
      <c r="C413" s="1">
        <v>4</v>
      </c>
      <c r="D413" t="s">
        <v>722</v>
      </c>
      <c r="F413" t="s">
        <v>769</v>
      </c>
    </row>
    <row r="414" spans="1:6" x14ac:dyDescent="0.25">
      <c r="A414" s="1" t="s">
        <v>103</v>
      </c>
      <c r="B414" s="1" t="s">
        <v>134</v>
      </c>
      <c r="C414" s="1">
        <v>5</v>
      </c>
      <c r="D414" t="s">
        <v>722</v>
      </c>
      <c r="F414" t="s">
        <v>769</v>
      </c>
    </row>
    <row r="415" spans="1:6" x14ac:dyDescent="0.25">
      <c r="A415" s="1" t="s">
        <v>103</v>
      </c>
      <c r="B415" s="1" t="s">
        <v>134</v>
      </c>
      <c r="C415" s="1">
        <v>3</v>
      </c>
      <c r="D415" t="s">
        <v>722</v>
      </c>
      <c r="F415" t="s">
        <v>770</v>
      </c>
    </row>
    <row r="416" spans="1:6" x14ac:dyDescent="0.25">
      <c r="A416" s="1" t="s">
        <v>103</v>
      </c>
      <c r="B416" s="1" t="s">
        <v>154</v>
      </c>
      <c r="C416" s="1">
        <v>5</v>
      </c>
      <c r="D416" t="s">
        <v>722</v>
      </c>
      <c r="F416" t="s">
        <v>771</v>
      </c>
    </row>
    <row r="417" spans="1:6" x14ac:dyDescent="0.25">
      <c r="A417" s="1" t="s">
        <v>103</v>
      </c>
      <c r="B417" s="1" t="s">
        <v>154</v>
      </c>
      <c r="C417" s="1">
        <v>4</v>
      </c>
      <c r="D417" t="s">
        <v>722</v>
      </c>
      <c r="F417" t="s">
        <v>772</v>
      </c>
    </row>
    <row r="418" spans="1:6" x14ac:dyDescent="0.25">
      <c r="A418" s="1" t="s">
        <v>103</v>
      </c>
      <c r="B418" s="1" t="s">
        <v>154</v>
      </c>
      <c r="C418" s="1">
        <v>7</v>
      </c>
      <c r="D418" t="s">
        <v>722</v>
      </c>
      <c r="F418" t="s">
        <v>773</v>
      </c>
    </row>
    <row r="419" spans="1:6" x14ac:dyDescent="0.25">
      <c r="A419" s="1" t="s">
        <v>103</v>
      </c>
      <c r="B419" s="1" t="s">
        <v>154</v>
      </c>
      <c r="C419" s="1">
        <v>3</v>
      </c>
      <c r="D419" t="s">
        <v>722</v>
      </c>
      <c r="F419" t="s">
        <v>774</v>
      </c>
    </row>
    <row r="420" spans="1:6" x14ac:dyDescent="0.25">
      <c r="A420" s="1" t="s">
        <v>103</v>
      </c>
      <c r="B420" s="1" t="s">
        <v>154</v>
      </c>
      <c r="C420" s="1">
        <v>1</v>
      </c>
      <c r="D420" t="s">
        <v>722</v>
      </c>
      <c r="F420" t="s">
        <v>775</v>
      </c>
    </row>
    <row r="421" spans="1:6" x14ac:dyDescent="0.25">
      <c r="A421" s="1" t="s">
        <v>103</v>
      </c>
      <c r="B421" s="1" t="s">
        <v>154</v>
      </c>
      <c r="C421" s="1">
        <v>2</v>
      </c>
      <c r="D421" t="s">
        <v>722</v>
      </c>
      <c r="F421" t="s">
        <v>776</v>
      </c>
    </row>
    <row r="422" spans="1:6" x14ac:dyDescent="0.25">
      <c r="A422" s="1" t="s">
        <v>103</v>
      </c>
      <c r="B422" s="1" t="s">
        <v>154</v>
      </c>
      <c r="C422" s="1">
        <v>6</v>
      </c>
      <c r="D422" t="s">
        <v>722</v>
      </c>
      <c r="F422" t="s">
        <v>777</v>
      </c>
    </row>
    <row r="423" spans="1:6" x14ac:dyDescent="0.25">
      <c r="A423" s="1" t="s">
        <v>103</v>
      </c>
      <c r="B423" s="1" t="s">
        <v>190</v>
      </c>
      <c r="C423" s="1">
        <v>8</v>
      </c>
      <c r="D423" t="s">
        <v>722</v>
      </c>
      <c r="F423" t="s">
        <v>778</v>
      </c>
    </row>
    <row r="424" spans="1:6" x14ac:dyDescent="0.25">
      <c r="A424" s="1" t="s">
        <v>103</v>
      </c>
      <c r="B424" s="1" t="s">
        <v>190</v>
      </c>
      <c r="C424" s="1">
        <v>1</v>
      </c>
      <c r="D424" t="s">
        <v>722</v>
      </c>
      <c r="F424" t="s">
        <v>779</v>
      </c>
    </row>
    <row r="425" spans="1:6" x14ac:dyDescent="0.25">
      <c r="A425" s="1" t="s">
        <v>103</v>
      </c>
      <c r="B425" s="1" t="s">
        <v>190</v>
      </c>
      <c r="C425" s="1">
        <v>3</v>
      </c>
      <c r="D425" t="s">
        <v>722</v>
      </c>
      <c r="F425" t="s">
        <v>780</v>
      </c>
    </row>
    <row r="426" spans="1:6" x14ac:dyDescent="0.25">
      <c r="A426" s="1" t="s">
        <v>103</v>
      </c>
      <c r="B426" s="1" t="s">
        <v>190</v>
      </c>
      <c r="C426" s="1">
        <v>9</v>
      </c>
      <c r="D426" t="s">
        <v>722</v>
      </c>
      <c r="F426" t="s">
        <v>781</v>
      </c>
    </row>
    <row r="427" spans="1:6" x14ac:dyDescent="0.25">
      <c r="A427" s="1" t="s">
        <v>103</v>
      </c>
      <c r="B427" s="1" t="s">
        <v>190</v>
      </c>
      <c r="C427" s="1">
        <v>4</v>
      </c>
      <c r="D427" t="s">
        <v>722</v>
      </c>
      <c r="F427" t="s">
        <v>782</v>
      </c>
    </row>
    <row r="428" spans="1:6" x14ac:dyDescent="0.25">
      <c r="A428" s="1" t="s">
        <v>103</v>
      </c>
      <c r="B428" s="1" t="s">
        <v>190</v>
      </c>
      <c r="C428" s="1">
        <v>6</v>
      </c>
      <c r="D428" t="s">
        <v>722</v>
      </c>
      <c r="F428" t="s">
        <v>783</v>
      </c>
    </row>
    <row r="429" spans="1:6" x14ac:dyDescent="0.25">
      <c r="A429" s="1" t="s">
        <v>103</v>
      </c>
      <c r="B429" s="1" t="s">
        <v>190</v>
      </c>
      <c r="C429" s="1">
        <v>5</v>
      </c>
      <c r="D429" t="s">
        <v>722</v>
      </c>
      <c r="F429" t="s">
        <v>784</v>
      </c>
    </row>
    <row r="430" spans="1:6" x14ac:dyDescent="0.25">
      <c r="A430" s="1" t="s">
        <v>103</v>
      </c>
      <c r="B430" s="1" t="s">
        <v>190</v>
      </c>
      <c r="C430" s="1">
        <v>11</v>
      </c>
      <c r="D430" t="s">
        <v>722</v>
      </c>
      <c r="F430" t="s">
        <v>785</v>
      </c>
    </row>
    <row r="431" spans="1:6" x14ac:dyDescent="0.25">
      <c r="A431" s="1" t="s">
        <v>103</v>
      </c>
      <c r="B431" s="1" t="s">
        <v>190</v>
      </c>
      <c r="C431" s="1">
        <v>12</v>
      </c>
      <c r="D431" t="s">
        <v>722</v>
      </c>
      <c r="F431" t="s">
        <v>786</v>
      </c>
    </row>
    <row r="432" spans="1:6" x14ac:dyDescent="0.25">
      <c r="A432" s="1" t="s">
        <v>103</v>
      </c>
      <c r="B432" s="1" t="s">
        <v>190</v>
      </c>
      <c r="C432" s="1">
        <v>2</v>
      </c>
      <c r="D432" t="s">
        <v>722</v>
      </c>
      <c r="F432" t="s">
        <v>787</v>
      </c>
    </row>
    <row r="433" spans="1:6" x14ac:dyDescent="0.25">
      <c r="A433" s="1" t="s">
        <v>103</v>
      </c>
      <c r="B433" s="1" t="s">
        <v>190</v>
      </c>
      <c r="C433" s="1">
        <v>10</v>
      </c>
      <c r="D433" t="s">
        <v>722</v>
      </c>
      <c r="F433" t="s">
        <v>788</v>
      </c>
    </row>
    <row r="434" spans="1:6" x14ac:dyDescent="0.25">
      <c r="A434" s="1" t="s">
        <v>103</v>
      </c>
      <c r="B434" s="1" t="s">
        <v>190</v>
      </c>
      <c r="C434" s="1">
        <v>7</v>
      </c>
      <c r="D434" t="s">
        <v>722</v>
      </c>
      <c r="F434" t="s">
        <v>789</v>
      </c>
    </row>
    <row r="435" spans="1:6" x14ac:dyDescent="0.25">
      <c r="A435" s="1" t="s">
        <v>244</v>
      </c>
      <c r="B435" s="1" t="s">
        <v>245</v>
      </c>
      <c r="C435" s="1">
        <v>1</v>
      </c>
      <c r="D435" t="s">
        <v>722</v>
      </c>
      <c r="F435" t="s">
        <v>790</v>
      </c>
    </row>
    <row r="436" spans="1:6" x14ac:dyDescent="0.25">
      <c r="A436" s="1" t="s">
        <v>244</v>
      </c>
      <c r="B436" s="1" t="s">
        <v>245</v>
      </c>
      <c r="C436" s="1">
        <v>2</v>
      </c>
      <c r="D436" t="s">
        <v>722</v>
      </c>
      <c r="F436" t="s">
        <v>791</v>
      </c>
    </row>
    <row r="437" spans="1:6" x14ac:dyDescent="0.25">
      <c r="A437" s="1" t="s">
        <v>244</v>
      </c>
      <c r="B437" s="1" t="s">
        <v>255</v>
      </c>
      <c r="C437" s="1">
        <v>3</v>
      </c>
      <c r="D437" t="s">
        <v>722</v>
      </c>
      <c r="F437" t="s">
        <v>792</v>
      </c>
    </row>
    <row r="438" spans="1:6" x14ac:dyDescent="0.25">
      <c r="A438" s="1" t="s">
        <v>244</v>
      </c>
      <c r="B438" s="1" t="s">
        <v>255</v>
      </c>
      <c r="C438" s="1">
        <v>4</v>
      </c>
      <c r="D438" t="s">
        <v>722</v>
      </c>
      <c r="F438" t="s">
        <v>793</v>
      </c>
    </row>
    <row r="439" spans="1:6" x14ac:dyDescent="0.25">
      <c r="A439" s="1" t="s">
        <v>244</v>
      </c>
      <c r="B439" s="1" t="s">
        <v>255</v>
      </c>
      <c r="C439" s="1">
        <v>1</v>
      </c>
      <c r="D439" t="s">
        <v>722</v>
      </c>
      <c r="F439" t="s">
        <v>794</v>
      </c>
    </row>
    <row r="440" spans="1:6" x14ac:dyDescent="0.25">
      <c r="A440" s="1" t="s">
        <v>244</v>
      </c>
      <c r="B440" s="1" t="s">
        <v>255</v>
      </c>
      <c r="C440" s="1">
        <v>2</v>
      </c>
      <c r="D440" t="s">
        <v>722</v>
      </c>
      <c r="F440" t="s">
        <v>795</v>
      </c>
    </row>
    <row r="441" spans="1:6" x14ac:dyDescent="0.25">
      <c r="A441" s="1" t="s">
        <v>395</v>
      </c>
      <c r="B441" s="1" t="s">
        <v>354</v>
      </c>
      <c r="C441" s="1">
        <v>3</v>
      </c>
      <c r="D441" t="s">
        <v>722</v>
      </c>
      <c r="F441" t="s">
        <v>796</v>
      </c>
    </row>
    <row r="442" spans="1:6" x14ac:dyDescent="0.25">
      <c r="A442" s="1" t="s">
        <v>395</v>
      </c>
      <c r="B442" s="1" t="s">
        <v>390</v>
      </c>
      <c r="C442" s="1">
        <v>1</v>
      </c>
      <c r="D442" t="s">
        <v>722</v>
      </c>
      <c r="F442" t="s">
        <v>797</v>
      </c>
    </row>
    <row r="443" spans="1:6" x14ac:dyDescent="0.25">
      <c r="A443" s="1" t="s">
        <v>395</v>
      </c>
      <c r="B443" s="1" t="s">
        <v>390</v>
      </c>
      <c r="C443" s="1">
        <v>2</v>
      </c>
      <c r="D443" t="s">
        <v>722</v>
      </c>
      <c r="F443" t="s">
        <v>797</v>
      </c>
    </row>
    <row r="444" spans="1:6" x14ac:dyDescent="0.25">
      <c r="A444" s="1" t="s">
        <v>395</v>
      </c>
      <c r="B444" s="1" t="s">
        <v>347</v>
      </c>
      <c r="C444" s="1">
        <v>1</v>
      </c>
      <c r="D444" t="s">
        <v>722</v>
      </c>
      <c r="F444" t="s">
        <v>798</v>
      </c>
    </row>
    <row r="445" spans="1:6" x14ac:dyDescent="0.25">
      <c r="A445" s="1" t="s">
        <v>346</v>
      </c>
      <c r="B445" s="1" t="s">
        <v>370</v>
      </c>
      <c r="C445" s="1">
        <v>1</v>
      </c>
      <c r="D445" t="s">
        <v>722</v>
      </c>
      <c r="F445" t="s">
        <v>799</v>
      </c>
    </row>
    <row r="446" spans="1:6" x14ac:dyDescent="0.25">
      <c r="A446" s="1" t="s">
        <v>346</v>
      </c>
      <c r="B446" s="1" t="s">
        <v>370</v>
      </c>
      <c r="C446" s="1">
        <v>3</v>
      </c>
      <c r="D446" t="s">
        <v>722</v>
      </c>
      <c r="F446" t="s">
        <v>800</v>
      </c>
    </row>
    <row r="447" spans="1:6" x14ac:dyDescent="0.25">
      <c r="A447" s="1" t="s">
        <v>346</v>
      </c>
      <c r="B447" s="1" t="s">
        <v>370</v>
      </c>
      <c r="C447" s="1">
        <v>2</v>
      </c>
      <c r="D447" t="s">
        <v>722</v>
      </c>
      <c r="F447" t="s">
        <v>801</v>
      </c>
    </row>
    <row r="448" spans="1:6" x14ac:dyDescent="0.25">
      <c r="A448" s="1" t="s">
        <v>346</v>
      </c>
      <c r="B448" s="1" t="s">
        <v>370</v>
      </c>
      <c r="C448" s="1">
        <v>4</v>
      </c>
      <c r="D448" t="s">
        <v>722</v>
      </c>
      <c r="F448" t="s">
        <v>802</v>
      </c>
    </row>
    <row r="449" spans="1:6" x14ac:dyDescent="0.25">
      <c r="A449" s="1" t="s">
        <v>346</v>
      </c>
      <c r="B449" s="1" t="s">
        <v>354</v>
      </c>
      <c r="C449" s="1">
        <v>2</v>
      </c>
      <c r="D449" t="s">
        <v>722</v>
      </c>
      <c r="F449" t="s">
        <v>803</v>
      </c>
    </row>
    <row r="450" spans="1:6" x14ac:dyDescent="0.25">
      <c r="A450" s="1" t="s">
        <v>346</v>
      </c>
      <c r="B450" s="1" t="s">
        <v>354</v>
      </c>
      <c r="C450" s="1">
        <v>3</v>
      </c>
      <c r="D450" t="s">
        <v>722</v>
      </c>
      <c r="F450" t="s">
        <v>804</v>
      </c>
    </row>
    <row r="451" spans="1:6" x14ac:dyDescent="0.25">
      <c r="A451" s="1" t="s">
        <v>346</v>
      </c>
      <c r="B451" s="1" t="s">
        <v>354</v>
      </c>
      <c r="C451" s="1">
        <v>1</v>
      </c>
      <c r="D451" t="s">
        <v>722</v>
      </c>
      <c r="F451" t="s">
        <v>805</v>
      </c>
    </row>
    <row r="452" spans="1:6" x14ac:dyDescent="0.25">
      <c r="A452" s="1" t="s">
        <v>346</v>
      </c>
      <c r="B452" s="1" t="s">
        <v>354</v>
      </c>
      <c r="C452" s="1">
        <v>4</v>
      </c>
      <c r="D452" t="s">
        <v>722</v>
      </c>
      <c r="F452" t="s">
        <v>797</v>
      </c>
    </row>
    <row r="453" spans="1:6" x14ac:dyDescent="0.25">
      <c r="A453" s="1" t="s">
        <v>346</v>
      </c>
      <c r="B453" s="1" t="s">
        <v>354</v>
      </c>
      <c r="C453" s="1">
        <v>5</v>
      </c>
      <c r="D453" t="s">
        <v>722</v>
      </c>
      <c r="F453" t="s">
        <v>806</v>
      </c>
    </row>
    <row r="454" spans="1:6" x14ac:dyDescent="0.25">
      <c r="A454" s="1" t="s">
        <v>346</v>
      </c>
      <c r="B454" s="1" t="s">
        <v>390</v>
      </c>
      <c r="C454" s="1">
        <v>1</v>
      </c>
      <c r="D454" t="s">
        <v>722</v>
      </c>
      <c r="F454" t="s">
        <v>797</v>
      </c>
    </row>
    <row r="455" spans="1:6" x14ac:dyDescent="0.25">
      <c r="A455" s="1" t="s">
        <v>346</v>
      </c>
      <c r="B455" s="1" t="s">
        <v>390</v>
      </c>
      <c r="C455" s="1">
        <v>2</v>
      </c>
      <c r="D455" t="s">
        <v>722</v>
      </c>
      <c r="F455" t="s">
        <v>797</v>
      </c>
    </row>
    <row r="456" spans="1:6" x14ac:dyDescent="0.25">
      <c r="A456" s="1" t="s">
        <v>346</v>
      </c>
      <c r="B456" s="1" t="s">
        <v>383</v>
      </c>
      <c r="C456" s="1">
        <v>3</v>
      </c>
      <c r="D456" t="s">
        <v>722</v>
      </c>
      <c r="F456" t="s">
        <v>807</v>
      </c>
    </row>
    <row r="457" spans="1:6" x14ac:dyDescent="0.25">
      <c r="A457" s="1" t="s">
        <v>346</v>
      </c>
      <c r="B457" s="1" t="s">
        <v>383</v>
      </c>
      <c r="C457" s="1">
        <v>1</v>
      </c>
      <c r="D457" t="s">
        <v>722</v>
      </c>
      <c r="F457" t="s">
        <v>808</v>
      </c>
    </row>
    <row r="458" spans="1:6" x14ac:dyDescent="0.25">
      <c r="A458" s="1" t="s">
        <v>346</v>
      </c>
      <c r="B458" s="1" t="s">
        <v>383</v>
      </c>
      <c r="C458" s="1">
        <v>2</v>
      </c>
      <c r="D458" t="s">
        <v>722</v>
      </c>
      <c r="F458" t="s">
        <v>808</v>
      </c>
    </row>
    <row r="459" spans="1:6" x14ac:dyDescent="0.25">
      <c r="A459" s="1" t="s">
        <v>346</v>
      </c>
      <c r="B459" s="1" t="s">
        <v>347</v>
      </c>
      <c r="C459" s="1">
        <v>1</v>
      </c>
      <c r="D459" t="s">
        <v>722</v>
      </c>
      <c r="F459" t="s">
        <v>809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5"/>
  <sheetViews>
    <sheetView workbookViewId="0">
      <pane ySplit="1" topLeftCell="A91" activePane="bottomLeft" state="frozen"/>
      <selection activeCell="F97" sqref="F97"/>
      <selection pane="bottomLeft"/>
    </sheetView>
  </sheetViews>
  <sheetFormatPr defaultRowHeight="15" x14ac:dyDescent="0.25"/>
  <cols>
    <col min="1" max="1" width="5.85546875" customWidth="1"/>
    <col min="2" max="2" width="6.42578125" customWidth="1"/>
    <col min="3" max="3" width="7" bestFit="1" customWidth="1"/>
    <col min="4" max="4" width="7" customWidth="1"/>
    <col min="5" max="5" width="5" customWidth="1"/>
    <col min="6" max="6" width="23" bestFit="1" customWidth="1"/>
    <col min="7" max="7" width="4.28515625" customWidth="1"/>
    <col min="8" max="8" width="4.5703125" customWidth="1"/>
    <col min="9" max="11" width="6.140625" customWidth="1"/>
  </cols>
  <sheetData>
    <row r="1" spans="1:13" x14ac:dyDescent="0.25">
      <c r="A1" s="1" t="s">
        <v>4</v>
      </c>
      <c r="B1" s="1" t="s">
        <v>1</v>
      </c>
      <c r="C1" s="1" t="s">
        <v>410</v>
      </c>
      <c r="D1" t="s">
        <v>411</v>
      </c>
      <c r="E1" t="s">
        <v>412</v>
      </c>
      <c r="F1" t="s">
        <v>413</v>
      </c>
      <c r="G1" t="s">
        <v>810</v>
      </c>
      <c r="H1" t="s">
        <v>811</v>
      </c>
    </row>
    <row r="2" spans="1:13" x14ac:dyDescent="0.25">
      <c r="A2" s="3" t="s">
        <v>277</v>
      </c>
      <c r="B2" s="3" t="s">
        <v>278</v>
      </c>
      <c r="C2" s="3">
        <v>1</v>
      </c>
      <c r="D2" t="s">
        <v>414</v>
      </c>
      <c r="F2" t="s">
        <v>419</v>
      </c>
      <c r="H2">
        <v>1</v>
      </c>
    </row>
    <row r="3" spans="1:13" x14ac:dyDescent="0.25">
      <c r="A3" s="3" t="s">
        <v>277</v>
      </c>
      <c r="B3" s="3" t="s">
        <v>278</v>
      </c>
      <c r="C3" s="3">
        <v>2</v>
      </c>
      <c r="D3" t="s">
        <v>414</v>
      </c>
      <c r="F3" t="s">
        <v>419</v>
      </c>
      <c r="H3">
        <v>1</v>
      </c>
    </row>
    <row r="4" spans="1:13" x14ac:dyDescent="0.25">
      <c r="A4" s="3" t="s">
        <v>277</v>
      </c>
      <c r="B4" s="3" t="s">
        <v>278</v>
      </c>
      <c r="C4" s="3">
        <v>3</v>
      </c>
      <c r="D4" t="s">
        <v>414</v>
      </c>
      <c r="F4" t="s">
        <v>419</v>
      </c>
      <c r="H4">
        <v>1</v>
      </c>
    </row>
    <row r="5" spans="1:13" x14ac:dyDescent="0.25">
      <c r="A5" s="3" t="s">
        <v>277</v>
      </c>
      <c r="B5" s="3" t="s">
        <v>278</v>
      </c>
      <c r="C5" s="3">
        <v>4</v>
      </c>
      <c r="D5" t="s">
        <v>414</v>
      </c>
      <c r="F5" t="s">
        <v>419</v>
      </c>
      <c r="H5">
        <v>1</v>
      </c>
    </row>
    <row r="6" spans="1:13" x14ac:dyDescent="0.25">
      <c r="A6" s="3" t="s">
        <v>277</v>
      </c>
      <c r="B6" s="3" t="s">
        <v>278</v>
      </c>
      <c r="C6" s="3">
        <v>5</v>
      </c>
      <c r="D6" t="s">
        <v>414</v>
      </c>
      <c r="F6" t="s">
        <v>419</v>
      </c>
      <c r="H6">
        <v>1</v>
      </c>
    </row>
    <row r="7" spans="1:13" x14ac:dyDescent="0.25">
      <c r="A7" s="3" t="s">
        <v>277</v>
      </c>
      <c r="B7" s="3" t="s">
        <v>295</v>
      </c>
      <c r="C7" s="3">
        <v>1</v>
      </c>
      <c r="D7" t="s">
        <v>414</v>
      </c>
      <c r="F7" t="s">
        <v>415</v>
      </c>
      <c r="G7">
        <v>1</v>
      </c>
    </row>
    <row r="8" spans="1:13" x14ac:dyDescent="0.25">
      <c r="A8" s="3" t="s">
        <v>277</v>
      </c>
      <c r="B8" s="3" t="s">
        <v>295</v>
      </c>
      <c r="C8" s="3">
        <v>2</v>
      </c>
      <c r="D8" t="s">
        <v>414</v>
      </c>
      <c r="F8" t="s">
        <v>419</v>
      </c>
      <c r="H8">
        <v>1</v>
      </c>
    </row>
    <row r="9" spans="1:13" x14ac:dyDescent="0.25">
      <c r="A9" s="3" t="s">
        <v>277</v>
      </c>
      <c r="B9" s="3" t="s">
        <v>295</v>
      </c>
      <c r="C9" s="3">
        <v>3</v>
      </c>
      <c r="D9" t="s">
        <v>414</v>
      </c>
      <c r="F9" t="s">
        <v>419</v>
      </c>
      <c r="H9">
        <v>1</v>
      </c>
    </row>
    <row r="10" spans="1:13" x14ac:dyDescent="0.25">
      <c r="A10" s="3" t="s">
        <v>277</v>
      </c>
      <c r="B10" s="3" t="s">
        <v>295</v>
      </c>
      <c r="C10" s="3">
        <v>4</v>
      </c>
      <c r="D10" t="s">
        <v>414</v>
      </c>
      <c r="F10" t="s">
        <v>416</v>
      </c>
      <c r="G10">
        <v>1</v>
      </c>
    </row>
    <row r="11" spans="1:13" x14ac:dyDescent="0.25">
      <c r="A11" s="3" t="s">
        <v>277</v>
      </c>
      <c r="B11" s="3" t="s">
        <v>295</v>
      </c>
      <c r="C11" s="3">
        <v>5</v>
      </c>
      <c r="D11" t="s">
        <v>414</v>
      </c>
      <c r="F11" t="s">
        <v>419</v>
      </c>
      <c r="H11">
        <v>1</v>
      </c>
    </row>
    <row r="12" spans="1:13" ht="21" x14ac:dyDescent="0.35">
      <c r="A12" s="3" t="s">
        <v>277</v>
      </c>
      <c r="B12" s="3" t="s">
        <v>295</v>
      </c>
      <c r="C12" s="3">
        <v>6</v>
      </c>
      <c r="D12" t="s">
        <v>414</v>
      </c>
      <c r="F12" t="s">
        <v>419</v>
      </c>
      <c r="H12">
        <v>1</v>
      </c>
      <c r="J12" s="9" t="s">
        <v>812</v>
      </c>
    </row>
    <row r="13" spans="1:13" x14ac:dyDescent="0.25">
      <c r="A13" s="3" t="s">
        <v>277</v>
      </c>
      <c r="B13" s="3" t="s">
        <v>295</v>
      </c>
      <c r="C13" s="3">
        <v>7</v>
      </c>
      <c r="D13" t="s">
        <v>414</v>
      </c>
      <c r="F13" t="s">
        <v>419</v>
      </c>
      <c r="H13">
        <v>1</v>
      </c>
      <c r="J13" t="s">
        <v>813</v>
      </c>
    </row>
    <row r="14" spans="1:13" x14ac:dyDescent="0.25">
      <c r="A14" s="3" t="s">
        <v>277</v>
      </c>
      <c r="B14" s="3" t="s">
        <v>295</v>
      </c>
      <c r="C14" s="3">
        <v>8</v>
      </c>
      <c r="D14" t="s">
        <v>414</v>
      </c>
      <c r="F14" t="s">
        <v>419</v>
      </c>
      <c r="H14">
        <v>1</v>
      </c>
      <c r="J14" t="s">
        <v>814</v>
      </c>
      <c r="K14">
        <f>SUM(G2:G19)</f>
        <v>3</v>
      </c>
      <c r="L14" t="s">
        <v>810</v>
      </c>
      <c r="M14" s="8">
        <f>K14/K17</f>
        <v>0.16666666666666666</v>
      </c>
    </row>
    <row r="15" spans="1:13" x14ac:dyDescent="0.25">
      <c r="A15" s="3" t="s">
        <v>277</v>
      </c>
      <c r="B15" s="3" t="s">
        <v>327</v>
      </c>
      <c r="C15" s="3">
        <v>1</v>
      </c>
      <c r="D15" t="s">
        <v>414</v>
      </c>
      <c r="F15" t="s">
        <v>416</v>
      </c>
      <c r="G15">
        <v>1</v>
      </c>
      <c r="J15" t="s">
        <v>815</v>
      </c>
      <c r="K15">
        <f>SUM(H2:H19)</f>
        <v>15</v>
      </c>
      <c r="L15" t="s">
        <v>816</v>
      </c>
      <c r="M15" s="8">
        <f>K15/K17</f>
        <v>0.83333333333333337</v>
      </c>
    </row>
    <row r="16" spans="1:13" x14ac:dyDescent="0.25">
      <c r="A16" s="3" t="s">
        <v>277</v>
      </c>
      <c r="B16" s="3" t="s">
        <v>327</v>
      </c>
      <c r="C16" s="3">
        <v>2</v>
      </c>
      <c r="D16" t="s">
        <v>414</v>
      </c>
      <c r="F16" t="s">
        <v>419</v>
      </c>
      <c r="H16">
        <v>1</v>
      </c>
    </row>
    <row r="17" spans="1:11" x14ac:dyDescent="0.25">
      <c r="A17" s="3" t="s">
        <v>277</v>
      </c>
      <c r="B17" s="3" t="s">
        <v>327</v>
      </c>
      <c r="C17" s="3">
        <v>3</v>
      </c>
      <c r="D17" t="s">
        <v>414</v>
      </c>
      <c r="F17" t="s">
        <v>419</v>
      </c>
      <c r="H17">
        <v>1</v>
      </c>
      <c r="J17" t="s">
        <v>817</v>
      </c>
      <c r="K17">
        <f>SUM(K14:K15)</f>
        <v>18</v>
      </c>
    </row>
    <row r="18" spans="1:11" x14ac:dyDescent="0.25">
      <c r="A18" s="3" t="s">
        <v>277</v>
      </c>
      <c r="B18" s="3" t="s">
        <v>327</v>
      </c>
      <c r="C18" s="3">
        <v>4</v>
      </c>
      <c r="D18" t="s">
        <v>414</v>
      </c>
      <c r="F18" t="s">
        <v>419</v>
      </c>
      <c r="H18">
        <v>1</v>
      </c>
    </row>
    <row r="19" spans="1:11" x14ac:dyDescent="0.25">
      <c r="A19" s="3" t="s">
        <v>277</v>
      </c>
      <c r="B19" s="3" t="s">
        <v>327</v>
      </c>
      <c r="C19" s="3">
        <v>5</v>
      </c>
      <c r="D19" t="s">
        <v>414</v>
      </c>
      <c r="F19" t="s">
        <v>419</v>
      </c>
      <c r="H19">
        <v>1</v>
      </c>
    </row>
    <row r="20" spans="1:11" x14ac:dyDescent="0.25">
      <c r="A20" s="7" t="s">
        <v>4</v>
      </c>
      <c r="B20" s="7" t="s">
        <v>5</v>
      </c>
      <c r="C20" s="7">
        <v>1</v>
      </c>
      <c r="D20" t="s">
        <v>414</v>
      </c>
      <c r="F20" t="s">
        <v>417</v>
      </c>
      <c r="G20">
        <v>1</v>
      </c>
    </row>
    <row r="21" spans="1:11" x14ac:dyDescent="0.25">
      <c r="A21" s="7" t="s">
        <v>4</v>
      </c>
      <c r="B21" s="7" t="s">
        <v>5</v>
      </c>
      <c r="C21" s="7">
        <v>2</v>
      </c>
      <c r="D21" t="s">
        <v>414</v>
      </c>
      <c r="F21" t="s">
        <v>418</v>
      </c>
      <c r="G21">
        <v>1</v>
      </c>
    </row>
    <row r="22" spans="1:11" x14ac:dyDescent="0.25">
      <c r="A22" s="7" t="s">
        <v>4</v>
      </c>
      <c r="B22" s="7" t="s">
        <v>5</v>
      </c>
      <c r="C22" s="7">
        <v>3</v>
      </c>
      <c r="D22" t="s">
        <v>414</v>
      </c>
      <c r="F22" t="s">
        <v>417</v>
      </c>
      <c r="G22">
        <v>1</v>
      </c>
    </row>
    <row r="23" spans="1:11" x14ac:dyDescent="0.25">
      <c r="A23" s="7" t="s">
        <v>4</v>
      </c>
      <c r="B23" s="7" t="s">
        <v>5</v>
      </c>
      <c r="C23" s="7">
        <v>4</v>
      </c>
      <c r="D23" t="s">
        <v>414</v>
      </c>
      <c r="F23" t="s">
        <v>419</v>
      </c>
      <c r="H23">
        <v>1</v>
      </c>
    </row>
    <row r="24" spans="1:11" x14ac:dyDescent="0.25">
      <c r="A24" s="7" t="s">
        <v>4</v>
      </c>
      <c r="B24" s="7" t="s">
        <v>5</v>
      </c>
      <c r="C24" s="7">
        <v>5</v>
      </c>
      <c r="D24" t="s">
        <v>414</v>
      </c>
      <c r="F24" t="s">
        <v>419</v>
      </c>
      <c r="H24">
        <v>1</v>
      </c>
    </row>
    <row r="25" spans="1:11" x14ac:dyDescent="0.25">
      <c r="A25" s="7" t="s">
        <v>4</v>
      </c>
      <c r="B25" s="7" t="s">
        <v>5</v>
      </c>
      <c r="C25" s="7">
        <v>6</v>
      </c>
      <c r="D25" t="s">
        <v>414</v>
      </c>
      <c r="F25" t="s">
        <v>419</v>
      </c>
      <c r="H25">
        <v>1</v>
      </c>
    </row>
    <row r="26" spans="1:11" x14ac:dyDescent="0.25">
      <c r="A26" s="7" t="s">
        <v>4</v>
      </c>
      <c r="B26" s="7" t="s">
        <v>35</v>
      </c>
      <c r="C26" s="7">
        <v>1</v>
      </c>
      <c r="D26" t="s">
        <v>414</v>
      </c>
      <c r="F26" t="s">
        <v>419</v>
      </c>
      <c r="H26">
        <v>1</v>
      </c>
    </row>
    <row r="27" spans="1:11" x14ac:dyDescent="0.25">
      <c r="A27" s="7" t="s">
        <v>4</v>
      </c>
      <c r="B27" s="7" t="s">
        <v>35</v>
      </c>
      <c r="C27" s="7">
        <v>2</v>
      </c>
      <c r="D27" t="s">
        <v>414</v>
      </c>
      <c r="F27" t="s">
        <v>419</v>
      </c>
      <c r="H27">
        <v>1</v>
      </c>
    </row>
    <row r="28" spans="1:11" x14ac:dyDescent="0.25">
      <c r="A28" s="7" t="s">
        <v>4</v>
      </c>
      <c r="B28" s="7" t="s">
        <v>35</v>
      </c>
      <c r="C28" s="7">
        <v>3</v>
      </c>
      <c r="D28" t="s">
        <v>414</v>
      </c>
      <c r="F28" t="s">
        <v>419</v>
      </c>
      <c r="H28">
        <v>1</v>
      </c>
    </row>
    <row r="29" spans="1:11" x14ac:dyDescent="0.25">
      <c r="A29" s="7" t="s">
        <v>4</v>
      </c>
      <c r="B29" s="7" t="s">
        <v>35</v>
      </c>
      <c r="C29" s="7">
        <v>4</v>
      </c>
      <c r="D29" t="s">
        <v>414</v>
      </c>
      <c r="F29" t="s">
        <v>419</v>
      </c>
      <c r="H29">
        <v>1</v>
      </c>
    </row>
    <row r="30" spans="1:11" x14ac:dyDescent="0.25">
      <c r="A30" s="7" t="s">
        <v>4</v>
      </c>
      <c r="B30" s="7" t="s">
        <v>35</v>
      </c>
      <c r="C30" s="7">
        <v>5</v>
      </c>
      <c r="D30" t="s">
        <v>414</v>
      </c>
      <c r="F30" t="s">
        <v>419</v>
      </c>
      <c r="H30">
        <v>1</v>
      </c>
    </row>
    <row r="31" spans="1:11" x14ac:dyDescent="0.25">
      <c r="A31" s="7" t="s">
        <v>4</v>
      </c>
      <c r="B31" s="7" t="s">
        <v>53</v>
      </c>
      <c r="C31" s="7">
        <v>1</v>
      </c>
      <c r="D31" t="s">
        <v>414</v>
      </c>
      <c r="F31" t="s">
        <v>419</v>
      </c>
      <c r="H31">
        <v>1</v>
      </c>
    </row>
    <row r="32" spans="1:11" x14ac:dyDescent="0.25">
      <c r="A32" s="7" t="s">
        <v>4</v>
      </c>
      <c r="B32" s="7" t="s">
        <v>53</v>
      </c>
      <c r="C32" s="7">
        <v>2</v>
      </c>
      <c r="D32" t="s">
        <v>414</v>
      </c>
      <c r="F32" t="s">
        <v>419</v>
      </c>
      <c r="H32">
        <v>1</v>
      </c>
    </row>
    <row r="33" spans="1:13" x14ac:dyDescent="0.25">
      <c r="A33" s="7" t="s">
        <v>4</v>
      </c>
      <c r="B33" s="7" t="s">
        <v>53</v>
      </c>
      <c r="C33" s="7">
        <v>3</v>
      </c>
      <c r="D33" t="s">
        <v>414</v>
      </c>
      <c r="F33" t="s">
        <v>419</v>
      </c>
      <c r="H33">
        <v>1</v>
      </c>
    </row>
    <row r="34" spans="1:13" ht="21" x14ac:dyDescent="0.35">
      <c r="A34" s="7" t="s">
        <v>4</v>
      </c>
      <c r="B34" s="7" t="s">
        <v>53</v>
      </c>
      <c r="C34" s="7">
        <v>4</v>
      </c>
      <c r="D34" t="s">
        <v>414</v>
      </c>
      <c r="F34" t="s">
        <v>419</v>
      </c>
      <c r="H34">
        <v>1</v>
      </c>
      <c r="J34" s="9" t="s">
        <v>818</v>
      </c>
    </row>
    <row r="35" spans="1:13" x14ac:dyDescent="0.25">
      <c r="A35" s="7" t="s">
        <v>4</v>
      </c>
      <c r="B35" s="7" t="s">
        <v>72</v>
      </c>
      <c r="C35" s="7">
        <v>1</v>
      </c>
      <c r="D35" t="s">
        <v>414</v>
      </c>
      <c r="F35" t="s">
        <v>420</v>
      </c>
      <c r="G35">
        <v>1</v>
      </c>
      <c r="J35" t="s">
        <v>813</v>
      </c>
    </row>
    <row r="36" spans="1:13" x14ac:dyDescent="0.25">
      <c r="A36" s="7" t="s">
        <v>4</v>
      </c>
      <c r="B36" s="7" t="s">
        <v>72</v>
      </c>
      <c r="C36" s="7">
        <v>2</v>
      </c>
      <c r="D36" t="s">
        <v>414</v>
      </c>
      <c r="F36" t="s">
        <v>419</v>
      </c>
      <c r="H36">
        <v>1</v>
      </c>
      <c r="J36" t="s">
        <v>814</v>
      </c>
      <c r="K36">
        <f>SUM(G20:G43)</f>
        <v>4</v>
      </c>
      <c r="L36" t="s">
        <v>810</v>
      </c>
      <c r="M36" s="8">
        <f>K36/K39</f>
        <v>0.16666666666666666</v>
      </c>
    </row>
    <row r="37" spans="1:13" x14ac:dyDescent="0.25">
      <c r="A37" s="7" t="s">
        <v>4</v>
      </c>
      <c r="B37" s="7" t="s">
        <v>72</v>
      </c>
      <c r="C37" s="7">
        <v>3</v>
      </c>
      <c r="D37" t="s">
        <v>414</v>
      </c>
      <c r="F37" t="s">
        <v>419</v>
      </c>
      <c r="H37">
        <v>1</v>
      </c>
      <c r="J37" t="s">
        <v>815</v>
      </c>
      <c r="K37">
        <f>SUM(H20:H43)</f>
        <v>20</v>
      </c>
      <c r="L37" t="s">
        <v>816</v>
      </c>
      <c r="M37" s="8">
        <f>K37/K39</f>
        <v>0.83333333333333337</v>
      </c>
    </row>
    <row r="38" spans="1:13" x14ac:dyDescent="0.25">
      <c r="A38" s="7" t="s">
        <v>4</v>
      </c>
      <c r="B38" s="7" t="s">
        <v>72</v>
      </c>
      <c r="C38" s="7">
        <v>4</v>
      </c>
      <c r="D38" t="s">
        <v>414</v>
      </c>
      <c r="F38" t="s">
        <v>419</v>
      </c>
      <c r="H38">
        <v>1</v>
      </c>
    </row>
    <row r="39" spans="1:13" x14ac:dyDescent="0.25">
      <c r="A39" s="7" t="s">
        <v>4</v>
      </c>
      <c r="B39" s="7" t="s">
        <v>72</v>
      </c>
      <c r="C39" s="7">
        <v>5</v>
      </c>
      <c r="D39" t="s">
        <v>414</v>
      </c>
      <c r="F39" t="s">
        <v>419</v>
      </c>
      <c r="H39">
        <v>1</v>
      </c>
      <c r="J39" t="s">
        <v>817</v>
      </c>
      <c r="K39">
        <f>SUM(K36:K37)</f>
        <v>24</v>
      </c>
    </row>
    <row r="40" spans="1:13" x14ac:dyDescent="0.25">
      <c r="A40" s="7" t="s">
        <v>4</v>
      </c>
      <c r="B40" s="7" t="s">
        <v>72</v>
      </c>
      <c r="C40" s="7">
        <v>6</v>
      </c>
      <c r="D40" t="s">
        <v>414</v>
      </c>
      <c r="F40" t="s">
        <v>419</v>
      </c>
      <c r="H40">
        <v>1</v>
      </c>
    </row>
    <row r="41" spans="1:13" x14ac:dyDescent="0.25">
      <c r="A41" s="7" t="s">
        <v>4</v>
      </c>
      <c r="B41" s="7" t="s">
        <v>94</v>
      </c>
      <c r="C41" s="7">
        <v>1</v>
      </c>
      <c r="D41" t="s">
        <v>414</v>
      </c>
      <c r="F41" t="s">
        <v>419</v>
      </c>
      <c r="H41">
        <v>1</v>
      </c>
    </row>
    <row r="42" spans="1:13" x14ac:dyDescent="0.25">
      <c r="A42" s="7" t="s">
        <v>4</v>
      </c>
      <c r="B42" s="7" t="s">
        <v>94</v>
      </c>
      <c r="C42" s="7">
        <v>2</v>
      </c>
      <c r="D42" t="s">
        <v>414</v>
      </c>
      <c r="F42" t="s">
        <v>419</v>
      </c>
      <c r="H42">
        <v>1</v>
      </c>
    </row>
    <row r="43" spans="1:13" x14ac:dyDescent="0.25">
      <c r="A43" s="7" t="s">
        <v>4</v>
      </c>
      <c r="B43" s="7" t="s">
        <v>94</v>
      </c>
      <c r="C43" s="7">
        <v>3</v>
      </c>
      <c r="D43" t="s">
        <v>414</v>
      </c>
      <c r="F43" t="s">
        <v>419</v>
      </c>
      <c r="H43">
        <v>1</v>
      </c>
    </row>
    <row r="44" spans="1:13" x14ac:dyDescent="0.25">
      <c r="A44" s="6" t="s">
        <v>103</v>
      </c>
      <c r="B44" s="6" t="s">
        <v>104</v>
      </c>
      <c r="C44" s="6">
        <v>1</v>
      </c>
      <c r="D44" t="s">
        <v>414</v>
      </c>
      <c r="F44" t="s">
        <v>421</v>
      </c>
      <c r="G44">
        <v>1</v>
      </c>
    </row>
    <row r="45" spans="1:13" x14ac:dyDescent="0.25">
      <c r="A45" s="6" t="s">
        <v>103</v>
      </c>
      <c r="B45" s="6" t="s">
        <v>104</v>
      </c>
      <c r="C45" s="6">
        <v>2</v>
      </c>
      <c r="D45" t="s">
        <v>414</v>
      </c>
      <c r="F45" t="s">
        <v>419</v>
      </c>
      <c r="H45">
        <v>1</v>
      </c>
    </row>
    <row r="46" spans="1:13" x14ac:dyDescent="0.25">
      <c r="A46" s="6" t="s">
        <v>103</v>
      </c>
      <c r="B46" s="6" t="s">
        <v>104</v>
      </c>
      <c r="C46" s="6">
        <v>3</v>
      </c>
      <c r="D46" t="s">
        <v>414</v>
      </c>
      <c r="F46" t="s">
        <v>419</v>
      </c>
      <c r="H46">
        <v>1</v>
      </c>
    </row>
    <row r="47" spans="1:13" x14ac:dyDescent="0.25">
      <c r="A47" s="6" t="s">
        <v>103</v>
      </c>
      <c r="B47" s="6" t="s">
        <v>104</v>
      </c>
      <c r="C47" s="6">
        <v>4</v>
      </c>
      <c r="D47" t="s">
        <v>414</v>
      </c>
      <c r="F47" t="s">
        <v>422</v>
      </c>
      <c r="G47">
        <v>1</v>
      </c>
    </row>
    <row r="48" spans="1:13" x14ac:dyDescent="0.25">
      <c r="A48" s="6" t="s">
        <v>103</v>
      </c>
      <c r="B48" s="6" t="s">
        <v>104</v>
      </c>
      <c r="C48" s="6">
        <v>5</v>
      </c>
      <c r="D48" t="s">
        <v>414</v>
      </c>
      <c r="F48" t="s">
        <v>419</v>
      </c>
      <c r="H48">
        <v>1</v>
      </c>
    </row>
    <row r="49" spans="1:8" x14ac:dyDescent="0.25">
      <c r="A49" s="6" t="s">
        <v>103</v>
      </c>
      <c r="B49" s="6" t="s">
        <v>134</v>
      </c>
      <c r="C49" s="6">
        <v>1</v>
      </c>
      <c r="D49" t="s">
        <v>414</v>
      </c>
      <c r="F49" t="s">
        <v>423</v>
      </c>
      <c r="G49">
        <v>1</v>
      </c>
    </row>
    <row r="50" spans="1:8" x14ac:dyDescent="0.25">
      <c r="A50" s="6" t="s">
        <v>103</v>
      </c>
      <c r="B50" s="6" t="s">
        <v>134</v>
      </c>
      <c r="C50" s="6">
        <v>2</v>
      </c>
      <c r="D50" t="s">
        <v>414</v>
      </c>
      <c r="F50" t="s">
        <v>424</v>
      </c>
      <c r="G50">
        <v>1</v>
      </c>
    </row>
    <row r="51" spans="1:8" x14ac:dyDescent="0.25">
      <c r="A51" s="6" t="s">
        <v>103</v>
      </c>
      <c r="B51" s="6" t="s">
        <v>134</v>
      </c>
      <c r="C51" s="6">
        <v>3</v>
      </c>
      <c r="D51" t="s">
        <v>414</v>
      </c>
      <c r="F51" t="s">
        <v>423</v>
      </c>
      <c r="G51">
        <v>1</v>
      </c>
    </row>
    <row r="52" spans="1:8" x14ac:dyDescent="0.25">
      <c r="A52" s="6" t="s">
        <v>103</v>
      </c>
      <c r="B52" s="6" t="s">
        <v>134</v>
      </c>
      <c r="C52" s="6">
        <v>4</v>
      </c>
      <c r="D52" t="s">
        <v>414</v>
      </c>
      <c r="F52" t="s">
        <v>423</v>
      </c>
      <c r="G52">
        <v>1</v>
      </c>
    </row>
    <row r="53" spans="1:8" x14ac:dyDescent="0.25">
      <c r="A53" s="6" t="s">
        <v>103</v>
      </c>
      <c r="B53" s="6" t="s">
        <v>134</v>
      </c>
      <c r="C53" s="6">
        <v>5</v>
      </c>
      <c r="D53" t="s">
        <v>414</v>
      </c>
      <c r="F53" t="s">
        <v>423</v>
      </c>
      <c r="G53">
        <v>1</v>
      </c>
    </row>
    <row r="54" spans="1:8" x14ac:dyDescent="0.25">
      <c r="A54" s="6" t="s">
        <v>103</v>
      </c>
      <c r="B54" s="6" t="s">
        <v>154</v>
      </c>
      <c r="C54" s="6">
        <v>1</v>
      </c>
      <c r="D54" t="s">
        <v>414</v>
      </c>
      <c r="F54" t="s">
        <v>425</v>
      </c>
      <c r="G54">
        <v>1</v>
      </c>
    </row>
    <row r="55" spans="1:8" x14ac:dyDescent="0.25">
      <c r="A55" s="6" t="s">
        <v>103</v>
      </c>
      <c r="B55" s="6" t="s">
        <v>154</v>
      </c>
      <c r="C55" s="6">
        <v>2</v>
      </c>
      <c r="D55" t="s">
        <v>414</v>
      </c>
      <c r="F55" t="s">
        <v>425</v>
      </c>
      <c r="G55">
        <v>1</v>
      </c>
    </row>
    <row r="56" spans="1:8" x14ac:dyDescent="0.25">
      <c r="A56" s="6" t="s">
        <v>103</v>
      </c>
      <c r="B56" s="6" t="s">
        <v>154</v>
      </c>
      <c r="C56" s="6">
        <v>3</v>
      </c>
      <c r="D56" t="s">
        <v>414</v>
      </c>
      <c r="F56" t="s">
        <v>419</v>
      </c>
      <c r="H56">
        <v>1</v>
      </c>
    </row>
    <row r="57" spans="1:8" x14ac:dyDescent="0.25">
      <c r="A57" s="6" t="s">
        <v>103</v>
      </c>
      <c r="B57" s="6" t="s">
        <v>154</v>
      </c>
      <c r="C57" s="6">
        <v>4</v>
      </c>
      <c r="D57" t="s">
        <v>414</v>
      </c>
      <c r="F57" t="s">
        <v>419</v>
      </c>
      <c r="H57">
        <v>1</v>
      </c>
    </row>
    <row r="58" spans="1:8" x14ac:dyDescent="0.25">
      <c r="A58" s="6" t="s">
        <v>103</v>
      </c>
      <c r="B58" s="6" t="s">
        <v>154</v>
      </c>
      <c r="C58" s="6">
        <v>5</v>
      </c>
      <c r="D58" t="s">
        <v>414</v>
      </c>
      <c r="F58" t="s">
        <v>425</v>
      </c>
      <c r="G58">
        <v>1</v>
      </c>
    </row>
    <row r="59" spans="1:8" x14ac:dyDescent="0.25">
      <c r="A59" s="6" t="s">
        <v>103</v>
      </c>
      <c r="B59" s="6" t="s">
        <v>154</v>
      </c>
      <c r="C59" s="6">
        <v>6</v>
      </c>
      <c r="D59" t="s">
        <v>414</v>
      </c>
      <c r="F59" t="s">
        <v>419</v>
      </c>
      <c r="H59">
        <v>1</v>
      </c>
    </row>
    <row r="60" spans="1:8" x14ac:dyDescent="0.25">
      <c r="A60" s="6" t="s">
        <v>103</v>
      </c>
      <c r="B60" s="6" t="s">
        <v>154</v>
      </c>
      <c r="C60" s="6">
        <v>7</v>
      </c>
      <c r="D60" t="s">
        <v>414</v>
      </c>
      <c r="F60" t="s">
        <v>419</v>
      </c>
      <c r="H60">
        <v>1</v>
      </c>
    </row>
    <row r="61" spans="1:8" x14ac:dyDescent="0.25">
      <c r="A61" s="6" t="s">
        <v>103</v>
      </c>
      <c r="B61" s="6" t="s">
        <v>190</v>
      </c>
      <c r="C61" s="6">
        <v>1</v>
      </c>
      <c r="D61" t="s">
        <v>414</v>
      </c>
      <c r="F61" t="s">
        <v>426</v>
      </c>
      <c r="G61">
        <v>1</v>
      </c>
    </row>
    <row r="62" spans="1:8" x14ac:dyDescent="0.25">
      <c r="A62" s="6" t="s">
        <v>103</v>
      </c>
      <c r="B62" s="6" t="s">
        <v>190</v>
      </c>
      <c r="C62" s="6">
        <v>2</v>
      </c>
      <c r="D62" t="s">
        <v>414</v>
      </c>
      <c r="F62" t="s">
        <v>419</v>
      </c>
      <c r="H62">
        <v>1</v>
      </c>
    </row>
    <row r="63" spans="1:8" x14ac:dyDescent="0.25">
      <c r="A63" s="6" t="s">
        <v>103</v>
      </c>
      <c r="B63" s="6" t="s">
        <v>190</v>
      </c>
      <c r="C63" s="6">
        <v>3</v>
      </c>
      <c r="D63" t="s">
        <v>414</v>
      </c>
      <c r="F63" t="s">
        <v>419</v>
      </c>
      <c r="H63">
        <v>1</v>
      </c>
    </row>
    <row r="64" spans="1:8" x14ac:dyDescent="0.25">
      <c r="A64" s="6" t="s">
        <v>103</v>
      </c>
      <c r="B64" s="6" t="s">
        <v>190</v>
      </c>
      <c r="C64" s="6">
        <v>4</v>
      </c>
      <c r="D64" t="s">
        <v>414</v>
      </c>
      <c r="F64" t="s">
        <v>419</v>
      </c>
      <c r="H64">
        <v>1</v>
      </c>
    </row>
    <row r="65" spans="1:13" x14ac:dyDescent="0.25">
      <c r="A65" s="6" t="s">
        <v>103</v>
      </c>
      <c r="B65" s="6" t="s">
        <v>190</v>
      </c>
      <c r="C65" s="6">
        <v>5</v>
      </c>
      <c r="D65" t="s">
        <v>414</v>
      </c>
      <c r="F65" t="s">
        <v>419</v>
      </c>
      <c r="H65">
        <v>1</v>
      </c>
    </row>
    <row r="66" spans="1:13" x14ac:dyDescent="0.25">
      <c r="A66" s="6" t="s">
        <v>103</v>
      </c>
      <c r="B66" s="6" t="s">
        <v>190</v>
      </c>
      <c r="C66" s="6">
        <v>6</v>
      </c>
      <c r="D66" t="s">
        <v>414</v>
      </c>
      <c r="F66" t="s">
        <v>419</v>
      </c>
      <c r="H66">
        <v>1</v>
      </c>
    </row>
    <row r="67" spans="1:13" ht="21" x14ac:dyDescent="0.35">
      <c r="A67" s="6" t="s">
        <v>103</v>
      </c>
      <c r="B67" s="6" t="s">
        <v>190</v>
      </c>
      <c r="C67" s="6">
        <v>7</v>
      </c>
      <c r="D67" t="s">
        <v>414</v>
      </c>
      <c r="F67" t="s">
        <v>419</v>
      </c>
      <c r="H67">
        <v>1</v>
      </c>
      <c r="J67" s="9" t="s">
        <v>819</v>
      </c>
    </row>
    <row r="68" spans="1:13" x14ac:dyDescent="0.25">
      <c r="A68" s="6" t="s">
        <v>103</v>
      </c>
      <c r="B68" s="6" t="s">
        <v>190</v>
      </c>
      <c r="C68" s="6">
        <v>8</v>
      </c>
      <c r="D68" t="s">
        <v>414</v>
      </c>
      <c r="F68" t="s">
        <v>419</v>
      </c>
      <c r="H68">
        <v>1</v>
      </c>
      <c r="J68" t="s">
        <v>813</v>
      </c>
    </row>
    <row r="69" spans="1:13" x14ac:dyDescent="0.25">
      <c r="A69" s="6" t="s">
        <v>103</v>
      </c>
      <c r="B69" s="6" t="s">
        <v>190</v>
      </c>
      <c r="C69" s="6">
        <v>9</v>
      </c>
      <c r="D69" t="s">
        <v>414</v>
      </c>
      <c r="F69" t="s">
        <v>419</v>
      </c>
      <c r="H69">
        <v>1</v>
      </c>
      <c r="J69" t="s">
        <v>814</v>
      </c>
      <c r="K69">
        <f>SUM(G44:G78)</f>
        <v>13</v>
      </c>
      <c r="L69" t="s">
        <v>810</v>
      </c>
      <c r="M69" s="8">
        <f>K69/K72</f>
        <v>0.37142857142857144</v>
      </c>
    </row>
    <row r="70" spans="1:13" x14ac:dyDescent="0.25">
      <c r="A70" s="6" t="s">
        <v>103</v>
      </c>
      <c r="B70" s="6" t="s">
        <v>190</v>
      </c>
      <c r="C70" s="6">
        <v>10</v>
      </c>
      <c r="D70" t="s">
        <v>414</v>
      </c>
      <c r="F70" t="s">
        <v>419</v>
      </c>
      <c r="H70">
        <v>1</v>
      </c>
      <c r="J70" t="s">
        <v>815</v>
      </c>
      <c r="K70">
        <f>SUM(H44:H78)</f>
        <v>22</v>
      </c>
      <c r="L70" t="s">
        <v>816</v>
      </c>
      <c r="M70" s="8">
        <f>K70/K72</f>
        <v>0.62857142857142856</v>
      </c>
    </row>
    <row r="71" spans="1:13" x14ac:dyDescent="0.25">
      <c r="A71" s="6" t="s">
        <v>103</v>
      </c>
      <c r="B71" s="6" t="s">
        <v>190</v>
      </c>
      <c r="C71" s="6">
        <v>11</v>
      </c>
      <c r="D71" t="s">
        <v>414</v>
      </c>
      <c r="F71" t="s">
        <v>419</v>
      </c>
      <c r="H71">
        <v>1</v>
      </c>
    </row>
    <row r="72" spans="1:13" x14ac:dyDescent="0.25">
      <c r="A72" s="6" t="s">
        <v>103</v>
      </c>
      <c r="B72" s="6" t="s">
        <v>190</v>
      </c>
      <c r="C72" s="6">
        <v>12</v>
      </c>
      <c r="D72" t="s">
        <v>414</v>
      </c>
      <c r="F72" t="s">
        <v>419</v>
      </c>
      <c r="H72">
        <v>1</v>
      </c>
      <c r="J72" t="s">
        <v>817</v>
      </c>
      <c r="K72">
        <f>SUM(K69:K70)</f>
        <v>35</v>
      </c>
    </row>
    <row r="73" spans="1:13" x14ac:dyDescent="0.25">
      <c r="A73" s="6" t="s">
        <v>103</v>
      </c>
      <c r="B73" s="6" t="s">
        <v>245</v>
      </c>
      <c r="C73" s="6">
        <v>1</v>
      </c>
      <c r="D73" t="s">
        <v>414</v>
      </c>
      <c r="F73" t="s">
        <v>419</v>
      </c>
      <c r="H73">
        <v>1</v>
      </c>
    </row>
    <row r="74" spans="1:13" x14ac:dyDescent="0.25">
      <c r="A74" s="6" t="s">
        <v>103</v>
      </c>
      <c r="B74" s="6" t="s">
        <v>245</v>
      </c>
      <c r="C74" s="6">
        <v>2</v>
      </c>
      <c r="D74" t="s">
        <v>414</v>
      </c>
      <c r="F74" t="s">
        <v>419</v>
      </c>
      <c r="H74">
        <v>1</v>
      </c>
    </row>
    <row r="75" spans="1:13" x14ac:dyDescent="0.25">
      <c r="A75" s="6" t="s">
        <v>103</v>
      </c>
      <c r="B75" s="6" t="s">
        <v>255</v>
      </c>
      <c r="C75" s="6">
        <v>1</v>
      </c>
      <c r="D75" t="s">
        <v>414</v>
      </c>
      <c r="F75" t="s">
        <v>427</v>
      </c>
      <c r="G75">
        <v>1</v>
      </c>
    </row>
    <row r="76" spans="1:13" x14ac:dyDescent="0.25">
      <c r="A76" s="6" t="s">
        <v>103</v>
      </c>
      <c r="B76" s="6" t="s">
        <v>255</v>
      </c>
      <c r="C76" s="6">
        <v>2</v>
      </c>
      <c r="D76" t="s">
        <v>414</v>
      </c>
      <c r="F76" t="s">
        <v>419</v>
      </c>
      <c r="H76">
        <v>1</v>
      </c>
    </row>
    <row r="77" spans="1:13" x14ac:dyDescent="0.25">
      <c r="A77" s="6" t="s">
        <v>103</v>
      </c>
      <c r="B77" s="6" t="s">
        <v>255</v>
      </c>
      <c r="C77" s="6">
        <v>3</v>
      </c>
      <c r="D77" t="s">
        <v>414</v>
      </c>
      <c r="F77" t="s">
        <v>419</v>
      </c>
      <c r="H77">
        <v>1</v>
      </c>
    </row>
    <row r="78" spans="1:13" x14ac:dyDescent="0.25">
      <c r="A78" s="6" t="s">
        <v>103</v>
      </c>
      <c r="B78" s="6" t="s">
        <v>255</v>
      </c>
      <c r="C78" s="6">
        <v>4</v>
      </c>
      <c r="D78" t="s">
        <v>414</v>
      </c>
      <c r="F78" t="s">
        <v>428</v>
      </c>
      <c r="G78">
        <v>1</v>
      </c>
    </row>
    <row r="79" spans="1:13" ht="21" x14ac:dyDescent="0.35">
      <c r="A79" s="5" t="s">
        <v>395</v>
      </c>
      <c r="B79" s="5" t="s">
        <v>347</v>
      </c>
      <c r="C79" s="5">
        <v>1</v>
      </c>
      <c r="D79" t="s">
        <v>414</v>
      </c>
      <c r="F79" t="s">
        <v>429</v>
      </c>
      <c r="G79">
        <v>1</v>
      </c>
      <c r="J79" s="9" t="s">
        <v>820</v>
      </c>
    </row>
    <row r="80" spans="1:13" x14ac:dyDescent="0.25">
      <c r="A80" s="5" t="s">
        <v>395</v>
      </c>
      <c r="B80" s="5" t="s">
        <v>390</v>
      </c>
      <c r="C80" s="5">
        <v>1</v>
      </c>
      <c r="D80" t="s">
        <v>414</v>
      </c>
      <c r="F80" t="s">
        <v>419</v>
      </c>
      <c r="H80">
        <v>1</v>
      </c>
      <c r="J80" t="s">
        <v>813</v>
      </c>
    </row>
    <row r="81" spans="1:13" x14ac:dyDescent="0.25">
      <c r="A81" s="5" t="s">
        <v>395</v>
      </c>
      <c r="B81" s="5" t="s">
        <v>390</v>
      </c>
      <c r="C81" s="5">
        <v>2</v>
      </c>
      <c r="D81" t="s">
        <v>414</v>
      </c>
      <c r="F81" t="s">
        <v>419</v>
      </c>
      <c r="H81">
        <v>1</v>
      </c>
      <c r="J81" t="s">
        <v>814</v>
      </c>
      <c r="K81">
        <f>SUM(G79:G84)</f>
        <v>1</v>
      </c>
      <c r="L81" t="s">
        <v>810</v>
      </c>
      <c r="M81" s="8">
        <f>K81/K84</f>
        <v>0.16666666666666666</v>
      </c>
    </row>
    <row r="82" spans="1:13" x14ac:dyDescent="0.25">
      <c r="A82" s="5" t="s">
        <v>395</v>
      </c>
      <c r="B82" s="5" t="s">
        <v>354</v>
      </c>
      <c r="C82" s="5">
        <v>1</v>
      </c>
      <c r="D82" t="s">
        <v>414</v>
      </c>
      <c r="F82" t="s">
        <v>419</v>
      </c>
      <c r="H82">
        <v>1</v>
      </c>
      <c r="J82" t="s">
        <v>815</v>
      </c>
      <c r="K82">
        <f>SUM(H79:H84)</f>
        <v>5</v>
      </c>
      <c r="L82" t="s">
        <v>816</v>
      </c>
      <c r="M82" s="8">
        <f>K82/K84</f>
        <v>0.83333333333333337</v>
      </c>
    </row>
    <row r="83" spans="1:13" x14ac:dyDescent="0.25">
      <c r="A83" s="5" t="s">
        <v>395</v>
      </c>
      <c r="B83" s="5" t="s">
        <v>354</v>
      </c>
      <c r="C83" s="5">
        <v>2</v>
      </c>
      <c r="D83" t="s">
        <v>414</v>
      </c>
      <c r="F83" t="s">
        <v>419</v>
      </c>
      <c r="H83">
        <v>1</v>
      </c>
    </row>
    <row r="84" spans="1:13" x14ac:dyDescent="0.25">
      <c r="A84" s="5" t="s">
        <v>395</v>
      </c>
      <c r="B84" s="5" t="s">
        <v>354</v>
      </c>
      <c r="C84" s="5">
        <v>3</v>
      </c>
      <c r="D84" t="s">
        <v>414</v>
      </c>
      <c r="F84" t="s">
        <v>419</v>
      </c>
      <c r="H84">
        <v>1</v>
      </c>
      <c r="J84" t="s">
        <v>817</v>
      </c>
      <c r="K84">
        <f>SUM(K81:K82)</f>
        <v>6</v>
      </c>
    </row>
    <row r="85" spans="1:13" x14ac:dyDescent="0.25">
      <c r="A85" s="4" t="s">
        <v>346</v>
      </c>
      <c r="B85" s="4" t="s">
        <v>347</v>
      </c>
      <c r="C85" s="4">
        <v>1</v>
      </c>
      <c r="D85" t="s">
        <v>414</v>
      </c>
      <c r="F85" t="s">
        <v>430</v>
      </c>
      <c r="G85">
        <v>1</v>
      </c>
    </row>
    <row r="86" spans="1:13" x14ac:dyDescent="0.25">
      <c r="A86" s="4" t="s">
        <v>346</v>
      </c>
      <c r="B86" s="4" t="s">
        <v>354</v>
      </c>
      <c r="C86" s="4">
        <v>1</v>
      </c>
      <c r="D86" t="s">
        <v>414</v>
      </c>
      <c r="F86" t="s">
        <v>419</v>
      </c>
      <c r="H86">
        <v>1</v>
      </c>
    </row>
    <row r="87" spans="1:13" x14ac:dyDescent="0.25">
      <c r="A87" s="4" t="s">
        <v>346</v>
      </c>
      <c r="B87" s="4" t="s">
        <v>354</v>
      </c>
      <c r="C87" s="4">
        <v>2</v>
      </c>
      <c r="D87" t="s">
        <v>414</v>
      </c>
      <c r="F87" t="s">
        <v>419</v>
      </c>
      <c r="H87">
        <v>1</v>
      </c>
    </row>
    <row r="88" spans="1:13" x14ac:dyDescent="0.25">
      <c r="A88" s="4" t="s">
        <v>346</v>
      </c>
      <c r="B88" s="4" t="s">
        <v>354</v>
      </c>
      <c r="C88" s="4">
        <v>3</v>
      </c>
      <c r="D88" t="s">
        <v>414</v>
      </c>
      <c r="F88" t="s">
        <v>419</v>
      </c>
      <c r="H88">
        <v>1</v>
      </c>
    </row>
    <row r="89" spans="1:13" x14ac:dyDescent="0.25">
      <c r="A89" s="4" t="s">
        <v>346</v>
      </c>
      <c r="B89" s="4" t="s">
        <v>354</v>
      </c>
      <c r="C89" s="4">
        <v>4</v>
      </c>
      <c r="D89" t="s">
        <v>414</v>
      </c>
      <c r="F89" t="s">
        <v>419</v>
      </c>
      <c r="H89">
        <v>1</v>
      </c>
    </row>
    <row r="90" spans="1:13" x14ac:dyDescent="0.25">
      <c r="A90" s="4" t="s">
        <v>346</v>
      </c>
      <c r="B90" s="4" t="s">
        <v>354</v>
      </c>
      <c r="C90" s="4">
        <v>5</v>
      </c>
      <c r="D90" t="s">
        <v>414</v>
      </c>
      <c r="F90" t="s">
        <v>419</v>
      </c>
      <c r="H90">
        <v>1</v>
      </c>
    </row>
    <row r="91" spans="1:13" ht="21" x14ac:dyDescent="0.35">
      <c r="A91" s="4" t="s">
        <v>346</v>
      </c>
      <c r="B91" s="4" t="s">
        <v>370</v>
      </c>
      <c r="C91" s="4">
        <v>1</v>
      </c>
      <c r="D91" t="s">
        <v>414</v>
      </c>
      <c r="F91" t="s">
        <v>419</v>
      </c>
      <c r="H91">
        <v>1</v>
      </c>
      <c r="J91" s="9" t="s">
        <v>821</v>
      </c>
    </row>
    <row r="92" spans="1:13" x14ac:dyDescent="0.25">
      <c r="A92" s="4" t="s">
        <v>346</v>
      </c>
      <c r="B92" s="4" t="s">
        <v>370</v>
      </c>
      <c r="C92" s="4">
        <v>2</v>
      </c>
      <c r="D92" t="s">
        <v>414</v>
      </c>
      <c r="F92" t="s">
        <v>419</v>
      </c>
      <c r="H92">
        <v>1</v>
      </c>
      <c r="J92" t="s">
        <v>813</v>
      </c>
    </row>
    <row r="93" spans="1:13" x14ac:dyDescent="0.25">
      <c r="A93" s="4" t="s">
        <v>346</v>
      </c>
      <c r="B93" s="4" t="s">
        <v>370</v>
      </c>
      <c r="C93" s="4">
        <v>3</v>
      </c>
      <c r="D93" t="s">
        <v>414</v>
      </c>
      <c r="F93" t="s">
        <v>419</v>
      </c>
      <c r="H93">
        <v>1</v>
      </c>
      <c r="J93" t="s">
        <v>814</v>
      </c>
      <c r="K93">
        <f>SUM(G85:G97)</f>
        <v>1</v>
      </c>
      <c r="L93" t="s">
        <v>810</v>
      </c>
      <c r="M93" s="8">
        <f>K93/K96</f>
        <v>7.6923076923076927E-2</v>
      </c>
    </row>
    <row r="94" spans="1:13" x14ac:dyDescent="0.25">
      <c r="A94" s="4" t="s">
        <v>346</v>
      </c>
      <c r="B94" s="4" t="s">
        <v>370</v>
      </c>
      <c r="C94" s="4">
        <v>4</v>
      </c>
      <c r="D94" t="s">
        <v>414</v>
      </c>
      <c r="F94" t="s">
        <v>419</v>
      </c>
      <c r="H94">
        <v>1</v>
      </c>
      <c r="J94" t="s">
        <v>815</v>
      </c>
      <c r="K94">
        <f>SUM(H85:H97)</f>
        <v>12</v>
      </c>
      <c r="L94" t="s">
        <v>816</v>
      </c>
      <c r="M94" s="8">
        <f>K94/K96</f>
        <v>0.92307692307692313</v>
      </c>
    </row>
    <row r="95" spans="1:13" x14ac:dyDescent="0.25">
      <c r="A95" s="4" t="s">
        <v>346</v>
      </c>
      <c r="B95" s="4" t="s">
        <v>383</v>
      </c>
      <c r="C95" s="4">
        <v>1</v>
      </c>
      <c r="D95" t="s">
        <v>414</v>
      </c>
      <c r="F95" t="s">
        <v>419</v>
      </c>
      <c r="H95">
        <v>1</v>
      </c>
    </row>
    <row r="96" spans="1:13" x14ac:dyDescent="0.25">
      <c r="A96" s="4" t="s">
        <v>346</v>
      </c>
      <c r="B96" s="4" t="s">
        <v>383</v>
      </c>
      <c r="C96" s="4">
        <v>2</v>
      </c>
      <c r="D96" t="s">
        <v>414</v>
      </c>
      <c r="F96" t="s">
        <v>419</v>
      </c>
      <c r="H96">
        <v>1</v>
      </c>
      <c r="J96" t="s">
        <v>817</v>
      </c>
      <c r="K96">
        <f>SUM(K93:K95)</f>
        <v>13</v>
      </c>
    </row>
    <row r="97" spans="1:8" x14ac:dyDescent="0.25">
      <c r="A97" s="4" t="s">
        <v>346</v>
      </c>
      <c r="B97" s="4" t="s">
        <v>383</v>
      </c>
      <c r="C97" s="4">
        <v>3</v>
      </c>
      <c r="D97" t="s">
        <v>414</v>
      </c>
      <c r="F97" t="s">
        <v>419</v>
      </c>
      <c r="H97">
        <v>1</v>
      </c>
    </row>
    <row r="99" spans="1:8" x14ac:dyDescent="0.25">
      <c r="G99">
        <f>SUM(G2:G98)</f>
        <v>22</v>
      </c>
      <c r="H99">
        <f>SUM(H2:H98)</f>
        <v>74</v>
      </c>
    </row>
    <row r="100" spans="1:8" ht="21" x14ac:dyDescent="0.35">
      <c r="A100" s="9" t="s">
        <v>822</v>
      </c>
    </row>
    <row r="101" spans="1:8" x14ac:dyDescent="0.25">
      <c r="A101" t="s">
        <v>813</v>
      </c>
    </row>
    <row r="102" spans="1:8" x14ac:dyDescent="0.25">
      <c r="A102" t="s">
        <v>814</v>
      </c>
      <c r="B102">
        <f>G99</f>
        <v>22</v>
      </c>
      <c r="C102" t="s">
        <v>810</v>
      </c>
      <c r="D102" s="8">
        <f>B102/B105</f>
        <v>0.22916666666666666</v>
      </c>
    </row>
    <row r="103" spans="1:8" x14ac:dyDescent="0.25">
      <c r="A103" t="s">
        <v>815</v>
      </c>
      <c r="B103">
        <f>H99</f>
        <v>74</v>
      </c>
      <c r="C103" t="s">
        <v>816</v>
      </c>
      <c r="D103" s="8">
        <f>B103/B105</f>
        <v>0.77083333333333337</v>
      </c>
    </row>
    <row r="105" spans="1:8" x14ac:dyDescent="0.25">
      <c r="A105" t="s">
        <v>817</v>
      </c>
      <c r="B105">
        <f>SUM(B102:B104)</f>
        <v>96</v>
      </c>
    </row>
  </sheetData>
  <sortState ref="A2:F97">
    <sortCondition ref="A2:A97"/>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6"/>
  <sheetViews>
    <sheetView workbookViewId="0">
      <pane ySplit="1" topLeftCell="A95" activePane="bottomLeft" state="frozen"/>
      <selection activeCell="D107" sqref="D107"/>
      <selection pane="bottomLeft"/>
    </sheetView>
  </sheetViews>
  <sheetFormatPr defaultRowHeight="15" x14ac:dyDescent="0.25"/>
  <cols>
    <col min="1" max="1" width="6.85546875" customWidth="1"/>
    <col min="2" max="2" width="4.7109375" customWidth="1"/>
    <col min="3" max="3" width="4.28515625" customWidth="1"/>
    <col min="5" max="5" width="4.28515625" customWidth="1"/>
    <col min="6" max="6" width="25.85546875" customWidth="1"/>
    <col min="7" max="7" width="3.28515625" customWidth="1"/>
    <col min="8" max="8" width="3.42578125" customWidth="1"/>
  </cols>
  <sheetData>
    <row r="1" spans="1:8" x14ac:dyDescent="0.25">
      <c r="A1" s="1" t="s">
        <v>4</v>
      </c>
      <c r="B1" s="1" t="s">
        <v>1</v>
      </c>
      <c r="C1" s="1" t="s">
        <v>410</v>
      </c>
      <c r="D1" t="s">
        <v>411</v>
      </c>
      <c r="E1" t="s">
        <v>412</v>
      </c>
      <c r="F1" t="s">
        <v>413</v>
      </c>
      <c r="G1" t="s">
        <v>810</v>
      </c>
      <c r="H1" t="s">
        <v>811</v>
      </c>
    </row>
    <row r="2" spans="1:8" x14ac:dyDescent="0.25">
      <c r="A2" s="3" t="s">
        <v>277</v>
      </c>
      <c r="B2" s="3" t="s">
        <v>278</v>
      </c>
      <c r="C2" s="3">
        <v>1</v>
      </c>
      <c r="D2" t="s">
        <v>431</v>
      </c>
      <c r="F2" t="s">
        <v>433</v>
      </c>
      <c r="G2">
        <v>1</v>
      </c>
    </row>
    <row r="3" spans="1:8" x14ac:dyDescent="0.25">
      <c r="A3" s="3" t="s">
        <v>277</v>
      </c>
      <c r="B3" s="3" t="s">
        <v>278</v>
      </c>
      <c r="C3" s="3">
        <v>2</v>
      </c>
      <c r="D3" t="s">
        <v>431</v>
      </c>
      <c r="F3" t="s">
        <v>823</v>
      </c>
      <c r="H3">
        <v>1</v>
      </c>
    </row>
    <row r="4" spans="1:8" x14ac:dyDescent="0.25">
      <c r="A4" s="3" t="s">
        <v>277</v>
      </c>
      <c r="B4" s="3" t="s">
        <v>278</v>
      </c>
      <c r="C4" s="3">
        <v>3</v>
      </c>
      <c r="D4" t="s">
        <v>431</v>
      </c>
      <c r="F4" t="s">
        <v>823</v>
      </c>
      <c r="H4">
        <v>1</v>
      </c>
    </row>
    <row r="5" spans="1:8" x14ac:dyDescent="0.25">
      <c r="A5" s="3" t="s">
        <v>277</v>
      </c>
      <c r="B5" s="3" t="s">
        <v>278</v>
      </c>
      <c r="C5" s="3">
        <v>4</v>
      </c>
      <c r="D5" t="s">
        <v>431</v>
      </c>
      <c r="F5" t="s">
        <v>432</v>
      </c>
      <c r="G5">
        <v>1</v>
      </c>
    </row>
    <row r="6" spans="1:8" x14ac:dyDescent="0.25">
      <c r="A6" s="3" t="s">
        <v>277</v>
      </c>
      <c r="B6" s="3" t="s">
        <v>278</v>
      </c>
      <c r="C6" s="3">
        <v>5</v>
      </c>
      <c r="D6" t="s">
        <v>431</v>
      </c>
      <c r="F6" t="s">
        <v>432</v>
      </c>
      <c r="G6">
        <v>1</v>
      </c>
    </row>
    <row r="7" spans="1:8" x14ac:dyDescent="0.25">
      <c r="A7" s="3" t="s">
        <v>277</v>
      </c>
      <c r="B7" s="3" t="s">
        <v>295</v>
      </c>
      <c r="C7" s="3">
        <v>1</v>
      </c>
      <c r="D7" t="s">
        <v>431</v>
      </c>
      <c r="F7" t="s">
        <v>437</v>
      </c>
      <c r="G7">
        <v>1</v>
      </c>
    </row>
    <row r="8" spans="1:8" x14ac:dyDescent="0.25">
      <c r="A8" s="3" t="s">
        <v>277</v>
      </c>
      <c r="B8" s="3" t="s">
        <v>295</v>
      </c>
      <c r="C8" s="3">
        <v>2</v>
      </c>
      <c r="D8" t="s">
        <v>431</v>
      </c>
      <c r="F8" t="s">
        <v>823</v>
      </c>
      <c r="H8">
        <v>1</v>
      </c>
    </row>
    <row r="9" spans="1:8" x14ac:dyDescent="0.25">
      <c r="A9" s="3" t="s">
        <v>277</v>
      </c>
      <c r="B9" s="3" t="s">
        <v>295</v>
      </c>
      <c r="C9" s="3">
        <v>3</v>
      </c>
      <c r="D9" t="s">
        <v>431</v>
      </c>
      <c r="F9" t="s">
        <v>823</v>
      </c>
      <c r="H9">
        <v>1</v>
      </c>
    </row>
    <row r="10" spans="1:8" x14ac:dyDescent="0.25">
      <c r="A10" s="3" t="s">
        <v>277</v>
      </c>
      <c r="B10" s="3" t="s">
        <v>295</v>
      </c>
      <c r="C10" s="3">
        <v>4</v>
      </c>
      <c r="D10" t="s">
        <v>431</v>
      </c>
      <c r="F10" t="s">
        <v>436</v>
      </c>
      <c r="G10">
        <v>1</v>
      </c>
    </row>
    <row r="11" spans="1:8" x14ac:dyDescent="0.25">
      <c r="A11" s="3" t="s">
        <v>277</v>
      </c>
      <c r="B11" s="3" t="s">
        <v>295</v>
      </c>
      <c r="C11" s="3">
        <v>5</v>
      </c>
      <c r="D11" t="s">
        <v>431</v>
      </c>
      <c r="F11" t="s">
        <v>823</v>
      </c>
      <c r="H11">
        <v>1</v>
      </c>
    </row>
    <row r="12" spans="1:8" x14ac:dyDescent="0.25">
      <c r="A12" s="3" t="s">
        <v>277</v>
      </c>
      <c r="B12" s="3" t="s">
        <v>295</v>
      </c>
      <c r="C12" s="3">
        <v>6</v>
      </c>
      <c r="D12" t="s">
        <v>431</v>
      </c>
      <c r="F12" t="s">
        <v>434</v>
      </c>
      <c r="G12">
        <v>1</v>
      </c>
    </row>
    <row r="13" spans="1:8" x14ac:dyDescent="0.25">
      <c r="A13" s="3" t="s">
        <v>277</v>
      </c>
      <c r="B13" s="3" t="s">
        <v>295</v>
      </c>
      <c r="C13" s="3">
        <v>7</v>
      </c>
      <c r="D13" t="s">
        <v>431</v>
      </c>
      <c r="F13" t="s">
        <v>823</v>
      </c>
      <c r="H13">
        <v>1</v>
      </c>
    </row>
    <row r="14" spans="1:8" x14ac:dyDescent="0.25">
      <c r="A14" s="3" t="s">
        <v>277</v>
      </c>
      <c r="B14" s="3" t="s">
        <v>295</v>
      </c>
      <c r="C14" s="3">
        <v>8</v>
      </c>
      <c r="D14" t="s">
        <v>431</v>
      </c>
      <c r="F14" t="s">
        <v>435</v>
      </c>
      <c r="G14">
        <v>1</v>
      </c>
    </row>
    <row r="15" spans="1:8" x14ac:dyDescent="0.25">
      <c r="A15" s="3" t="s">
        <v>277</v>
      </c>
      <c r="B15" s="3" t="s">
        <v>327</v>
      </c>
      <c r="C15" s="3">
        <v>1</v>
      </c>
      <c r="D15" t="s">
        <v>431</v>
      </c>
      <c r="F15" t="s">
        <v>436</v>
      </c>
      <c r="G15">
        <v>1</v>
      </c>
    </row>
    <row r="16" spans="1:8" x14ac:dyDescent="0.25">
      <c r="A16" s="3" t="s">
        <v>277</v>
      </c>
      <c r="B16" s="3" t="s">
        <v>327</v>
      </c>
      <c r="C16" s="3">
        <v>2</v>
      </c>
      <c r="D16" t="s">
        <v>431</v>
      </c>
      <c r="F16" t="s">
        <v>823</v>
      </c>
      <c r="H16">
        <v>1</v>
      </c>
    </row>
    <row r="17" spans="1:8" x14ac:dyDescent="0.25">
      <c r="A17" s="3" t="s">
        <v>277</v>
      </c>
      <c r="B17" s="3" t="s">
        <v>327</v>
      </c>
      <c r="C17" s="3">
        <v>3</v>
      </c>
      <c r="D17" t="s">
        <v>431</v>
      </c>
      <c r="F17" t="s">
        <v>439</v>
      </c>
      <c r="G17">
        <v>1</v>
      </c>
    </row>
    <row r="18" spans="1:8" x14ac:dyDescent="0.25">
      <c r="A18" s="3" t="s">
        <v>277</v>
      </c>
      <c r="B18" s="3" t="s">
        <v>327</v>
      </c>
      <c r="C18" s="3">
        <v>4</v>
      </c>
      <c r="D18" t="s">
        <v>431</v>
      </c>
      <c r="F18" t="s">
        <v>432</v>
      </c>
      <c r="G18">
        <v>1</v>
      </c>
    </row>
    <row r="19" spans="1:8" x14ac:dyDescent="0.25">
      <c r="A19" s="3" t="s">
        <v>277</v>
      </c>
      <c r="B19" s="3" t="s">
        <v>327</v>
      </c>
      <c r="C19" s="3">
        <v>5</v>
      </c>
      <c r="D19" t="s">
        <v>431</v>
      </c>
      <c r="F19" t="s">
        <v>438</v>
      </c>
      <c r="G19">
        <v>1</v>
      </c>
    </row>
    <row r="20" spans="1:8" x14ac:dyDescent="0.25">
      <c r="A20" s="7" t="s">
        <v>4</v>
      </c>
      <c r="B20" s="7" t="s">
        <v>5</v>
      </c>
      <c r="C20" s="7">
        <v>1</v>
      </c>
      <c r="D20" t="s">
        <v>431</v>
      </c>
      <c r="F20" t="s">
        <v>443</v>
      </c>
      <c r="G20">
        <v>1</v>
      </c>
    </row>
    <row r="21" spans="1:8" x14ac:dyDescent="0.25">
      <c r="A21" s="7" t="s">
        <v>4</v>
      </c>
      <c r="B21" s="7" t="s">
        <v>5</v>
      </c>
      <c r="C21" s="7">
        <v>2</v>
      </c>
      <c r="D21" t="s">
        <v>431</v>
      </c>
      <c r="F21" t="s">
        <v>444</v>
      </c>
      <c r="G21">
        <v>1</v>
      </c>
    </row>
    <row r="22" spans="1:8" x14ac:dyDescent="0.25">
      <c r="A22" s="7" t="s">
        <v>4</v>
      </c>
      <c r="B22" s="7" t="s">
        <v>5</v>
      </c>
      <c r="C22" s="7">
        <v>3</v>
      </c>
      <c r="D22" t="s">
        <v>431</v>
      </c>
      <c r="F22" t="s">
        <v>445</v>
      </c>
      <c r="G22">
        <v>1</v>
      </c>
    </row>
    <row r="23" spans="1:8" x14ac:dyDescent="0.25">
      <c r="A23" s="7" t="s">
        <v>4</v>
      </c>
      <c r="B23" s="7" t="s">
        <v>5</v>
      </c>
      <c r="C23" s="7">
        <v>4</v>
      </c>
      <c r="D23" t="s">
        <v>431</v>
      </c>
      <c r="F23" t="s">
        <v>441</v>
      </c>
      <c r="G23">
        <v>1</v>
      </c>
    </row>
    <row r="24" spans="1:8" x14ac:dyDescent="0.25">
      <c r="A24" s="7" t="s">
        <v>4</v>
      </c>
      <c r="B24" s="7" t="s">
        <v>5</v>
      </c>
      <c r="C24" s="7">
        <v>5</v>
      </c>
      <c r="D24" t="s">
        <v>431</v>
      </c>
      <c r="F24" t="s">
        <v>442</v>
      </c>
      <c r="G24">
        <v>1</v>
      </c>
    </row>
    <row r="25" spans="1:8" x14ac:dyDescent="0.25">
      <c r="A25" s="7" t="s">
        <v>4</v>
      </c>
      <c r="B25" s="7" t="s">
        <v>5</v>
      </c>
      <c r="C25" s="7">
        <v>6</v>
      </c>
      <c r="D25" t="s">
        <v>431</v>
      </c>
      <c r="F25" t="s">
        <v>440</v>
      </c>
      <c r="G25">
        <v>1</v>
      </c>
    </row>
    <row r="26" spans="1:8" x14ac:dyDescent="0.25">
      <c r="A26" s="7" t="s">
        <v>4</v>
      </c>
      <c r="B26" s="7" t="s">
        <v>35</v>
      </c>
      <c r="C26" s="7">
        <v>1</v>
      </c>
      <c r="D26" t="s">
        <v>431</v>
      </c>
      <c r="F26" t="s">
        <v>448</v>
      </c>
      <c r="G26">
        <v>1</v>
      </c>
    </row>
    <row r="27" spans="1:8" x14ac:dyDescent="0.25">
      <c r="A27" s="7" t="s">
        <v>4</v>
      </c>
      <c r="B27" s="7" t="s">
        <v>35</v>
      </c>
      <c r="C27" s="7">
        <v>2</v>
      </c>
      <c r="D27" t="s">
        <v>431</v>
      </c>
      <c r="F27" t="s">
        <v>447</v>
      </c>
      <c r="G27">
        <v>1</v>
      </c>
    </row>
    <row r="28" spans="1:8" x14ac:dyDescent="0.25">
      <c r="A28" s="7" t="s">
        <v>4</v>
      </c>
      <c r="B28" s="7" t="s">
        <v>35</v>
      </c>
      <c r="C28" s="7">
        <v>3</v>
      </c>
      <c r="D28" t="s">
        <v>431</v>
      </c>
      <c r="F28" t="s">
        <v>446</v>
      </c>
      <c r="G28">
        <v>1</v>
      </c>
    </row>
    <row r="29" spans="1:8" x14ac:dyDescent="0.25">
      <c r="A29" s="7" t="s">
        <v>4</v>
      </c>
      <c r="B29" s="7" t="s">
        <v>35</v>
      </c>
      <c r="C29" s="7">
        <v>4</v>
      </c>
      <c r="D29" t="s">
        <v>431</v>
      </c>
      <c r="F29" t="s">
        <v>823</v>
      </c>
      <c r="H29">
        <v>1</v>
      </c>
    </row>
    <row r="30" spans="1:8" x14ac:dyDescent="0.25">
      <c r="A30" s="7" t="s">
        <v>4</v>
      </c>
      <c r="B30" s="7" t="s">
        <v>35</v>
      </c>
      <c r="C30" s="7">
        <v>5</v>
      </c>
      <c r="D30" t="s">
        <v>431</v>
      </c>
      <c r="F30" t="s">
        <v>449</v>
      </c>
      <c r="G30">
        <v>1</v>
      </c>
    </row>
    <row r="31" spans="1:8" x14ac:dyDescent="0.25">
      <c r="A31" s="7" t="s">
        <v>4</v>
      </c>
      <c r="B31" s="7" t="s">
        <v>53</v>
      </c>
      <c r="C31" s="7">
        <v>1</v>
      </c>
      <c r="D31" t="s">
        <v>431</v>
      </c>
      <c r="F31" t="s">
        <v>450</v>
      </c>
      <c r="G31">
        <v>1</v>
      </c>
    </row>
    <row r="32" spans="1:8" x14ac:dyDescent="0.25">
      <c r="A32" s="7" t="s">
        <v>4</v>
      </c>
      <c r="B32" s="7" t="s">
        <v>53</v>
      </c>
      <c r="C32" s="7">
        <v>2</v>
      </c>
      <c r="D32" t="s">
        <v>431</v>
      </c>
      <c r="F32" t="s">
        <v>451</v>
      </c>
      <c r="G32">
        <v>1</v>
      </c>
    </row>
    <row r="33" spans="1:8" x14ac:dyDescent="0.25">
      <c r="A33" s="7" t="s">
        <v>4</v>
      </c>
      <c r="B33" s="7" t="s">
        <v>53</v>
      </c>
      <c r="C33" s="7">
        <v>3</v>
      </c>
      <c r="D33" t="s">
        <v>431</v>
      </c>
      <c r="F33" t="s">
        <v>452</v>
      </c>
      <c r="G33">
        <v>1</v>
      </c>
    </row>
    <row r="34" spans="1:8" x14ac:dyDescent="0.25">
      <c r="A34" s="7" t="s">
        <v>4</v>
      </c>
      <c r="B34" s="7" t="s">
        <v>53</v>
      </c>
      <c r="C34" s="7">
        <v>4</v>
      </c>
      <c r="D34" t="s">
        <v>431</v>
      </c>
      <c r="F34" t="s">
        <v>449</v>
      </c>
      <c r="G34">
        <v>1</v>
      </c>
    </row>
    <row r="35" spans="1:8" x14ac:dyDescent="0.25">
      <c r="A35" s="7" t="s">
        <v>4</v>
      </c>
      <c r="B35" s="7" t="s">
        <v>72</v>
      </c>
      <c r="C35" s="7">
        <v>1</v>
      </c>
      <c r="D35" t="s">
        <v>431</v>
      </c>
      <c r="F35" t="s">
        <v>453</v>
      </c>
      <c r="G35">
        <v>1</v>
      </c>
    </row>
    <row r="36" spans="1:8" x14ac:dyDescent="0.25">
      <c r="A36" s="7" t="s">
        <v>4</v>
      </c>
      <c r="B36" s="7" t="s">
        <v>72</v>
      </c>
      <c r="C36" s="7">
        <v>2</v>
      </c>
      <c r="D36" t="s">
        <v>431</v>
      </c>
      <c r="F36" t="s">
        <v>823</v>
      </c>
      <c r="H36">
        <v>1</v>
      </c>
    </row>
    <row r="37" spans="1:8" x14ac:dyDescent="0.25">
      <c r="A37" s="7" t="s">
        <v>4</v>
      </c>
      <c r="B37" s="7" t="s">
        <v>72</v>
      </c>
      <c r="C37" s="7">
        <v>3</v>
      </c>
      <c r="D37" t="s">
        <v>431</v>
      </c>
      <c r="F37" t="s">
        <v>453</v>
      </c>
      <c r="G37">
        <v>1</v>
      </c>
    </row>
    <row r="38" spans="1:8" x14ac:dyDescent="0.25">
      <c r="A38" s="7" t="s">
        <v>4</v>
      </c>
      <c r="B38" s="7" t="s">
        <v>72</v>
      </c>
      <c r="C38" s="7">
        <v>4</v>
      </c>
      <c r="D38" t="s">
        <v>431</v>
      </c>
      <c r="F38" t="s">
        <v>449</v>
      </c>
      <c r="G38">
        <v>1</v>
      </c>
    </row>
    <row r="39" spans="1:8" x14ac:dyDescent="0.25">
      <c r="A39" s="7" t="s">
        <v>4</v>
      </c>
      <c r="B39" s="7" t="s">
        <v>72</v>
      </c>
      <c r="C39" s="7">
        <v>5</v>
      </c>
      <c r="D39" t="s">
        <v>431</v>
      </c>
      <c r="F39" t="s">
        <v>454</v>
      </c>
      <c r="G39">
        <v>1</v>
      </c>
    </row>
    <row r="40" spans="1:8" x14ac:dyDescent="0.25">
      <c r="A40" s="7" t="s">
        <v>4</v>
      </c>
      <c r="B40" s="7" t="s">
        <v>72</v>
      </c>
      <c r="C40" s="7">
        <v>6</v>
      </c>
      <c r="D40" t="s">
        <v>431</v>
      </c>
      <c r="F40" t="s">
        <v>455</v>
      </c>
      <c r="G40">
        <v>1</v>
      </c>
    </row>
    <row r="41" spans="1:8" x14ac:dyDescent="0.25">
      <c r="A41" s="7" t="s">
        <v>4</v>
      </c>
      <c r="B41" s="7" t="s">
        <v>94</v>
      </c>
      <c r="C41" s="7">
        <v>1</v>
      </c>
      <c r="D41" t="s">
        <v>431</v>
      </c>
      <c r="F41" t="s">
        <v>456</v>
      </c>
      <c r="G41">
        <v>1</v>
      </c>
    </row>
    <row r="42" spans="1:8" x14ac:dyDescent="0.25">
      <c r="A42" s="7" t="s">
        <v>4</v>
      </c>
      <c r="B42" s="7" t="s">
        <v>94</v>
      </c>
      <c r="C42" s="7">
        <v>2</v>
      </c>
      <c r="D42" t="s">
        <v>431</v>
      </c>
      <c r="F42" t="s">
        <v>432</v>
      </c>
      <c r="G42">
        <v>1</v>
      </c>
    </row>
    <row r="43" spans="1:8" x14ac:dyDescent="0.25">
      <c r="A43" s="7" t="s">
        <v>4</v>
      </c>
      <c r="B43" s="7" t="s">
        <v>94</v>
      </c>
      <c r="C43" s="7">
        <v>3</v>
      </c>
      <c r="D43" t="s">
        <v>431</v>
      </c>
      <c r="F43" t="s">
        <v>823</v>
      </c>
      <c r="H43">
        <v>1</v>
      </c>
    </row>
    <row r="44" spans="1:8" x14ac:dyDescent="0.25">
      <c r="A44" s="6" t="s">
        <v>103</v>
      </c>
      <c r="B44" s="6" t="s">
        <v>104</v>
      </c>
      <c r="C44" s="6">
        <v>1</v>
      </c>
      <c r="D44" t="s">
        <v>431</v>
      </c>
      <c r="F44" t="s">
        <v>459</v>
      </c>
      <c r="G44">
        <v>1</v>
      </c>
    </row>
    <row r="45" spans="1:8" x14ac:dyDescent="0.25">
      <c r="A45" s="6" t="s">
        <v>103</v>
      </c>
      <c r="B45" s="6" t="s">
        <v>104</v>
      </c>
      <c r="C45" s="6">
        <v>2</v>
      </c>
      <c r="D45" t="s">
        <v>431</v>
      </c>
      <c r="F45" t="s">
        <v>458</v>
      </c>
      <c r="G45">
        <v>1</v>
      </c>
    </row>
    <row r="46" spans="1:8" x14ac:dyDescent="0.25">
      <c r="A46" s="6" t="s">
        <v>103</v>
      </c>
      <c r="B46" s="6" t="s">
        <v>104</v>
      </c>
      <c r="C46" s="6">
        <v>3</v>
      </c>
      <c r="D46" t="s">
        <v>431</v>
      </c>
      <c r="F46" t="s">
        <v>457</v>
      </c>
      <c r="G46">
        <v>1</v>
      </c>
    </row>
    <row r="47" spans="1:8" x14ac:dyDescent="0.25">
      <c r="A47" s="6" t="s">
        <v>103</v>
      </c>
      <c r="B47" s="6" t="s">
        <v>104</v>
      </c>
      <c r="C47" s="6">
        <v>4</v>
      </c>
      <c r="D47" t="s">
        <v>431</v>
      </c>
      <c r="F47" t="s">
        <v>823</v>
      </c>
      <c r="H47">
        <v>1</v>
      </c>
    </row>
    <row r="48" spans="1:8" x14ac:dyDescent="0.25">
      <c r="A48" s="6" t="s">
        <v>103</v>
      </c>
      <c r="B48" s="6" t="s">
        <v>104</v>
      </c>
      <c r="C48" s="6">
        <v>5</v>
      </c>
      <c r="D48" t="s">
        <v>431</v>
      </c>
      <c r="F48" t="s">
        <v>823</v>
      </c>
      <c r="H48">
        <v>1</v>
      </c>
    </row>
    <row r="49" spans="1:8" x14ac:dyDescent="0.25">
      <c r="A49" s="6" t="s">
        <v>103</v>
      </c>
      <c r="B49" s="6" t="s">
        <v>134</v>
      </c>
      <c r="C49" s="6">
        <v>1</v>
      </c>
      <c r="D49" t="s">
        <v>431</v>
      </c>
      <c r="F49" t="s">
        <v>463</v>
      </c>
      <c r="G49">
        <v>1</v>
      </c>
    </row>
    <row r="50" spans="1:8" x14ac:dyDescent="0.25">
      <c r="A50" s="6" t="s">
        <v>103</v>
      </c>
      <c r="B50" s="6" t="s">
        <v>134</v>
      </c>
      <c r="C50" s="6">
        <v>2</v>
      </c>
      <c r="D50" t="s">
        <v>431</v>
      </c>
      <c r="F50" t="s">
        <v>460</v>
      </c>
      <c r="G50">
        <v>1</v>
      </c>
    </row>
    <row r="51" spans="1:8" x14ac:dyDescent="0.25">
      <c r="A51" s="6" t="s">
        <v>103</v>
      </c>
      <c r="B51" s="6" t="s">
        <v>134</v>
      </c>
      <c r="C51" s="6">
        <v>3</v>
      </c>
      <c r="D51" t="s">
        <v>431</v>
      </c>
      <c r="F51" t="s">
        <v>462</v>
      </c>
      <c r="G51">
        <v>1</v>
      </c>
    </row>
    <row r="52" spans="1:8" x14ac:dyDescent="0.25">
      <c r="A52" s="6" t="s">
        <v>103</v>
      </c>
      <c r="B52" s="6" t="s">
        <v>134</v>
      </c>
      <c r="C52" s="6">
        <v>4</v>
      </c>
      <c r="D52" t="s">
        <v>431</v>
      </c>
      <c r="F52" t="s">
        <v>461</v>
      </c>
      <c r="G52">
        <v>1</v>
      </c>
    </row>
    <row r="53" spans="1:8" x14ac:dyDescent="0.25">
      <c r="A53" s="6" t="s">
        <v>103</v>
      </c>
      <c r="B53" s="6" t="s">
        <v>134</v>
      </c>
      <c r="C53" s="6">
        <v>5</v>
      </c>
      <c r="D53" t="s">
        <v>431</v>
      </c>
      <c r="F53" t="s">
        <v>461</v>
      </c>
      <c r="G53">
        <v>1</v>
      </c>
    </row>
    <row r="54" spans="1:8" x14ac:dyDescent="0.25">
      <c r="A54" s="6" t="s">
        <v>103</v>
      </c>
      <c r="B54" s="6" t="s">
        <v>154</v>
      </c>
      <c r="C54" s="6">
        <v>1</v>
      </c>
      <c r="D54" t="s">
        <v>431</v>
      </c>
      <c r="F54" t="s">
        <v>465</v>
      </c>
      <c r="G54">
        <v>1</v>
      </c>
    </row>
    <row r="55" spans="1:8" x14ac:dyDescent="0.25">
      <c r="A55" s="6" t="s">
        <v>103</v>
      </c>
      <c r="B55" s="6" t="s">
        <v>154</v>
      </c>
      <c r="C55" s="6">
        <v>2</v>
      </c>
      <c r="D55" t="s">
        <v>431</v>
      </c>
      <c r="F55" t="s">
        <v>466</v>
      </c>
      <c r="G55">
        <v>1</v>
      </c>
    </row>
    <row r="56" spans="1:8" x14ac:dyDescent="0.25">
      <c r="A56" s="6" t="s">
        <v>103</v>
      </c>
      <c r="B56" s="6" t="s">
        <v>154</v>
      </c>
      <c r="C56" s="6">
        <v>3</v>
      </c>
      <c r="D56" t="s">
        <v>431</v>
      </c>
      <c r="F56" t="s">
        <v>469</v>
      </c>
      <c r="G56">
        <v>1</v>
      </c>
    </row>
    <row r="57" spans="1:8" x14ac:dyDescent="0.25">
      <c r="A57" s="6" t="s">
        <v>103</v>
      </c>
      <c r="B57" s="6" t="s">
        <v>154</v>
      </c>
      <c r="C57" s="6">
        <v>4</v>
      </c>
      <c r="D57" t="s">
        <v>431</v>
      </c>
      <c r="F57" t="s">
        <v>467</v>
      </c>
      <c r="G57">
        <v>1</v>
      </c>
    </row>
    <row r="58" spans="1:8" x14ac:dyDescent="0.25">
      <c r="A58" s="6" t="s">
        <v>103</v>
      </c>
      <c r="B58" s="6" t="s">
        <v>154</v>
      </c>
      <c r="C58" s="6">
        <v>5</v>
      </c>
      <c r="D58" t="s">
        <v>431</v>
      </c>
      <c r="F58" t="s">
        <v>464</v>
      </c>
      <c r="G58">
        <v>1</v>
      </c>
    </row>
    <row r="59" spans="1:8" x14ac:dyDescent="0.25">
      <c r="A59" s="6" t="s">
        <v>103</v>
      </c>
      <c r="B59" s="6" t="s">
        <v>154</v>
      </c>
      <c r="C59" s="6">
        <v>6</v>
      </c>
      <c r="D59" t="s">
        <v>431</v>
      </c>
      <c r="F59" t="s">
        <v>823</v>
      </c>
      <c r="H59">
        <v>1</v>
      </c>
    </row>
    <row r="60" spans="1:8" x14ac:dyDescent="0.25">
      <c r="A60" s="6" t="s">
        <v>103</v>
      </c>
      <c r="B60" s="6" t="s">
        <v>154</v>
      </c>
      <c r="C60" s="6">
        <v>7</v>
      </c>
      <c r="D60" t="s">
        <v>431</v>
      </c>
      <c r="F60" t="s">
        <v>468</v>
      </c>
      <c r="G60">
        <v>1</v>
      </c>
    </row>
    <row r="61" spans="1:8" x14ac:dyDescent="0.25">
      <c r="A61" s="6" t="s">
        <v>103</v>
      </c>
      <c r="B61" s="6" t="s">
        <v>190</v>
      </c>
      <c r="C61" s="6">
        <v>1</v>
      </c>
      <c r="D61" t="s">
        <v>431</v>
      </c>
      <c r="F61" t="s">
        <v>473</v>
      </c>
      <c r="G61">
        <v>1</v>
      </c>
    </row>
    <row r="62" spans="1:8" x14ac:dyDescent="0.25">
      <c r="A62" s="6" t="s">
        <v>103</v>
      </c>
      <c r="B62" s="6" t="s">
        <v>190</v>
      </c>
      <c r="C62" s="6">
        <v>2</v>
      </c>
      <c r="D62" t="s">
        <v>431</v>
      </c>
      <c r="F62" t="s">
        <v>467</v>
      </c>
      <c r="G62">
        <v>1</v>
      </c>
    </row>
    <row r="63" spans="1:8" x14ac:dyDescent="0.25">
      <c r="A63" s="6" t="s">
        <v>103</v>
      </c>
      <c r="B63" s="6" t="s">
        <v>190</v>
      </c>
      <c r="C63" s="6">
        <v>3</v>
      </c>
      <c r="D63" t="s">
        <v>431</v>
      </c>
      <c r="F63" t="s">
        <v>472</v>
      </c>
      <c r="G63">
        <v>1</v>
      </c>
    </row>
    <row r="64" spans="1:8" x14ac:dyDescent="0.25">
      <c r="A64" s="6" t="s">
        <v>103</v>
      </c>
      <c r="B64" s="6" t="s">
        <v>190</v>
      </c>
      <c r="C64" s="6">
        <v>4</v>
      </c>
      <c r="D64" t="s">
        <v>431</v>
      </c>
      <c r="F64" t="s">
        <v>471</v>
      </c>
      <c r="G64">
        <v>1</v>
      </c>
    </row>
    <row r="65" spans="1:8" x14ac:dyDescent="0.25">
      <c r="A65" s="6" t="s">
        <v>103</v>
      </c>
      <c r="B65" s="6" t="s">
        <v>190</v>
      </c>
      <c r="C65" s="6">
        <v>5</v>
      </c>
      <c r="D65" t="s">
        <v>431</v>
      </c>
      <c r="F65" t="s">
        <v>458</v>
      </c>
      <c r="G65">
        <v>1</v>
      </c>
    </row>
    <row r="66" spans="1:8" x14ac:dyDescent="0.25">
      <c r="A66" s="6" t="s">
        <v>103</v>
      </c>
      <c r="B66" s="6" t="s">
        <v>190</v>
      </c>
      <c r="C66" s="6">
        <v>6</v>
      </c>
      <c r="D66" t="s">
        <v>431</v>
      </c>
      <c r="F66" t="s">
        <v>469</v>
      </c>
      <c r="G66">
        <v>1</v>
      </c>
    </row>
    <row r="67" spans="1:8" x14ac:dyDescent="0.25">
      <c r="A67" s="6" t="s">
        <v>103</v>
      </c>
      <c r="B67" s="6" t="s">
        <v>190</v>
      </c>
      <c r="C67" s="6">
        <v>7</v>
      </c>
      <c r="D67" t="s">
        <v>431</v>
      </c>
      <c r="F67" t="s">
        <v>438</v>
      </c>
      <c r="G67">
        <v>1</v>
      </c>
    </row>
    <row r="68" spans="1:8" x14ac:dyDescent="0.25">
      <c r="A68" s="6" t="s">
        <v>103</v>
      </c>
      <c r="B68" s="6" t="s">
        <v>190</v>
      </c>
      <c r="C68" s="6">
        <v>8</v>
      </c>
      <c r="D68" t="s">
        <v>431</v>
      </c>
      <c r="F68" t="s">
        <v>823</v>
      </c>
      <c r="H68">
        <v>1</v>
      </c>
    </row>
    <row r="69" spans="1:8" x14ac:dyDescent="0.25">
      <c r="A69" s="6" t="s">
        <v>103</v>
      </c>
      <c r="B69" s="6" t="s">
        <v>190</v>
      </c>
      <c r="C69" s="6">
        <v>9</v>
      </c>
      <c r="D69" t="s">
        <v>431</v>
      </c>
      <c r="F69" t="s">
        <v>474</v>
      </c>
      <c r="G69">
        <v>1</v>
      </c>
    </row>
    <row r="70" spans="1:8" x14ac:dyDescent="0.25">
      <c r="A70" s="6" t="s">
        <v>103</v>
      </c>
      <c r="B70" s="6" t="s">
        <v>190</v>
      </c>
      <c r="C70" s="6">
        <v>10</v>
      </c>
      <c r="D70" t="s">
        <v>431</v>
      </c>
      <c r="F70" t="s">
        <v>823</v>
      </c>
      <c r="H70">
        <v>1</v>
      </c>
    </row>
    <row r="71" spans="1:8" x14ac:dyDescent="0.25">
      <c r="A71" s="6" t="s">
        <v>103</v>
      </c>
      <c r="B71" s="6" t="s">
        <v>190</v>
      </c>
      <c r="C71" s="6">
        <v>11</v>
      </c>
      <c r="D71" t="s">
        <v>431</v>
      </c>
      <c r="F71" t="s">
        <v>470</v>
      </c>
      <c r="G71">
        <v>1</v>
      </c>
    </row>
    <row r="72" spans="1:8" x14ac:dyDescent="0.25">
      <c r="A72" s="6" t="s">
        <v>103</v>
      </c>
      <c r="B72" s="6" t="s">
        <v>190</v>
      </c>
      <c r="C72" s="6">
        <v>12</v>
      </c>
      <c r="D72" t="s">
        <v>431</v>
      </c>
      <c r="F72" t="s">
        <v>823</v>
      </c>
      <c r="H72">
        <v>1</v>
      </c>
    </row>
    <row r="73" spans="1:8" x14ac:dyDescent="0.25">
      <c r="A73" s="6" t="s">
        <v>103</v>
      </c>
      <c r="B73" s="6" t="s">
        <v>245</v>
      </c>
      <c r="C73" s="6">
        <v>1</v>
      </c>
      <c r="D73" t="s">
        <v>431</v>
      </c>
      <c r="F73" t="s">
        <v>469</v>
      </c>
      <c r="G73">
        <v>1</v>
      </c>
    </row>
    <row r="74" spans="1:8" x14ac:dyDescent="0.25">
      <c r="A74" s="6" t="s">
        <v>103</v>
      </c>
      <c r="B74" s="6" t="s">
        <v>245</v>
      </c>
      <c r="C74" s="6">
        <v>2</v>
      </c>
      <c r="D74" t="s">
        <v>431</v>
      </c>
      <c r="F74" t="s">
        <v>475</v>
      </c>
      <c r="G74">
        <v>1</v>
      </c>
    </row>
    <row r="75" spans="1:8" x14ac:dyDescent="0.25">
      <c r="A75" s="6" t="s">
        <v>103</v>
      </c>
      <c r="B75" s="6" t="s">
        <v>255</v>
      </c>
      <c r="C75" s="6">
        <v>1</v>
      </c>
      <c r="D75" t="s">
        <v>431</v>
      </c>
      <c r="F75" t="s">
        <v>476</v>
      </c>
      <c r="G75">
        <v>1</v>
      </c>
    </row>
    <row r="76" spans="1:8" x14ac:dyDescent="0.25">
      <c r="A76" s="6" t="s">
        <v>103</v>
      </c>
      <c r="B76" s="6" t="s">
        <v>255</v>
      </c>
      <c r="C76" s="6">
        <v>2</v>
      </c>
      <c r="D76" t="s">
        <v>431</v>
      </c>
      <c r="F76" t="s">
        <v>478</v>
      </c>
      <c r="G76">
        <v>1</v>
      </c>
    </row>
    <row r="77" spans="1:8" x14ac:dyDescent="0.25">
      <c r="A77" s="6" t="s">
        <v>103</v>
      </c>
      <c r="B77" s="6" t="s">
        <v>255</v>
      </c>
      <c r="C77" s="6">
        <v>3</v>
      </c>
      <c r="D77" t="s">
        <v>431</v>
      </c>
      <c r="F77" t="s">
        <v>477</v>
      </c>
      <c r="G77">
        <v>1</v>
      </c>
    </row>
    <row r="78" spans="1:8" x14ac:dyDescent="0.25">
      <c r="A78" s="6" t="s">
        <v>103</v>
      </c>
      <c r="B78" s="6" t="s">
        <v>255</v>
      </c>
      <c r="C78" s="6">
        <v>4</v>
      </c>
      <c r="D78" t="s">
        <v>431</v>
      </c>
      <c r="F78" t="s">
        <v>478</v>
      </c>
      <c r="G78">
        <v>1</v>
      </c>
    </row>
    <row r="79" spans="1:8" x14ac:dyDescent="0.25">
      <c r="A79" s="5" t="s">
        <v>395</v>
      </c>
      <c r="B79" s="5" t="s">
        <v>347</v>
      </c>
      <c r="C79" s="5">
        <v>1</v>
      </c>
      <c r="D79" t="s">
        <v>431</v>
      </c>
      <c r="F79" t="s">
        <v>483</v>
      </c>
      <c r="G79">
        <v>1</v>
      </c>
    </row>
    <row r="80" spans="1:8" x14ac:dyDescent="0.25">
      <c r="A80" s="5" t="s">
        <v>395</v>
      </c>
      <c r="B80" s="5" t="s">
        <v>390</v>
      </c>
      <c r="C80" s="5">
        <v>1</v>
      </c>
      <c r="D80" t="s">
        <v>431</v>
      </c>
      <c r="F80" t="s">
        <v>481</v>
      </c>
      <c r="G80">
        <v>1</v>
      </c>
    </row>
    <row r="81" spans="1:8" x14ac:dyDescent="0.25">
      <c r="A81" s="5" t="s">
        <v>395</v>
      </c>
      <c r="B81" s="5" t="s">
        <v>390</v>
      </c>
      <c r="C81" s="5">
        <v>2</v>
      </c>
      <c r="D81" t="s">
        <v>431</v>
      </c>
      <c r="F81" t="s">
        <v>482</v>
      </c>
      <c r="G81">
        <v>1</v>
      </c>
    </row>
    <row r="82" spans="1:8" x14ac:dyDescent="0.25">
      <c r="A82" s="5" t="s">
        <v>395</v>
      </c>
      <c r="B82" s="5" t="s">
        <v>354</v>
      </c>
      <c r="C82" s="5">
        <v>1</v>
      </c>
      <c r="D82" t="s">
        <v>431</v>
      </c>
      <c r="F82" t="s">
        <v>479</v>
      </c>
      <c r="G82">
        <v>1</v>
      </c>
    </row>
    <row r="83" spans="1:8" x14ac:dyDescent="0.25">
      <c r="A83" s="5" t="s">
        <v>395</v>
      </c>
      <c r="B83" s="5" t="s">
        <v>354</v>
      </c>
      <c r="C83" s="5">
        <v>2</v>
      </c>
      <c r="D83" t="s">
        <v>431</v>
      </c>
      <c r="F83" t="s">
        <v>480</v>
      </c>
      <c r="G83">
        <v>1</v>
      </c>
    </row>
    <row r="84" spans="1:8" x14ac:dyDescent="0.25">
      <c r="A84" s="5" t="s">
        <v>395</v>
      </c>
      <c r="B84" s="5" t="s">
        <v>354</v>
      </c>
      <c r="C84" s="5">
        <v>3</v>
      </c>
      <c r="D84" t="s">
        <v>431</v>
      </c>
      <c r="F84" t="s">
        <v>823</v>
      </c>
      <c r="H84">
        <v>1</v>
      </c>
    </row>
    <row r="85" spans="1:8" x14ac:dyDescent="0.25">
      <c r="A85" s="4" t="s">
        <v>346</v>
      </c>
      <c r="B85" s="4" t="s">
        <v>347</v>
      </c>
      <c r="C85" s="4">
        <v>1</v>
      </c>
      <c r="D85" t="s">
        <v>431</v>
      </c>
      <c r="F85" t="s">
        <v>486</v>
      </c>
      <c r="G85">
        <v>1</v>
      </c>
    </row>
    <row r="86" spans="1:8" x14ac:dyDescent="0.25">
      <c r="A86" s="4" t="s">
        <v>346</v>
      </c>
      <c r="B86" s="4" t="s">
        <v>354</v>
      </c>
      <c r="C86" s="4">
        <v>1</v>
      </c>
      <c r="D86" t="s">
        <v>431</v>
      </c>
      <c r="F86" t="s">
        <v>823</v>
      </c>
      <c r="G86" t="s">
        <v>824</v>
      </c>
      <c r="H86">
        <v>1</v>
      </c>
    </row>
    <row r="87" spans="1:8" x14ac:dyDescent="0.25">
      <c r="A87" s="4" t="s">
        <v>346</v>
      </c>
      <c r="B87" s="4" t="s">
        <v>354</v>
      </c>
      <c r="C87" s="4">
        <v>2</v>
      </c>
      <c r="D87" t="s">
        <v>431</v>
      </c>
      <c r="F87" t="s">
        <v>823</v>
      </c>
      <c r="G87" t="s">
        <v>824</v>
      </c>
      <c r="H87">
        <v>1</v>
      </c>
    </row>
    <row r="88" spans="1:8" x14ac:dyDescent="0.25">
      <c r="A88" s="4" t="s">
        <v>346</v>
      </c>
      <c r="B88" s="4" t="s">
        <v>354</v>
      </c>
      <c r="C88" s="4">
        <v>3</v>
      </c>
      <c r="D88" t="s">
        <v>431</v>
      </c>
      <c r="F88" t="s">
        <v>823</v>
      </c>
      <c r="H88">
        <v>1</v>
      </c>
    </row>
    <row r="89" spans="1:8" x14ac:dyDescent="0.25">
      <c r="A89" s="4" t="s">
        <v>346</v>
      </c>
      <c r="B89" s="4" t="s">
        <v>354</v>
      </c>
      <c r="C89" s="4">
        <v>4</v>
      </c>
      <c r="D89" t="s">
        <v>431</v>
      </c>
      <c r="F89" t="s">
        <v>484</v>
      </c>
      <c r="G89">
        <v>1</v>
      </c>
    </row>
    <row r="90" spans="1:8" x14ac:dyDescent="0.25">
      <c r="A90" s="4" t="s">
        <v>346</v>
      </c>
      <c r="B90" s="4" t="s">
        <v>354</v>
      </c>
      <c r="C90" s="4">
        <v>5</v>
      </c>
      <c r="D90" t="s">
        <v>431</v>
      </c>
      <c r="F90" t="s">
        <v>823</v>
      </c>
      <c r="H90">
        <v>1</v>
      </c>
    </row>
    <row r="91" spans="1:8" x14ac:dyDescent="0.25">
      <c r="A91" s="4" t="s">
        <v>346</v>
      </c>
      <c r="B91" s="4" t="s">
        <v>370</v>
      </c>
      <c r="C91" s="4">
        <v>1</v>
      </c>
      <c r="D91" t="s">
        <v>431</v>
      </c>
      <c r="F91" t="s">
        <v>823</v>
      </c>
      <c r="G91" t="s">
        <v>824</v>
      </c>
      <c r="H91">
        <v>1</v>
      </c>
    </row>
    <row r="92" spans="1:8" x14ac:dyDescent="0.25">
      <c r="A92" s="4" t="s">
        <v>346</v>
      </c>
      <c r="B92" s="4" t="s">
        <v>370</v>
      </c>
      <c r="C92" s="4">
        <v>2</v>
      </c>
      <c r="D92" t="s">
        <v>431</v>
      </c>
      <c r="F92" t="s">
        <v>823</v>
      </c>
      <c r="H92">
        <v>1</v>
      </c>
    </row>
    <row r="93" spans="1:8" x14ac:dyDescent="0.25">
      <c r="A93" s="4" t="s">
        <v>346</v>
      </c>
      <c r="B93" s="4" t="s">
        <v>370</v>
      </c>
      <c r="C93" s="4">
        <v>3</v>
      </c>
      <c r="D93" t="s">
        <v>431</v>
      </c>
      <c r="F93" t="s">
        <v>823</v>
      </c>
      <c r="H93">
        <v>1</v>
      </c>
    </row>
    <row r="94" spans="1:8" x14ac:dyDescent="0.25">
      <c r="A94" s="4" t="s">
        <v>346</v>
      </c>
      <c r="B94" s="4" t="s">
        <v>370</v>
      </c>
      <c r="C94" s="4">
        <v>4</v>
      </c>
      <c r="D94" t="s">
        <v>431</v>
      </c>
      <c r="F94" t="s">
        <v>823</v>
      </c>
      <c r="H94">
        <v>1</v>
      </c>
    </row>
    <row r="95" spans="1:8" x14ac:dyDescent="0.25">
      <c r="A95" s="4" t="s">
        <v>346</v>
      </c>
      <c r="B95" s="4" t="s">
        <v>383</v>
      </c>
      <c r="C95" s="4">
        <v>1</v>
      </c>
      <c r="D95" t="s">
        <v>431</v>
      </c>
      <c r="F95" t="s">
        <v>823</v>
      </c>
      <c r="H95">
        <v>1</v>
      </c>
    </row>
    <row r="96" spans="1:8" x14ac:dyDescent="0.25">
      <c r="A96" s="4" t="s">
        <v>346</v>
      </c>
      <c r="B96" s="4" t="s">
        <v>383</v>
      </c>
      <c r="C96" s="4">
        <v>2</v>
      </c>
      <c r="D96" t="s">
        <v>431</v>
      </c>
      <c r="F96" t="s">
        <v>485</v>
      </c>
      <c r="G96">
        <v>1</v>
      </c>
    </row>
    <row r="97" spans="1:8" x14ac:dyDescent="0.25">
      <c r="A97" s="4" t="s">
        <v>346</v>
      </c>
      <c r="B97" s="4" t="s">
        <v>383</v>
      </c>
      <c r="C97" s="4">
        <v>3</v>
      </c>
      <c r="D97" t="s">
        <v>431</v>
      </c>
      <c r="F97" t="s">
        <v>823</v>
      </c>
      <c r="H97">
        <v>1</v>
      </c>
    </row>
    <row r="99" spans="1:8" x14ac:dyDescent="0.25">
      <c r="G99">
        <f>SUM(G2:G98)</f>
        <v>69</v>
      </c>
      <c r="H99">
        <f>SUM(H2:H98)</f>
        <v>27</v>
      </c>
    </row>
    <row r="101" spans="1:8" ht="21" x14ac:dyDescent="0.35">
      <c r="A101" s="9" t="s">
        <v>825</v>
      </c>
    </row>
    <row r="102" spans="1:8" x14ac:dyDescent="0.25">
      <c r="A102" t="s">
        <v>813</v>
      </c>
    </row>
    <row r="103" spans="1:8" x14ac:dyDescent="0.25">
      <c r="A103" t="s">
        <v>814</v>
      </c>
      <c r="B103">
        <f>G99</f>
        <v>69</v>
      </c>
      <c r="C103" t="s">
        <v>810</v>
      </c>
      <c r="D103" s="8">
        <f>B103/B106</f>
        <v>0.71875</v>
      </c>
    </row>
    <row r="104" spans="1:8" x14ac:dyDescent="0.25">
      <c r="A104" t="s">
        <v>815</v>
      </c>
      <c r="B104">
        <f>H99</f>
        <v>27</v>
      </c>
      <c r="C104" t="s">
        <v>816</v>
      </c>
      <c r="D104" s="8">
        <f>B104/B106</f>
        <v>0.28125</v>
      </c>
    </row>
    <row r="106" spans="1:8" x14ac:dyDescent="0.25">
      <c r="A106" t="s">
        <v>817</v>
      </c>
      <c r="B106">
        <f>SUM(B103:B105)</f>
        <v>96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9"/>
  <sheetViews>
    <sheetView workbookViewId="0">
      <pane ySplit="1" topLeftCell="A85" activePane="bottomLeft" state="frozen"/>
      <selection sqref="A1:H1"/>
      <selection pane="bottomLeft"/>
    </sheetView>
  </sheetViews>
  <sheetFormatPr defaultRowHeight="15" x14ac:dyDescent="0.25"/>
  <cols>
    <col min="1" max="1" width="7.140625" customWidth="1"/>
    <col min="2" max="2" width="5.85546875" customWidth="1"/>
    <col min="3" max="3" width="5.7109375" customWidth="1"/>
    <col min="4" max="4" width="14.140625" customWidth="1"/>
    <col min="5" max="5" width="5.5703125" customWidth="1"/>
    <col min="6" max="6" width="45.42578125" customWidth="1"/>
    <col min="7" max="7" width="5.7109375" customWidth="1"/>
    <col min="8" max="8" width="5.85546875" customWidth="1"/>
  </cols>
  <sheetData>
    <row r="1" spans="1:12" x14ac:dyDescent="0.25">
      <c r="A1" s="1" t="s">
        <v>4</v>
      </c>
      <c r="B1" s="1" t="s">
        <v>1</v>
      </c>
      <c r="C1" s="1" t="s">
        <v>410</v>
      </c>
      <c r="D1" t="s">
        <v>411</v>
      </c>
      <c r="E1" t="s">
        <v>412</v>
      </c>
      <c r="F1" t="s">
        <v>413</v>
      </c>
      <c r="G1" t="s">
        <v>810</v>
      </c>
      <c r="H1" t="s">
        <v>811</v>
      </c>
    </row>
    <row r="2" spans="1:12" x14ac:dyDescent="0.25">
      <c r="A2" s="7" t="s">
        <v>4</v>
      </c>
      <c r="B2" s="7" t="s">
        <v>5</v>
      </c>
      <c r="C2" s="7">
        <v>1</v>
      </c>
      <c r="D2" t="s">
        <v>722</v>
      </c>
      <c r="F2" t="s">
        <v>743</v>
      </c>
      <c r="G2">
        <v>1</v>
      </c>
      <c r="J2" s="1"/>
      <c r="K2" s="1"/>
      <c r="L2" s="1"/>
    </row>
    <row r="3" spans="1:12" x14ac:dyDescent="0.25">
      <c r="A3" s="7" t="s">
        <v>4</v>
      </c>
      <c r="B3" s="7" t="s">
        <v>5</v>
      </c>
      <c r="C3" s="7">
        <v>2</v>
      </c>
      <c r="D3" t="s">
        <v>722</v>
      </c>
      <c r="F3" t="s">
        <v>743</v>
      </c>
      <c r="G3">
        <v>1</v>
      </c>
    </row>
    <row r="4" spans="1:12" x14ac:dyDescent="0.25">
      <c r="A4" s="7" t="s">
        <v>4</v>
      </c>
      <c r="B4" s="7" t="s">
        <v>5</v>
      </c>
      <c r="C4" s="7">
        <v>3</v>
      </c>
      <c r="D4" t="s">
        <v>722</v>
      </c>
      <c r="F4" t="s">
        <v>742</v>
      </c>
      <c r="G4">
        <v>1</v>
      </c>
    </row>
    <row r="5" spans="1:12" x14ac:dyDescent="0.25">
      <c r="A5" s="7" t="s">
        <v>4</v>
      </c>
      <c r="B5" s="7" t="s">
        <v>5</v>
      </c>
      <c r="C5" s="7">
        <v>4</v>
      </c>
      <c r="D5" t="s">
        <v>722</v>
      </c>
      <c r="F5" t="s">
        <v>741</v>
      </c>
      <c r="G5">
        <v>1</v>
      </c>
    </row>
    <row r="6" spans="1:12" x14ac:dyDescent="0.25">
      <c r="A6" s="7" t="s">
        <v>4</v>
      </c>
      <c r="B6" s="7" t="s">
        <v>5</v>
      </c>
      <c r="C6" s="7">
        <v>5</v>
      </c>
      <c r="D6" t="s">
        <v>722</v>
      </c>
      <c r="F6" t="s">
        <v>745</v>
      </c>
      <c r="G6">
        <v>1</v>
      </c>
    </row>
    <row r="7" spans="1:12" x14ac:dyDescent="0.25">
      <c r="A7" s="7" t="s">
        <v>4</v>
      </c>
      <c r="B7" s="7" t="s">
        <v>5</v>
      </c>
      <c r="C7" s="7">
        <v>6</v>
      </c>
      <c r="D7" t="s">
        <v>722</v>
      </c>
      <c r="F7" t="s">
        <v>744</v>
      </c>
      <c r="G7">
        <v>1</v>
      </c>
    </row>
    <row r="8" spans="1:12" x14ac:dyDescent="0.25">
      <c r="A8" s="7" t="s">
        <v>4</v>
      </c>
      <c r="B8" s="7" t="s">
        <v>35</v>
      </c>
      <c r="C8" s="7">
        <v>1</v>
      </c>
      <c r="D8" t="s">
        <v>722</v>
      </c>
      <c r="F8" t="s">
        <v>747</v>
      </c>
      <c r="G8">
        <v>1</v>
      </c>
    </row>
    <row r="9" spans="1:12" x14ac:dyDescent="0.25">
      <c r="A9" s="7" t="s">
        <v>4</v>
      </c>
      <c r="B9" s="7" t="s">
        <v>35</v>
      </c>
      <c r="C9" s="7">
        <v>2</v>
      </c>
      <c r="D9" t="s">
        <v>722</v>
      </c>
      <c r="F9" t="s">
        <v>750</v>
      </c>
      <c r="G9">
        <v>1</v>
      </c>
    </row>
    <row r="10" spans="1:12" x14ac:dyDescent="0.25">
      <c r="A10" s="7" t="s">
        <v>4</v>
      </c>
      <c r="B10" s="7" t="s">
        <v>35</v>
      </c>
      <c r="C10" s="7">
        <v>3</v>
      </c>
      <c r="D10" t="s">
        <v>722</v>
      </c>
      <c r="F10" t="s">
        <v>749</v>
      </c>
      <c r="G10">
        <v>1</v>
      </c>
    </row>
    <row r="11" spans="1:12" x14ac:dyDescent="0.25">
      <c r="A11" s="7" t="s">
        <v>4</v>
      </c>
      <c r="B11" s="7" t="s">
        <v>35</v>
      </c>
      <c r="C11" s="7">
        <v>4</v>
      </c>
      <c r="D11" t="s">
        <v>722</v>
      </c>
      <c r="F11" t="s">
        <v>748</v>
      </c>
      <c r="G11">
        <v>1</v>
      </c>
    </row>
    <row r="12" spans="1:12" x14ac:dyDescent="0.25">
      <c r="A12" s="7" t="s">
        <v>4</v>
      </c>
      <c r="B12" s="7" t="s">
        <v>35</v>
      </c>
      <c r="C12" s="7">
        <v>5</v>
      </c>
      <c r="D12" t="s">
        <v>722</v>
      </c>
      <c r="F12" t="s">
        <v>746</v>
      </c>
      <c r="G12">
        <v>1</v>
      </c>
    </row>
    <row r="13" spans="1:12" x14ac:dyDescent="0.25">
      <c r="A13" s="7" t="s">
        <v>4</v>
      </c>
      <c r="B13" s="7" t="s">
        <v>53</v>
      </c>
      <c r="C13" s="7">
        <v>1</v>
      </c>
      <c r="D13" t="s">
        <v>722</v>
      </c>
      <c r="F13" t="s">
        <v>751</v>
      </c>
      <c r="G13">
        <v>1</v>
      </c>
    </row>
    <row r="14" spans="1:12" x14ac:dyDescent="0.25">
      <c r="A14" s="7" t="s">
        <v>4</v>
      </c>
      <c r="B14" s="7" t="s">
        <v>53</v>
      </c>
      <c r="C14" s="7">
        <v>2</v>
      </c>
      <c r="D14" t="s">
        <v>722</v>
      </c>
      <c r="F14" t="s">
        <v>753</v>
      </c>
      <c r="G14">
        <v>1</v>
      </c>
    </row>
    <row r="15" spans="1:12" x14ac:dyDescent="0.25">
      <c r="A15" s="7" t="s">
        <v>4</v>
      </c>
      <c r="B15" s="7" t="s">
        <v>53</v>
      </c>
      <c r="C15" s="7">
        <v>3</v>
      </c>
      <c r="D15" t="s">
        <v>722</v>
      </c>
      <c r="F15" t="s">
        <v>752</v>
      </c>
      <c r="G15">
        <v>1</v>
      </c>
    </row>
    <row r="16" spans="1:12" x14ac:dyDescent="0.25">
      <c r="A16" s="7" t="s">
        <v>4</v>
      </c>
      <c r="B16" s="7" t="s">
        <v>53</v>
      </c>
      <c r="C16" s="7">
        <v>4</v>
      </c>
      <c r="D16" t="s">
        <v>722</v>
      </c>
      <c r="F16" t="s">
        <v>754</v>
      </c>
      <c r="G16">
        <v>1</v>
      </c>
    </row>
    <row r="17" spans="1:7" x14ac:dyDescent="0.25">
      <c r="A17" s="7" t="s">
        <v>4</v>
      </c>
      <c r="B17" s="7" t="s">
        <v>72</v>
      </c>
      <c r="C17" s="7">
        <v>1</v>
      </c>
      <c r="D17" t="s">
        <v>722</v>
      </c>
      <c r="F17" t="s">
        <v>755</v>
      </c>
      <c r="G17">
        <v>1</v>
      </c>
    </row>
    <row r="18" spans="1:7" x14ac:dyDescent="0.25">
      <c r="A18" s="7" t="s">
        <v>4</v>
      </c>
      <c r="B18" s="7" t="s">
        <v>72</v>
      </c>
      <c r="C18" s="7">
        <v>2</v>
      </c>
      <c r="D18" t="s">
        <v>722</v>
      </c>
      <c r="F18" t="s">
        <v>756</v>
      </c>
      <c r="G18">
        <v>1</v>
      </c>
    </row>
    <row r="19" spans="1:7" x14ac:dyDescent="0.25">
      <c r="A19" s="7" t="s">
        <v>4</v>
      </c>
      <c r="B19" s="7" t="s">
        <v>72</v>
      </c>
      <c r="C19" s="7">
        <v>3</v>
      </c>
      <c r="D19" t="s">
        <v>722</v>
      </c>
      <c r="F19" t="s">
        <v>760</v>
      </c>
      <c r="G19">
        <v>1</v>
      </c>
    </row>
    <row r="20" spans="1:7" x14ac:dyDescent="0.25">
      <c r="A20" s="7" t="s">
        <v>4</v>
      </c>
      <c r="B20" s="7" t="s">
        <v>72</v>
      </c>
      <c r="C20" s="7">
        <v>4</v>
      </c>
      <c r="D20" t="s">
        <v>722</v>
      </c>
      <c r="F20" t="s">
        <v>759</v>
      </c>
      <c r="G20">
        <v>1</v>
      </c>
    </row>
    <row r="21" spans="1:7" x14ac:dyDescent="0.25">
      <c r="A21" s="7" t="s">
        <v>4</v>
      </c>
      <c r="B21" s="7" t="s">
        <v>72</v>
      </c>
      <c r="C21" s="7">
        <v>5</v>
      </c>
      <c r="D21" t="s">
        <v>722</v>
      </c>
      <c r="F21" t="s">
        <v>758</v>
      </c>
      <c r="G21">
        <v>1</v>
      </c>
    </row>
    <row r="22" spans="1:7" x14ac:dyDescent="0.25">
      <c r="A22" s="7" t="s">
        <v>4</v>
      </c>
      <c r="B22" s="7" t="s">
        <v>72</v>
      </c>
      <c r="C22" s="7">
        <v>6</v>
      </c>
      <c r="D22" t="s">
        <v>722</v>
      </c>
      <c r="F22" t="s">
        <v>757</v>
      </c>
      <c r="G22">
        <v>1</v>
      </c>
    </row>
    <row r="23" spans="1:7" x14ac:dyDescent="0.25">
      <c r="A23" s="7" t="s">
        <v>4</v>
      </c>
      <c r="B23" s="7" t="s">
        <v>94</v>
      </c>
      <c r="C23" s="7">
        <v>1</v>
      </c>
      <c r="D23" t="s">
        <v>722</v>
      </c>
      <c r="F23" t="s">
        <v>762</v>
      </c>
      <c r="G23">
        <v>1</v>
      </c>
    </row>
    <row r="24" spans="1:7" x14ac:dyDescent="0.25">
      <c r="A24" s="7" t="s">
        <v>4</v>
      </c>
      <c r="B24" s="7" t="s">
        <v>94</v>
      </c>
      <c r="C24" s="7">
        <v>2</v>
      </c>
      <c r="D24" t="s">
        <v>722</v>
      </c>
      <c r="F24" t="s">
        <v>762</v>
      </c>
      <c r="G24">
        <v>1</v>
      </c>
    </row>
    <row r="25" spans="1:7" x14ac:dyDescent="0.25">
      <c r="A25" s="7" t="s">
        <v>4</v>
      </c>
      <c r="B25" s="7" t="s">
        <v>94</v>
      </c>
      <c r="C25" s="7">
        <v>3</v>
      </c>
      <c r="D25" t="s">
        <v>722</v>
      </c>
      <c r="F25" t="s">
        <v>761</v>
      </c>
      <c r="G25">
        <v>1</v>
      </c>
    </row>
    <row r="26" spans="1:7" x14ac:dyDescent="0.25">
      <c r="A26" s="6" t="s">
        <v>103</v>
      </c>
      <c r="B26" s="6" t="s">
        <v>104</v>
      </c>
      <c r="C26" s="6">
        <v>1</v>
      </c>
      <c r="D26" t="s">
        <v>722</v>
      </c>
      <c r="F26" t="s">
        <v>764</v>
      </c>
      <c r="G26">
        <v>1</v>
      </c>
    </row>
    <row r="27" spans="1:7" x14ac:dyDescent="0.25">
      <c r="A27" s="6" t="s">
        <v>103</v>
      </c>
      <c r="B27" s="6" t="s">
        <v>104</v>
      </c>
      <c r="C27" s="6">
        <v>2</v>
      </c>
      <c r="D27" t="s">
        <v>722</v>
      </c>
      <c r="F27" t="s">
        <v>767</v>
      </c>
      <c r="G27">
        <v>1</v>
      </c>
    </row>
    <row r="28" spans="1:7" x14ac:dyDescent="0.25">
      <c r="A28" s="6" t="s">
        <v>103</v>
      </c>
      <c r="B28" s="6" t="s">
        <v>104</v>
      </c>
      <c r="C28" s="6">
        <v>3</v>
      </c>
      <c r="D28" t="s">
        <v>722</v>
      </c>
      <c r="F28" t="s">
        <v>766</v>
      </c>
      <c r="G28">
        <v>1</v>
      </c>
    </row>
    <row r="29" spans="1:7" x14ac:dyDescent="0.25">
      <c r="A29" s="6" t="s">
        <v>103</v>
      </c>
      <c r="B29" s="6" t="s">
        <v>104</v>
      </c>
      <c r="C29" s="6">
        <v>4</v>
      </c>
      <c r="D29" t="s">
        <v>722</v>
      </c>
      <c r="F29" t="s">
        <v>763</v>
      </c>
      <c r="G29">
        <v>1</v>
      </c>
    </row>
    <row r="30" spans="1:7" x14ac:dyDescent="0.25">
      <c r="A30" s="6" t="s">
        <v>103</v>
      </c>
      <c r="B30" s="6" t="s">
        <v>104</v>
      </c>
      <c r="C30" s="6">
        <v>5</v>
      </c>
      <c r="D30" t="s">
        <v>722</v>
      </c>
      <c r="F30" t="s">
        <v>765</v>
      </c>
      <c r="G30">
        <v>1</v>
      </c>
    </row>
    <row r="31" spans="1:7" x14ac:dyDescent="0.25">
      <c r="A31" s="6" t="s">
        <v>103</v>
      </c>
      <c r="B31" s="6" t="s">
        <v>134</v>
      </c>
      <c r="C31" s="6">
        <v>1</v>
      </c>
      <c r="D31" t="s">
        <v>722</v>
      </c>
      <c r="F31" t="s">
        <v>768</v>
      </c>
      <c r="G31">
        <v>1</v>
      </c>
    </row>
    <row r="32" spans="1:7" x14ac:dyDescent="0.25">
      <c r="A32" s="6" t="s">
        <v>103</v>
      </c>
      <c r="B32" s="6" t="s">
        <v>134</v>
      </c>
      <c r="C32" s="6">
        <v>2</v>
      </c>
      <c r="D32" t="s">
        <v>722</v>
      </c>
      <c r="F32" t="s">
        <v>769</v>
      </c>
      <c r="G32">
        <v>1</v>
      </c>
    </row>
    <row r="33" spans="1:7" x14ac:dyDescent="0.25">
      <c r="A33" s="6" t="s">
        <v>103</v>
      </c>
      <c r="B33" s="6" t="s">
        <v>134</v>
      </c>
      <c r="C33" s="6">
        <v>3</v>
      </c>
      <c r="D33" t="s">
        <v>722</v>
      </c>
      <c r="F33" t="s">
        <v>770</v>
      </c>
      <c r="G33">
        <v>1</v>
      </c>
    </row>
    <row r="34" spans="1:7" x14ac:dyDescent="0.25">
      <c r="A34" s="6" t="s">
        <v>103</v>
      </c>
      <c r="B34" s="6" t="s">
        <v>134</v>
      </c>
      <c r="C34" s="6">
        <v>4</v>
      </c>
      <c r="D34" t="s">
        <v>722</v>
      </c>
      <c r="F34" t="s">
        <v>769</v>
      </c>
      <c r="G34">
        <v>1</v>
      </c>
    </row>
    <row r="35" spans="1:7" x14ac:dyDescent="0.25">
      <c r="A35" s="6" t="s">
        <v>103</v>
      </c>
      <c r="B35" s="6" t="s">
        <v>134</v>
      </c>
      <c r="C35" s="6">
        <v>5</v>
      </c>
      <c r="D35" t="s">
        <v>722</v>
      </c>
      <c r="F35" t="s">
        <v>769</v>
      </c>
      <c r="G35">
        <v>1</v>
      </c>
    </row>
    <row r="36" spans="1:7" x14ac:dyDescent="0.25">
      <c r="A36" s="6" t="s">
        <v>103</v>
      </c>
      <c r="B36" s="6" t="s">
        <v>154</v>
      </c>
      <c r="C36" s="6">
        <v>1</v>
      </c>
      <c r="D36" t="s">
        <v>722</v>
      </c>
      <c r="F36" t="s">
        <v>775</v>
      </c>
      <c r="G36">
        <v>1</v>
      </c>
    </row>
    <row r="37" spans="1:7" x14ac:dyDescent="0.25">
      <c r="A37" s="6" t="s">
        <v>103</v>
      </c>
      <c r="B37" s="6" t="s">
        <v>154</v>
      </c>
      <c r="C37" s="6">
        <v>2</v>
      </c>
      <c r="D37" t="s">
        <v>722</v>
      </c>
      <c r="F37" t="s">
        <v>776</v>
      </c>
      <c r="G37">
        <v>1</v>
      </c>
    </row>
    <row r="38" spans="1:7" x14ac:dyDescent="0.25">
      <c r="A38" s="6" t="s">
        <v>103</v>
      </c>
      <c r="B38" s="6" t="s">
        <v>154</v>
      </c>
      <c r="C38" s="6">
        <v>3</v>
      </c>
      <c r="D38" t="s">
        <v>722</v>
      </c>
      <c r="F38" t="s">
        <v>774</v>
      </c>
      <c r="G38">
        <v>1</v>
      </c>
    </row>
    <row r="39" spans="1:7" x14ac:dyDescent="0.25">
      <c r="A39" s="6" t="s">
        <v>103</v>
      </c>
      <c r="B39" s="6" t="s">
        <v>154</v>
      </c>
      <c r="C39" s="6">
        <v>4</v>
      </c>
      <c r="D39" t="s">
        <v>722</v>
      </c>
      <c r="F39" t="s">
        <v>772</v>
      </c>
      <c r="G39">
        <v>1</v>
      </c>
    </row>
    <row r="40" spans="1:7" x14ac:dyDescent="0.25">
      <c r="A40" s="6" t="s">
        <v>103</v>
      </c>
      <c r="B40" s="6" t="s">
        <v>154</v>
      </c>
      <c r="C40" s="6">
        <v>5</v>
      </c>
      <c r="D40" t="s">
        <v>722</v>
      </c>
      <c r="F40" t="s">
        <v>771</v>
      </c>
      <c r="G40">
        <v>1</v>
      </c>
    </row>
    <row r="41" spans="1:7" x14ac:dyDescent="0.25">
      <c r="A41" s="6" t="s">
        <v>103</v>
      </c>
      <c r="B41" s="6" t="s">
        <v>154</v>
      </c>
      <c r="C41" s="6">
        <v>6</v>
      </c>
      <c r="D41" t="s">
        <v>722</v>
      </c>
      <c r="F41" t="s">
        <v>777</v>
      </c>
      <c r="G41">
        <v>1</v>
      </c>
    </row>
    <row r="42" spans="1:7" x14ac:dyDescent="0.25">
      <c r="A42" s="6" t="s">
        <v>103</v>
      </c>
      <c r="B42" s="6" t="s">
        <v>154</v>
      </c>
      <c r="C42" s="6">
        <v>7</v>
      </c>
      <c r="D42" t="s">
        <v>722</v>
      </c>
      <c r="F42" t="s">
        <v>773</v>
      </c>
      <c r="G42">
        <v>1</v>
      </c>
    </row>
    <row r="43" spans="1:7" x14ac:dyDescent="0.25">
      <c r="A43" s="6" t="s">
        <v>103</v>
      </c>
      <c r="B43" s="6" t="s">
        <v>190</v>
      </c>
      <c r="C43" s="6">
        <v>1</v>
      </c>
      <c r="D43" t="s">
        <v>722</v>
      </c>
      <c r="F43" t="s">
        <v>779</v>
      </c>
      <c r="G43">
        <v>1</v>
      </c>
    </row>
    <row r="44" spans="1:7" x14ac:dyDescent="0.25">
      <c r="A44" s="6" t="s">
        <v>103</v>
      </c>
      <c r="B44" s="6" t="s">
        <v>190</v>
      </c>
      <c r="C44" s="6">
        <v>2</v>
      </c>
      <c r="D44" t="s">
        <v>722</v>
      </c>
      <c r="F44" t="s">
        <v>787</v>
      </c>
      <c r="G44">
        <v>1</v>
      </c>
    </row>
    <row r="45" spans="1:7" x14ac:dyDescent="0.25">
      <c r="A45" s="6" t="s">
        <v>103</v>
      </c>
      <c r="B45" s="6" t="s">
        <v>190</v>
      </c>
      <c r="C45" s="6">
        <v>3</v>
      </c>
      <c r="D45" t="s">
        <v>722</v>
      </c>
      <c r="F45" t="s">
        <v>780</v>
      </c>
      <c r="G45">
        <v>1</v>
      </c>
    </row>
    <row r="46" spans="1:7" x14ac:dyDescent="0.25">
      <c r="A46" s="6" t="s">
        <v>103</v>
      </c>
      <c r="B46" s="6" t="s">
        <v>190</v>
      </c>
      <c r="C46" s="6">
        <v>4</v>
      </c>
      <c r="D46" t="s">
        <v>722</v>
      </c>
      <c r="F46" t="s">
        <v>782</v>
      </c>
      <c r="G46">
        <v>1</v>
      </c>
    </row>
    <row r="47" spans="1:7" x14ac:dyDescent="0.25">
      <c r="A47" s="6" t="s">
        <v>103</v>
      </c>
      <c r="B47" s="6" t="s">
        <v>190</v>
      </c>
      <c r="C47" s="6">
        <v>5</v>
      </c>
      <c r="D47" t="s">
        <v>722</v>
      </c>
      <c r="F47" t="s">
        <v>784</v>
      </c>
      <c r="G47">
        <v>1</v>
      </c>
    </row>
    <row r="48" spans="1:7" x14ac:dyDescent="0.25">
      <c r="A48" s="6" t="s">
        <v>103</v>
      </c>
      <c r="B48" s="6" t="s">
        <v>190</v>
      </c>
      <c r="C48" s="6">
        <v>6</v>
      </c>
      <c r="D48" t="s">
        <v>722</v>
      </c>
      <c r="F48" t="s">
        <v>783</v>
      </c>
      <c r="G48">
        <v>1</v>
      </c>
    </row>
    <row r="49" spans="1:7" x14ac:dyDescent="0.25">
      <c r="A49" s="6" t="s">
        <v>103</v>
      </c>
      <c r="B49" s="6" t="s">
        <v>190</v>
      </c>
      <c r="C49" s="6">
        <v>7</v>
      </c>
      <c r="D49" t="s">
        <v>722</v>
      </c>
      <c r="F49" t="s">
        <v>789</v>
      </c>
      <c r="G49">
        <v>1</v>
      </c>
    </row>
    <row r="50" spans="1:7" x14ac:dyDescent="0.25">
      <c r="A50" s="6" t="s">
        <v>103</v>
      </c>
      <c r="B50" s="6" t="s">
        <v>190</v>
      </c>
      <c r="C50" s="6">
        <v>8</v>
      </c>
      <c r="D50" t="s">
        <v>722</v>
      </c>
      <c r="F50" t="s">
        <v>778</v>
      </c>
      <c r="G50">
        <v>1</v>
      </c>
    </row>
    <row r="51" spans="1:7" x14ac:dyDescent="0.25">
      <c r="A51" s="6" t="s">
        <v>103</v>
      </c>
      <c r="B51" s="6" t="s">
        <v>190</v>
      </c>
      <c r="C51" s="6">
        <v>9</v>
      </c>
      <c r="D51" t="s">
        <v>722</v>
      </c>
      <c r="F51" t="s">
        <v>781</v>
      </c>
      <c r="G51">
        <v>1</v>
      </c>
    </row>
    <row r="52" spans="1:7" x14ac:dyDescent="0.25">
      <c r="A52" s="6" t="s">
        <v>103</v>
      </c>
      <c r="B52" s="6" t="s">
        <v>190</v>
      </c>
      <c r="C52" s="6">
        <v>10</v>
      </c>
      <c r="D52" t="s">
        <v>722</v>
      </c>
      <c r="F52" t="s">
        <v>788</v>
      </c>
      <c r="G52">
        <v>1</v>
      </c>
    </row>
    <row r="53" spans="1:7" x14ac:dyDescent="0.25">
      <c r="A53" s="6" t="s">
        <v>103</v>
      </c>
      <c r="B53" s="6" t="s">
        <v>190</v>
      </c>
      <c r="C53" s="6">
        <v>11</v>
      </c>
      <c r="D53" t="s">
        <v>722</v>
      </c>
      <c r="F53" t="s">
        <v>785</v>
      </c>
      <c r="G53">
        <v>1</v>
      </c>
    </row>
    <row r="54" spans="1:7" x14ac:dyDescent="0.25">
      <c r="A54" s="6" t="s">
        <v>103</v>
      </c>
      <c r="B54" s="6" t="s">
        <v>190</v>
      </c>
      <c r="C54" s="6">
        <v>12</v>
      </c>
      <c r="D54" t="s">
        <v>722</v>
      </c>
      <c r="F54" t="s">
        <v>786</v>
      </c>
      <c r="G54">
        <v>1</v>
      </c>
    </row>
    <row r="55" spans="1:7" x14ac:dyDescent="0.25">
      <c r="A55" s="6" t="s">
        <v>103</v>
      </c>
      <c r="B55" s="6" t="s">
        <v>245</v>
      </c>
      <c r="C55" s="6">
        <v>1</v>
      </c>
      <c r="D55" t="s">
        <v>722</v>
      </c>
      <c r="F55" t="s">
        <v>790</v>
      </c>
      <c r="G55">
        <v>1</v>
      </c>
    </row>
    <row r="56" spans="1:7" x14ac:dyDescent="0.25">
      <c r="A56" s="6" t="s">
        <v>103</v>
      </c>
      <c r="B56" s="6" t="s">
        <v>245</v>
      </c>
      <c r="C56" s="6">
        <v>2</v>
      </c>
      <c r="D56" t="s">
        <v>722</v>
      </c>
      <c r="F56" t="s">
        <v>791</v>
      </c>
      <c r="G56">
        <v>1</v>
      </c>
    </row>
    <row r="57" spans="1:7" x14ac:dyDescent="0.25">
      <c r="A57" s="6" t="s">
        <v>103</v>
      </c>
      <c r="B57" s="6" t="s">
        <v>255</v>
      </c>
      <c r="C57" s="6">
        <v>1</v>
      </c>
      <c r="D57" t="s">
        <v>722</v>
      </c>
      <c r="F57" t="s">
        <v>794</v>
      </c>
      <c r="G57">
        <v>1</v>
      </c>
    </row>
    <row r="58" spans="1:7" x14ac:dyDescent="0.25">
      <c r="A58" s="6" t="s">
        <v>103</v>
      </c>
      <c r="B58" s="6" t="s">
        <v>255</v>
      </c>
      <c r="C58" s="6">
        <v>2</v>
      </c>
      <c r="D58" t="s">
        <v>722</v>
      </c>
      <c r="F58" t="s">
        <v>795</v>
      </c>
      <c r="G58">
        <v>1</v>
      </c>
    </row>
    <row r="59" spans="1:7" x14ac:dyDescent="0.25">
      <c r="A59" s="6" t="s">
        <v>103</v>
      </c>
      <c r="B59" s="6" t="s">
        <v>255</v>
      </c>
      <c r="C59" s="6">
        <v>3</v>
      </c>
      <c r="D59" t="s">
        <v>722</v>
      </c>
      <c r="F59" t="s">
        <v>792</v>
      </c>
      <c r="G59">
        <v>1</v>
      </c>
    </row>
    <row r="60" spans="1:7" x14ac:dyDescent="0.25">
      <c r="A60" s="6" t="s">
        <v>103</v>
      </c>
      <c r="B60" s="6" t="s">
        <v>255</v>
      </c>
      <c r="C60" s="6">
        <v>4</v>
      </c>
      <c r="D60" t="s">
        <v>722</v>
      </c>
      <c r="F60" t="s">
        <v>793</v>
      </c>
      <c r="G60">
        <v>1</v>
      </c>
    </row>
    <row r="61" spans="1:7" x14ac:dyDescent="0.25">
      <c r="A61" s="3" t="s">
        <v>277</v>
      </c>
      <c r="B61" s="3" t="s">
        <v>278</v>
      </c>
      <c r="C61" s="3">
        <v>1</v>
      </c>
      <c r="D61" t="s">
        <v>722</v>
      </c>
      <c r="F61" t="s">
        <v>723</v>
      </c>
      <c r="G61">
        <v>1</v>
      </c>
    </row>
    <row r="62" spans="1:7" x14ac:dyDescent="0.25">
      <c r="A62" s="3" t="s">
        <v>277</v>
      </c>
      <c r="B62" s="3" t="s">
        <v>278</v>
      </c>
      <c r="C62" s="3">
        <v>2</v>
      </c>
      <c r="D62" t="s">
        <v>722</v>
      </c>
      <c r="F62" t="s">
        <v>725</v>
      </c>
      <c r="G62">
        <v>1</v>
      </c>
    </row>
    <row r="63" spans="1:7" x14ac:dyDescent="0.25">
      <c r="A63" s="3" t="s">
        <v>277</v>
      </c>
      <c r="B63" s="3" t="s">
        <v>278</v>
      </c>
      <c r="C63" s="3">
        <v>3</v>
      </c>
      <c r="D63" t="s">
        <v>722</v>
      </c>
      <c r="F63" t="s">
        <v>724</v>
      </c>
      <c r="G63">
        <v>1</v>
      </c>
    </row>
    <row r="64" spans="1:7" x14ac:dyDescent="0.25">
      <c r="A64" s="3" t="s">
        <v>277</v>
      </c>
      <c r="B64" s="3" t="s">
        <v>278</v>
      </c>
      <c r="C64" s="3">
        <v>4</v>
      </c>
      <c r="D64" t="s">
        <v>722</v>
      </c>
      <c r="F64" t="s">
        <v>726</v>
      </c>
      <c r="G64">
        <v>1</v>
      </c>
    </row>
    <row r="65" spans="1:7" x14ac:dyDescent="0.25">
      <c r="A65" s="3" t="s">
        <v>277</v>
      </c>
      <c r="B65" s="3" t="s">
        <v>278</v>
      </c>
      <c r="C65" s="3">
        <v>5</v>
      </c>
      <c r="D65" t="s">
        <v>722</v>
      </c>
      <c r="F65" t="s">
        <v>727</v>
      </c>
      <c r="G65">
        <v>1</v>
      </c>
    </row>
    <row r="66" spans="1:7" x14ac:dyDescent="0.25">
      <c r="A66" s="3" t="s">
        <v>277</v>
      </c>
      <c r="B66" s="3" t="s">
        <v>295</v>
      </c>
      <c r="C66" s="3">
        <v>1</v>
      </c>
      <c r="D66" t="s">
        <v>722</v>
      </c>
      <c r="F66" t="s">
        <v>729</v>
      </c>
      <c r="G66">
        <v>1</v>
      </c>
    </row>
    <row r="67" spans="1:7" x14ac:dyDescent="0.25">
      <c r="A67" s="3" t="s">
        <v>277</v>
      </c>
      <c r="B67" s="3" t="s">
        <v>295</v>
      </c>
      <c r="C67" s="3">
        <v>2</v>
      </c>
      <c r="D67" t="s">
        <v>722</v>
      </c>
      <c r="F67" t="s">
        <v>731</v>
      </c>
      <c r="G67">
        <v>1</v>
      </c>
    </row>
    <row r="68" spans="1:7" x14ac:dyDescent="0.25">
      <c r="A68" s="3" t="s">
        <v>277</v>
      </c>
      <c r="B68" s="3" t="s">
        <v>295</v>
      </c>
      <c r="C68" s="3">
        <v>3</v>
      </c>
      <c r="D68" t="s">
        <v>722</v>
      </c>
      <c r="F68" t="s">
        <v>728</v>
      </c>
      <c r="G68">
        <v>1</v>
      </c>
    </row>
    <row r="69" spans="1:7" x14ac:dyDescent="0.25">
      <c r="A69" s="3" t="s">
        <v>277</v>
      </c>
      <c r="B69" s="3" t="s">
        <v>295</v>
      </c>
      <c r="C69" s="3">
        <v>4</v>
      </c>
      <c r="D69" t="s">
        <v>722</v>
      </c>
      <c r="F69" t="s">
        <v>735</v>
      </c>
      <c r="G69">
        <v>1</v>
      </c>
    </row>
    <row r="70" spans="1:7" x14ac:dyDescent="0.25">
      <c r="A70" s="3" t="s">
        <v>277</v>
      </c>
      <c r="B70" s="3" t="s">
        <v>295</v>
      </c>
      <c r="C70" s="3">
        <v>5</v>
      </c>
      <c r="D70" t="s">
        <v>722</v>
      </c>
      <c r="F70" t="s">
        <v>734</v>
      </c>
      <c r="G70">
        <v>1</v>
      </c>
    </row>
    <row r="71" spans="1:7" x14ac:dyDescent="0.25">
      <c r="A71" s="3" t="s">
        <v>277</v>
      </c>
      <c r="B71" s="3" t="s">
        <v>295</v>
      </c>
      <c r="C71" s="3">
        <v>6</v>
      </c>
      <c r="D71" t="s">
        <v>722</v>
      </c>
      <c r="F71" t="s">
        <v>732</v>
      </c>
      <c r="G71">
        <v>1</v>
      </c>
    </row>
    <row r="72" spans="1:7" x14ac:dyDescent="0.25">
      <c r="A72" s="3" t="s">
        <v>277</v>
      </c>
      <c r="B72" s="3" t="s">
        <v>295</v>
      </c>
      <c r="C72" s="3">
        <v>7</v>
      </c>
      <c r="D72" t="s">
        <v>722</v>
      </c>
      <c r="F72" t="s">
        <v>730</v>
      </c>
      <c r="G72">
        <v>1</v>
      </c>
    </row>
    <row r="73" spans="1:7" x14ac:dyDescent="0.25">
      <c r="A73" s="3" t="s">
        <v>277</v>
      </c>
      <c r="B73" s="3" t="s">
        <v>295</v>
      </c>
      <c r="C73" s="3">
        <v>8</v>
      </c>
      <c r="D73" t="s">
        <v>722</v>
      </c>
      <c r="F73" t="s">
        <v>733</v>
      </c>
      <c r="G73">
        <v>1</v>
      </c>
    </row>
    <row r="74" spans="1:7" x14ac:dyDescent="0.25">
      <c r="A74" s="3" t="s">
        <v>277</v>
      </c>
      <c r="B74" s="3" t="s">
        <v>327</v>
      </c>
      <c r="C74" s="3">
        <v>1</v>
      </c>
      <c r="D74" t="s">
        <v>722</v>
      </c>
      <c r="F74" t="s">
        <v>738</v>
      </c>
      <c r="G74">
        <v>1</v>
      </c>
    </row>
    <row r="75" spans="1:7" x14ac:dyDescent="0.25">
      <c r="A75" s="3" t="s">
        <v>277</v>
      </c>
      <c r="B75" s="3" t="s">
        <v>327</v>
      </c>
      <c r="C75" s="3">
        <v>2</v>
      </c>
      <c r="D75" t="s">
        <v>722</v>
      </c>
      <c r="F75" t="s">
        <v>739</v>
      </c>
      <c r="G75">
        <v>1</v>
      </c>
    </row>
    <row r="76" spans="1:7" x14ac:dyDescent="0.25">
      <c r="A76" s="3" t="s">
        <v>277</v>
      </c>
      <c r="B76" s="3" t="s">
        <v>327</v>
      </c>
      <c r="C76" s="3">
        <v>3</v>
      </c>
      <c r="D76" t="s">
        <v>722</v>
      </c>
      <c r="F76" t="s">
        <v>737</v>
      </c>
      <c r="G76">
        <v>1</v>
      </c>
    </row>
    <row r="77" spans="1:7" x14ac:dyDescent="0.25">
      <c r="A77" s="3" t="s">
        <v>277</v>
      </c>
      <c r="B77" s="3" t="s">
        <v>327</v>
      </c>
      <c r="C77" s="3">
        <v>4</v>
      </c>
      <c r="D77" t="s">
        <v>722</v>
      </c>
      <c r="F77" t="s">
        <v>826</v>
      </c>
      <c r="G77">
        <v>1</v>
      </c>
    </row>
    <row r="78" spans="1:7" x14ac:dyDescent="0.25">
      <c r="A78" s="3" t="s">
        <v>277</v>
      </c>
      <c r="B78" s="3" t="s">
        <v>327</v>
      </c>
      <c r="C78" s="3">
        <v>5</v>
      </c>
      <c r="D78" t="s">
        <v>722</v>
      </c>
      <c r="F78" t="s">
        <v>740</v>
      </c>
      <c r="G78">
        <v>1</v>
      </c>
    </row>
    <row r="79" spans="1:7" x14ac:dyDescent="0.25">
      <c r="A79" s="4" t="s">
        <v>346</v>
      </c>
      <c r="B79" s="4" t="s">
        <v>347</v>
      </c>
      <c r="C79" s="4">
        <v>1</v>
      </c>
      <c r="D79" t="s">
        <v>722</v>
      </c>
      <c r="F79" t="s">
        <v>809</v>
      </c>
      <c r="G79">
        <v>1</v>
      </c>
    </row>
    <row r="80" spans="1:7" x14ac:dyDescent="0.25">
      <c r="A80" s="4" t="s">
        <v>346</v>
      </c>
      <c r="B80" s="4" t="s">
        <v>354</v>
      </c>
      <c r="C80" s="4">
        <v>1</v>
      </c>
      <c r="D80" t="s">
        <v>722</v>
      </c>
      <c r="F80" t="s">
        <v>805</v>
      </c>
      <c r="G80">
        <v>1</v>
      </c>
    </row>
    <row r="81" spans="1:7" x14ac:dyDescent="0.25">
      <c r="A81" s="4" t="s">
        <v>346</v>
      </c>
      <c r="B81" s="4" t="s">
        <v>354</v>
      </c>
      <c r="C81" s="4">
        <v>2</v>
      </c>
      <c r="D81" t="s">
        <v>722</v>
      </c>
      <c r="F81" t="s">
        <v>803</v>
      </c>
      <c r="G81">
        <v>1</v>
      </c>
    </row>
    <row r="82" spans="1:7" x14ac:dyDescent="0.25">
      <c r="A82" s="4" t="s">
        <v>346</v>
      </c>
      <c r="B82" s="4" t="s">
        <v>354</v>
      </c>
      <c r="C82" s="4">
        <v>3</v>
      </c>
      <c r="D82" t="s">
        <v>722</v>
      </c>
      <c r="F82" t="s">
        <v>804</v>
      </c>
      <c r="G82">
        <v>1</v>
      </c>
    </row>
    <row r="83" spans="1:7" x14ac:dyDescent="0.25">
      <c r="A83" s="4" t="s">
        <v>346</v>
      </c>
      <c r="B83" s="4" t="s">
        <v>354</v>
      </c>
      <c r="C83" s="4">
        <v>4</v>
      </c>
      <c r="D83" t="s">
        <v>722</v>
      </c>
      <c r="F83" t="s">
        <v>797</v>
      </c>
      <c r="G83">
        <v>1</v>
      </c>
    </row>
    <row r="84" spans="1:7" x14ac:dyDescent="0.25">
      <c r="A84" s="4" t="s">
        <v>346</v>
      </c>
      <c r="B84" s="4" t="s">
        <v>354</v>
      </c>
      <c r="C84" s="4">
        <v>5</v>
      </c>
      <c r="D84" t="s">
        <v>722</v>
      </c>
      <c r="F84" t="s">
        <v>806</v>
      </c>
      <c r="G84">
        <v>1</v>
      </c>
    </row>
    <row r="85" spans="1:7" x14ac:dyDescent="0.25">
      <c r="A85" s="4" t="s">
        <v>346</v>
      </c>
      <c r="B85" s="4" t="s">
        <v>370</v>
      </c>
      <c r="C85" s="4">
        <v>1</v>
      </c>
      <c r="D85" t="s">
        <v>722</v>
      </c>
      <c r="F85" t="s">
        <v>799</v>
      </c>
      <c r="G85">
        <v>1</v>
      </c>
    </row>
    <row r="86" spans="1:7" x14ac:dyDescent="0.25">
      <c r="A86" s="4" t="s">
        <v>346</v>
      </c>
      <c r="B86" s="4" t="s">
        <v>370</v>
      </c>
      <c r="C86" s="4">
        <v>2</v>
      </c>
      <c r="D86" t="s">
        <v>722</v>
      </c>
      <c r="F86" t="s">
        <v>801</v>
      </c>
      <c r="G86">
        <v>1</v>
      </c>
    </row>
    <row r="87" spans="1:7" x14ac:dyDescent="0.25">
      <c r="A87" s="4" t="s">
        <v>346</v>
      </c>
      <c r="B87" s="4" t="s">
        <v>370</v>
      </c>
      <c r="C87" s="4">
        <v>3</v>
      </c>
      <c r="D87" t="s">
        <v>722</v>
      </c>
      <c r="F87" t="s">
        <v>800</v>
      </c>
      <c r="G87">
        <v>1</v>
      </c>
    </row>
    <row r="88" spans="1:7" x14ac:dyDescent="0.25">
      <c r="A88" s="4" t="s">
        <v>346</v>
      </c>
      <c r="B88" s="4" t="s">
        <v>370</v>
      </c>
      <c r="C88" s="4">
        <v>4</v>
      </c>
      <c r="D88" t="s">
        <v>722</v>
      </c>
      <c r="F88" t="s">
        <v>802</v>
      </c>
      <c r="G88">
        <v>1</v>
      </c>
    </row>
    <row r="89" spans="1:7" x14ac:dyDescent="0.25">
      <c r="A89" s="4" t="s">
        <v>346</v>
      </c>
      <c r="B89" s="4" t="s">
        <v>383</v>
      </c>
      <c r="C89" s="4">
        <v>1</v>
      </c>
      <c r="D89" t="s">
        <v>722</v>
      </c>
      <c r="F89" t="s">
        <v>808</v>
      </c>
      <c r="G89">
        <v>1</v>
      </c>
    </row>
    <row r="90" spans="1:7" x14ac:dyDescent="0.25">
      <c r="A90" s="4" t="s">
        <v>346</v>
      </c>
      <c r="B90" s="4" t="s">
        <v>383</v>
      </c>
      <c r="C90" s="4">
        <v>2</v>
      </c>
      <c r="D90" t="s">
        <v>722</v>
      </c>
      <c r="F90" t="s">
        <v>808</v>
      </c>
      <c r="G90">
        <v>1</v>
      </c>
    </row>
    <row r="91" spans="1:7" x14ac:dyDescent="0.25">
      <c r="A91" s="4" t="s">
        <v>346</v>
      </c>
      <c r="B91" s="4" t="s">
        <v>383</v>
      </c>
      <c r="C91" s="4">
        <v>3</v>
      </c>
      <c r="D91" t="s">
        <v>722</v>
      </c>
      <c r="F91" t="s">
        <v>807</v>
      </c>
      <c r="G91">
        <v>1</v>
      </c>
    </row>
    <row r="92" spans="1:7" x14ac:dyDescent="0.25">
      <c r="A92" s="11" t="s">
        <v>346</v>
      </c>
      <c r="B92" s="11" t="s">
        <v>390</v>
      </c>
      <c r="C92" s="11">
        <v>1</v>
      </c>
      <c r="D92" t="s">
        <v>722</v>
      </c>
      <c r="F92" t="s">
        <v>797</v>
      </c>
      <c r="G92">
        <v>1</v>
      </c>
    </row>
    <row r="93" spans="1:7" x14ac:dyDescent="0.25">
      <c r="A93" s="11" t="s">
        <v>346</v>
      </c>
      <c r="B93" s="11" t="s">
        <v>390</v>
      </c>
      <c r="C93" s="11">
        <v>2</v>
      </c>
      <c r="D93" t="s">
        <v>722</v>
      </c>
      <c r="F93" t="s">
        <v>797</v>
      </c>
      <c r="G93">
        <v>1</v>
      </c>
    </row>
    <row r="94" spans="1:7" x14ac:dyDescent="0.25">
      <c r="A94" s="5" t="s">
        <v>395</v>
      </c>
      <c r="B94" s="5" t="s">
        <v>347</v>
      </c>
      <c r="C94" s="5">
        <v>1</v>
      </c>
      <c r="D94" t="s">
        <v>722</v>
      </c>
      <c r="F94" t="s">
        <v>798</v>
      </c>
      <c r="G94">
        <v>1</v>
      </c>
    </row>
    <row r="95" spans="1:7" x14ac:dyDescent="0.25">
      <c r="A95" s="5" t="s">
        <v>395</v>
      </c>
      <c r="B95" s="5" t="s">
        <v>390</v>
      </c>
      <c r="C95" s="5">
        <v>1</v>
      </c>
      <c r="D95" t="s">
        <v>722</v>
      </c>
      <c r="F95" t="s">
        <v>797</v>
      </c>
      <c r="G95">
        <v>1</v>
      </c>
    </row>
    <row r="96" spans="1:7" x14ac:dyDescent="0.25">
      <c r="A96" s="5" t="s">
        <v>395</v>
      </c>
      <c r="B96" s="5" t="s">
        <v>390</v>
      </c>
      <c r="C96" s="5">
        <v>2</v>
      </c>
      <c r="D96" t="s">
        <v>722</v>
      </c>
      <c r="F96" t="s">
        <v>797</v>
      </c>
      <c r="G96">
        <v>1</v>
      </c>
    </row>
    <row r="97" spans="1:8" x14ac:dyDescent="0.25">
      <c r="A97" s="5" t="s">
        <v>395</v>
      </c>
      <c r="B97" s="5" t="s">
        <v>354</v>
      </c>
      <c r="C97" s="5">
        <v>1</v>
      </c>
      <c r="D97" t="s">
        <v>722</v>
      </c>
      <c r="F97" t="s">
        <v>419</v>
      </c>
      <c r="H97">
        <v>1</v>
      </c>
    </row>
    <row r="98" spans="1:8" x14ac:dyDescent="0.25">
      <c r="A98" s="5" t="s">
        <v>395</v>
      </c>
      <c r="B98" s="5" t="s">
        <v>354</v>
      </c>
      <c r="C98" s="5">
        <v>2</v>
      </c>
      <c r="D98" t="s">
        <v>722</v>
      </c>
      <c r="F98" t="s">
        <v>419</v>
      </c>
      <c r="H98">
        <v>1</v>
      </c>
    </row>
    <row r="99" spans="1:8" x14ac:dyDescent="0.25">
      <c r="A99" s="5" t="s">
        <v>395</v>
      </c>
      <c r="B99" s="5" t="s">
        <v>354</v>
      </c>
      <c r="C99" s="5">
        <v>3</v>
      </c>
      <c r="D99" t="s">
        <v>722</v>
      </c>
      <c r="F99" t="s">
        <v>796</v>
      </c>
      <c r="G99">
        <v>1</v>
      </c>
    </row>
    <row r="101" spans="1:8" x14ac:dyDescent="0.25">
      <c r="G101">
        <f>SUM(G2:G100)</f>
        <v>96</v>
      </c>
      <c r="H101">
        <f>SUM(H2:H100)</f>
        <v>2</v>
      </c>
    </row>
    <row r="102" spans="1:8" ht="21" x14ac:dyDescent="0.35">
      <c r="A102" s="9" t="s">
        <v>827</v>
      </c>
    </row>
    <row r="103" spans="1:8" x14ac:dyDescent="0.25">
      <c r="B103" t="s">
        <v>813</v>
      </c>
    </row>
    <row r="104" spans="1:8" x14ac:dyDescent="0.25">
      <c r="A104" t="s">
        <v>814</v>
      </c>
      <c r="B104">
        <f>G101</f>
        <v>96</v>
      </c>
      <c r="C104" t="s">
        <v>810</v>
      </c>
      <c r="D104" s="8">
        <f>B104/B107</f>
        <v>0.97959183673469385</v>
      </c>
    </row>
    <row r="105" spans="1:8" x14ac:dyDescent="0.25">
      <c r="A105" t="s">
        <v>815</v>
      </c>
      <c r="B105">
        <f>H101</f>
        <v>2</v>
      </c>
      <c r="C105" t="s">
        <v>816</v>
      </c>
      <c r="D105" s="8">
        <f>B105/B107</f>
        <v>2.0408163265306121E-2</v>
      </c>
      <c r="F105" s="1"/>
    </row>
    <row r="106" spans="1:8" x14ac:dyDescent="0.25">
      <c r="F106" s="1"/>
    </row>
    <row r="107" spans="1:8" x14ac:dyDescent="0.25">
      <c r="A107" t="s">
        <v>817</v>
      </c>
      <c r="B107">
        <f>SUM(B104:B106)</f>
        <v>98</v>
      </c>
      <c r="F107" s="1"/>
    </row>
    <row r="108" spans="1:8" x14ac:dyDescent="0.25">
      <c r="D108" s="1"/>
      <c r="E108" s="1"/>
      <c r="F108" s="1"/>
    </row>
    <row r="109" spans="1:8" x14ac:dyDescent="0.25">
      <c r="D109" s="1"/>
      <c r="E109" s="1"/>
      <c r="F109" s="1"/>
    </row>
  </sheetData>
  <sortState ref="F89:J91">
    <sortCondition ref="F89:F91"/>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6"/>
  <sheetViews>
    <sheetView workbookViewId="0">
      <pane ySplit="1" topLeftCell="A97" activePane="bottomLeft" state="frozen"/>
      <selection activeCell="B103" sqref="B103:D104"/>
      <selection pane="bottomLeft"/>
    </sheetView>
  </sheetViews>
  <sheetFormatPr defaultRowHeight="15" x14ac:dyDescent="0.25"/>
  <cols>
    <col min="1" max="1" width="4" customWidth="1"/>
    <col min="2" max="2" width="5.140625" customWidth="1"/>
    <col min="3" max="3" width="4" customWidth="1"/>
    <col min="5" max="5" width="15.7109375" style="10" customWidth="1"/>
    <col min="6" max="6" width="93.7109375" customWidth="1"/>
  </cols>
  <sheetData>
    <row r="1" spans="1:8" x14ac:dyDescent="0.25">
      <c r="A1" t="s">
        <v>4</v>
      </c>
      <c r="B1" t="s">
        <v>1</v>
      </c>
      <c r="C1" t="s">
        <v>410</v>
      </c>
      <c r="D1" t="s">
        <v>828</v>
      </c>
      <c r="E1" s="10" t="s">
        <v>412</v>
      </c>
      <c r="F1" t="s">
        <v>413</v>
      </c>
      <c r="G1" t="s">
        <v>810</v>
      </c>
      <c r="H1" t="s">
        <v>816</v>
      </c>
    </row>
    <row r="2" spans="1:8" x14ac:dyDescent="0.25">
      <c r="A2" s="7" t="s">
        <v>4</v>
      </c>
      <c r="B2" s="7" t="s">
        <v>5</v>
      </c>
      <c r="C2" s="7">
        <v>1</v>
      </c>
      <c r="D2" t="s">
        <v>487</v>
      </c>
      <c r="E2" s="10" t="s">
        <v>488</v>
      </c>
      <c r="F2" t="s">
        <v>508</v>
      </c>
      <c r="G2">
        <v>1</v>
      </c>
    </row>
    <row r="3" spans="1:8" x14ac:dyDescent="0.25">
      <c r="A3" s="7" t="s">
        <v>4</v>
      </c>
      <c r="B3" s="7" t="s">
        <v>5</v>
      </c>
      <c r="C3" s="7">
        <v>2</v>
      </c>
      <c r="D3" t="s">
        <v>487</v>
      </c>
      <c r="E3" s="10" t="s">
        <v>488</v>
      </c>
      <c r="F3" t="s">
        <v>507</v>
      </c>
      <c r="G3">
        <v>1</v>
      </c>
    </row>
    <row r="4" spans="1:8" x14ac:dyDescent="0.25">
      <c r="A4" s="7" t="s">
        <v>4</v>
      </c>
      <c r="B4" s="7" t="s">
        <v>5</v>
      </c>
      <c r="C4" s="7">
        <v>3</v>
      </c>
      <c r="D4" t="s">
        <v>487</v>
      </c>
      <c r="E4" s="10" t="s">
        <v>488</v>
      </c>
      <c r="F4" t="s">
        <v>506</v>
      </c>
      <c r="G4">
        <v>1</v>
      </c>
    </row>
    <row r="5" spans="1:8" x14ac:dyDescent="0.25">
      <c r="A5" s="7" t="s">
        <v>4</v>
      </c>
      <c r="B5" s="7" t="s">
        <v>5</v>
      </c>
      <c r="C5" s="7">
        <v>4</v>
      </c>
      <c r="D5" t="s">
        <v>487</v>
      </c>
      <c r="E5" s="10" t="s">
        <v>488</v>
      </c>
      <c r="F5" t="s">
        <v>510</v>
      </c>
      <c r="G5">
        <v>1</v>
      </c>
    </row>
    <row r="6" spans="1:8" x14ac:dyDescent="0.25">
      <c r="A6" s="7" t="s">
        <v>4</v>
      </c>
      <c r="B6" s="7" t="s">
        <v>5</v>
      </c>
      <c r="C6" s="7">
        <v>5</v>
      </c>
      <c r="D6" t="s">
        <v>487</v>
      </c>
      <c r="E6" s="10" t="s">
        <v>488</v>
      </c>
      <c r="F6" t="s">
        <v>505</v>
      </c>
      <c r="G6">
        <v>1</v>
      </c>
    </row>
    <row r="7" spans="1:8" x14ac:dyDescent="0.25">
      <c r="A7" s="7" t="s">
        <v>4</v>
      </c>
      <c r="B7" s="7" t="s">
        <v>5</v>
      </c>
      <c r="C7" s="7">
        <v>6</v>
      </c>
      <c r="D7" t="s">
        <v>487</v>
      </c>
      <c r="E7" s="10" t="s">
        <v>488</v>
      </c>
      <c r="F7" t="s">
        <v>509</v>
      </c>
      <c r="G7">
        <v>1</v>
      </c>
    </row>
    <row r="8" spans="1:8" x14ac:dyDescent="0.25">
      <c r="A8" s="7" t="s">
        <v>4</v>
      </c>
      <c r="B8" s="7" t="s">
        <v>35</v>
      </c>
      <c r="C8" s="7">
        <v>1</v>
      </c>
      <c r="D8" t="s">
        <v>487</v>
      </c>
      <c r="E8" s="10" t="s">
        <v>488</v>
      </c>
      <c r="F8" t="s">
        <v>526</v>
      </c>
      <c r="G8">
        <v>1</v>
      </c>
    </row>
    <row r="9" spans="1:8" x14ac:dyDescent="0.25">
      <c r="A9" s="7" t="s">
        <v>4</v>
      </c>
      <c r="B9" s="7" t="s">
        <v>35</v>
      </c>
      <c r="C9" s="7">
        <v>2</v>
      </c>
      <c r="D9" t="s">
        <v>487</v>
      </c>
      <c r="E9" s="10" t="s">
        <v>488</v>
      </c>
      <c r="F9" t="s">
        <v>526</v>
      </c>
      <c r="G9">
        <v>1</v>
      </c>
    </row>
    <row r="10" spans="1:8" x14ac:dyDescent="0.25">
      <c r="A10" s="7" t="s">
        <v>4</v>
      </c>
      <c r="B10" s="7" t="s">
        <v>35</v>
      </c>
      <c r="C10" s="7">
        <v>3</v>
      </c>
      <c r="D10" t="s">
        <v>487</v>
      </c>
      <c r="E10" s="10" t="s">
        <v>488</v>
      </c>
      <c r="F10" t="s">
        <v>513</v>
      </c>
      <c r="G10">
        <v>1</v>
      </c>
    </row>
    <row r="11" spans="1:8" x14ac:dyDescent="0.25">
      <c r="A11" s="7" t="s">
        <v>4</v>
      </c>
      <c r="B11" s="7" t="s">
        <v>35</v>
      </c>
      <c r="C11" s="7">
        <v>4</v>
      </c>
      <c r="D11" t="s">
        <v>487</v>
      </c>
      <c r="E11" s="10" t="s">
        <v>488</v>
      </c>
      <c r="F11" t="s">
        <v>512</v>
      </c>
      <c r="G11">
        <v>1</v>
      </c>
    </row>
    <row r="12" spans="1:8" x14ac:dyDescent="0.25">
      <c r="A12" s="7" t="s">
        <v>4</v>
      </c>
      <c r="B12" s="7" t="s">
        <v>35</v>
      </c>
      <c r="C12" s="7">
        <v>5</v>
      </c>
      <c r="D12" t="s">
        <v>487</v>
      </c>
      <c r="E12" s="10" t="s">
        <v>488</v>
      </c>
      <c r="F12" t="s">
        <v>511</v>
      </c>
      <c r="G12">
        <v>1</v>
      </c>
    </row>
    <row r="13" spans="1:8" x14ac:dyDescent="0.25">
      <c r="A13" s="7" t="s">
        <v>4</v>
      </c>
      <c r="B13" s="7" t="s">
        <v>53</v>
      </c>
      <c r="C13" s="7">
        <v>1</v>
      </c>
      <c r="D13" t="s">
        <v>487</v>
      </c>
      <c r="E13" s="10" t="s">
        <v>488</v>
      </c>
      <c r="F13" t="s">
        <v>517</v>
      </c>
      <c r="G13">
        <v>1</v>
      </c>
    </row>
    <row r="14" spans="1:8" x14ac:dyDescent="0.25">
      <c r="A14" s="7" t="s">
        <v>4</v>
      </c>
      <c r="B14" s="7" t="s">
        <v>53</v>
      </c>
      <c r="C14" s="7">
        <v>2</v>
      </c>
      <c r="D14" t="s">
        <v>487</v>
      </c>
      <c r="E14" s="10" t="s">
        <v>488</v>
      </c>
      <c r="F14" t="s">
        <v>516</v>
      </c>
      <c r="G14">
        <v>1</v>
      </c>
    </row>
    <row r="15" spans="1:8" x14ac:dyDescent="0.25">
      <c r="A15" s="7" t="s">
        <v>4</v>
      </c>
      <c r="B15" s="7" t="s">
        <v>53</v>
      </c>
      <c r="C15" s="7">
        <v>3</v>
      </c>
      <c r="D15" t="s">
        <v>487</v>
      </c>
      <c r="E15" s="10" t="s">
        <v>488</v>
      </c>
      <c r="F15" t="s">
        <v>514</v>
      </c>
      <c r="G15">
        <v>1</v>
      </c>
    </row>
    <row r="16" spans="1:8" x14ac:dyDescent="0.25">
      <c r="A16" s="7" t="s">
        <v>4</v>
      </c>
      <c r="B16" s="7" t="s">
        <v>53</v>
      </c>
      <c r="C16" s="7">
        <v>4</v>
      </c>
      <c r="D16" t="s">
        <v>487</v>
      </c>
      <c r="E16" s="10" t="s">
        <v>488</v>
      </c>
      <c r="F16" t="s">
        <v>515</v>
      </c>
      <c r="G16">
        <v>1</v>
      </c>
    </row>
    <row r="17" spans="1:8" x14ac:dyDescent="0.25">
      <c r="A17" s="7" t="s">
        <v>4</v>
      </c>
      <c r="B17" s="7" t="s">
        <v>72</v>
      </c>
      <c r="C17" s="7">
        <v>1</v>
      </c>
      <c r="D17" t="s">
        <v>487</v>
      </c>
      <c r="E17" s="10" t="s">
        <v>488</v>
      </c>
      <c r="F17" t="s">
        <v>522</v>
      </c>
      <c r="G17">
        <v>1</v>
      </c>
    </row>
    <row r="18" spans="1:8" x14ac:dyDescent="0.25">
      <c r="A18" s="7" t="s">
        <v>4</v>
      </c>
      <c r="B18" s="7" t="s">
        <v>72</v>
      </c>
      <c r="C18" s="7">
        <v>2</v>
      </c>
      <c r="D18" t="s">
        <v>487</v>
      </c>
      <c r="F18" t="s">
        <v>823</v>
      </c>
      <c r="H18">
        <v>1</v>
      </c>
    </row>
    <row r="19" spans="1:8" x14ac:dyDescent="0.25">
      <c r="A19" s="7" t="s">
        <v>4</v>
      </c>
      <c r="B19" s="7" t="s">
        <v>72</v>
      </c>
      <c r="C19" s="7">
        <v>3</v>
      </c>
      <c r="D19" t="s">
        <v>487</v>
      </c>
      <c r="E19" s="10" t="s">
        <v>488</v>
      </c>
      <c r="F19" t="s">
        <v>521</v>
      </c>
      <c r="G19">
        <v>1</v>
      </c>
    </row>
    <row r="20" spans="1:8" x14ac:dyDescent="0.25">
      <c r="A20" s="7" t="s">
        <v>4</v>
      </c>
      <c r="B20" s="7" t="s">
        <v>72</v>
      </c>
      <c r="C20" s="7">
        <v>4</v>
      </c>
      <c r="D20" t="s">
        <v>487</v>
      </c>
      <c r="E20" s="10" t="s">
        <v>488</v>
      </c>
      <c r="F20" t="s">
        <v>519</v>
      </c>
      <c r="G20">
        <v>1</v>
      </c>
    </row>
    <row r="21" spans="1:8" x14ac:dyDescent="0.25">
      <c r="A21" s="7" t="s">
        <v>4</v>
      </c>
      <c r="B21" s="7" t="s">
        <v>72</v>
      </c>
      <c r="C21" s="7">
        <v>5</v>
      </c>
      <c r="D21" t="s">
        <v>487</v>
      </c>
      <c r="E21" s="10" t="s">
        <v>488</v>
      </c>
      <c r="F21" t="s">
        <v>520</v>
      </c>
      <c r="G21">
        <v>1</v>
      </c>
    </row>
    <row r="22" spans="1:8" x14ac:dyDescent="0.25">
      <c r="A22" s="7" t="s">
        <v>4</v>
      </c>
      <c r="B22" s="7" t="s">
        <v>72</v>
      </c>
      <c r="C22" s="7">
        <v>6</v>
      </c>
      <c r="D22" t="s">
        <v>487</v>
      </c>
      <c r="E22" s="10" t="s">
        <v>488</v>
      </c>
      <c r="F22" t="s">
        <v>523</v>
      </c>
      <c r="G22">
        <v>1</v>
      </c>
    </row>
    <row r="23" spans="1:8" x14ac:dyDescent="0.25">
      <c r="A23" s="7" t="s">
        <v>4</v>
      </c>
      <c r="B23" s="7" t="s">
        <v>94</v>
      </c>
      <c r="C23" s="7">
        <v>1</v>
      </c>
      <c r="D23" t="s">
        <v>487</v>
      </c>
      <c r="E23" s="10" t="s">
        <v>488</v>
      </c>
      <c r="F23" t="s">
        <v>524</v>
      </c>
      <c r="G23">
        <v>1</v>
      </c>
    </row>
    <row r="24" spans="1:8" x14ac:dyDescent="0.25">
      <c r="A24" s="7" t="s">
        <v>4</v>
      </c>
      <c r="B24" s="7" t="s">
        <v>94</v>
      </c>
      <c r="C24" s="7">
        <v>2</v>
      </c>
      <c r="D24" t="s">
        <v>487</v>
      </c>
      <c r="E24" s="10" t="s">
        <v>488</v>
      </c>
      <c r="F24" t="s">
        <v>524</v>
      </c>
      <c r="G24">
        <v>1</v>
      </c>
    </row>
    <row r="25" spans="1:8" x14ac:dyDescent="0.25">
      <c r="A25" s="7" t="s">
        <v>4</v>
      </c>
      <c r="B25" s="7" t="s">
        <v>94</v>
      </c>
      <c r="C25" s="7">
        <v>3</v>
      </c>
      <c r="D25" t="s">
        <v>487</v>
      </c>
      <c r="E25" s="10" t="s">
        <v>488</v>
      </c>
      <c r="F25" t="s">
        <v>525</v>
      </c>
      <c r="G25">
        <v>1</v>
      </c>
    </row>
    <row r="26" spans="1:8" x14ac:dyDescent="0.25">
      <c r="A26" s="6" t="s">
        <v>103</v>
      </c>
      <c r="B26" s="6" t="s">
        <v>104</v>
      </c>
      <c r="C26" s="6">
        <v>1</v>
      </c>
      <c r="D26" t="s">
        <v>487</v>
      </c>
      <c r="E26" s="10" t="s">
        <v>488</v>
      </c>
      <c r="F26" t="s">
        <v>529</v>
      </c>
      <c r="G26">
        <v>1</v>
      </c>
    </row>
    <row r="27" spans="1:8" x14ac:dyDescent="0.25">
      <c r="A27" s="6" t="s">
        <v>103</v>
      </c>
      <c r="B27" s="6" t="s">
        <v>104</v>
      </c>
      <c r="C27" s="6">
        <v>2</v>
      </c>
      <c r="D27" t="s">
        <v>487</v>
      </c>
      <c r="E27" s="10" t="s">
        <v>488</v>
      </c>
      <c r="F27" t="s">
        <v>527</v>
      </c>
      <c r="G27">
        <v>1</v>
      </c>
    </row>
    <row r="28" spans="1:8" x14ac:dyDescent="0.25">
      <c r="A28" s="6" t="s">
        <v>103</v>
      </c>
      <c r="B28" s="6" t="s">
        <v>104</v>
      </c>
      <c r="C28" s="6">
        <v>3</v>
      </c>
      <c r="D28" t="s">
        <v>487</v>
      </c>
      <c r="E28" s="10" t="s">
        <v>488</v>
      </c>
      <c r="F28" t="s">
        <v>530</v>
      </c>
      <c r="G28">
        <v>1</v>
      </c>
    </row>
    <row r="29" spans="1:8" x14ac:dyDescent="0.25">
      <c r="A29" s="6" t="s">
        <v>103</v>
      </c>
      <c r="B29" s="6" t="s">
        <v>104</v>
      </c>
      <c r="C29" s="6">
        <v>4</v>
      </c>
      <c r="D29" t="s">
        <v>487</v>
      </c>
      <c r="E29" s="10" t="s">
        <v>488</v>
      </c>
      <c r="F29" t="s">
        <v>528</v>
      </c>
      <c r="G29">
        <v>1</v>
      </c>
    </row>
    <row r="30" spans="1:8" x14ac:dyDescent="0.25">
      <c r="A30" s="6" t="s">
        <v>103</v>
      </c>
      <c r="B30" s="6" t="s">
        <v>104</v>
      </c>
      <c r="C30" s="6">
        <v>5</v>
      </c>
      <c r="D30" t="s">
        <v>487</v>
      </c>
      <c r="E30" s="10" t="s">
        <v>488</v>
      </c>
      <c r="F30" t="s">
        <v>531</v>
      </c>
      <c r="G30">
        <v>1</v>
      </c>
    </row>
    <row r="31" spans="1:8" x14ac:dyDescent="0.25">
      <c r="A31" s="6" t="s">
        <v>103</v>
      </c>
      <c r="B31" s="6" t="s">
        <v>134</v>
      </c>
      <c r="C31" s="6">
        <v>1</v>
      </c>
      <c r="D31" t="s">
        <v>487</v>
      </c>
      <c r="E31" s="10" t="s">
        <v>488</v>
      </c>
      <c r="F31" t="s">
        <v>532</v>
      </c>
      <c r="G31">
        <v>1</v>
      </c>
    </row>
    <row r="32" spans="1:8" x14ac:dyDescent="0.25">
      <c r="A32" s="6" t="s">
        <v>103</v>
      </c>
      <c r="B32" s="6" t="s">
        <v>134</v>
      </c>
      <c r="C32" s="6">
        <v>2</v>
      </c>
      <c r="D32" t="s">
        <v>487</v>
      </c>
      <c r="E32" s="10" t="s">
        <v>488</v>
      </c>
      <c r="F32" t="s">
        <v>533</v>
      </c>
      <c r="G32">
        <v>1</v>
      </c>
    </row>
    <row r="33" spans="1:7" x14ac:dyDescent="0.25">
      <c r="A33" s="6" t="s">
        <v>103</v>
      </c>
      <c r="B33" s="6" t="s">
        <v>134</v>
      </c>
      <c r="C33" s="6">
        <v>3</v>
      </c>
      <c r="D33" t="s">
        <v>487</v>
      </c>
      <c r="E33" s="10" t="s">
        <v>488</v>
      </c>
      <c r="F33" t="s">
        <v>535</v>
      </c>
      <c r="G33">
        <v>1</v>
      </c>
    </row>
    <row r="34" spans="1:7" x14ac:dyDescent="0.25">
      <c r="A34" s="6" t="s">
        <v>103</v>
      </c>
      <c r="B34" s="6" t="s">
        <v>134</v>
      </c>
      <c r="C34" s="6">
        <v>4</v>
      </c>
      <c r="D34" t="s">
        <v>487</v>
      </c>
      <c r="E34" s="10" t="s">
        <v>488</v>
      </c>
      <c r="F34" t="s">
        <v>533</v>
      </c>
      <c r="G34">
        <v>1</v>
      </c>
    </row>
    <row r="35" spans="1:7" x14ac:dyDescent="0.25">
      <c r="A35" s="6" t="s">
        <v>103</v>
      </c>
      <c r="B35" s="6" t="s">
        <v>134</v>
      </c>
      <c r="C35" s="6">
        <v>5</v>
      </c>
      <c r="D35" t="s">
        <v>487</v>
      </c>
      <c r="E35" s="10" t="s">
        <v>488</v>
      </c>
      <c r="F35" t="s">
        <v>534</v>
      </c>
      <c r="G35">
        <v>1</v>
      </c>
    </row>
    <row r="36" spans="1:7" x14ac:dyDescent="0.25">
      <c r="A36" s="6" t="s">
        <v>103</v>
      </c>
      <c r="B36" s="6" t="s">
        <v>154</v>
      </c>
      <c r="C36" s="6">
        <v>1</v>
      </c>
      <c r="D36" t="s">
        <v>487</v>
      </c>
      <c r="E36" s="10" t="s">
        <v>488</v>
      </c>
      <c r="F36" t="s">
        <v>540</v>
      </c>
      <c r="G36">
        <v>1</v>
      </c>
    </row>
    <row r="37" spans="1:7" x14ac:dyDescent="0.25">
      <c r="A37" s="6" t="s">
        <v>103</v>
      </c>
      <c r="B37" s="6" t="s">
        <v>154</v>
      </c>
      <c r="C37" s="6">
        <v>2</v>
      </c>
      <c r="D37" t="s">
        <v>487</v>
      </c>
      <c r="E37" s="10" t="s">
        <v>488</v>
      </c>
      <c r="F37" t="s">
        <v>542</v>
      </c>
      <c r="G37">
        <v>1</v>
      </c>
    </row>
    <row r="38" spans="1:7" x14ac:dyDescent="0.25">
      <c r="A38" s="6" t="s">
        <v>103</v>
      </c>
      <c r="B38" s="6" t="s">
        <v>154</v>
      </c>
      <c r="C38" s="6">
        <v>3</v>
      </c>
      <c r="D38" t="s">
        <v>487</v>
      </c>
      <c r="E38" s="10" t="s">
        <v>488</v>
      </c>
      <c r="F38" t="s">
        <v>538</v>
      </c>
      <c r="G38">
        <v>1</v>
      </c>
    </row>
    <row r="39" spans="1:7" x14ac:dyDescent="0.25">
      <c r="A39" s="6" t="s">
        <v>103</v>
      </c>
      <c r="B39" s="6" t="s">
        <v>154</v>
      </c>
      <c r="C39" s="6">
        <v>4</v>
      </c>
      <c r="D39" t="s">
        <v>487</v>
      </c>
      <c r="E39" s="10" t="s">
        <v>488</v>
      </c>
      <c r="F39" t="s">
        <v>537</v>
      </c>
      <c r="G39">
        <v>1</v>
      </c>
    </row>
    <row r="40" spans="1:7" x14ac:dyDescent="0.25">
      <c r="A40" s="6" t="s">
        <v>103</v>
      </c>
      <c r="B40" s="6" t="s">
        <v>154</v>
      </c>
      <c r="C40" s="6">
        <v>5</v>
      </c>
      <c r="D40" t="s">
        <v>487</v>
      </c>
      <c r="E40" s="10" t="s">
        <v>488</v>
      </c>
      <c r="F40" t="s">
        <v>539</v>
      </c>
      <c r="G40">
        <v>1</v>
      </c>
    </row>
    <row r="41" spans="1:7" x14ac:dyDescent="0.25">
      <c r="A41" s="6" t="s">
        <v>103</v>
      </c>
      <c r="B41" s="6" t="s">
        <v>154</v>
      </c>
      <c r="C41" s="6">
        <v>6</v>
      </c>
      <c r="D41" t="s">
        <v>487</v>
      </c>
      <c r="E41" s="10" t="s">
        <v>488</v>
      </c>
      <c r="F41" t="s">
        <v>541</v>
      </c>
      <c r="G41">
        <v>1</v>
      </c>
    </row>
    <row r="42" spans="1:7" x14ac:dyDescent="0.25">
      <c r="A42" s="6" t="s">
        <v>103</v>
      </c>
      <c r="B42" s="6" t="s">
        <v>154</v>
      </c>
      <c r="C42" s="6">
        <v>7</v>
      </c>
      <c r="D42" t="s">
        <v>487</v>
      </c>
      <c r="E42" s="10" t="s">
        <v>488</v>
      </c>
      <c r="F42" t="s">
        <v>536</v>
      </c>
      <c r="G42">
        <v>1</v>
      </c>
    </row>
    <row r="43" spans="1:7" x14ac:dyDescent="0.25">
      <c r="A43" s="6" t="s">
        <v>103</v>
      </c>
      <c r="B43" s="6" t="s">
        <v>190</v>
      </c>
      <c r="C43" s="6">
        <v>1</v>
      </c>
      <c r="D43" t="s">
        <v>487</v>
      </c>
      <c r="E43" s="10" t="s">
        <v>488</v>
      </c>
      <c r="F43" t="s">
        <v>552</v>
      </c>
      <c r="G43">
        <v>1</v>
      </c>
    </row>
    <row r="44" spans="1:7" x14ac:dyDescent="0.25">
      <c r="A44" s="6" t="s">
        <v>103</v>
      </c>
      <c r="B44" s="6" t="s">
        <v>190</v>
      </c>
      <c r="C44" s="6">
        <v>2</v>
      </c>
      <c r="D44" t="s">
        <v>487</v>
      </c>
      <c r="E44" s="10" t="s">
        <v>488</v>
      </c>
      <c r="F44" t="s">
        <v>543</v>
      </c>
      <c r="G44">
        <v>1</v>
      </c>
    </row>
    <row r="45" spans="1:7" x14ac:dyDescent="0.25">
      <c r="A45" s="6" t="s">
        <v>103</v>
      </c>
      <c r="B45" s="6" t="s">
        <v>190</v>
      </c>
      <c r="C45" s="6">
        <v>3</v>
      </c>
      <c r="D45" t="s">
        <v>487</v>
      </c>
      <c r="E45" s="10" t="s">
        <v>488</v>
      </c>
      <c r="F45" t="s">
        <v>545</v>
      </c>
      <c r="G45">
        <v>1</v>
      </c>
    </row>
    <row r="46" spans="1:7" x14ac:dyDescent="0.25">
      <c r="A46" s="6" t="s">
        <v>103</v>
      </c>
      <c r="B46" s="6" t="s">
        <v>190</v>
      </c>
      <c r="C46" s="6">
        <v>4</v>
      </c>
      <c r="D46" t="s">
        <v>487</v>
      </c>
      <c r="E46" s="10" t="s">
        <v>488</v>
      </c>
      <c r="F46" t="s">
        <v>551</v>
      </c>
      <c r="G46">
        <v>1</v>
      </c>
    </row>
    <row r="47" spans="1:7" x14ac:dyDescent="0.25">
      <c r="A47" s="6" t="s">
        <v>103</v>
      </c>
      <c r="B47" s="6" t="s">
        <v>190</v>
      </c>
      <c r="C47" s="6">
        <v>5</v>
      </c>
      <c r="D47" t="s">
        <v>487</v>
      </c>
      <c r="E47" s="10" t="s">
        <v>488</v>
      </c>
      <c r="F47" t="s">
        <v>550</v>
      </c>
      <c r="G47">
        <v>1</v>
      </c>
    </row>
    <row r="48" spans="1:7" x14ac:dyDescent="0.25">
      <c r="A48" s="6" t="s">
        <v>103</v>
      </c>
      <c r="B48" s="6" t="s">
        <v>190</v>
      </c>
      <c r="C48" s="6">
        <v>6</v>
      </c>
      <c r="D48" t="s">
        <v>487</v>
      </c>
      <c r="E48" s="10" t="s">
        <v>488</v>
      </c>
      <c r="F48" t="s">
        <v>553</v>
      </c>
      <c r="G48">
        <v>1</v>
      </c>
    </row>
    <row r="49" spans="1:7" x14ac:dyDescent="0.25">
      <c r="A49" s="6" t="s">
        <v>103</v>
      </c>
      <c r="B49" s="6" t="s">
        <v>190</v>
      </c>
      <c r="C49" s="6">
        <v>7</v>
      </c>
      <c r="D49" t="s">
        <v>487</v>
      </c>
      <c r="E49" s="10" t="s">
        <v>488</v>
      </c>
      <c r="F49" t="s">
        <v>546</v>
      </c>
      <c r="G49">
        <v>1</v>
      </c>
    </row>
    <row r="50" spans="1:7" x14ac:dyDescent="0.25">
      <c r="A50" s="6" t="s">
        <v>103</v>
      </c>
      <c r="B50" s="6" t="s">
        <v>190</v>
      </c>
      <c r="C50" s="6">
        <v>8</v>
      </c>
      <c r="D50" t="s">
        <v>487</v>
      </c>
      <c r="E50" s="10" t="s">
        <v>488</v>
      </c>
      <c r="F50" t="s">
        <v>491</v>
      </c>
      <c r="G50">
        <v>1</v>
      </c>
    </row>
    <row r="51" spans="1:7" x14ac:dyDescent="0.25">
      <c r="A51" s="6" t="s">
        <v>103</v>
      </c>
      <c r="B51" s="6" t="s">
        <v>190</v>
      </c>
      <c r="C51" s="6">
        <v>9</v>
      </c>
      <c r="D51" t="s">
        <v>487</v>
      </c>
      <c r="E51" s="10" t="s">
        <v>488</v>
      </c>
      <c r="F51" t="s">
        <v>549</v>
      </c>
      <c r="G51">
        <v>1</v>
      </c>
    </row>
    <row r="52" spans="1:7" x14ac:dyDescent="0.25">
      <c r="A52" s="6" t="s">
        <v>103</v>
      </c>
      <c r="B52" s="6" t="s">
        <v>190</v>
      </c>
      <c r="C52" s="6">
        <v>10</v>
      </c>
      <c r="D52" t="s">
        <v>487</v>
      </c>
      <c r="E52" s="10" t="s">
        <v>488</v>
      </c>
      <c r="F52" t="s">
        <v>544</v>
      </c>
      <c r="G52">
        <v>1</v>
      </c>
    </row>
    <row r="53" spans="1:7" x14ac:dyDescent="0.25">
      <c r="A53" s="6" t="s">
        <v>103</v>
      </c>
      <c r="B53" s="6" t="s">
        <v>190</v>
      </c>
      <c r="C53" s="6">
        <v>11</v>
      </c>
      <c r="D53" t="s">
        <v>487</v>
      </c>
      <c r="E53" s="10" t="s">
        <v>488</v>
      </c>
      <c r="F53" t="s">
        <v>548</v>
      </c>
      <c r="G53">
        <v>1</v>
      </c>
    </row>
    <row r="54" spans="1:7" x14ac:dyDescent="0.25">
      <c r="A54" s="6" t="s">
        <v>103</v>
      </c>
      <c r="B54" s="6" t="s">
        <v>190</v>
      </c>
      <c r="C54" s="6">
        <v>12</v>
      </c>
      <c r="D54" t="s">
        <v>487</v>
      </c>
      <c r="E54" s="10" t="s">
        <v>488</v>
      </c>
      <c r="F54" t="s">
        <v>547</v>
      </c>
      <c r="G54">
        <v>1</v>
      </c>
    </row>
    <row r="55" spans="1:7" x14ac:dyDescent="0.25">
      <c r="A55" s="6" t="s">
        <v>103</v>
      </c>
      <c r="B55" s="6" t="s">
        <v>245</v>
      </c>
      <c r="C55" s="6">
        <v>1</v>
      </c>
      <c r="D55" t="s">
        <v>487</v>
      </c>
      <c r="E55" s="10" t="s">
        <v>488</v>
      </c>
      <c r="F55" t="s">
        <v>554</v>
      </c>
      <c r="G55">
        <v>1</v>
      </c>
    </row>
    <row r="56" spans="1:7" x14ac:dyDescent="0.25">
      <c r="A56" s="6" t="s">
        <v>103</v>
      </c>
      <c r="B56" s="6" t="s">
        <v>245</v>
      </c>
      <c r="C56" s="6">
        <v>2</v>
      </c>
      <c r="D56" t="s">
        <v>487</v>
      </c>
      <c r="E56" s="10" t="s">
        <v>488</v>
      </c>
      <c r="F56" t="s">
        <v>555</v>
      </c>
      <c r="G56">
        <v>1</v>
      </c>
    </row>
    <row r="57" spans="1:7" x14ac:dyDescent="0.25">
      <c r="A57" s="6" t="s">
        <v>103</v>
      </c>
      <c r="B57" s="6" t="s">
        <v>255</v>
      </c>
      <c r="C57" s="6">
        <v>1</v>
      </c>
      <c r="D57" t="s">
        <v>487</v>
      </c>
      <c r="E57" s="10" t="s">
        <v>488</v>
      </c>
      <c r="F57" t="s">
        <v>556</v>
      </c>
      <c r="G57">
        <v>1</v>
      </c>
    </row>
    <row r="58" spans="1:7" x14ac:dyDescent="0.25">
      <c r="A58" s="6" t="s">
        <v>103</v>
      </c>
      <c r="B58" s="6" t="s">
        <v>255</v>
      </c>
      <c r="C58" s="6">
        <v>2</v>
      </c>
      <c r="D58" t="s">
        <v>487</v>
      </c>
      <c r="E58" s="10" t="s">
        <v>488</v>
      </c>
      <c r="F58" t="s">
        <v>559</v>
      </c>
      <c r="G58">
        <v>1</v>
      </c>
    </row>
    <row r="59" spans="1:7" x14ac:dyDescent="0.25">
      <c r="A59" s="6" t="s">
        <v>103</v>
      </c>
      <c r="B59" s="6" t="s">
        <v>255</v>
      </c>
      <c r="C59" s="6">
        <v>3</v>
      </c>
      <c r="D59" t="s">
        <v>487</v>
      </c>
      <c r="E59" s="10" t="s">
        <v>488</v>
      </c>
      <c r="F59" t="s">
        <v>558</v>
      </c>
      <c r="G59">
        <v>1</v>
      </c>
    </row>
    <row r="60" spans="1:7" x14ac:dyDescent="0.25">
      <c r="A60" s="6" t="s">
        <v>103</v>
      </c>
      <c r="B60" s="6" t="s">
        <v>255</v>
      </c>
      <c r="C60" s="6">
        <v>4</v>
      </c>
      <c r="D60" t="s">
        <v>487</v>
      </c>
      <c r="E60" s="10" t="s">
        <v>488</v>
      </c>
      <c r="F60" t="s">
        <v>557</v>
      </c>
      <c r="G60">
        <v>1</v>
      </c>
    </row>
    <row r="61" spans="1:7" x14ac:dyDescent="0.25">
      <c r="A61" s="3" t="s">
        <v>277</v>
      </c>
      <c r="B61" s="3" t="s">
        <v>278</v>
      </c>
      <c r="C61" s="3">
        <v>1</v>
      </c>
      <c r="D61" t="s">
        <v>487</v>
      </c>
      <c r="E61" s="10" t="s">
        <v>488</v>
      </c>
      <c r="F61" t="s">
        <v>493</v>
      </c>
      <c r="G61">
        <v>1</v>
      </c>
    </row>
    <row r="62" spans="1:7" x14ac:dyDescent="0.25">
      <c r="A62" s="3" t="s">
        <v>277</v>
      </c>
      <c r="B62" s="3" t="s">
        <v>278</v>
      </c>
      <c r="C62" s="3">
        <v>2</v>
      </c>
      <c r="D62" t="s">
        <v>487</v>
      </c>
      <c r="E62" s="10" t="s">
        <v>488</v>
      </c>
      <c r="F62" t="s">
        <v>489</v>
      </c>
      <c r="G62">
        <v>1</v>
      </c>
    </row>
    <row r="63" spans="1:7" x14ac:dyDescent="0.25">
      <c r="A63" s="3" t="s">
        <v>277</v>
      </c>
      <c r="B63" s="3" t="s">
        <v>278</v>
      </c>
      <c r="C63" s="3">
        <v>3</v>
      </c>
      <c r="D63" t="s">
        <v>487</v>
      </c>
      <c r="E63" s="10" t="s">
        <v>488</v>
      </c>
      <c r="F63" t="s">
        <v>492</v>
      </c>
      <c r="G63">
        <v>1</v>
      </c>
    </row>
    <row r="64" spans="1:7" x14ac:dyDescent="0.25">
      <c r="A64" s="3" t="s">
        <v>277</v>
      </c>
      <c r="B64" s="3" t="s">
        <v>278</v>
      </c>
      <c r="C64" s="3">
        <v>4</v>
      </c>
      <c r="D64" t="s">
        <v>487</v>
      </c>
      <c r="E64" s="10" t="s">
        <v>488</v>
      </c>
      <c r="F64" t="s">
        <v>491</v>
      </c>
      <c r="G64">
        <v>1</v>
      </c>
    </row>
    <row r="65" spans="1:7" x14ac:dyDescent="0.25">
      <c r="A65" s="3" t="s">
        <v>277</v>
      </c>
      <c r="B65" s="3" t="s">
        <v>278</v>
      </c>
      <c r="C65" s="3">
        <v>5</v>
      </c>
      <c r="D65" t="s">
        <v>487</v>
      </c>
      <c r="E65" s="10" t="s">
        <v>488</v>
      </c>
      <c r="F65" t="s">
        <v>490</v>
      </c>
      <c r="G65">
        <v>1</v>
      </c>
    </row>
    <row r="66" spans="1:7" x14ac:dyDescent="0.25">
      <c r="A66" s="3" t="s">
        <v>277</v>
      </c>
      <c r="B66" s="3" t="s">
        <v>295</v>
      </c>
      <c r="C66" s="3">
        <v>1</v>
      </c>
      <c r="D66" t="s">
        <v>487</v>
      </c>
      <c r="E66" s="10" t="s">
        <v>488</v>
      </c>
      <c r="F66" t="s">
        <v>498</v>
      </c>
      <c r="G66">
        <v>1</v>
      </c>
    </row>
    <row r="67" spans="1:7" x14ac:dyDescent="0.25">
      <c r="A67" s="3" t="s">
        <v>277</v>
      </c>
      <c r="B67" s="3" t="s">
        <v>295</v>
      </c>
      <c r="C67" s="3">
        <v>2</v>
      </c>
      <c r="D67" t="s">
        <v>487</v>
      </c>
      <c r="E67" s="10" t="s">
        <v>488</v>
      </c>
      <c r="F67" t="s">
        <v>500</v>
      </c>
      <c r="G67">
        <v>1</v>
      </c>
    </row>
    <row r="68" spans="1:7" x14ac:dyDescent="0.25">
      <c r="A68" s="3" t="s">
        <v>277</v>
      </c>
      <c r="B68" s="3" t="s">
        <v>295</v>
      </c>
      <c r="C68" s="3">
        <v>3</v>
      </c>
      <c r="D68" t="s">
        <v>487</v>
      </c>
      <c r="E68" s="10" t="s">
        <v>488</v>
      </c>
      <c r="F68" t="s">
        <v>496</v>
      </c>
      <c r="G68">
        <v>1</v>
      </c>
    </row>
    <row r="69" spans="1:7" x14ac:dyDescent="0.25">
      <c r="A69" s="3" t="s">
        <v>277</v>
      </c>
      <c r="B69" s="3" t="s">
        <v>295</v>
      </c>
      <c r="C69" s="3">
        <v>4</v>
      </c>
      <c r="D69" t="s">
        <v>487</v>
      </c>
      <c r="E69" s="10" t="s">
        <v>488</v>
      </c>
      <c r="F69" t="s">
        <v>497</v>
      </c>
      <c r="G69">
        <v>1</v>
      </c>
    </row>
    <row r="70" spans="1:7" x14ac:dyDescent="0.25">
      <c r="A70" s="3" t="s">
        <v>277</v>
      </c>
      <c r="B70" s="3" t="s">
        <v>295</v>
      </c>
      <c r="C70" s="3">
        <v>5</v>
      </c>
      <c r="D70" t="s">
        <v>487</v>
      </c>
      <c r="E70" s="10" t="s">
        <v>488</v>
      </c>
      <c r="F70" t="s">
        <v>497</v>
      </c>
      <c r="G70">
        <v>1</v>
      </c>
    </row>
    <row r="71" spans="1:7" x14ac:dyDescent="0.25">
      <c r="A71" s="3" t="s">
        <v>277</v>
      </c>
      <c r="B71" s="3" t="s">
        <v>295</v>
      </c>
      <c r="C71" s="3">
        <v>6</v>
      </c>
      <c r="D71" t="s">
        <v>487</v>
      </c>
      <c r="E71" s="10" t="s">
        <v>488</v>
      </c>
      <c r="F71" t="s">
        <v>494</v>
      </c>
      <c r="G71">
        <v>1</v>
      </c>
    </row>
    <row r="72" spans="1:7" x14ac:dyDescent="0.25">
      <c r="A72" s="3" t="s">
        <v>277</v>
      </c>
      <c r="B72" s="3" t="s">
        <v>295</v>
      </c>
      <c r="C72" s="3">
        <v>7</v>
      </c>
      <c r="D72" t="s">
        <v>487</v>
      </c>
      <c r="E72" s="10" t="s">
        <v>488</v>
      </c>
      <c r="F72" t="s">
        <v>499</v>
      </c>
      <c r="G72">
        <v>1</v>
      </c>
    </row>
    <row r="73" spans="1:7" x14ac:dyDescent="0.25">
      <c r="A73" s="3" t="s">
        <v>277</v>
      </c>
      <c r="B73" s="3" t="s">
        <v>295</v>
      </c>
      <c r="C73" s="3">
        <v>8</v>
      </c>
      <c r="D73" t="s">
        <v>487</v>
      </c>
      <c r="E73" s="10" t="s">
        <v>488</v>
      </c>
      <c r="F73" t="s">
        <v>495</v>
      </c>
      <c r="G73">
        <v>1</v>
      </c>
    </row>
    <row r="74" spans="1:7" x14ac:dyDescent="0.25">
      <c r="A74" s="3" t="s">
        <v>277</v>
      </c>
      <c r="B74" s="3" t="s">
        <v>327</v>
      </c>
      <c r="C74" s="3">
        <v>1</v>
      </c>
      <c r="D74" t="s">
        <v>487</v>
      </c>
      <c r="E74" s="10" t="s">
        <v>488</v>
      </c>
      <c r="F74" t="s">
        <v>503</v>
      </c>
      <c r="G74">
        <v>1</v>
      </c>
    </row>
    <row r="75" spans="1:7" x14ac:dyDescent="0.25">
      <c r="A75" s="3" t="s">
        <v>277</v>
      </c>
      <c r="B75" s="3" t="s">
        <v>327</v>
      </c>
      <c r="C75" s="3">
        <v>2</v>
      </c>
      <c r="D75" t="s">
        <v>487</v>
      </c>
      <c r="E75" s="10" t="s">
        <v>488</v>
      </c>
      <c r="F75" t="s">
        <v>495</v>
      </c>
      <c r="G75">
        <v>1</v>
      </c>
    </row>
    <row r="76" spans="1:7" x14ac:dyDescent="0.25">
      <c r="A76" s="3" t="s">
        <v>277</v>
      </c>
      <c r="B76" s="3" t="s">
        <v>327</v>
      </c>
      <c r="C76" s="3">
        <v>3</v>
      </c>
      <c r="D76" t="s">
        <v>487</v>
      </c>
      <c r="E76" s="10" t="s">
        <v>488</v>
      </c>
      <c r="F76" t="s">
        <v>501</v>
      </c>
      <c r="G76">
        <v>1</v>
      </c>
    </row>
    <row r="77" spans="1:7" x14ac:dyDescent="0.25">
      <c r="A77" s="3" t="s">
        <v>277</v>
      </c>
      <c r="B77" s="3" t="s">
        <v>327</v>
      </c>
      <c r="C77" s="3">
        <v>4</v>
      </c>
      <c r="D77" t="s">
        <v>487</v>
      </c>
      <c r="E77" s="10" t="s">
        <v>488</v>
      </c>
      <c r="F77" t="s">
        <v>504</v>
      </c>
      <c r="G77">
        <v>1</v>
      </c>
    </row>
    <row r="78" spans="1:7" x14ac:dyDescent="0.25">
      <c r="A78" s="3" t="s">
        <v>277</v>
      </c>
      <c r="B78" s="3" t="s">
        <v>327</v>
      </c>
      <c r="C78" s="3">
        <v>5</v>
      </c>
      <c r="D78" t="s">
        <v>487</v>
      </c>
      <c r="E78" s="10" t="s">
        <v>488</v>
      </c>
      <c r="F78" t="s">
        <v>502</v>
      </c>
      <c r="G78">
        <v>1</v>
      </c>
    </row>
    <row r="79" spans="1:7" x14ac:dyDescent="0.25">
      <c r="A79" s="3" t="s">
        <v>346</v>
      </c>
      <c r="B79" s="3" t="s">
        <v>347</v>
      </c>
      <c r="C79" s="3">
        <v>1</v>
      </c>
      <c r="D79" t="s">
        <v>487</v>
      </c>
      <c r="E79" s="10" t="s">
        <v>488</v>
      </c>
      <c r="F79" t="s">
        <v>574</v>
      </c>
      <c r="G79">
        <v>1</v>
      </c>
    </row>
    <row r="80" spans="1:7" x14ac:dyDescent="0.25">
      <c r="A80" s="4" t="s">
        <v>346</v>
      </c>
      <c r="B80" s="4" t="s">
        <v>354</v>
      </c>
      <c r="C80" s="4">
        <v>1</v>
      </c>
      <c r="D80" t="s">
        <v>487</v>
      </c>
      <c r="E80" s="10" t="s">
        <v>488</v>
      </c>
      <c r="F80" t="s">
        <v>569</v>
      </c>
      <c r="G80">
        <v>1</v>
      </c>
    </row>
    <row r="81" spans="1:7" x14ac:dyDescent="0.25">
      <c r="A81" s="4" t="s">
        <v>346</v>
      </c>
      <c r="B81" s="4" t="s">
        <v>354</v>
      </c>
      <c r="C81" s="4">
        <v>2</v>
      </c>
      <c r="D81" t="s">
        <v>487</v>
      </c>
      <c r="E81" s="10" t="s">
        <v>488</v>
      </c>
      <c r="F81" t="s">
        <v>571</v>
      </c>
      <c r="G81">
        <v>1</v>
      </c>
    </row>
    <row r="82" spans="1:7" x14ac:dyDescent="0.25">
      <c r="A82" s="4" t="s">
        <v>346</v>
      </c>
      <c r="B82" s="4" t="s">
        <v>354</v>
      </c>
      <c r="C82" s="4">
        <v>3</v>
      </c>
      <c r="D82" t="s">
        <v>487</v>
      </c>
      <c r="E82" s="10" t="s">
        <v>488</v>
      </c>
      <c r="F82" t="s">
        <v>570</v>
      </c>
      <c r="G82">
        <v>1</v>
      </c>
    </row>
    <row r="83" spans="1:7" x14ac:dyDescent="0.25">
      <c r="A83" s="4" t="s">
        <v>346</v>
      </c>
      <c r="B83" s="4" t="s">
        <v>354</v>
      </c>
      <c r="C83" s="4">
        <v>4</v>
      </c>
      <c r="D83" t="s">
        <v>487</v>
      </c>
      <c r="E83" s="10" t="s">
        <v>488</v>
      </c>
      <c r="F83" t="s">
        <v>549</v>
      </c>
      <c r="G83">
        <v>1</v>
      </c>
    </row>
    <row r="84" spans="1:7" x14ac:dyDescent="0.25">
      <c r="A84" s="4" t="s">
        <v>346</v>
      </c>
      <c r="B84" s="4" t="s">
        <v>354</v>
      </c>
      <c r="C84" s="4">
        <v>5</v>
      </c>
      <c r="D84" t="s">
        <v>487</v>
      </c>
      <c r="E84" s="10" t="s">
        <v>488</v>
      </c>
      <c r="F84" t="s">
        <v>566</v>
      </c>
      <c r="G84">
        <v>1</v>
      </c>
    </row>
    <row r="85" spans="1:7" x14ac:dyDescent="0.25">
      <c r="A85" s="4" t="s">
        <v>346</v>
      </c>
      <c r="B85" s="4" t="s">
        <v>370</v>
      </c>
      <c r="C85" s="4">
        <v>1</v>
      </c>
      <c r="D85" t="s">
        <v>487</v>
      </c>
      <c r="E85" s="10" t="s">
        <v>488</v>
      </c>
      <c r="F85" t="s">
        <v>567</v>
      </c>
      <c r="G85">
        <v>1</v>
      </c>
    </row>
    <row r="86" spans="1:7" x14ac:dyDescent="0.25">
      <c r="A86" s="4" t="s">
        <v>346</v>
      </c>
      <c r="B86" s="4" t="s">
        <v>370</v>
      </c>
      <c r="C86" s="4">
        <v>2</v>
      </c>
      <c r="D86" t="s">
        <v>487</v>
      </c>
      <c r="E86" s="10" t="s">
        <v>488</v>
      </c>
      <c r="F86" t="s">
        <v>568</v>
      </c>
      <c r="G86">
        <v>1</v>
      </c>
    </row>
    <row r="87" spans="1:7" x14ac:dyDescent="0.25">
      <c r="A87" s="4" t="s">
        <v>346</v>
      </c>
      <c r="B87" s="4" t="s">
        <v>370</v>
      </c>
      <c r="C87" s="4">
        <v>3</v>
      </c>
      <c r="D87" t="s">
        <v>487</v>
      </c>
      <c r="E87" s="10" t="s">
        <v>488</v>
      </c>
      <c r="F87" t="s">
        <v>566</v>
      </c>
      <c r="G87">
        <v>1</v>
      </c>
    </row>
    <row r="88" spans="1:7" x14ac:dyDescent="0.25">
      <c r="A88" s="4" t="s">
        <v>346</v>
      </c>
      <c r="B88" s="4" t="s">
        <v>370</v>
      </c>
      <c r="C88" s="4">
        <v>4</v>
      </c>
      <c r="D88" t="s">
        <v>487</v>
      </c>
      <c r="E88" s="10" t="s">
        <v>488</v>
      </c>
      <c r="F88" t="s">
        <v>491</v>
      </c>
      <c r="G88">
        <v>1</v>
      </c>
    </row>
    <row r="89" spans="1:7" x14ac:dyDescent="0.25">
      <c r="A89" s="4" t="s">
        <v>346</v>
      </c>
      <c r="B89" s="4" t="s">
        <v>383</v>
      </c>
      <c r="C89" s="4">
        <v>1</v>
      </c>
      <c r="D89" t="s">
        <v>487</v>
      </c>
      <c r="E89" s="10" t="s">
        <v>488</v>
      </c>
      <c r="F89" t="s">
        <v>491</v>
      </c>
      <c r="G89">
        <v>1</v>
      </c>
    </row>
    <row r="90" spans="1:7" x14ac:dyDescent="0.25">
      <c r="A90" s="4" t="s">
        <v>346</v>
      </c>
      <c r="B90" s="4" t="s">
        <v>383</v>
      </c>
      <c r="C90" s="4">
        <v>2</v>
      </c>
      <c r="D90" t="s">
        <v>487</v>
      </c>
      <c r="E90" s="10" t="s">
        <v>488</v>
      </c>
      <c r="F90" t="s">
        <v>491</v>
      </c>
      <c r="G90">
        <v>1</v>
      </c>
    </row>
    <row r="91" spans="1:7" x14ac:dyDescent="0.25">
      <c r="A91" s="4" t="s">
        <v>346</v>
      </c>
      <c r="B91" s="4" t="s">
        <v>383</v>
      </c>
      <c r="C91" s="4">
        <v>3</v>
      </c>
      <c r="D91" t="s">
        <v>487</v>
      </c>
      <c r="E91" s="10" t="s">
        <v>488</v>
      </c>
      <c r="F91" t="s">
        <v>573</v>
      </c>
      <c r="G91">
        <v>1</v>
      </c>
    </row>
    <row r="92" spans="1:7" x14ac:dyDescent="0.25">
      <c r="A92" s="4" t="s">
        <v>346</v>
      </c>
      <c r="B92" s="4" t="s">
        <v>390</v>
      </c>
      <c r="C92" s="4">
        <v>1</v>
      </c>
      <c r="D92" t="s">
        <v>487</v>
      </c>
      <c r="E92" s="10" t="s">
        <v>488</v>
      </c>
      <c r="F92" t="s">
        <v>572</v>
      </c>
      <c r="G92">
        <v>1</v>
      </c>
    </row>
    <row r="93" spans="1:7" x14ac:dyDescent="0.25">
      <c r="A93" s="4" t="s">
        <v>346</v>
      </c>
      <c r="B93" s="4" t="s">
        <v>390</v>
      </c>
      <c r="C93" s="4">
        <v>2</v>
      </c>
      <c r="D93" t="s">
        <v>487</v>
      </c>
      <c r="E93" s="10" t="s">
        <v>488</v>
      </c>
      <c r="F93" t="s">
        <v>563</v>
      </c>
      <c r="G93">
        <v>1</v>
      </c>
    </row>
    <row r="94" spans="1:7" x14ac:dyDescent="0.25">
      <c r="A94" s="5" t="s">
        <v>395</v>
      </c>
      <c r="B94" s="5" t="s">
        <v>347</v>
      </c>
      <c r="C94" s="5">
        <v>1</v>
      </c>
      <c r="D94" t="s">
        <v>487</v>
      </c>
      <c r="E94" s="10" t="s">
        <v>488</v>
      </c>
      <c r="F94" t="s">
        <v>565</v>
      </c>
      <c r="G94">
        <v>1</v>
      </c>
    </row>
    <row r="95" spans="1:7" x14ac:dyDescent="0.25">
      <c r="A95" s="5" t="s">
        <v>395</v>
      </c>
      <c r="B95" s="5" t="s">
        <v>390</v>
      </c>
      <c r="C95" s="5">
        <v>1</v>
      </c>
      <c r="D95" t="s">
        <v>487</v>
      </c>
      <c r="E95" s="10" t="s">
        <v>488</v>
      </c>
      <c r="F95" t="s">
        <v>564</v>
      </c>
      <c r="G95">
        <v>1</v>
      </c>
    </row>
    <row r="96" spans="1:7" x14ac:dyDescent="0.25">
      <c r="A96" s="5" t="s">
        <v>395</v>
      </c>
      <c r="B96" s="5" t="s">
        <v>390</v>
      </c>
      <c r="C96" s="5">
        <v>2</v>
      </c>
      <c r="D96" t="s">
        <v>487</v>
      </c>
      <c r="E96" s="10" t="s">
        <v>488</v>
      </c>
      <c r="F96" t="s">
        <v>563</v>
      </c>
      <c r="G96">
        <v>1</v>
      </c>
    </row>
    <row r="97" spans="1:8" x14ac:dyDescent="0.25">
      <c r="A97" s="5" t="s">
        <v>395</v>
      </c>
      <c r="B97" s="5" t="s">
        <v>354</v>
      </c>
      <c r="C97" s="5">
        <v>1</v>
      </c>
      <c r="D97" t="s">
        <v>487</v>
      </c>
      <c r="E97" s="10" t="s">
        <v>488</v>
      </c>
      <c r="F97" t="s">
        <v>561</v>
      </c>
      <c r="G97">
        <v>1</v>
      </c>
    </row>
    <row r="98" spans="1:8" x14ac:dyDescent="0.25">
      <c r="A98" s="5" t="s">
        <v>395</v>
      </c>
      <c r="B98" s="5" t="s">
        <v>354</v>
      </c>
      <c r="C98" s="5">
        <v>2</v>
      </c>
      <c r="D98" t="s">
        <v>487</v>
      </c>
      <c r="E98" s="10" t="s">
        <v>488</v>
      </c>
      <c r="F98" t="s">
        <v>560</v>
      </c>
      <c r="G98">
        <v>1</v>
      </c>
    </row>
    <row r="99" spans="1:8" x14ac:dyDescent="0.25">
      <c r="A99" s="5" t="s">
        <v>395</v>
      </c>
      <c r="B99" s="5" t="s">
        <v>354</v>
      </c>
      <c r="C99" s="5">
        <v>3</v>
      </c>
      <c r="D99" t="s">
        <v>487</v>
      </c>
      <c r="E99" s="10" t="s">
        <v>488</v>
      </c>
      <c r="F99" t="s">
        <v>562</v>
      </c>
      <c r="G99">
        <v>1</v>
      </c>
    </row>
    <row r="101" spans="1:8" ht="18.75" x14ac:dyDescent="0.3">
      <c r="B101" s="12" t="s">
        <v>829</v>
      </c>
      <c r="E101"/>
      <c r="G101">
        <f>SUM(G2:G100)</f>
        <v>97</v>
      </c>
      <c r="H101">
        <f>SUM(H2:H100)</f>
        <v>1</v>
      </c>
    </row>
    <row r="102" spans="1:8" x14ac:dyDescent="0.25">
      <c r="B102" t="s">
        <v>813</v>
      </c>
      <c r="E102"/>
    </row>
    <row r="103" spans="1:8" x14ac:dyDescent="0.25">
      <c r="B103">
        <f>G101</f>
        <v>97</v>
      </c>
      <c r="C103" t="s">
        <v>810</v>
      </c>
      <c r="D103" s="8">
        <f>B103/B106</f>
        <v>0.98979591836734693</v>
      </c>
      <c r="E103"/>
    </row>
    <row r="104" spans="1:8" x14ac:dyDescent="0.25">
      <c r="B104">
        <f>H101</f>
        <v>1</v>
      </c>
      <c r="C104" t="s">
        <v>816</v>
      </c>
      <c r="D104" s="8">
        <f>B104/B106</f>
        <v>1.020408163265306E-2</v>
      </c>
      <c r="E104"/>
    </row>
    <row r="105" spans="1:8" x14ac:dyDescent="0.25">
      <c r="E105"/>
    </row>
    <row r="106" spans="1:8" x14ac:dyDescent="0.25">
      <c r="B106">
        <f>SUM(B103:B105)</f>
        <v>98</v>
      </c>
      <c r="E106"/>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workbookViewId="0">
      <pane ySplit="1" topLeftCell="A85" activePane="bottomLeft" state="frozen"/>
      <selection activeCell="I109" sqref="I109"/>
      <selection pane="bottomLeft" activeCell="P13" sqref="P13"/>
    </sheetView>
  </sheetViews>
  <sheetFormatPr defaultRowHeight="15" x14ac:dyDescent="0.25"/>
  <cols>
    <col min="1" max="1" width="5.28515625" customWidth="1"/>
    <col min="2" max="2" width="5.140625" customWidth="1"/>
    <col min="3" max="3" width="5.42578125" customWidth="1"/>
    <col min="4" max="4" width="10.28515625" customWidth="1"/>
    <col min="5" max="5" width="14.42578125" customWidth="1"/>
    <col min="6" max="6" width="14.85546875" customWidth="1"/>
    <col min="7" max="7" width="4.28515625" customWidth="1"/>
    <col min="8" max="8" width="4.7109375" customWidth="1"/>
    <col min="9" max="9" width="21.5703125" customWidth="1"/>
    <col min="12" max="12" width="6.7109375" customWidth="1"/>
    <col min="13" max="13" width="5.28515625" customWidth="1"/>
    <col min="14" max="14" width="4.140625" customWidth="1"/>
    <col min="15" max="15" width="10.28515625" customWidth="1"/>
    <col min="16" max="16" width="12.7109375" customWidth="1"/>
    <col min="17" max="17" width="14.140625" customWidth="1"/>
    <col min="18" max="18" width="5.140625" customWidth="1"/>
    <col min="19" max="19" width="5.28515625" customWidth="1"/>
  </cols>
  <sheetData>
    <row r="1" spans="1:8" x14ac:dyDescent="0.25">
      <c r="A1" s="1" t="s">
        <v>4</v>
      </c>
      <c r="B1" s="1" t="s">
        <v>1</v>
      </c>
      <c r="C1" s="1" t="s">
        <v>410</v>
      </c>
      <c r="D1" t="s">
        <v>411</v>
      </c>
      <c r="E1" t="s">
        <v>412</v>
      </c>
      <c r="F1" t="s">
        <v>413</v>
      </c>
      <c r="G1" t="s">
        <v>810</v>
      </c>
      <c r="H1" t="s">
        <v>811</v>
      </c>
    </row>
    <row r="2" spans="1:8" x14ac:dyDescent="0.25">
      <c r="A2" s="7" t="s">
        <v>4</v>
      </c>
      <c r="B2" s="7" t="s">
        <v>5</v>
      </c>
      <c r="C2" s="7">
        <v>1</v>
      </c>
      <c r="D2" t="s">
        <v>830</v>
      </c>
      <c r="E2" t="s">
        <v>576</v>
      </c>
      <c r="F2" t="s">
        <v>594</v>
      </c>
      <c r="G2" s="1">
        <v>1</v>
      </c>
    </row>
    <row r="3" spans="1:8" x14ac:dyDescent="0.25">
      <c r="A3" s="7" t="s">
        <v>4</v>
      </c>
      <c r="B3" s="7" t="s">
        <v>5</v>
      </c>
      <c r="C3" s="7">
        <v>2</v>
      </c>
      <c r="D3" t="s">
        <v>830</v>
      </c>
      <c r="E3" t="s">
        <v>576</v>
      </c>
      <c r="F3" t="s">
        <v>595</v>
      </c>
      <c r="G3">
        <v>1</v>
      </c>
    </row>
    <row r="4" spans="1:8" x14ac:dyDescent="0.25">
      <c r="A4" s="7" t="s">
        <v>4</v>
      </c>
      <c r="B4" s="7" t="s">
        <v>5</v>
      </c>
      <c r="C4" s="7">
        <v>3</v>
      </c>
      <c r="D4" t="s">
        <v>830</v>
      </c>
      <c r="E4" t="s">
        <v>576</v>
      </c>
      <c r="F4" t="s">
        <v>595</v>
      </c>
      <c r="G4" s="1">
        <v>1</v>
      </c>
    </row>
    <row r="5" spans="1:8" x14ac:dyDescent="0.25">
      <c r="A5" s="7" t="s">
        <v>4</v>
      </c>
      <c r="B5" s="7" t="s">
        <v>5</v>
      </c>
      <c r="C5" s="7">
        <v>4</v>
      </c>
      <c r="D5" t="s">
        <v>830</v>
      </c>
      <c r="F5" t="s">
        <v>831</v>
      </c>
      <c r="H5">
        <v>1</v>
      </c>
    </row>
    <row r="6" spans="1:8" x14ac:dyDescent="0.25">
      <c r="A6" s="7" t="s">
        <v>4</v>
      </c>
      <c r="B6" s="7" t="s">
        <v>5</v>
      </c>
      <c r="C6" s="7">
        <v>5</v>
      </c>
      <c r="D6" t="s">
        <v>830</v>
      </c>
      <c r="E6" t="s">
        <v>576</v>
      </c>
      <c r="F6" t="s">
        <v>596</v>
      </c>
      <c r="G6" s="1">
        <v>1</v>
      </c>
    </row>
    <row r="7" spans="1:8" x14ac:dyDescent="0.25">
      <c r="A7" s="7" t="s">
        <v>4</v>
      </c>
      <c r="B7" s="7" t="s">
        <v>5</v>
      </c>
      <c r="C7" s="7">
        <v>6</v>
      </c>
      <c r="D7" t="s">
        <v>830</v>
      </c>
      <c r="E7" t="s">
        <v>576</v>
      </c>
      <c r="F7" t="s">
        <v>597</v>
      </c>
      <c r="G7">
        <v>1</v>
      </c>
    </row>
    <row r="8" spans="1:8" x14ac:dyDescent="0.25">
      <c r="A8" s="7" t="s">
        <v>4</v>
      </c>
      <c r="B8" s="7" t="s">
        <v>35</v>
      </c>
      <c r="C8" s="7">
        <v>1</v>
      </c>
      <c r="D8" t="s">
        <v>830</v>
      </c>
      <c r="F8" t="s">
        <v>831</v>
      </c>
      <c r="H8">
        <v>1</v>
      </c>
    </row>
    <row r="9" spans="1:8" x14ac:dyDescent="0.25">
      <c r="A9" s="7" t="s">
        <v>4</v>
      </c>
      <c r="B9" s="7" t="s">
        <v>35</v>
      </c>
      <c r="C9" s="7">
        <v>2</v>
      </c>
      <c r="D9" t="s">
        <v>830</v>
      </c>
      <c r="F9" t="s">
        <v>831</v>
      </c>
      <c r="H9">
        <v>1</v>
      </c>
    </row>
    <row r="10" spans="1:8" x14ac:dyDescent="0.25">
      <c r="A10" s="7" t="s">
        <v>4</v>
      </c>
      <c r="B10" s="7" t="s">
        <v>35</v>
      </c>
      <c r="C10" s="7">
        <v>3</v>
      </c>
      <c r="D10" t="s">
        <v>830</v>
      </c>
      <c r="E10" t="s">
        <v>576</v>
      </c>
      <c r="F10" t="s">
        <v>600</v>
      </c>
      <c r="G10">
        <v>1</v>
      </c>
    </row>
    <row r="11" spans="1:8" x14ac:dyDescent="0.25">
      <c r="A11" s="7" t="s">
        <v>4</v>
      </c>
      <c r="B11" s="7" t="s">
        <v>35</v>
      </c>
      <c r="C11" s="7">
        <v>4</v>
      </c>
      <c r="D11" t="s">
        <v>830</v>
      </c>
      <c r="F11" t="s">
        <v>831</v>
      </c>
      <c r="H11">
        <v>1</v>
      </c>
    </row>
    <row r="12" spans="1:8" x14ac:dyDescent="0.25">
      <c r="A12" s="7" t="s">
        <v>4</v>
      </c>
      <c r="B12" s="7" t="s">
        <v>35</v>
      </c>
      <c r="C12" s="7">
        <v>5</v>
      </c>
      <c r="D12" t="s">
        <v>830</v>
      </c>
      <c r="F12" t="s">
        <v>831</v>
      </c>
      <c r="H12">
        <v>1</v>
      </c>
    </row>
    <row r="13" spans="1:8" x14ac:dyDescent="0.25">
      <c r="A13" s="7" t="s">
        <v>4</v>
      </c>
      <c r="B13" s="7" t="s">
        <v>53</v>
      </c>
      <c r="C13" s="7">
        <v>1</v>
      </c>
      <c r="D13" t="s">
        <v>830</v>
      </c>
      <c r="E13" t="s">
        <v>576</v>
      </c>
      <c r="F13" t="s">
        <v>603</v>
      </c>
      <c r="G13">
        <v>1</v>
      </c>
    </row>
    <row r="14" spans="1:8" x14ac:dyDescent="0.25">
      <c r="A14" s="7" t="s">
        <v>4</v>
      </c>
      <c r="B14" s="7" t="s">
        <v>53</v>
      </c>
      <c r="C14" s="7">
        <v>2</v>
      </c>
      <c r="D14" t="s">
        <v>830</v>
      </c>
      <c r="E14" t="s">
        <v>576</v>
      </c>
      <c r="F14" t="s">
        <v>602</v>
      </c>
      <c r="G14">
        <v>1</v>
      </c>
    </row>
    <row r="15" spans="1:8" x14ac:dyDescent="0.25">
      <c r="A15" s="7" t="s">
        <v>4</v>
      </c>
      <c r="B15" s="7" t="s">
        <v>53</v>
      </c>
      <c r="C15" s="7">
        <v>3</v>
      </c>
      <c r="D15" t="s">
        <v>830</v>
      </c>
      <c r="E15" t="s">
        <v>576</v>
      </c>
      <c r="F15" t="s">
        <v>604</v>
      </c>
      <c r="G15">
        <v>1</v>
      </c>
    </row>
    <row r="16" spans="1:8" x14ac:dyDescent="0.25">
      <c r="A16" s="7" t="s">
        <v>4</v>
      </c>
      <c r="B16" s="7" t="s">
        <v>53</v>
      </c>
      <c r="C16" s="7">
        <v>4</v>
      </c>
      <c r="D16" t="s">
        <v>830</v>
      </c>
      <c r="E16" t="s">
        <v>576</v>
      </c>
      <c r="F16" t="s">
        <v>601</v>
      </c>
      <c r="G16">
        <v>1</v>
      </c>
    </row>
    <row r="17" spans="1:8" x14ac:dyDescent="0.25">
      <c r="A17" s="7" t="s">
        <v>4</v>
      </c>
      <c r="B17" s="7" t="s">
        <v>72</v>
      </c>
      <c r="C17" s="7">
        <v>1</v>
      </c>
      <c r="D17" t="s">
        <v>830</v>
      </c>
      <c r="E17" t="s">
        <v>576</v>
      </c>
      <c r="F17" t="s">
        <v>605</v>
      </c>
      <c r="G17">
        <v>1</v>
      </c>
    </row>
    <row r="18" spans="1:8" x14ac:dyDescent="0.25">
      <c r="A18" s="7" t="s">
        <v>4</v>
      </c>
      <c r="B18" s="7" t="s">
        <v>72</v>
      </c>
      <c r="C18" s="7">
        <v>2</v>
      </c>
      <c r="D18" t="s">
        <v>830</v>
      </c>
      <c r="E18" t="s">
        <v>576</v>
      </c>
      <c r="F18" t="s">
        <v>606</v>
      </c>
      <c r="G18">
        <v>1</v>
      </c>
    </row>
    <row r="19" spans="1:8" x14ac:dyDescent="0.25">
      <c r="A19" s="7" t="s">
        <v>4</v>
      </c>
      <c r="B19" s="7" t="s">
        <v>72</v>
      </c>
      <c r="C19" s="7">
        <v>3</v>
      </c>
      <c r="D19" t="s">
        <v>830</v>
      </c>
      <c r="E19" t="s">
        <v>576</v>
      </c>
      <c r="F19" t="s">
        <v>606</v>
      </c>
      <c r="G19">
        <v>1</v>
      </c>
    </row>
    <row r="20" spans="1:8" x14ac:dyDescent="0.25">
      <c r="A20" s="7" t="s">
        <v>4</v>
      </c>
      <c r="B20" s="7" t="s">
        <v>72</v>
      </c>
      <c r="C20" s="7">
        <v>4</v>
      </c>
      <c r="D20" t="s">
        <v>830</v>
      </c>
      <c r="E20" t="s">
        <v>576</v>
      </c>
      <c r="F20" t="s">
        <v>606</v>
      </c>
      <c r="G20">
        <v>1</v>
      </c>
    </row>
    <row r="21" spans="1:8" x14ac:dyDescent="0.25">
      <c r="A21" s="7" t="s">
        <v>4</v>
      </c>
      <c r="B21" s="7" t="s">
        <v>72</v>
      </c>
      <c r="C21" s="7">
        <v>5</v>
      </c>
      <c r="D21" t="s">
        <v>830</v>
      </c>
      <c r="F21" t="s">
        <v>831</v>
      </c>
      <c r="H21">
        <v>1</v>
      </c>
    </row>
    <row r="22" spans="1:8" x14ac:dyDescent="0.25">
      <c r="A22" s="7" t="s">
        <v>4</v>
      </c>
      <c r="B22" s="7" t="s">
        <v>72</v>
      </c>
      <c r="C22" s="7">
        <v>6</v>
      </c>
      <c r="D22" t="s">
        <v>830</v>
      </c>
      <c r="F22" t="s">
        <v>831</v>
      </c>
      <c r="H22">
        <v>1</v>
      </c>
    </row>
    <row r="23" spans="1:8" x14ac:dyDescent="0.25">
      <c r="A23" s="7" t="s">
        <v>4</v>
      </c>
      <c r="B23" s="7" t="s">
        <v>94</v>
      </c>
      <c r="C23" s="7">
        <v>1</v>
      </c>
      <c r="D23" t="s">
        <v>830</v>
      </c>
      <c r="E23" t="s">
        <v>576</v>
      </c>
      <c r="F23" t="s">
        <v>608</v>
      </c>
      <c r="G23">
        <v>1</v>
      </c>
    </row>
    <row r="24" spans="1:8" x14ac:dyDescent="0.25">
      <c r="A24" s="7" t="s">
        <v>4</v>
      </c>
      <c r="B24" s="7" t="s">
        <v>94</v>
      </c>
      <c r="C24" s="7">
        <v>2</v>
      </c>
      <c r="D24" t="s">
        <v>830</v>
      </c>
      <c r="E24" t="s">
        <v>576</v>
      </c>
      <c r="F24" t="s">
        <v>607</v>
      </c>
      <c r="G24">
        <v>1</v>
      </c>
    </row>
    <row r="25" spans="1:8" x14ac:dyDescent="0.25">
      <c r="A25" s="7" t="s">
        <v>4</v>
      </c>
      <c r="B25" s="7" t="s">
        <v>94</v>
      </c>
      <c r="C25" s="7">
        <v>3</v>
      </c>
      <c r="D25" t="s">
        <v>830</v>
      </c>
      <c r="F25" t="s">
        <v>831</v>
      </c>
      <c r="H25">
        <v>1</v>
      </c>
    </row>
    <row r="26" spans="1:8" x14ac:dyDescent="0.25">
      <c r="A26" s="6" t="s">
        <v>103</v>
      </c>
      <c r="B26" s="6" t="s">
        <v>104</v>
      </c>
      <c r="C26" s="6">
        <v>1</v>
      </c>
      <c r="D26" t="s">
        <v>830</v>
      </c>
      <c r="E26" t="s">
        <v>576</v>
      </c>
      <c r="F26" t="s">
        <v>611</v>
      </c>
      <c r="G26">
        <v>1</v>
      </c>
    </row>
    <row r="27" spans="1:8" x14ac:dyDescent="0.25">
      <c r="A27" s="6" t="s">
        <v>103</v>
      </c>
      <c r="B27" s="6" t="s">
        <v>104</v>
      </c>
      <c r="C27" s="6">
        <v>2</v>
      </c>
      <c r="D27" t="s">
        <v>830</v>
      </c>
      <c r="E27" t="s">
        <v>576</v>
      </c>
      <c r="F27" t="s">
        <v>609</v>
      </c>
      <c r="G27">
        <v>1</v>
      </c>
    </row>
    <row r="28" spans="1:8" x14ac:dyDescent="0.25">
      <c r="A28" s="6" t="s">
        <v>103</v>
      </c>
      <c r="B28" s="6" t="s">
        <v>104</v>
      </c>
      <c r="C28" s="6">
        <v>3</v>
      </c>
      <c r="D28" t="s">
        <v>830</v>
      </c>
      <c r="E28" t="s">
        <v>576</v>
      </c>
      <c r="F28" t="s">
        <v>612</v>
      </c>
      <c r="G28">
        <v>1</v>
      </c>
    </row>
    <row r="29" spans="1:8" x14ac:dyDescent="0.25">
      <c r="A29" s="6" t="s">
        <v>103</v>
      </c>
      <c r="B29" s="6" t="s">
        <v>104</v>
      </c>
      <c r="C29" s="6">
        <v>4</v>
      </c>
      <c r="D29" t="s">
        <v>830</v>
      </c>
      <c r="E29" t="s">
        <v>576</v>
      </c>
      <c r="F29" t="s">
        <v>613</v>
      </c>
      <c r="G29">
        <v>1</v>
      </c>
    </row>
    <row r="30" spans="1:8" x14ac:dyDescent="0.25">
      <c r="A30" s="6" t="s">
        <v>103</v>
      </c>
      <c r="B30" s="6" t="s">
        <v>104</v>
      </c>
      <c r="C30" s="6">
        <v>5</v>
      </c>
      <c r="D30" t="s">
        <v>830</v>
      </c>
      <c r="E30" t="s">
        <v>576</v>
      </c>
      <c r="F30" t="s">
        <v>610</v>
      </c>
      <c r="G30">
        <v>1</v>
      </c>
    </row>
    <row r="31" spans="1:8" x14ac:dyDescent="0.25">
      <c r="A31" s="6" t="s">
        <v>103</v>
      </c>
      <c r="B31" s="6" t="s">
        <v>134</v>
      </c>
      <c r="C31" s="6">
        <v>1</v>
      </c>
      <c r="D31" t="s">
        <v>830</v>
      </c>
      <c r="E31" t="s">
        <v>576</v>
      </c>
      <c r="F31" t="s">
        <v>618</v>
      </c>
      <c r="G31">
        <v>1</v>
      </c>
    </row>
    <row r="32" spans="1:8" x14ac:dyDescent="0.25">
      <c r="A32" s="6" t="s">
        <v>103</v>
      </c>
      <c r="B32" s="6" t="s">
        <v>134</v>
      </c>
      <c r="C32" s="6">
        <v>2</v>
      </c>
      <c r="D32" t="s">
        <v>830</v>
      </c>
      <c r="E32" t="s">
        <v>576</v>
      </c>
      <c r="F32" t="s">
        <v>619</v>
      </c>
      <c r="G32">
        <v>1</v>
      </c>
    </row>
    <row r="33" spans="1:8" x14ac:dyDescent="0.25">
      <c r="A33" s="6" t="s">
        <v>103</v>
      </c>
      <c r="B33" s="6" t="s">
        <v>134</v>
      </c>
      <c r="C33" s="6">
        <v>3</v>
      </c>
      <c r="D33" t="s">
        <v>830</v>
      </c>
      <c r="E33" t="s">
        <v>576</v>
      </c>
      <c r="F33" t="s">
        <v>618</v>
      </c>
      <c r="G33">
        <v>1</v>
      </c>
    </row>
    <row r="34" spans="1:8" x14ac:dyDescent="0.25">
      <c r="A34" s="6" t="s">
        <v>103</v>
      </c>
      <c r="B34" s="6" t="s">
        <v>134</v>
      </c>
      <c r="C34" s="6">
        <v>4</v>
      </c>
      <c r="D34" t="s">
        <v>830</v>
      </c>
      <c r="E34" t="s">
        <v>576</v>
      </c>
      <c r="F34" t="s">
        <v>618</v>
      </c>
      <c r="G34">
        <v>1</v>
      </c>
    </row>
    <row r="35" spans="1:8" x14ac:dyDescent="0.25">
      <c r="A35" s="6" t="s">
        <v>103</v>
      </c>
      <c r="B35" s="6" t="s">
        <v>134</v>
      </c>
      <c r="C35" s="6">
        <v>5</v>
      </c>
      <c r="D35" t="s">
        <v>830</v>
      </c>
      <c r="E35" t="s">
        <v>576</v>
      </c>
      <c r="F35" t="s">
        <v>618</v>
      </c>
      <c r="G35">
        <v>1</v>
      </c>
    </row>
    <row r="36" spans="1:8" x14ac:dyDescent="0.25">
      <c r="A36" s="6" t="s">
        <v>103</v>
      </c>
      <c r="B36" s="6" t="s">
        <v>154</v>
      </c>
      <c r="C36" s="6">
        <v>1</v>
      </c>
      <c r="D36" t="s">
        <v>830</v>
      </c>
      <c r="E36" s="1" t="s">
        <v>824</v>
      </c>
      <c r="F36" t="s">
        <v>831</v>
      </c>
      <c r="H36">
        <v>1</v>
      </c>
    </row>
    <row r="37" spans="1:8" x14ac:dyDescent="0.25">
      <c r="A37" s="6" t="s">
        <v>103</v>
      </c>
      <c r="B37" s="6" t="s">
        <v>154</v>
      </c>
      <c r="C37" s="6">
        <v>2</v>
      </c>
      <c r="D37" t="s">
        <v>830</v>
      </c>
      <c r="F37" t="s">
        <v>831</v>
      </c>
      <c r="H37">
        <v>1</v>
      </c>
    </row>
    <row r="38" spans="1:8" x14ac:dyDescent="0.25">
      <c r="A38" s="6" t="s">
        <v>103</v>
      </c>
      <c r="B38" s="6" t="s">
        <v>154</v>
      </c>
      <c r="C38" s="6">
        <v>3</v>
      </c>
      <c r="D38" t="s">
        <v>830</v>
      </c>
      <c r="E38" t="s">
        <v>576</v>
      </c>
      <c r="F38" t="s">
        <v>620</v>
      </c>
      <c r="G38">
        <v>1</v>
      </c>
    </row>
    <row r="39" spans="1:8" x14ac:dyDescent="0.25">
      <c r="A39" s="6" t="s">
        <v>103</v>
      </c>
      <c r="B39" s="6" t="s">
        <v>154</v>
      </c>
      <c r="C39" s="6">
        <v>4</v>
      </c>
      <c r="D39" t="s">
        <v>830</v>
      </c>
      <c r="F39" t="s">
        <v>831</v>
      </c>
      <c r="H39">
        <v>1</v>
      </c>
    </row>
    <row r="40" spans="1:8" x14ac:dyDescent="0.25">
      <c r="A40" s="6" t="s">
        <v>103</v>
      </c>
      <c r="B40" s="6" t="s">
        <v>154</v>
      </c>
      <c r="C40" s="6">
        <v>5</v>
      </c>
      <c r="D40" t="s">
        <v>830</v>
      </c>
      <c r="F40" t="s">
        <v>831</v>
      </c>
      <c r="H40">
        <v>1</v>
      </c>
    </row>
    <row r="41" spans="1:8" x14ac:dyDescent="0.25">
      <c r="A41" s="6" t="s">
        <v>103</v>
      </c>
      <c r="B41" s="6" t="s">
        <v>154</v>
      </c>
      <c r="C41" s="6">
        <v>6</v>
      </c>
      <c r="D41" t="s">
        <v>830</v>
      </c>
      <c r="F41" t="s">
        <v>831</v>
      </c>
      <c r="H41">
        <v>1</v>
      </c>
    </row>
    <row r="42" spans="1:8" x14ac:dyDescent="0.25">
      <c r="A42" s="6" t="s">
        <v>103</v>
      </c>
      <c r="B42" s="6" t="s">
        <v>154</v>
      </c>
      <c r="C42" s="6">
        <v>7</v>
      </c>
      <c r="D42" t="s">
        <v>830</v>
      </c>
      <c r="F42" t="s">
        <v>831</v>
      </c>
      <c r="H42">
        <v>1</v>
      </c>
    </row>
    <row r="43" spans="1:8" x14ac:dyDescent="0.25">
      <c r="A43" s="6" t="s">
        <v>103</v>
      </c>
      <c r="B43" s="6" t="s">
        <v>190</v>
      </c>
      <c r="C43" s="6">
        <v>1</v>
      </c>
      <c r="D43" t="s">
        <v>830</v>
      </c>
      <c r="E43" t="s">
        <v>576</v>
      </c>
      <c r="F43" t="s">
        <v>631</v>
      </c>
      <c r="G43">
        <v>1</v>
      </c>
    </row>
    <row r="44" spans="1:8" x14ac:dyDescent="0.25">
      <c r="A44" s="6" t="s">
        <v>103</v>
      </c>
      <c r="B44" s="6" t="s">
        <v>190</v>
      </c>
      <c r="C44" s="6">
        <v>2</v>
      </c>
      <c r="D44" t="s">
        <v>830</v>
      </c>
      <c r="E44" t="s">
        <v>576</v>
      </c>
      <c r="F44" t="s">
        <v>632</v>
      </c>
      <c r="G44">
        <v>1</v>
      </c>
    </row>
    <row r="45" spans="1:8" x14ac:dyDescent="0.25">
      <c r="A45" s="6" t="s">
        <v>103</v>
      </c>
      <c r="B45" s="6" t="s">
        <v>190</v>
      </c>
      <c r="C45" s="6">
        <v>3</v>
      </c>
      <c r="D45" t="s">
        <v>830</v>
      </c>
      <c r="E45" t="s">
        <v>576</v>
      </c>
      <c r="F45" t="s">
        <v>631</v>
      </c>
      <c r="G45">
        <v>1</v>
      </c>
    </row>
    <row r="46" spans="1:8" x14ac:dyDescent="0.25">
      <c r="A46" s="6" t="s">
        <v>103</v>
      </c>
      <c r="B46" s="6" t="s">
        <v>190</v>
      </c>
      <c r="C46" s="6">
        <v>4</v>
      </c>
      <c r="D46" t="s">
        <v>830</v>
      </c>
      <c r="E46" t="s">
        <v>576</v>
      </c>
      <c r="F46" t="s">
        <v>633</v>
      </c>
      <c r="G46">
        <v>1</v>
      </c>
    </row>
    <row r="47" spans="1:8" x14ac:dyDescent="0.25">
      <c r="A47" s="6" t="s">
        <v>103</v>
      </c>
      <c r="B47" s="6" t="s">
        <v>190</v>
      </c>
      <c r="C47" s="6">
        <v>5</v>
      </c>
      <c r="D47" t="s">
        <v>830</v>
      </c>
      <c r="E47" t="s">
        <v>576</v>
      </c>
      <c r="F47" t="s">
        <v>630</v>
      </c>
      <c r="G47">
        <v>1</v>
      </c>
    </row>
    <row r="48" spans="1:8" x14ac:dyDescent="0.25">
      <c r="A48" s="6" t="s">
        <v>103</v>
      </c>
      <c r="B48" s="6" t="s">
        <v>190</v>
      </c>
      <c r="C48" s="6">
        <v>6</v>
      </c>
      <c r="D48" t="s">
        <v>830</v>
      </c>
      <c r="E48" t="s">
        <v>576</v>
      </c>
      <c r="F48" t="s">
        <v>634</v>
      </c>
      <c r="G48">
        <v>1</v>
      </c>
    </row>
    <row r="49" spans="1:8" x14ac:dyDescent="0.25">
      <c r="A49" s="6" t="s">
        <v>103</v>
      </c>
      <c r="B49" s="6" t="s">
        <v>190</v>
      </c>
      <c r="C49" s="6">
        <v>7</v>
      </c>
      <c r="D49" t="s">
        <v>830</v>
      </c>
      <c r="E49" t="s">
        <v>576</v>
      </c>
      <c r="F49" t="s">
        <v>635</v>
      </c>
      <c r="G49">
        <v>1</v>
      </c>
    </row>
    <row r="50" spans="1:8" x14ac:dyDescent="0.25">
      <c r="A50" s="6" t="s">
        <v>103</v>
      </c>
      <c r="B50" s="6" t="s">
        <v>190</v>
      </c>
      <c r="C50" s="6">
        <v>8</v>
      </c>
      <c r="D50" t="s">
        <v>830</v>
      </c>
      <c r="F50" t="s">
        <v>831</v>
      </c>
      <c r="H50">
        <v>1</v>
      </c>
    </row>
    <row r="51" spans="1:8" x14ac:dyDescent="0.25">
      <c r="A51" s="6" t="s">
        <v>103</v>
      </c>
      <c r="B51" s="6" t="s">
        <v>190</v>
      </c>
      <c r="C51" s="6">
        <v>9</v>
      </c>
      <c r="D51" t="s">
        <v>830</v>
      </c>
      <c r="E51" t="s">
        <v>576</v>
      </c>
      <c r="F51" t="s">
        <v>627</v>
      </c>
      <c r="G51">
        <v>1</v>
      </c>
    </row>
    <row r="52" spans="1:8" x14ac:dyDescent="0.25">
      <c r="A52" s="6" t="s">
        <v>103</v>
      </c>
      <c r="B52" s="6" t="s">
        <v>190</v>
      </c>
      <c r="C52" s="6">
        <v>10</v>
      </c>
      <c r="D52" t="s">
        <v>830</v>
      </c>
      <c r="E52" t="s">
        <v>576</v>
      </c>
      <c r="F52" t="s">
        <v>628</v>
      </c>
      <c r="G52">
        <v>1</v>
      </c>
    </row>
    <row r="53" spans="1:8" x14ac:dyDescent="0.25">
      <c r="A53" s="6" t="s">
        <v>103</v>
      </c>
      <c r="B53" s="6" t="s">
        <v>190</v>
      </c>
      <c r="C53" s="6">
        <v>11</v>
      </c>
      <c r="D53" t="s">
        <v>830</v>
      </c>
      <c r="E53" t="s">
        <v>576</v>
      </c>
      <c r="F53" t="s">
        <v>629</v>
      </c>
      <c r="G53">
        <v>1</v>
      </c>
    </row>
    <row r="54" spans="1:8" x14ac:dyDescent="0.25">
      <c r="A54" s="6" t="s">
        <v>103</v>
      </c>
      <c r="B54" s="6" t="s">
        <v>190</v>
      </c>
      <c r="C54" s="6">
        <v>12</v>
      </c>
      <c r="D54" t="s">
        <v>830</v>
      </c>
      <c r="F54" t="s">
        <v>831</v>
      </c>
      <c r="H54">
        <v>1</v>
      </c>
    </row>
    <row r="55" spans="1:8" x14ac:dyDescent="0.25">
      <c r="A55" s="6" t="s">
        <v>103</v>
      </c>
      <c r="B55" s="6" t="s">
        <v>245</v>
      </c>
      <c r="C55" s="6">
        <v>1</v>
      </c>
      <c r="D55" t="s">
        <v>830</v>
      </c>
      <c r="E55" t="s">
        <v>576</v>
      </c>
      <c r="F55" t="s">
        <v>638</v>
      </c>
      <c r="G55">
        <v>1</v>
      </c>
    </row>
    <row r="56" spans="1:8" x14ac:dyDescent="0.25">
      <c r="A56" s="6" t="s">
        <v>103</v>
      </c>
      <c r="B56" s="6" t="s">
        <v>245</v>
      </c>
      <c r="C56" s="6">
        <v>2</v>
      </c>
      <c r="D56" t="s">
        <v>830</v>
      </c>
      <c r="E56" t="s">
        <v>576</v>
      </c>
      <c r="F56" t="s">
        <v>639</v>
      </c>
      <c r="G56">
        <v>1</v>
      </c>
    </row>
    <row r="57" spans="1:8" x14ac:dyDescent="0.25">
      <c r="A57" s="6" t="s">
        <v>103</v>
      </c>
      <c r="B57" s="6" t="s">
        <v>255</v>
      </c>
      <c r="C57" s="6">
        <v>1</v>
      </c>
      <c r="D57" t="s">
        <v>830</v>
      </c>
      <c r="E57" t="s">
        <v>576</v>
      </c>
      <c r="F57" t="s">
        <v>640</v>
      </c>
      <c r="G57">
        <v>1</v>
      </c>
    </row>
    <row r="58" spans="1:8" x14ac:dyDescent="0.25">
      <c r="A58" s="6" t="s">
        <v>103</v>
      </c>
      <c r="B58" s="6" t="s">
        <v>255</v>
      </c>
      <c r="C58" s="6">
        <v>2</v>
      </c>
      <c r="D58" t="s">
        <v>830</v>
      </c>
      <c r="F58" t="s">
        <v>831</v>
      </c>
      <c r="H58">
        <v>1</v>
      </c>
    </row>
    <row r="59" spans="1:8" x14ac:dyDescent="0.25">
      <c r="A59" s="6" t="s">
        <v>103</v>
      </c>
      <c r="B59" s="6" t="s">
        <v>255</v>
      </c>
      <c r="C59" s="6">
        <v>3</v>
      </c>
      <c r="D59" t="s">
        <v>830</v>
      </c>
      <c r="E59" t="s">
        <v>576</v>
      </c>
      <c r="F59" t="s">
        <v>641</v>
      </c>
      <c r="G59">
        <v>1</v>
      </c>
    </row>
    <row r="60" spans="1:8" x14ac:dyDescent="0.25">
      <c r="A60" s="6" t="s">
        <v>103</v>
      </c>
      <c r="B60" s="6" t="s">
        <v>255</v>
      </c>
      <c r="C60" s="6">
        <v>4</v>
      </c>
      <c r="D60" t="s">
        <v>830</v>
      </c>
      <c r="F60" t="s">
        <v>831</v>
      </c>
      <c r="H60">
        <v>1</v>
      </c>
    </row>
    <row r="61" spans="1:8" x14ac:dyDescent="0.25">
      <c r="A61" s="3" t="s">
        <v>277</v>
      </c>
      <c r="B61" s="3" t="s">
        <v>278</v>
      </c>
      <c r="C61" s="3">
        <v>1</v>
      </c>
      <c r="D61" t="s">
        <v>830</v>
      </c>
      <c r="E61" t="s">
        <v>576</v>
      </c>
      <c r="F61" t="s">
        <v>579</v>
      </c>
      <c r="G61">
        <v>1</v>
      </c>
    </row>
    <row r="62" spans="1:8" x14ac:dyDescent="0.25">
      <c r="A62" s="3" t="s">
        <v>277</v>
      </c>
      <c r="B62" s="3" t="s">
        <v>278</v>
      </c>
      <c r="C62" s="3">
        <v>2</v>
      </c>
      <c r="D62" t="s">
        <v>830</v>
      </c>
      <c r="E62" t="s">
        <v>576</v>
      </c>
      <c r="F62" t="s">
        <v>578</v>
      </c>
      <c r="G62">
        <v>1</v>
      </c>
    </row>
    <row r="63" spans="1:8" x14ac:dyDescent="0.25">
      <c r="A63" s="3" t="s">
        <v>277</v>
      </c>
      <c r="B63" s="3" t="s">
        <v>278</v>
      </c>
      <c r="C63" s="3">
        <v>3</v>
      </c>
      <c r="D63" t="s">
        <v>830</v>
      </c>
      <c r="F63" t="s">
        <v>831</v>
      </c>
      <c r="H63">
        <v>1</v>
      </c>
    </row>
    <row r="64" spans="1:8" x14ac:dyDescent="0.25">
      <c r="A64" s="3" t="s">
        <v>277</v>
      </c>
      <c r="B64" s="3" t="s">
        <v>278</v>
      </c>
      <c r="C64" s="3">
        <v>4</v>
      </c>
      <c r="D64" t="s">
        <v>830</v>
      </c>
      <c r="F64" t="s">
        <v>831</v>
      </c>
      <c r="H64">
        <v>1</v>
      </c>
    </row>
    <row r="65" spans="1:9" x14ac:dyDescent="0.25">
      <c r="A65" s="3" t="s">
        <v>277</v>
      </c>
      <c r="B65" s="3" t="s">
        <v>278</v>
      </c>
      <c r="C65" s="3">
        <v>5</v>
      </c>
      <c r="D65" t="s">
        <v>830</v>
      </c>
      <c r="E65" t="s">
        <v>576</v>
      </c>
      <c r="F65" t="s">
        <v>577</v>
      </c>
      <c r="G65">
        <v>1</v>
      </c>
    </row>
    <row r="66" spans="1:9" x14ac:dyDescent="0.25">
      <c r="A66" s="3" t="s">
        <v>277</v>
      </c>
      <c r="B66" s="3" t="s">
        <v>295</v>
      </c>
      <c r="C66" s="3">
        <v>1</v>
      </c>
      <c r="D66" t="s">
        <v>830</v>
      </c>
      <c r="F66" t="s">
        <v>831</v>
      </c>
      <c r="G66" s="1" t="s">
        <v>824</v>
      </c>
      <c r="H66">
        <v>1</v>
      </c>
    </row>
    <row r="67" spans="1:9" x14ac:dyDescent="0.25">
      <c r="A67" s="3" t="s">
        <v>277</v>
      </c>
      <c r="B67" s="3" t="s">
        <v>295</v>
      </c>
      <c r="C67" s="3">
        <v>2</v>
      </c>
      <c r="D67" t="s">
        <v>830</v>
      </c>
      <c r="E67" t="s">
        <v>576</v>
      </c>
      <c r="F67" t="s">
        <v>584</v>
      </c>
      <c r="G67" s="1">
        <v>1</v>
      </c>
    </row>
    <row r="68" spans="1:9" x14ac:dyDescent="0.25">
      <c r="A68" s="3" t="s">
        <v>277</v>
      </c>
      <c r="B68" s="3" t="s">
        <v>295</v>
      </c>
      <c r="C68" s="3">
        <v>3</v>
      </c>
      <c r="D68" t="s">
        <v>830</v>
      </c>
      <c r="F68" t="s">
        <v>831</v>
      </c>
      <c r="G68" s="1" t="s">
        <v>824</v>
      </c>
      <c r="H68">
        <v>1</v>
      </c>
    </row>
    <row r="69" spans="1:9" x14ac:dyDescent="0.25">
      <c r="A69" s="3" t="s">
        <v>277</v>
      </c>
      <c r="B69" s="3" t="s">
        <v>295</v>
      </c>
      <c r="C69" s="3">
        <v>4</v>
      </c>
      <c r="D69" t="s">
        <v>830</v>
      </c>
      <c r="E69" t="s">
        <v>576</v>
      </c>
      <c r="F69" t="s">
        <v>585</v>
      </c>
      <c r="G69" s="1">
        <v>1</v>
      </c>
    </row>
    <row r="70" spans="1:9" x14ac:dyDescent="0.25">
      <c r="A70" s="3" t="s">
        <v>277</v>
      </c>
      <c r="B70" s="3" t="s">
        <v>295</v>
      </c>
      <c r="C70" s="3">
        <v>5</v>
      </c>
      <c r="D70" t="s">
        <v>830</v>
      </c>
      <c r="F70" t="s">
        <v>831</v>
      </c>
      <c r="G70" s="1" t="s">
        <v>824</v>
      </c>
      <c r="H70">
        <v>1</v>
      </c>
    </row>
    <row r="71" spans="1:9" x14ac:dyDescent="0.25">
      <c r="A71" s="3" t="s">
        <v>277</v>
      </c>
      <c r="B71" s="3" t="s">
        <v>295</v>
      </c>
      <c r="C71" s="3">
        <v>6</v>
      </c>
      <c r="D71" t="s">
        <v>830</v>
      </c>
      <c r="F71" t="s">
        <v>831</v>
      </c>
      <c r="G71" s="1" t="s">
        <v>824</v>
      </c>
      <c r="H71">
        <v>1</v>
      </c>
    </row>
    <row r="72" spans="1:9" x14ac:dyDescent="0.25">
      <c r="A72" s="3" t="s">
        <v>277</v>
      </c>
      <c r="B72" s="3" t="s">
        <v>295</v>
      </c>
      <c r="C72" s="3">
        <v>7</v>
      </c>
      <c r="D72" t="s">
        <v>830</v>
      </c>
      <c r="F72" t="s">
        <v>831</v>
      </c>
      <c r="G72" s="1" t="s">
        <v>824</v>
      </c>
      <c r="H72">
        <v>1</v>
      </c>
    </row>
    <row r="73" spans="1:9" x14ac:dyDescent="0.25">
      <c r="A73" s="3" t="s">
        <v>277</v>
      </c>
      <c r="B73" s="3" t="s">
        <v>295</v>
      </c>
      <c r="C73" s="3">
        <v>8</v>
      </c>
      <c r="D73" t="s">
        <v>830</v>
      </c>
      <c r="E73" t="s">
        <v>576</v>
      </c>
      <c r="F73" t="s">
        <v>583</v>
      </c>
      <c r="G73" s="1">
        <v>1</v>
      </c>
    </row>
    <row r="74" spans="1:9" x14ac:dyDescent="0.25">
      <c r="A74" s="3" t="s">
        <v>277</v>
      </c>
      <c r="B74" s="3" t="s">
        <v>327</v>
      </c>
      <c r="C74" s="3">
        <v>1</v>
      </c>
      <c r="D74" t="s">
        <v>830</v>
      </c>
      <c r="E74" t="s">
        <v>576</v>
      </c>
      <c r="F74" t="s">
        <v>590</v>
      </c>
      <c r="G74" s="1">
        <v>1</v>
      </c>
    </row>
    <row r="75" spans="1:9" x14ac:dyDescent="0.25">
      <c r="A75" s="3" t="s">
        <v>277</v>
      </c>
      <c r="B75" s="3" t="s">
        <v>327</v>
      </c>
      <c r="C75" s="3">
        <v>2</v>
      </c>
      <c r="D75" t="s">
        <v>830</v>
      </c>
      <c r="E75" t="s">
        <v>576</v>
      </c>
      <c r="F75" t="s">
        <v>591</v>
      </c>
      <c r="G75" s="1">
        <v>1</v>
      </c>
    </row>
    <row r="76" spans="1:9" x14ac:dyDescent="0.25">
      <c r="A76" s="3" t="s">
        <v>277</v>
      </c>
      <c r="B76" s="3" t="s">
        <v>327</v>
      </c>
      <c r="C76" s="3">
        <v>3</v>
      </c>
      <c r="D76" t="s">
        <v>830</v>
      </c>
      <c r="E76" t="s">
        <v>576</v>
      </c>
      <c r="F76" t="s">
        <v>591</v>
      </c>
      <c r="G76" s="1">
        <v>1</v>
      </c>
    </row>
    <row r="77" spans="1:9" x14ac:dyDescent="0.25">
      <c r="A77" s="3" t="s">
        <v>277</v>
      </c>
      <c r="B77" s="3" t="s">
        <v>327</v>
      </c>
      <c r="C77" s="3">
        <v>4</v>
      </c>
      <c r="D77" t="s">
        <v>830</v>
      </c>
      <c r="E77" t="s">
        <v>576</v>
      </c>
      <c r="F77" t="s">
        <v>589</v>
      </c>
      <c r="G77" s="1">
        <v>1</v>
      </c>
    </row>
    <row r="78" spans="1:9" x14ac:dyDescent="0.25">
      <c r="A78" s="3" t="s">
        <v>277</v>
      </c>
      <c r="B78" s="3" t="s">
        <v>327</v>
      </c>
      <c r="C78" s="3">
        <v>5</v>
      </c>
      <c r="D78" t="s">
        <v>830</v>
      </c>
      <c r="E78" t="s">
        <v>576</v>
      </c>
      <c r="F78" t="s">
        <v>592</v>
      </c>
      <c r="G78" s="1">
        <v>1</v>
      </c>
    </row>
    <row r="79" spans="1:9" x14ac:dyDescent="0.25">
      <c r="A79" s="4" t="s">
        <v>346</v>
      </c>
      <c r="B79" s="4" t="s">
        <v>347</v>
      </c>
      <c r="C79" s="4">
        <v>1</v>
      </c>
      <c r="D79" t="s">
        <v>830</v>
      </c>
      <c r="E79" t="s">
        <v>576</v>
      </c>
      <c r="F79" t="s">
        <v>657</v>
      </c>
      <c r="G79" s="1">
        <v>1</v>
      </c>
    </row>
    <row r="80" spans="1:9" x14ac:dyDescent="0.25">
      <c r="A80" s="4" t="s">
        <v>346</v>
      </c>
      <c r="B80" s="4" t="s">
        <v>354</v>
      </c>
      <c r="C80" s="4">
        <v>1</v>
      </c>
      <c r="D80" t="s">
        <v>830</v>
      </c>
      <c r="E80" t="s">
        <v>576</v>
      </c>
      <c r="F80" t="s">
        <v>651</v>
      </c>
      <c r="G80" s="1">
        <v>1</v>
      </c>
      <c r="H80" s="1"/>
      <c r="I80" s="1"/>
    </row>
    <row r="81" spans="1:9" x14ac:dyDescent="0.25">
      <c r="A81" s="4" t="s">
        <v>346</v>
      </c>
      <c r="B81" s="4" t="s">
        <v>354</v>
      </c>
      <c r="C81" s="4">
        <v>2</v>
      </c>
      <c r="D81" t="s">
        <v>830</v>
      </c>
      <c r="E81" t="s">
        <v>576</v>
      </c>
      <c r="F81" t="s">
        <v>653</v>
      </c>
      <c r="G81" s="1">
        <v>1</v>
      </c>
      <c r="H81" s="1"/>
      <c r="I81" s="1"/>
    </row>
    <row r="82" spans="1:9" x14ac:dyDescent="0.25">
      <c r="A82" s="4" t="s">
        <v>346</v>
      </c>
      <c r="B82" s="4" t="s">
        <v>354</v>
      </c>
      <c r="C82" s="4">
        <v>3</v>
      </c>
      <c r="D82" t="s">
        <v>830</v>
      </c>
      <c r="E82" t="s">
        <v>576</v>
      </c>
      <c r="F82" t="s">
        <v>650</v>
      </c>
      <c r="G82" s="1">
        <v>1</v>
      </c>
      <c r="H82" s="1"/>
      <c r="I82" s="1"/>
    </row>
    <row r="83" spans="1:9" x14ac:dyDescent="0.25">
      <c r="A83" s="4" t="s">
        <v>346</v>
      </c>
      <c r="B83" s="4" t="s">
        <v>354</v>
      </c>
      <c r="C83" s="4">
        <v>4</v>
      </c>
      <c r="D83" t="s">
        <v>830</v>
      </c>
      <c r="E83" t="s">
        <v>576</v>
      </c>
      <c r="F83" t="s">
        <v>652</v>
      </c>
      <c r="G83" s="1">
        <v>1</v>
      </c>
      <c r="H83" s="1"/>
      <c r="I83" s="1"/>
    </row>
    <row r="84" spans="1:9" x14ac:dyDescent="0.25">
      <c r="A84" s="4" t="s">
        <v>346</v>
      </c>
      <c r="B84" s="4" t="s">
        <v>354</v>
      </c>
      <c r="C84" s="4">
        <v>5</v>
      </c>
      <c r="D84" t="s">
        <v>830</v>
      </c>
      <c r="F84" t="s">
        <v>831</v>
      </c>
      <c r="H84">
        <v>1</v>
      </c>
    </row>
    <row r="85" spans="1:9" x14ac:dyDescent="0.25">
      <c r="A85" s="4" t="s">
        <v>346</v>
      </c>
      <c r="B85" s="4" t="s">
        <v>370</v>
      </c>
      <c r="C85" s="4">
        <v>1</v>
      </c>
      <c r="D85" t="s">
        <v>830</v>
      </c>
      <c r="E85" t="s">
        <v>576</v>
      </c>
      <c r="F85" t="s">
        <v>578</v>
      </c>
      <c r="G85">
        <v>1</v>
      </c>
    </row>
    <row r="86" spans="1:9" x14ac:dyDescent="0.25">
      <c r="A86" s="4" t="s">
        <v>346</v>
      </c>
      <c r="B86" s="4" t="s">
        <v>370</v>
      </c>
      <c r="C86" s="4">
        <v>2</v>
      </c>
      <c r="D86" t="s">
        <v>830</v>
      </c>
      <c r="E86" t="s">
        <v>576</v>
      </c>
      <c r="F86" t="s">
        <v>578</v>
      </c>
      <c r="G86">
        <v>1</v>
      </c>
    </row>
    <row r="87" spans="1:9" x14ac:dyDescent="0.25">
      <c r="A87" s="4" t="s">
        <v>346</v>
      </c>
      <c r="B87" s="4" t="s">
        <v>370</v>
      </c>
      <c r="C87" s="4">
        <v>3</v>
      </c>
      <c r="D87" t="s">
        <v>830</v>
      </c>
      <c r="F87" t="s">
        <v>831</v>
      </c>
      <c r="H87">
        <v>1</v>
      </c>
    </row>
    <row r="88" spans="1:9" x14ac:dyDescent="0.25">
      <c r="A88" s="4" t="s">
        <v>346</v>
      </c>
      <c r="B88" s="4" t="s">
        <v>370</v>
      </c>
      <c r="C88" s="4">
        <v>4</v>
      </c>
      <c r="D88" t="s">
        <v>830</v>
      </c>
      <c r="E88" t="s">
        <v>576</v>
      </c>
      <c r="F88" t="s">
        <v>648</v>
      </c>
      <c r="G88">
        <v>1</v>
      </c>
    </row>
    <row r="89" spans="1:9" x14ac:dyDescent="0.25">
      <c r="A89" s="4" t="s">
        <v>346</v>
      </c>
      <c r="B89" s="4" t="s">
        <v>383</v>
      </c>
      <c r="C89" s="4">
        <v>1</v>
      </c>
      <c r="D89" t="s">
        <v>830</v>
      </c>
      <c r="E89" t="s">
        <v>576</v>
      </c>
      <c r="F89" t="s">
        <v>648</v>
      </c>
      <c r="G89">
        <v>1</v>
      </c>
    </row>
    <row r="90" spans="1:9" x14ac:dyDescent="0.25">
      <c r="A90" s="4" t="s">
        <v>346</v>
      </c>
      <c r="B90" s="4" t="s">
        <v>383</v>
      </c>
      <c r="C90" s="4">
        <v>2</v>
      </c>
      <c r="D90" t="s">
        <v>830</v>
      </c>
      <c r="E90" t="s">
        <v>576</v>
      </c>
      <c r="F90" t="s">
        <v>655</v>
      </c>
      <c r="G90">
        <v>1</v>
      </c>
    </row>
    <row r="91" spans="1:9" x14ac:dyDescent="0.25">
      <c r="A91" s="4" t="s">
        <v>346</v>
      </c>
      <c r="B91" s="4" t="s">
        <v>383</v>
      </c>
      <c r="C91" s="4">
        <v>3</v>
      </c>
      <c r="D91" t="s">
        <v>830</v>
      </c>
      <c r="F91" t="s">
        <v>831</v>
      </c>
      <c r="H91">
        <v>1</v>
      </c>
    </row>
    <row r="92" spans="1:9" x14ac:dyDescent="0.25">
      <c r="A92" s="4" t="s">
        <v>346</v>
      </c>
      <c r="B92" s="4" t="s">
        <v>390</v>
      </c>
      <c r="C92" s="4">
        <v>1</v>
      </c>
      <c r="D92" t="s">
        <v>830</v>
      </c>
      <c r="E92" t="s">
        <v>576</v>
      </c>
      <c r="F92" t="s">
        <v>654</v>
      </c>
      <c r="G92">
        <v>1</v>
      </c>
    </row>
    <row r="93" spans="1:9" x14ac:dyDescent="0.25">
      <c r="A93" s="4" t="s">
        <v>346</v>
      </c>
      <c r="B93" s="4" t="s">
        <v>390</v>
      </c>
      <c r="C93" s="4">
        <v>2</v>
      </c>
      <c r="D93" t="s">
        <v>830</v>
      </c>
      <c r="F93" t="s">
        <v>831</v>
      </c>
      <c r="H93">
        <v>1</v>
      </c>
    </row>
    <row r="94" spans="1:9" x14ac:dyDescent="0.25">
      <c r="A94" s="5" t="s">
        <v>395</v>
      </c>
      <c r="B94" s="5" t="s">
        <v>347</v>
      </c>
      <c r="C94" s="5">
        <v>1</v>
      </c>
      <c r="D94" t="s">
        <v>830</v>
      </c>
      <c r="F94" t="s">
        <v>831</v>
      </c>
      <c r="H94">
        <v>1</v>
      </c>
    </row>
    <row r="95" spans="1:9" x14ac:dyDescent="0.25">
      <c r="A95" s="5" t="s">
        <v>395</v>
      </c>
      <c r="B95" s="5" t="s">
        <v>390</v>
      </c>
      <c r="C95" s="5">
        <v>1</v>
      </c>
      <c r="D95" t="s">
        <v>830</v>
      </c>
      <c r="E95" t="s">
        <v>646</v>
      </c>
      <c r="F95" t="s">
        <v>647</v>
      </c>
      <c r="G95">
        <v>1</v>
      </c>
    </row>
    <row r="96" spans="1:9" x14ac:dyDescent="0.25">
      <c r="A96" s="5" t="s">
        <v>395</v>
      </c>
      <c r="B96" s="5" t="s">
        <v>390</v>
      </c>
      <c r="C96" s="5">
        <v>2</v>
      </c>
      <c r="D96" t="s">
        <v>830</v>
      </c>
      <c r="F96" t="s">
        <v>831</v>
      </c>
      <c r="H96">
        <v>1</v>
      </c>
    </row>
    <row r="97" spans="1:8" x14ac:dyDescent="0.25">
      <c r="A97" s="5" t="s">
        <v>395</v>
      </c>
      <c r="B97" s="5" t="s">
        <v>354</v>
      </c>
      <c r="C97" s="5">
        <v>1</v>
      </c>
      <c r="D97" t="s">
        <v>830</v>
      </c>
      <c r="F97" t="s">
        <v>831</v>
      </c>
      <c r="H97">
        <v>1</v>
      </c>
    </row>
    <row r="98" spans="1:8" x14ac:dyDescent="0.25">
      <c r="A98" s="5" t="s">
        <v>395</v>
      </c>
      <c r="B98" s="5" t="s">
        <v>354</v>
      </c>
      <c r="C98" s="5">
        <v>2</v>
      </c>
      <c r="D98" t="s">
        <v>830</v>
      </c>
      <c r="F98" t="s">
        <v>831</v>
      </c>
      <c r="H98">
        <v>1</v>
      </c>
    </row>
    <row r="99" spans="1:8" x14ac:dyDescent="0.25">
      <c r="A99" s="5" t="s">
        <v>395</v>
      </c>
      <c r="B99" s="5" t="s">
        <v>354</v>
      </c>
      <c r="C99" s="5">
        <v>3</v>
      </c>
      <c r="D99" t="s">
        <v>830</v>
      </c>
      <c r="F99" t="s">
        <v>831</v>
      </c>
      <c r="H99">
        <v>1</v>
      </c>
    </row>
    <row r="101" spans="1:8" ht="21" x14ac:dyDescent="0.35">
      <c r="A101" s="9" t="s">
        <v>832</v>
      </c>
      <c r="G101">
        <f>SUM(G2:G100)</f>
        <v>64</v>
      </c>
      <c r="H101">
        <f>SUM(H2:H100)</f>
        <v>34</v>
      </c>
    </row>
    <row r="102" spans="1:8" x14ac:dyDescent="0.25">
      <c r="A102" t="s">
        <v>813</v>
      </c>
    </row>
    <row r="103" spans="1:8" x14ac:dyDescent="0.25">
      <c r="A103" t="s">
        <v>814</v>
      </c>
      <c r="B103">
        <f>G101</f>
        <v>64</v>
      </c>
      <c r="C103" t="s">
        <v>810</v>
      </c>
      <c r="D103" s="8">
        <f>B103/B106</f>
        <v>0.65306122448979587</v>
      </c>
    </row>
    <row r="104" spans="1:8" x14ac:dyDescent="0.25">
      <c r="A104" t="s">
        <v>815</v>
      </c>
      <c r="B104">
        <f>H101</f>
        <v>34</v>
      </c>
      <c r="C104" t="s">
        <v>816</v>
      </c>
      <c r="D104" s="8">
        <f>B104/B106</f>
        <v>0.34693877551020408</v>
      </c>
    </row>
    <row r="106" spans="1:8" x14ac:dyDescent="0.25">
      <c r="A106" t="s">
        <v>817</v>
      </c>
      <c r="B106">
        <f>SUM(B103:B105)</f>
        <v>98</v>
      </c>
    </row>
  </sheetData>
  <sortState ref="N36:S41">
    <sortCondition ref="N36:N41"/>
  </sortState>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6"/>
  <sheetViews>
    <sheetView workbookViewId="0">
      <pane ySplit="1" topLeftCell="A84" activePane="bottomLeft" state="frozen"/>
      <selection activeCell="A101" sqref="A101:D106"/>
      <selection pane="bottomLeft" activeCell="P15" sqref="P15"/>
    </sheetView>
  </sheetViews>
  <sheetFormatPr defaultRowHeight="15" x14ac:dyDescent="0.25"/>
  <cols>
    <col min="1" max="1" width="7" customWidth="1"/>
    <col min="2" max="2" width="5.42578125" customWidth="1"/>
    <col min="3" max="3" width="6.140625" customWidth="1"/>
    <col min="4" max="4" width="11" customWidth="1"/>
    <col min="5" max="5" width="17.28515625" customWidth="1"/>
    <col min="6" max="6" width="15.42578125" customWidth="1"/>
    <col min="7" max="7" width="5.140625" customWidth="1"/>
    <col min="8" max="8" width="5" customWidth="1"/>
  </cols>
  <sheetData>
    <row r="1" spans="1:8" x14ac:dyDescent="0.25">
      <c r="A1" s="1" t="s">
        <v>4</v>
      </c>
      <c r="B1" s="1" t="s">
        <v>1</v>
      </c>
      <c r="C1" s="1" t="s">
        <v>410</v>
      </c>
      <c r="D1" t="s">
        <v>411</v>
      </c>
      <c r="E1" t="s">
        <v>412</v>
      </c>
      <c r="F1" t="s">
        <v>413</v>
      </c>
      <c r="G1" t="s">
        <v>810</v>
      </c>
      <c r="H1" t="s">
        <v>811</v>
      </c>
    </row>
    <row r="2" spans="1:8" x14ac:dyDescent="0.25">
      <c r="A2" s="7" t="s">
        <v>4</v>
      </c>
      <c r="B2" s="7" t="s">
        <v>5</v>
      </c>
      <c r="C2" s="7">
        <v>1</v>
      </c>
      <c r="D2" t="s">
        <v>833</v>
      </c>
      <c r="E2" t="s">
        <v>598</v>
      </c>
      <c r="F2" t="s">
        <v>599</v>
      </c>
      <c r="G2">
        <v>1</v>
      </c>
    </row>
    <row r="3" spans="1:8" x14ac:dyDescent="0.25">
      <c r="A3" s="7" t="s">
        <v>4</v>
      </c>
      <c r="B3" s="7" t="s">
        <v>5</v>
      </c>
      <c r="C3" s="7">
        <v>2</v>
      </c>
      <c r="D3" t="s">
        <v>833</v>
      </c>
      <c r="E3" t="s">
        <v>598</v>
      </c>
      <c r="F3" t="s">
        <v>599</v>
      </c>
      <c r="G3">
        <v>1</v>
      </c>
    </row>
    <row r="4" spans="1:8" x14ac:dyDescent="0.25">
      <c r="A4" s="7" t="s">
        <v>4</v>
      </c>
      <c r="B4" s="7" t="s">
        <v>5</v>
      </c>
      <c r="C4" s="7">
        <v>3</v>
      </c>
      <c r="D4" t="s">
        <v>833</v>
      </c>
      <c r="F4" t="s">
        <v>831</v>
      </c>
      <c r="H4">
        <v>1</v>
      </c>
    </row>
    <row r="5" spans="1:8" x14ac:dyDescent="0.25">
      <c r="A5" s="7" t="s">
        <v>4</v>
      </c>
      <c r="B5" s="7" t="s">
        <v>5</v>
      </c>
      <c r="C5" s="7">
        <v>4</v>
      </c>
      <c r="D5" t="s">
        <v>833</v>
      </c>
      <c r="F5" t="s">
        <v>831</v>
      </c>
      <c r="H5">
        <v>1</v>
      </c>
    </row>
    <row r="6" spans="1:8" x14ac:dyDescent="0.25">
      <c r="A6" s="7" t="s">
        <v>4</v>
      </c>
      <c r="B6" s="7" t="s">
        <v>5</v>
      </c>
      <c r="C6" s="7">
        <v>5</v>
      </c>
      <c r="D6" t="s">
        <v>833</v>
      </c>
      <c r="F6" t="s">
        <v>831</v>
      </c>
      <c r="H6">
        <v>1</v>
      </c>
    </row>
    <row r="7" spans="1:8" x14ac:dyDescent="0.25">
      <c r="A7" s="7" t="s">
        <v>4</v>
      </c>
      <c r="B7" s="7" t="s">
        <v>5</v>
      </c>
      <c r="C7" s="7">
        <v>6</v>
      </c>
      <c r="D7" t="s">
        <v>833</v>
      </c>
      <c r="F7" t="s">
        <v>831</v>
      </c>
      <c r="H7">
        <v>1</v>
      </c>
    </row>
    <row r="8" spans="1:8" x14ac:dyDescent="0.25">
      <c r="A8" s="7" t="s">
        <v>4</v>
      </c>
      <c r="B8" s="7" t="s">
        <v>35</v>
      </c>
      <c r="C8" s="7">
        <v>1</v>
      </c>
      <c r="D8" t="s">
        <v>833</v>
      </c>
      <c r="F8" t="s">
        <v>831</v>
      </c>
      <c r="H8">
        <v>1</v>
      </c>
    </row>
    <row r="9" spans="1:8" x14ac:dyDescent="0.25">
      <c r="A9" s="7" t="s">
        <v>4</v>
      </c>
      <c r="B9" s="7" t="s">
        <v>35</v>
      </c>
      <c r="C9" s="7">
        <v>2</v>
      </c>
      <c r="D9" t="s">
        <v>833</v>
      </c>
      <c r="F9" t="s">
        <v>831</v>
      </c>
      <c r="H9">
        <v>1</v>
      </c>
    </row>
    <row r="10" spans="1:8" x14ac:dyDescent="0.25">
      <c r="A10" s="7" t="s">
        <v>4</v>
      </c>
      <c r="B10" s="7" t="s">
        <v>35</v>
      </c>
      <c r="C10" s="7">
        <v>3</v>
      </c>
      <c r="D10" t="s">
        <v>833</v>
      </c>
      <c r="F10" t="s">
        <v>831</v>
      </c>
      <c r="H10">
        <v>1</v>
      </c>
    </row>
    <row r="11" spans="1:8" x14ac:dyDescent="0.25">
      <c r="A11" s="7" t="s">
        <v>4</v>
      </c>
      <c r="B11" s="7" t="s">
        <v>35</v>
      </c>
      <c r="C11" s="7">
        <v>4</v>
      </c>
      <c r="D11" t="s">
        <v>833</v>
      </c>
      <c r="F11" t="s">
        <v>831</v>
      </c>
      <c r="H11">
        <v>1</v>
      </c>
    </row>
    <row r="12" spans="1:8" x14ac:dyDescent="0.25">
      <c r="A12" s="7" t="s">
        <v>4</v>
      </c>
      <c r="B12" s="7" t="s">
        <v>35</v>
      </c>
      <c r="C12" s="7">
        <v>5</v>
      </c>
      <c r="D12" t="s">
        <v>833</v>
      </c>
      <c r="F12" t="s">
        <v>831</v>
      </c>
      <c r="H12">
        <v>1</v>
      </c>
    </row>
    <row r="13" spans="1:8" x14ac:dyDescent="0.25">
      <c r="A13" s="7" t="s">
        <v>4</v>
      </c>
      <c r="B13" s="7" t="s">
        <v>53</v>
      </c>
      <c r="C13" s="7">
        <v>1</v>
      </c>
      <c r="D13" t="s">
        <v>833</v>
      </c>
      <c r="F13" t="s">
        <v>831</v>
      </c>
      <c r="H13">
        <v>1</v>
      </c>
    </row>
    <row r="14" spans="1:8" x14ac:dyDescent="0.25">
      <c r="A14" s="7" t="s">
        <v>4</v>
      </c>
      <c r="B14" s="7" t="s">
        <v>53</v>
      </c>
      <c r="C14" s="7">
        <v>2</v>
      </c>
      <c r="D14" t="s">
        <v>833</v>
      </c>
      <c r="F14" t="s">
        <v>831</v>
      </c>
      <c r="H14">
        <v>1</v>
      </c>
    </row>
    <row r="15" spans="1:8" x14ac:dyDescent="0.25">
      <c r="A15" s="7" t="s">
        <v>4</v>
      </c>
      <c r="B15" s="7" t="s">
        <v>53</v>
      </c>
      <c r="C15" s="7">
        <v>3</v>
      </c>
      <c r="D15" t="s">
        <v>833</v>
      </c>
      <c r="F15" t="s">
        <v>831</v>
      </c>
      <c r="H15">
        <v>1</v>
      </c>
    </row>
    <row r="16" spans="1:8" x14ac:dyDescent="0.25">
      <c r="A16" s="7" t="s">
        <v>4</v>
      </c>
      <c r="B16" s="7" t="s">
        <v>53</v>
      </c>
      <c r="C16" s="7">
        <v>4</v>
      </c>
      <c r="D16" t="s">
        <v>833</v>
      </c>
      <c r="F16" t="s">
        <v>831</v>
      </c>
      <c r="H16">
        <v>1</v>
      </c>
    </row>
    <row r="17" spans="1:8" x14ac:dyDescent="0.25">
      <c r="A17" s="7" t="s">
        <v>4</v>
      </c>
      <c r="B17" s="7" t="s">
        <v>72</v>
      </c>
      <c r="C17" s="7">
        <v>1</v>
      </c>
      <c r="D17" t="s">
        <v>833</v>
      </c>
      <c r="F17" t="s">
        <v>831</v>
      </c>
      <c r="H17">
        <v>1</v>
      </c>
    </row>
    <row r="18" spans="1:8" x14ac:dyDescent="0.25">
      <c r="A18" s="7" t="s">
        <v>4</v>
      </c>
      <c r="B18" s="7" t="s">
        <v>72</v>
      </c>
      <c r="C18" s="7">
        <v>2</v>
      </c>
      <c r="D18" t="s">
        <v>833</v>
      </c>
      <c r="F18" t="s">
        <v>831</v>
      </c>
      <c r="H18">
        <v>1</v>
      </c>
    </row>
    <row r="19" spans="1:8" x14ac:dyDescent="0.25">
      <c r="A19" s="7" t="s">
        <v>4</v>
      </c>
      <c r="B19" s="7" t="s">
        <v>72</v>
      </c>
      <c r="C19" s="7">
        <v>3</v>
      </c>
      <c r="D19" t="s">
        <v>833</v>
      </c>
      <c r="F19" t="s">
        <v>831</v>
      </c>
      <c r="H19">
        <v>1</v>
      </c>
    </row>
    <row r="20" spans="1:8" x14ac:dyDescent="0.25">
      <c r="A20" s="7" t="s">
        <v>4</v>
      </c>
      <c r="B20" s="7" t="s">
        <v>72</v>
      </c>
      <c r="C20" s="7">
        <v>4</v>
      </c>
      <c r="D20" t="s">
        <v>833</v>
      </c>
      <c r="F20" t="s">
        <v>831</v>
      </c>
      <c r="H20">
        <v>1</v>
      </c>
    </row>
    <row r="21" spans="1:8" x14ac:dyDescent="0.25">
      <c r="A21" s="7" t="s">
        <v>4</v>
      </c>
      <c r="B21" s="7" t="s">
        <v>72</v>
      </c>
      <c r="C21" s="7">
        <v>5</v>
      </c>
      <c r="D21" t="s">
        <v>833</v>
      </c>
      <c r="F21" t="s">
        <v>831</v>
      </c>
      <c r="H21">
        <v>1</v>
      </c>
    </row>
    <row r="22" spans="1:8" x14ac:dyDescent="0.25">
      <c r="A22" s="7" t="s">
        <v>4</v>
      </c>
      <c r="B22" s="7" t="s">
        <v>72</v>
      </c>
      <c r="C22" s="7">
        <v>6</v>
      </c>
      <c r="D22" t="s">
        <v>833</v>
      </c>
      <c r="F22" t="s">
        <v>831</v>
      </c>
      <c r="H22">
        <v>1</v>
      </c>
    </row>
    <row r="23" spans="1:8" x14ac:dyDescent="0.25">
      <c r="A23" s="7" t="s">
        <v>4</v>
      </c>
      <c r="B23" s="7" t="s">
        <v>94</v>
      </c>
      <c r="C23" s="7">
        <v>1</v>
      </c>
      <c r="D23" t="s">
        <v>833</v>
      </c>
      <c r="F23" t="s">
        <v>831</v>
      </c>
      <c r="H23">
        <v>1</v>
      </c>
    </row>
    <row r="24" spans="1:8" x14ac:dyDescent="0.25">
      <c r="A24" s="7" t="s">
        <v>4</v>
      </c>
      <c r="B24" s="7" t="s">
        <v>94</v>
      </c>
      <c r="C24" s="7">
        <v>2</v>
      </c>
      <c r="D24" t="s">
        <v>833</v>
      </c>
      <c r="F24" t="s">
        <v>831</v>
      </c>
      <c r="H24">
        <v>1</v>
      </c>
    </row>
    <row r="25" spans="1:8" x14ac:dyDescent="0.25">
      <c r="A25" s="7" t="s">
        <v>4</v>
      </c>
      <c r="B25" s="7" t="s">
        <v>94</v>
      </c>
      <c r="C25" s="7">
        <v>3</v>
      </c>
      <c r="D25" t="s">
        <v>833</v>
      </c>
      <c r="F25" t="s">
        <v>831</v>
      </c>
      <c r="H25">
        <v>1</v>
      </c>
    </row>
    <row r="26" spans="1:8" x14ac:dyDescent="0.25">
      <c r="A26" s="6" t="s">
        <v>103</v>
      </c>
      <c r="B26" s="6" t="s">
        <v>104</v>
      </c>
      <c r="C26" s="6">
        <v>1</v>
      </c>
      <c r="D26" t="s">
        <v>833</v>
      </c>
      <c r="F26" t="s">
        <v>831</v>
      </c>
      <c r="H26">
        <v>1</v>
      </c>
    </row>
    <row r="27" spans="1:8" x14ac:dyDescent="0.25">
      <c r="A27" s="6" t="s">
        <v>103</v>
      </c>
      <c r="B27" s="6" t="s">
        <v>104</v>
      </c>
      <c r="C27" s="6">
        <v>2</v>
      </c>
      <c r="D27" t="s">
        <v>833</v>
      </c>
      <c r="E27" t="s">
        <v>580</v>
      </c>
      <c r="F27" t="s">
        <v>614</v>
      </c>
      <c r="G27">
        <v>1</v>
      </c>
    </row>
    <row r="28" spans="1:8" x14ac:dyDescent="0.25">
      <c r="A28" s="6" t="s">
        <v>103</v>
      </c>
      <c r="B28" s="6" t="s">
        <v>104</v>
      </c>
      <c r="C28" s="6">
        <v>3</v>
      </c>
      <c r="D28" t="s">
        <v>833</v>
      </c>
      <c r="E28" t="s">
        <v>580</v>
      </c>
      <c r="F28" t="s">
        <v>615</v>
      </c>
      <c r="G28">
        <v>1</v>
      </c>
    </row>
    <row r="29" spans="1:8" x14ac:dyDescent="0.25">
      <c r="A29" s="6" t="s">
        <v>103</v>
      </c>
      <c r="B29" s="6" t="s">
        <v>104</v>
      </c>
      <c r="C29" s="6">
        <v>4</v>
      </c>
      <c r="D29" t="s">
        <v>833</v>
      </c>
      <c r="E29" t="s">
        <v>580</v>
      </c>
      <c r="F29" t="s">
        <v>616</v>
      </c>
      <c r="G29">
        <v>1</v>
      </c>
    </row>
    <row r="30" spans="1:8" x14ac:dyDescent="0.25">
      <c r="A30" s="6" t="s">
        <v>103</v>
      </c>
      <c r="B30" s="6" t="s">
        <v>104</v>
      </c>
      <c r="C30" s="6">
        <v>5</v>
      </c>
      <c r="D30" t="s">
        <v>833</v>
      </c>
      <c r="E30" t="s">
        <v>580</v>
      </c>
      <c r="F30" t="s">
        <v>617</v>
      </c>
      <c r="G30">
        <v>1</v>
      </c>
    </row>
    <row r="31" spans="1:8" x14ac:dyDescent="0.25">
      <c r="A31" s="6" t="s">
        <v>103</v>
      </c>
      <c r="B31" s="6" t="s">
        <v>134</v>
      </c>
      <c r="C31" s="6">
        <v>1</v>
      </c>
      <c r="D31" t="s">
        <v>833</v>
      </c>
      <c r="F31" t="s">
        <v>831</v>
      </c>
      <c r="H31">
        <v>1</v>
      </c>
    </row>
    <row r="32" spans="1:8" x14ac:dyDescent="0.25">
      <c r="A32" s="6" t="s">
        <v>103</v>
      </c>
      <c r="B32" s="6" t="s">
        <v>134</v>
      </c>
      <c r="C32" s="6">
        <v>2</v>
      </c>
      <c r="D32" t="s">
        <v>833</v>
      </c>
      <c r="F32" t="s">
        <v>831</v>
      </c>
      <c r="H32">
        <v>1</v>
      </c>
    </row>
    <row r="33" spans="1:8" x14ac:dyDescent="0.25">
      <c r="A33" s="6" t="s">
        <v>103</v>
      </c>
      <c r="B33" s="6" t="s">
        <v>134</v>
      </c>
      <c r="C33" s="6">
        <v>3</v>
      </c>
      <c r="D33" t="s">
        <v>833</v>
      </c>
      <c r="F33" t="s">
        <v>831</v>
      </c>
      <c r="H33">
        <v>1</v>
      </c>
    </row>
    <row r="34" spans="1:8" x14ac:dyDescent="0.25">
      <c r="A34" s="6" t="s">
        <v>103</v>
      </c>
      <c r="B34" s="6" t="s">
        <v>134</v>
      </c>
      <c r="C34" s="6">
        <v>4</v>
      </c>
      <c r="D34" t="s">
        <v>833</v>
      </c>
      <c r="F34" t="s">
        <v>831</v>
      </c>
      <c r="H34">
        <v>1</v>
      </c>
    </row>
    <row r="35" spans="1:8" x14ac:dyDescent="0.25">
      <c r="A35" s="6" t="s">
        <v>103</v>
      </c>
      <c r="B35" s="6" t="s">
        <v>134</v>
      </c>
      <c r="C35" s="6">
        <v>5</v>
      </c>
      <c r="D35" t="s">
        <v>833</v>
      </c>
      <c r="F35" t="s">
        <v>831</v>
      </c>
      <c r="H35">
        <v>1</v>
      </c>
    </row>
    <row r="36" spans="1:8" x14ac:dyDescent="0.25">
      <c r="A36" s="6" t="s">
        <v>103</v>
      </c>
      <c r="B36" s="6" t="s">
        <v>154</v>
      </c>
      <c r="C36" s="6">
        <v>1</v>
      </c>
      <c r="D36" t="s">
        <v>833</v>
      </c>
      <c r="E36" t="s">
        <v>580</v>
      </c>
      <c r="F36" t="s">
        <v>623</v>
      </c>
      <c r="G36">
        <v>1</v>
      </c>
    </row>
    <row r="37" spans="1:8" x14ac:dyDescent="0.25">
      <c r="A37" s="6" t="s">
        <v>103</v>
      </c>
      <c r="B37" s="6" t="s">
        <v>154</v>
      </c>
      <c r="C37" s="6">
        <v>2</v>
      </c>
      <c r="D37" t="s">
        <v>833</v>
      </c>
      <c r="E37" t="s">
        <v>580</v>
      </c>
      <c r="F37" t="s">
        <v>622</v>
      </c>
      <c r="G37">
        <v>1</v>
      </c>
    </row>
    <row r="38" spans="1:8" x14ac:dyDescent="0.25">
      <c r="A38" s="6" t="s">
        <v>103</v>
      </c>
      <c r="B38" s="6" t="s">
        <v>154</v>
      </c>
      <c r="C38" s="6">
        <v>3</v>
      </c>
      <c r="D38" t="s">
        <v>833</v>
      </c>
      <c r="E38" t="s">
        <v>580</v>
      </c>
      <c r="F38" t="s">
        <v>624</v>
      </c>
      <c r="G38">
        <v>1</v>
      </c>
    </row>
    <row r="39" spans="1:8" x14ac:dyDescent="0.25">
      <c r="A39" s="6" t="s">
        <v>103</v>
      </c>
      <c r="B39" s="6" t="s">
        <v>154</v>
      </c>
      <c r="C39" s="6">
        <v>4</v>
      </c>
      <c r="D39" t="s">
        <v>833</v>
      </c>
      <c r="E39" t="s">
        <v>580</v>
      </c>
      <c r="F39" t="s">
        <v>626</v>
      </c>
      <c r="G39">
        <v>1</v>
      </c>
    </row>
    <row r="40" spans="1:8" x14ac:dyDescent="0.25">
      <c r="A40" s="6" t="s">
        <v>103</v>
      </c>
      <c r="B40" s="6" t="s">
        <v>154</v>
      </c>
      <c r="C40" s="6">
        <v>5</v>
      </c>
      <c r="D40" t="s">
        <v>833</v>
      </c>
      <c r="E40" t="s">
        <v>580</v>
      </c>
      <c r="F40" t="s">
        <v>625</v>
      </c>
      <c r="G40">
        <v>1</v>
      </c>
    </row>
    <row r="41" spans="1:8" x14ac:dyDescent="0.25">
      <c r="A41" s="6" t="s">
        <v>103</v>
      </c>
      <c r="B41" s="6" t="s">
        <v>154</v>
      </c>
      <c r="C41" s="6">
        <v>6</v>
      </c>
      <c r="D41" t="s">
        <v>833</v>
      </c>
      <c r="E41" t="s">
        <v>580</v>
      </c>
      <c r="F41" t="s">
        <v>621</v>
      </c>
      <c r="G41">
        <v>1</v>
      </c>
    </row>
    <row r="42" spans="1:8" x14ac:dyDescent="0.25">
      <c r="A42" s="6" t="s">
        <v>103</v>
      </c>
      <c r="B42" s="6" t="s">
        <v>154</v>
      </c>
      <c r="C42" s="6">
        <v>7</v>
      </c>
      <c r="D42" t="s">
        <v>833</v>
      </c>
      <c r="F42" t="s">
        <v>831</v>
      </c>
      <c r="H42">
        <v>1</v>
      </c>
    </row>
    <row r="43" spans="1:8" x14ac:dyDescent="0.25">
      <c r="A43" s="6" t="s">
        <v>103</v>
      </c>
      <c r="B43" s="6" t="s">
        <v>190</v>
      </c>
      <c r="C43" s="6">
        <v>1</v>
      </c>
      <c r="D43" t="s">
        <v>833</v>
      </c>
      <c r="E43" t="s">
        <v>580</v>
      </c>
      <c r="F43" t="s">
        <v>637</v>
      </c>
      <c r="G43">
        <v>1</v>
      </c>
    </row>
    <row r="44" spans="1:8" x14ac:dyDescent="0.25">
      <c r="A44" s="6" t="s">
        <v>103</v>
      </c>
      <c r="B44" s="6" t="s">
        <v>190</v>
      </c>
      <c r="C44" s="6">
        <v>2</v>
      </c>
      <c r="D44" t="s">
        <v>833</v>
      </c>
      <c r="F44" t="s">
        <v>831</v>
      </c>
      <c r="H44">
        <v>1</v>
      </c>
    </row>
    <row r="45" spans="1:8" x14ac:dyDescent="0.25">
      <c r="A45" s="6" t="s">
        <v>103</v>
      </c>
      <c r="B45" s="6" t="s">
        <v>190</v>
      </c>
      <c r="C45" s="6">
        <v>3</v>
      </c>
      <c r="D45" t="s">
        <v>833</v>
      </c>
      <c r="E45" t="s">
        <v>580</v>
      </c>
      <c r="F45" t="s">
        <v>637</v>
      </c>
      <c r="G45">
        <v>1</v>
      </c>
    </row>
    <row r="46" spans="1:8" x14ac:dyDescent="0.25">
      <c r="A46" s="6" t="s">
        <v>103</v>
      </c>
      <c r="B46" s="6" t="s">
        <v>190</v>
      </c>
      <c r="C46" s="6">
        <v>4</v>
      </c>
      <c r="D46" t="s">
        <v>833</v>
      </c>
      <c r="E46" t="s">
        <v>580</v>
      </c>
      <c r="F46" t="s">
        <v>636</v>
      </c>
      <c r="G46">
        <v>1</v>
      </c>
    </row>
    <row r="47" spans="1:8" x14ac:dyDescent="0.25">
      <c r="A47" s="6" t="s">
        <v>103</v>
      </c>
      <c r="B47" s="6" t="s">
        <v>190</v>
      </c>
      <c r="C47" s="6">
        <v>5</v>
      </c>
      <c r="D47" t="s">
        <v>833</v>
      </c>
      <c r="F47" t="s">
        <v>831</v>
      </c>
      <c r="H47">
        <v>1</v>
      </c>
    </row>
    <row r="48" spans="1:8" x14ac:dyDescent="0.25">
      <c r="A48" s="6" t="s">
        <v>103</v>
      </c>
      <c r="B48" s="6" t="s">
        <v>190</v>
      </c>
      <c r="C48" s="6">
        <v>6</v>
      </c>
      <c r="D48" t="s">
        <v>833</v>
      </c>
      <c r="E48" t="s">
        <v>580</v>
      </c>
      <c r="F48" t="s">
        <v>624</v>
      </c>
      <c r="G48">
        <v>1</v>
      </c>
    </row>
    <row r="49" spans="1:8" x14ac:dyDescent="0.25">
      <c r="A49" s="6" t="s">
        <v>103</v>
      </c>
      <c r="B49" s="6" t="s">
        <v>190</v>
      </c>
      <c r="C49" s="6">
        <v>7</v>
      </c>
      <c r="D49" t="s">
        <v>833</v>
      </c>
      <c r="F49" t="s">
        <v>831</v>
      </c>
      <c r="G49" t="s">
        <v>824</v>
      </c>
      <c r="H49">
        <v>1</v>
      </c>
    </row>
    <row r="50" spans="1:8" x14ac:dyDescent="0.25">
      <c r="A50" s="6" t="s">
        <v>103</v>
      </c>
      <c r="B50" s="6" t="s">
        <v>190</v>
      </c>
      <c r="C50" s="6">
        <v>8</v>
      </c>
      <c r="D50" t="s">
        <v>833</v>
      </c>
      <c r="F50" t="s">
        <v>831</v>
      </c>
      <c r="G50" t="s">
        <v>824</v>
      </c>
      <c r="H50">
        <v>1</v>
      </c>
    </row>
    <row r="51" spans="1:8" x14ac:dyDescent="0.25">
      <c r="A51" s="6" t="s">
        <v>103</v>
      </c>
      <c r="B51" s="6" t="s">
        <v>190</v>
      </c>
      <c r="C51" s="6">
        <v>9</v>
      </c>
      <c r="D51" t="s">
        <v>833</v>
      </c>
      <c r="F51" t="s">
        <v>831</v>
      </c>
      <c r="G51" t="s">
        <v>824</v>
      </c>
      <c r="H51">
        <v>1</v>
      </c>
    </row>
    <row r="52" spans="1:8" x14ac:dyDescent="0.25">
      <c r="A52" s="6" t="s">
        <v>103</v>
      </c>
      <c r="B52" s="6" t="s">
        <v>190</v>
      </c>
      <c r="C52" s="6">
        <v>10</v>
      </c>
      <c r="D52" t="s">
        <v>833</v>
      </c>
      <c r="E52" t="s">
        <v>580</v>
      </c>
      <c r="F52" t="s">
        <v>593</v>
      </c>
      <c r="G52">
        <v>1</v>
      </c>
    </row>
    <row r="53" spans="1:8" x14ac:dyDescent="0.25">
      <c r="A53" s="6" t="s">
        <v>103</v>
      </c>
      <c r="B53" s="6" t="s">
        <v>190</v>
      </c>
      <c r="C53" s="6">
        <v>11</v>
      </c>
      <c r="D53" t="s">
        <v>833</v>
      </c>
      <c r="F53" t="s">
        <v>831</v>
      </c>
      <c r="H53">
        <v>1</v>
      </c>
    </row>
    <row r="54" spans="1:8" x14ac:dyDescent="0.25">
      <c r="A54" s="6" t="s">
        <v>103</v>
      </c>
      <c r="B54" s="6" t="s">
        <v>190</v>
      </c>
      <c r="C54" s="6">
        <v>12</v>
      </c>
      <c r="D54" t="s">
        <v>833</v>
      </c>
      <c r="F54" t="s">
        <v>831</v>
      </c>
      <c r="H54">
        <v>1</v>
      </c>
    </row>
    <row r="55" spans="1:8" x14ac:dyDescent="0.25">
      <c r="A55" s="6" t="s">
        <v>103</v>
      </c>
      <c r="B55" s="6" t="s">
        <v>245</v>
      </c>
      <c r="C55" s="6">
        <v>1</v>
      </c>
      <c r="D55" t="s">
        <v>833</v>
      </c>
      <c r="F55" t="s">
        <v>831</v>
      </c>
      <c r="H55">
        <v>1</v>
      </c>
    </row>
    <row r="56" spans="1:8" x14ac:dyDescent="0.25">
      <c r="A56" s="6" t="s">
        <v>103</v>
      </c>
      <c r="B56" s="6" t="s">
        <v>245</v>
      </c>
      <c r="C56" s="6">
        <v>2</v>
      </c>
      <c r="D56" t="s">
        <v>833</v>
      </c>
      <c r="F56" t="s">
        <v>831</v>
      </c>
      <c r="H56">
        <v>1</v>
      </c>
    </row>
    <row r="57" spans="1:8" x14ac:dyDescent="0.25">
      <c r="A57" s="6" t="s">
        <v>103</v>
      </c>
      <c r="B57" s="6" t="s">
        <v>255</v>
      </c>
      <c r="C57" s="6">
        <v>1</v>
      </c>
      <c r="D57" t="s">
        <v>833</v>
      </c>
      <c r="E57" t="s">
        <v>580</v>
      </c>
      <c r="F57" t="s">
        <v>644</v>
      </c>
      <c r="G57">
        <v>1</v>
      </c>
    </row>
    <row r="58" spans="1:8" x14ac:dyDescent="0.25">
      <c r="A58" s="6" t="s">
        <v>103</v>
      </c>
      <c r="B58" s="6" t="s">
        <v>255</v>
      </c>
      <c r="C58" s="6">
        <v>2</v>
      </c>
      <c r="D58" t="s">
        <v>833</v>
      </c>
      <c r="E58" t="s">
        <v>580</v>
      </c>
      <c r="F58" t="s">
        <v>643</v>
      </c>
      <c r="G58">
        <v>1</v>
      </c>
    </row>
    <row r="59" spans="1:8" x14ac:dyDescent="0.25">
      <c r="A59" s="6" t="s">
        <v>103</v>
      </c>
      <c r="B59" s="6" t="s">
        <v>255</v>
      </c>
      <c r="C59" s="6">
        <v>3</v>
      </c>
      <c r="D59" t="s">
        <v>833</v>
      </c>
      <c r="E59" t="s">
        <v>580</v>
      </c>
      <c r="F59" t="s">
        <v>642</v>
      </c>
      <c r="G59">
        <v>1</v>
      </c>
    </row>
    <row r="60" spans="1:8" x14ac:dyDescent="0.25">
      <c r="A60" s="6" t="s">
        <v>103</v>
      </c>
      <c r="B60" s="6" t="s">
        <v>255</v>
      </c>
      <c r="C60" s="6">
        <v>4</v>
      </c>
      <c r="D60" t="s">
        <v>833</v>
      </c>
      <c r="E60" t="s">
        <v>580</v>
      </c>
      <c r="F60" t="s">
        <v>645</v>
      </c>
      <c r="G60">
        <v>1</v>
      </c>
    </row>
    <row r="61" spans="1:8" x14ac:dyDescent="0.25">
      <c r="A61" s="3" t="s">
        <v>277</v>
      </c>
      <c r="B61" s="3" t="s">
        <v>278</v>
      </c>
      <c r="C61" s="3">
        <v>1</v>
      </c>
      <c r="D61" t="s">
        <v>833</v>
      </c>
      <c r="F61" t="s">
        <v>831</v>
      </c>
      <c r="H61">
        <v>1</v>
      </c>
    </row>
    <row r="62" spans="1:8" x14ac:dyDescent="0.25">
      <c r="A62" s="3" t="s">
        <v>277</v>
      </c>
      <c r="B62" s="3" t="s">
        <v>278</v>
      </c>
      <c r="C62" s="3">
        <v>2</v>
      </c>
      <c r="D62" t="s">
        <v>833</v>
      </c>
      <c r="E62" t="s">
        <v>580</v>
      </c>
      <c r="F62" t="s">
        <v>581</v>
      </c>
      <c r="G62">
        <v>1</v>
      </c>
    </row>
    <row r="63" spans="1:8" x14ac:dyDescent="0.25">
      <c r="A63" s="3" t="s">
        <v>277</v>
      </c>
      <c r="B63" s="3" t="s">
        <v>278</v>
      </c>
      <c r="C63" s="3">
        <v>3</v>
      </c>
      <c r="D63" t="s">
        <v>833</v>
      </c>
      <c r="E63" t="s">
        <v>580</v>
      </c>
      <c r="F63" t="s">
        <v>582</v>
      </c>
      <c r="G63">
        <v>1</v>
      </c>
    </row>
    <row r="64" spans="1:8" x14ac:dyDescent="0.25">
      <c r="A64" s="3" t="s">
        <v>277</v>
      </c>
      <c r="B64" s="3" t="s">
        <v>278</v>
      </c>
      <c r="C64" s="3">
        <v>4</v>
      </c>
      <c r="D64" t="s">
        <v>833</v>
      </c>
      <c r="F64" t="s">
        <v>831</v>
      </c>
      <c r="H64">
        <v>1</v>
      </c>
    </row>
    <row r="65" spans="1:8" x14ac:dyDescent="0.25">
      <c r="A65" s="3" t="s">
        <v>277</v>
      </c>
      <c r="B65" s="3" t="s">
        <v>278</v>
      </c>
      <c r="C65" s="3">
        <v>5</v>
      </c>
      <c r="D65" t="s">
        <v>833</v>
      </c>
      <c r="F65" t="s">
        <v>831</v>
      </c>
      <c r="H65">
        <v>1</v>
      </c>
    </row>
    <row r="66" spans="1:8" x14ac:dyDescent="0.25">
      <c r="A66" s="3" t="s">
        <v>277</v>
      </c>
      <c r="B66" s="3" t="s">
        <v>295</v>
      </c>
      <c r="C66" s="3">
        <v>1</v>
      </c>
      <c r="D66" t="s">
        <v>833</v>
      </c>
      <c r="E66" t="s">
        <v>580</v>
      </c>
      <c r="F66" t="s">
        <v>588</v>
      </c>
      <c r="G66">
        <v>1</v>
      </c>
    </row>
    <row r="67" spans="1:8" x14ac:dyDescent="0.25">
      <c r="A67" s="3" t="s">
        <v>277</v>
      </c>
      <c r="B67" s="3" t="s">
        <v>295</v>
      </c>
      <c r="C67" s="3">
        <v>2</v>
      </c>
      <c r="D67" t="s">
        <v>833</v>
      </c>
      <c r="F67" t="s">
        <v>831</v>
      </c>
      <c r="H67">
        <v>1</v>
      </c>
    </row>
    <row r="68" spans="1:8" x14ac:dyDescent="0.25">
      <c r="A68" s="3" t="s">
        <v>277</v>
      </c>
      <c r="B68" s="3" t="s">
        <v>295</v>
      </c>
      <c r="C68" s="3">
        <v>3</v>
      </c>
      <c r="D68" t="s">
        <v>833</v>
      </c>
      <c r="E68" t="s">
        <v>580</v>
      </c>
      <c r="F68" t="s">
        <v>588</v>
      </c>
      <c r="G68">
        <v>1</v>
      </c>
    </row>
    <row r="69" spans="1:8" x14ac:dyDescent="0.25">
      <c r="A69" s="3" t="s">
        <v>277</v>
      </c>
      <c r="B69" s="3" t="s">
        <v>295</v>
      </c>
      <c r="C69" s="3">
        <v>4</v>
      </c>
      <c r="D69" t="s">
        <v>833</v>
      </c>
      <c r="E69" t="s">
        <v>580</v>
      </c>
      <c r="F69" t="s">
        <v>587</v>
      </c>
      <c r="G69">
        <v>1</v>
      </c>
    </row>
    <row r="70" spans="1:8" x14ac:dyDescent="0.25">
      <c r="A70" s="3" t="s">
        <v>277</v>
      </c>
      <c r="B70" s="3" t="s">
        <v>295</v>
      </c>
      <c r="C70" s="3">
        <v>5</v>
      </c>
      <c r="D70" t="s">
        <v>833</v>
      </c>
      <c r="E70" t="s">
        <v>580</v>
      </c>
      <c r="F70" t="s">
        <v>586</v>
      </c>
      <c r="G70">
        <v>1</v>
      </c>
    </row>
    <row r="71" spans="1:8" x14ac:dyDescent="0.25">
      <c r="A71" s="3" t="s">
        <v>277</v>
      </c>
      <c r="B71" s="3" t="s">
        <v>295</v>
      </c>
      <c r="C71" s="3">
        <v>6</v>
      </c>
      <c r="D71" t="s">
        <v>833</v>
      </c>
      <c r="F71" t="s">
        <v>831</v>
      </c>
      <c r="H71">
        <v>1</v>
      </c>
    </row>
    <row r="72" spans="1:8" x14ac:dyDescent="0.25">
      <c r="A72" s="3" t="s">
        <v>277</v>
      </c>
      <c r="B72" s="3" t="s">
        <v>295</v>
      </c>
      <c r="C72" s="3">
        <v>7</v>
      </c>
      <c r="D72" t="s">
        <v>833</v>
      </c>
      <c r="F72" t="s">
        <v>831</v>
      </c>
      <c r="H72">
        <v>1</v>
      </c>
    </row>
    <row r="73" spans="1:8" x14ac:dyDescent="0.25">
      <c r="A73" s="3" t="s">
        <v>277</v>
      </c>
      <c r="B73" s="3" t="s">
        <v>295</v>
      </c>
      <c r="C73" s="3">
        <v>8</v>
      </c>
      <c r="D73" t="s">
        <v>833</v>
      </c>
      <c r="F73" t="s">
        <v>831</v>
      </c>
      <c r="H73">
        <v>1</v>
      </c>
    </row>
    <row r="74" spans="1:8" x14ac:dyDescent="0.25">
      <c r="A74" s="3" t="s">
        <v>277</v>
      </c>
      <c r="B74" s="3" t="s">
        <v>327</v>
      </c>
      <c r="C74" s="3">
        <v>1</v>
      </c>
      <c r="D74" t="s">
        <v>833</v>
      </c>
      <c r="F74" t="s">
        <v>831</v>
      </c>
      <c r="H74">
        <v>1</v>
      </c>
    </row>
    <row r="75" spans="1:8" x14ac:dyDescent="0.25">
      <c r="A75" s="3" t="s">
        <v>277</v>
      </c>
      <c r="B75" s="3" t="s">
        <v>327</v>
      </c>
      <c r="C75" s="3">
        <v>2</v>
      </c>
      <c r="D75" t="s">
        <v>833</v>
      </c>
      <c r="F75" t="s">
        <v>831</v>
      </c>
      <c r="H75">
        <v>1</v>
      </c>
    </row>
    <row r="76" spans="1:8" x14ac:dyDescent="0.25">
      <c r="A76" s="3" t="s">
        <v>277</v>
      </c>
      <c r="B76" s="3" t="s">
        <v>327</v>
      </c>
      <c r="C76" s="3">
        <v>3</v>
      </c>
      <c r="D76" t="s">
        <v>833</v>
      </c>
      <c r="E76" t="s">
        <v>580</v>
      </c>
      <c r="F76" t="s">
        <v>593</v>
      </c>
      <c r="G76">
        <v>1</v>
      </c>
    </row>
    <row r="77" spans="1:8" x14ac:dyDescent="0.25">
      <c r="A77" s="3" t="s">
        <v>277</v>
      </c>
      <c r="B77" s="3" t="s">
        <v>327</v>
      </c>
      <c r="C77" s="3">
        <v>4</v>
      </c>
      <c r="D77" t="s">
        <v>833</v>
      </c>
      <c r="E77" t="s">
        <v>580</v>
      </c>
      <c r="F77" t="s">
        <v>582</v>
      </c>
      <c r="G77">
        <v>1</v>
      </c>
    </row>
    <row r="78" spans="1:8" x14ac:dyDescent="0.25">
      <c r="A78" s="3" t="s">
        <v>277</v>
      </c>
      <c r="B78" s="3" t="s">
        <v>327</v>
      </c>
      <c r="C78" s="3">
        <v>5</v>
      </c>
      <c r="D78" t="s">
        <v>833</v>
      </c>
      <c r="F78" t="s">
        <v>831</v>
      </c>
      <c r="H78">
        <v>1</v>
      </c>
    </row>
    <row r="79" spans="1:8" x14ac:dyDescent="0.25">
      <c r="A79" s="4" t="s">
        <v>346</v>
      </c>
      <c r="B79" s="4" t="s">
        <v>347</v>
      </c>
      <c r="C79" s="4">
        <v>1</v>
      </c>
      <c r="D79" t="s">
        <v>833</v>
      </c>
      <c r="F79" t="s">
        <v>831</v>
      </c>
      <c r="H79">
        <v>1</v>
      </c>
    </row>
    <row r="80" spans="1:8" x14ac:dyDescent="0.25">
      <c r="A80" s="4" t="s">
        <v>346</v>
      </c>
      <c r="B80" s="4" t="s">
        <v>354</v>
      </c>
      <c r="C80" s="4">
        <v>1</v>
      </c>
      <c r="D80" t="s">
        <v>833</v>
      </c>
      <c r="F80" t="s">
        <v>831</v>
      </c>
      <c r="H80">
        <v>1</v>
      </c>
    </row>
    <row r="81" spans="1:8" x14ac:dyDescent="0.25">
      <c r="A81" s="4" t="s">
        <v>346</v>
      </c>
      <c r="B81" s="4" t="s">
        <v>354</v>
      </c>
      <c r="C81" s="4">
        <v>2</v>
      </c>
      <c r="D81" t="s">
        <v>833</v>
      </c>
      <c r="F81" t="s">
        <v>831</v>
      </c>
      <c r="H81">
        <v>1</v>
      </c>
    </row>
    <row r="82" spans="1:8" x14ac:dyDescent="0.25">
      <c r="A82" s="4" t="s">
        <v>346</v>
      </c>
      <c r="B82" s="4" t="s">
        <v>354</v>
      </c>
      <c r="C82" s="4">
        <v>3</v>
      </c>
      <c r="D82" t="s">
        <v>833</v>
      </c>
      <c r="F82" t="s">
        <v>831</v>
      </c>
      <c r="H82">
        <v>1</v>
      </c>
    </row>
    <row r="83" spans="1:8" x14ac:dyDescent="0.25">
      <c r="A83" s="4" t="s">
        <v>346</v>
      </c>
      <c r="B83" s="4" t="s">
        <v>354</v>
      </c>
      <c r="C83" s="4">
        <v>4</v>
      </c>
      <c r="D83" t="s">
        <v>833</v>
      </c>
      <c r="F83" t="s">
        <v>831</v>
      </c>
      <c r="H83">
        <v>1</v>
      </c>
    </row>
    <row r="84" spans="1:8" x14ac:dyDescent="0.25">
      <c r="A84" s="4" t="s">
        <v>346</v>
      </c>
      <c r="B84" s="4" t="s">
        <v>354</v>
      </c>
      <c r="C84" s="4">
        <v>5</v>
      </c>
      <c r="D84" t="s">
        <v>833</v>
      </c>
      <c r="F84" t="s">
        <v>831</v>
      </c>
      <c r="H84">
        <v>1</v>
      </c>
    </row>
    <row r="85" spans="1:8" x14ac:dyDescent="0.25">
      <c r="A85" s="4" t="s">
        <v>346</v>
      </c>
      <c r="B85" s="4" t="s">
        <v>370</v>
      </c>
      <c r="C85" s="4">
        <v>1</v>
      </c>
      <c r="D85" t="s">
        <v>833</v>
      </c>
      <c r="E85" t="s">
        <v>580</v>
      </c>
      <c r="F85" t="s">
        <v>582</v>
      </c>
      <c r="G85">
        <v>1</v>
      </c>
    </row>
    <row r="86" spans="1:8" x14ac:dyDescent="0.25">
      <c r="A86" s="4" t="s">
        <v>346</v>
      </c>
      <c r="B86" s="4" t="s">
        <v>370</v>
      </c>
      <c r="C86" s="4">
        <v>2</v>
      </c>
      <c r="D86" t="s">
        <v>833</v>
      </c>
      <c r="F86" t="s">
        <v>833</v>
      </c>
      <c r="H86">
        <v>1</v>
      </c>
    </row>
    <row r="87" spans="1:8" x14ac:dyDescent="0.25">
      <c r="A87" s="4" t="s">
        <v>346</v>
      </c>
      <c r="B87" s="4" t="s">
        <v>370</v>
      </c>
      <c r="C87" s="4">
        <v>3</v>
      </c>
      <c r="D87" t="s">
        <v>833</v>
      </c>
      <c r="E87" t="s">
        <v>580</v>
      </c>
      <c r="F87" t="s">
        <v>649</v>
      </c>
      <c r="G87">
        <v>1</v>
      </c>
    </row>
    <row r="88" spans="1:8" x14ac:dyDescent="0.25">
      <c r="A88" s="4" t="s">
        <v>346</v>
      </c>
      <c r="B88" s="4" t="s">
        <v>370</v>
      </c>
      <c r="C88" s="4">
        <v>4</v>
      </c>
      <c r="D88" t="s">
        <v>833</v>
      </c>
      <c r="F88" t="s">
        <v>833</v>
      </c>
      <c r="H88">
        <v>1</v>
      </c>
    </row>
    <row r="89" spans="1:8" x14ac:dyDescent="0.25">
      <c r="A89" s="4" t="s">
        <v>346</v>
      </c>
      <c r="B89" s="4" t="s">
        <v>383</v>
      </c>
      <c r="C89" s="4">
        <v>1</v>
      </c>
      <c r="D89" t="s">
        <v>833</v>
      </c>
      <c r="E89" t="s">
        <v>580</v>
      </c>
      <c r="F89" t="s">
        <v>656</v>
      </c>
      <c r="G89">
        <v>1</v>
      </c>
    </row>
    <row r="90" spans="1:8" x14ac:dyDescent="0.25">
      <c r="A90" s="4" t="s">
        <v>346</v>
      </c>
      <c r="B90" s="4" t="s">
        <v>383</v>
      </c>
      <c r="C90" s="4">
        <v>2</v>
      </c>
      <c r="D90" t="s">
        <v>833</v>
      </c>
      <c r="E90" s="1"/>
      <c r="F90" t="s">
        <v>831</v>
      </c>
      <c r="H90">
        <v>1</v>
      </c>
    </row>
    <row r="91" spans="1:8" x14ac:dyDescent="0.25">
      <c r="A91" s="4" t="s">
        <v>346</v>
      </c>
      <c r="B91" s="4" t="s">
        <v>383</v>
      </c>
      <c r="C91" s="4">
        <v>3</v>
      </c>
      <c r="D91" t="s">
        <v>833</v>
      </c>
      <c r="E91" s="1"/>
      <c r="F91" t="s">
        <v>831</v>
      </c>
      <c r="H91">
        <v>1</v>
      </c>
    </row>
    <row r="92" spans="1:8" x14ac:dyDescent="0.25">
      <c r="A92" s="4" t="s">
        <v>346</v>
      </c>
      <c r="B92" s="4" t="s">
        <v>390</v>
      </c>
      <c r="C92" s="4">
        <v>1</v>
      </c>
      <c r="D92" t="s">
        <v>833</v>
      </c>
      <c r="E92" s="1"/>
      <c r="F92" t="s">
        <v>831</v>
      </c>
      <c r="H92">
        <v>1</v>
      </c>
    </row>
    <row r="93" spans="1:8" x14ac:dyDescent="0.25">
      <c r="A93" s="4" t="s">
        <v>346</v>
      </c>
      <c r="B93" s="4" t="s">
        <v>390</v>
      </c>
      <c r="C93" s="4">
        <v>2</v>
      </c>
      <c r="D93" t="s">
        <v>833</v>
      </c>
      <c r="E93" s="1"/>
      <c r="F93" t="s">
        <v>831</v>
      </c>
      <c r="H93">
        <v>1</v>
      </c>
    </row>
    <row r="94" spans="1:8" x14ac:dyDescent="0.25">
      <c r="A94" s="5" t="s">
        <v>395</v>
      </c>
      <c r="B94" s="5" t="s">
        <v>347</v>
      </c>
      <c r="C94" s="5">
        <v>1</v>
      </c>
      <c r="D94" t="s">
        <v>833</v>
      </c>
      <c r="F94" t="s">
        <v>831</v>
      </c>
      <c r="H94">
        <v>1</v>
      </c>
    </row>
    <row r="95" spans="1:8" x14ac:dyDescent="0.25">
      <c r="A95" s="5" t="s">
        <v>395</v>
      </c>
      <c r="B95" s="5" t="s">
        <v>390</v>
      </c>
      <c r="C95" s="5">
        <v>1</v>
      </c>
      <c r="D95" t="s">
        <v>833</v>
      </c>
      <c r="F95" t="s">
        <v>831</v>
      </c>
      <c r="H95">
        <v>1</v>
      </c>
    </row>
    <row r="96" spans="1:8" x14ac:dyDescent="0.25">
      <c r="A96" s="5" t="s">
        <v>395</v>
      </c>
      <c r="B96" s="5" t="s">
        <v>390</v>
      </c>
      <c r="C96" s="5">
        <v>2</v>
      </c>
      <c r="D96" t="s">
        <v>833</v>
      </c>
      <c r="F96" t="s">
        <v>831</v>
      </c>
      <c r="H96">
        <v>1</v>
      </c>
    </row>
    <row r="97" spans="1:8" x14ac:dyDescent="0.25">
      <c r="A97" s="5" t="s">
        <v>395</v>
      </c>
      <c r="B97" s="5" t="s">
        <v>354</v>
      </c>
      <c r="C97" s="5">
        <v>1</v>
      </c>
      <c r="D97" t="s">
        <v>833</v>
      </c>
      <c r="F97" t="s">
        <v>831</v>
      </c>
      <c r="H97">
        <v>1</v>
      </c>
    </row>
    <row r="98" spans="1:8" x14ac:dyDescent="0.25">
      <c r="A98" s="5" t="s">
        <v>395</v>
      </c>
      <c r="B98" s="5" t="s">
        <v>354</v>
      </c>
      <c r="C98" s="5">
        <v>2</v>
      </c>
      <c r="D98" t="s">
        <v>833</v>
      </c>
      <c r="F98" t="s">
        <v>831</v>
      </c>
      <c r="H98">
        <v>1</v>
      </c>
    </row>
    <row r="99" spans="1:8" x14ac:dyDescent="0.25">
      <c r="A99" s="5" t="s">
        <v>395</v>
      </c>
      <c r="B99" s="5" t="s">
        <v>354</v>
      </c>
      <c r="C99" s="5">
        <v>3</v>
      </c>
      <c r="D99" t="s">
        <v>833</v>
      </c>
      <c r="F99" t="s">
        <v>831</v>
      </c>
      <c r="H99">
        <v>1</v>
      </c>
    </row>
    <row r="101" spans="1:8" ht="21" x14ac:dyDescent="0.35">
      <c r="A101" s="9" t="s">
        <v>834</v>
      </c>
      <c r="G101">
        <f>SUM(G2:G99)</f>
        <v>32</v>
      </c>
      <c r="H101">
        <f>SUM(H2:H99)</f>
        <v>66</v>
      </c>
    </row>
    <row r="102" spans="1:8" x14ac:dyDescent="0.25">
      <c r="A102" t="s">
        <v>813</v>
      </c>
    </row>
    <row r="103" spans="1:8" x14ac:dyDescent="0.25">
      <c r="A103" t="s">
        <v>814</v>
      </c>
      <c r="B103">
        <f>G101</f>
        <v>32</v>
      </c>
      <c r="C103" t="s">
        <v>810</v>
      </c>
      <c r="D103" s="8">
        <f>B103/B106</f>
        <v>0.32653061224489793</v>
      </c>
    </row>
    <row r="104" spans="1:8" x14ac:dyDescent="0.25">
      <c r="A104" t="s">
        <v>815</v>
      </c>
      <c r="B104">
        <f>H101</f>
        <v>66</v>
      </c>
      <c r="C104" t="s">
        <v>816</v>
      </c>
      <c r="D104" s="8">
        <f>B104/B106</f>
        <v>0.67346938775510201</v>
      </c>
    </row>
    <row r="106" spans="1:8" x14ac:dyDescent="0.25">
      <c r="A106" t="s">
        <v>817</v>
      </c>
      <c r="B106">
        <f>SUM(B103:B105)</f>
        <v>98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6"/>
  <sheetViews>
    <sheetView workbookViewId="0">
      <pane ySplit="1" topLeftCell="A84" activePane="bottomLeft" state="frozen"/>
      <selection activeCell="H104" sqref="H104"/>
      <selection pane="bottomLeft" activeCell="P12" sqref="P12"/>
    </sheetView>
  </sheetViews>
  <sheetFormatPr defaultRowHeight="15" x14ac:dyDescent="0.25"/>
  <cols>
    <col min="1" max="1" width="5.140625" customWidth="1"/>
    <col min="2" max="2" width="4.7109375" customWidth="1"/>
    <col min="3" max="3" width="5.7109375" customWidth="1"/>
    <col min="4" max="4" width="8.28515625" customWidth="1"/>
    <col min="5" max="5" width="12.7109375" customWidth="1"/>
    <col min="6" max="6" width="33.42578125" customWidth="1"/>
    <col min="7" max="7" width="5.28515625" customWidth="1"/>
    <col min="8" max="8" width="5.7109375" customWidth="1"/>
  </cols>
  <sheetData>
    <row r="1" spans="1:8" x14ac:dyDescent="0.25">
      <c r="A1" t="s">
        <v>4</v>
      </c>
      <c r="B1" t="s">
        <v>1</v>
      </c>
      <c r="C1" t="s">
        <v>410</v>
      </c>
      <c r="D1" t="s">
        <v>835</v>
      </c>
      <c r="E1" t="s">
        <v>836</v>
      </c>
      <c r="G1" t="s">
        <v>810</v>
      </c>
      <c r="H1" t="s">
        <v>811</v>
      </c>
    </row>
    <row r="2" spans="1:8" x14ac:dyDescent="0.25">
      <c r="A2" s="7" t="s">
        <v>4</v>
      </c>
      <c r="B2" s="7" t="s">
        <v>5</v>
      </c>
      <c r="C2" s="7">
        <v>1</v>
      </c>
      <c r="D2" t="s">
        <v>658</v>
      </c>
      <c r="E2" t="s">
        <v>659</v>
      </c>
      <c r="F2" t="s">
        <v>673</v>
      </c>
      <c r="G2">
        <v>1</v>
      </c>
    </row>
    <row r="3" spans="1:8" x14ac:dyDescent="0.25">
      <c r="A3" s="7" t="s">
        <v>4</v>
      </c>
      <c r="B3" s="7" t="s">
        <v>5</v>
      </c>
      <c r="C3" s="7">
        <v>2</v>
      </c>
      <c r="D3" t="s">
        <v>658</v>
      </c>
      <c r="E3" t="s">
        <v>659</v>
      </c>
      <c r="F3" t="s">
        <v>673</v>
      </c>
      <c r="G3">
        <v>1</v>
      </c>
    </row>
    <row r="4" spans="1:8" x14ac:dyDescent="0.25">
      <c r="A4" s="7" t="s">
        <v>4</v>
      </c>
      <c r="B4" s="7" t="s">
        <v>5</v>
      </c>
      <c r="C4" s="7">
        <v>3</v>
      </c>
      <c r="D4" t="s">
        <v>658</v>
      </c>
      <c r="E4" t="s">
        <v>659</v>
      </c>
      <c r="F4" t="s">
        <v>672</v>
      </c>
      <c r="G4">
        <v>1</v>
      </c>
    </row>
    <row r="5" spans="1:8" x14ac:dyDescent="0.25">
      <c r="A5" s="7" t="s">
        <v>4</v>
      </c>
      <c r="B5" s="7" t="s">
        <v>5</v>
      </c>
      <c r="C5" s="7">
        <v>4</v>
      </c>
      <c r="D5" t="s">
        <v>658</v>
      </c>
      <c r="E5" t="s">
        <v>659</v>
      </c>
      <c r="F5" t="s">
        <v>671</v>
      </c>
      <c r="G5">
        <v>1</v>
      </c>
    </row>
    <row r="6" spans="1:8" x14ac:dyDescent="0.25">
      <c r="A6" s="7" t="s">
        <v>4</v>
      </c>
      <c r="B6" s="7" t="s">
        <v>5</v>
      </c>
      <c r="C6" s="7">
        <v>5</v>
      </c>
      <c r="D6" t="s">
        <v>658</v>
      </c>
      <c r="E6" t="s">
        <v>659</v>
      </c>
      <c r="F6" t="s">
        <v>674</v>
      </c>
      <c r="G6">
        <v>1</v>
      </c>
    </row>
    <row r="7" spans="1:8" x14ac:dyDescent="0.25">
      <c r="A7" s="7" t="s">
        <v>4</v>
      </c>
      <c r="B7" s="7" t="s">
        <v>5</v>
      </c>
      <c r="C7" s="7">
        <v>6</v>
      </c>
      <c r="D7" t="s">
        <v>658</v>
      </c>
      <c r="E7" t="s">
        <v>659</v>
      </c>
      <c r="F7" t="s">
        <v>670</v>
      </c>
      <c r="G7">
        <v>1</v>
      </c>
    </row>
    <row r="8" spans="1:8" x14ac:dyDescent="0.25">
      <c r="A8" s="7" t="s">
        <v>4</v>
      </c>
      <c r="B8" s="7" t="s">
        <v>35</v>
      </c>
      <c r="C8" s="7">
        <v>1</v>
      </c>
      <c r="D8" t="s">
        <v>658</v>
      </c>
      <c r="E8" t="s">
        <v>659</v>
      </c>
      <c r="F8" t="s">
        <v>677</v>
      </c>
      <c r="G8">
        <v>1</v>
      </c>
    </row>
    <row r="9" spans="1:8" x14ac:dyDescent="0.25">
      <c r="A9" s="7" t="s">
        <v>4</v>
      </c>
      <c r="B9" s="7" t="s">
        <v>35</v>
      </c>
      <c r="C9" s="7">
        <v>2</v>
      </c>
      <c r="D9" t="s">
        <v>658</v>
      </c>
      <c r="F9" t="s">
        <v>831</v>
      </c>
      <c r="H9">
        <v>1</v>
      </c>
    </row>
    <row r="10" spans="1:8" x14ac:dyDescent="0.25">
      <c r="A10" s="7" t="s">
        <v>4</v>
      </c>
      <c r="B10" s="7" t="s">
        <v>35</v>
      </c>
      <c r="C10" s="7">
        <v>3</v>
      </c>
      <c r="D10" t="s">
        <v>658</v>
      </c>
      <c r="F10" t="s">
        <v>831</v>
      </c>
      <c r="H10">
        <v>1</v>
      </c>
    </row>
    <row r="11" spans="1:8" x14ac:dyDescent="0.25">
      <c r="A11" s="7" t="s">
        <v>4</v>
      </c>
      <c r="B11" s="7" t="s">
        <v>35</v>
      </c>
      <c r="C11" s="7">
        <v>4</v>
      </c>
      <c r="D11" t="s">
        <v>658</v>
      </c>
      <c r="E11" t="s">
        <v>659</v>
      </c>
      <c r="F11" t="s">
        <v>676</v>
      </c>
      <c r="G11">
        <v>1</v>
      </c>
    </row>
    <row r="12" spans="1:8" x14ac:dyDescent="0.25">
      <c r="A12" s="7" t="s">
        <v>4</v>
      </c>
      <c r="B12" s="7" t="s">
        <v>35</v>
      </c>
      <c r="C12" s="7">
        <v>5</v>
      </c>
      <c r="D12" t="s">
        <v>658</v>
      </c>
      <c r="E12" t="s">
        <v>659</v>
      </c>
      <c r="F12" t="s">
        <v>675</v>
      </c>
      <c r="G12">
        <v>1</v>
      </c>
    </row>
    <row r="13" spans="1:8" x14ac:dyDescent="0.25">
      <c r="A13" s="7" t="s">
        <v>4</v>
      </c>
      <c r="B13" s="7" t="s">
        <v>53</v>
      </c>
      <c r="C13" s="7">
        <v>1</v>
      </c>
      <c r="D13" t="s">
        <v>658</v>
      </c>
      <c r="E13" t="s">
        <v>659</v>
      </c>
      <c r="F13" t="s">
        <v>679</v>
      </c>
      <c r="G13">
        <v>1</v>
      </c>
    </row>
    <row r="14" spans="1:8" x14ac:dyDescent="0.25">
      <c r="A14" s="7" t="s">
        <v>4</v>
      </c>
      <c r="B14" s="7" t="s">
        <v>53</v>
      </c>
      <c r="C14" s="7">
        <v>2</v>
      </c>
      <c r="D14" t="s">
        <v>658</v>
      </c>
      <c r="E14" t="s">
        <v>659</v>
      </c>
      <c r="F14" t="s">
        <v>680</v>
      </c>
      <c r="G14">
        <v>1</v>
      </c>
    </row>
    <row r="15" spans="1:8" x14ac:dyDescent="0.25">
      <c r="A15" s="7" t="s">
        <v>4</v>
      </c>
      <c r="B15" s="7" t="s">
        <v>53</v>
      </c>
      <c r="C15" s="7">
        <v>3</v>
      </c>
      <c r="D15" t="s">
        <v>658</v>
      </c>
      <c r="E15" t="s">
        <v>659</v>
      </c>
      <c r="F15" t="s">
        <v>678</v>
      </c>
      <c r="G15">
        <v>1</v>
      </c>
    </row>
    <row r="16" spans="1:8" x14ac:dyDescent="0.25">
      <c r="A16" s="7" t="s">
        <v>4</v>
      </c>
      <c r="B16" s="7" t="s">
        <v>53</v>
      </c>
      <c r="C16" s="7">
        <v>4</v>
      </c>
      <c r="D16" t="s">
        <v>658</v>
      </c>
      <c r="F16" t="s">
        <v>831</v>
      </c>
      <c r="H16">
        <v>1</v>
      </c>
    </row>
    <row r="17" spans="1:8" x14ac:dyDescent="0.25">
      <c r="A17" s="7" t="s">
        <v>4</v>
      </c>
      <c r="B17" s="7" t="s">
        <v>72</v>
      </c>
      <c r="C17" s="7">
        <v>1</v>
      </c>
      <c r="D17" t="s">
        <v>658</v>
      </c>
      <c r="E17" t="s">
        <v>659</v>
      </c>
      <c r="F17" t="s">
        <v>681</v>
      </c>
      <c r="G17">
        <v>1</v>
      </c>
    </row>
    <row r="18" spans="1:8" x14ac:dyDescent="0.25">
      <c r="A18" s="7" t="s">
        <v>4</v>
      </c>
      <c r="B18" s="7" t="s">
        <v>72</v>
      </c>
      <c r="C18" s="7">
        <v>2</v>
      </c>
      <c r="D18" t="s">
        <v>658</v>
      </c>
      <c r="E18" t="s">
        <v>659</v>
      </c>
      <c r="F18" t="s">
        <v>682</v>
      </c>
      <c r="G18">
        <v>1</v>
      </c>
    </row>
    <row r="19" spans="1:8" x14ac:dyDescent="0.25">
      <c r="A19" s="7" t="s">
        <v>4</v>
      </c>
      <c r="B19" s="7" t="s">
        <v>72</v>
      </c>
      <c r="C19" s="7">
        <v>3</v>
      </c>
      <c r="D19" t="s">
        <v>658</v>
      </c>
      <c r="F19" t="s">
        <v>831</v>
      </c>
      <c r="H19">
        <v>1</v>
      </c>
    </row>
    <row r="20" spans="1:8" x14ac:dyDescent="0.25">
      <c r="A20" s="7" t="s">
        <v>4</v>
      </c>
      <c r="B20" s="7" t="s">
        <v>72</v>
      </c>
      <c r="C20" s="7">
        <v>4</v>
      </c>
      <c r="D20" t="s">
        <v>658</v>
      </c>
      <c r="F20" t="s">
        <v>831</v>
      </c>
      <c r="H20">
        <v>1</v>
      </c>
    </row>
    <row r="21" spans="1:8" x14ac:dyDescent="0.25">
      <c r="A21" s="7" t="s">
        <v>4</v>
      </c>
      <c r="B21" s="7" t="s">
        <v>72</v>
      </c>
      <c r="C21" s="7">
        <v>5</v>
      </c>
      <c r="D21" t="s">
        <v>658</v>
      </c>
      <c r="E21" t="s">
        <v>659</v>
      </c>
      <c r="F21" t="s">
        <v>664</v>
      </c>
      <c r="G21">
        <v>1</v>
      </c>
    </row>
    <row r="22" spans="1:8" x14ac:dyDescent="0.25">
      <c r="A22" s="7" t="s">
        <v>4</v>
      </c>
      <c r="B22" s="7" t="s">
        <v>72</v>
      </c>
      <c r="C22" s="7">
        <v>6</v>
      </c>
      <c r="D22" t="s">
        <v>658</v>
      </c>
      <c r="F22" t="s">
        <v>831</v>
      </c>
      <c r="H22">
        <v>1</v>
      </c>
    </row>
    <row r="23" spans="1:8" x14ac:dyDescent="0.25">
      <c r="A23" s="7" t="s">
        <v>4</v>
      </c>
      <c r="B23" s="7" t="s">
        <v>94</v>
      </c>
      <c r="C23" s="7">
        <v>1</v>
      </c>
      <c r="D23" t="s">
        <v>658</v>
      </c>
      <c r="F23" t="s">
        <v>831</v>
      </c>
      <c r="H23">
        <v>1</v>
      </c>
    </row>
    <row r="24" spans="1:8" x14ac:dyDescent="0.25">
      <c r="A24" s="7" t="s">
        <v>4</v>
      </c>
      <c r="B24" s="7" t="s">
        <v>94</v>
      </c>
      <c r="C24" s="7">
        <v>2</v>
      </c>
      <c r="D24" t="s">
        <v>658</v>
      </c>
      <c r="F24" t="s">
        <v>831</v>
      </c>
      <c r="H24">
        <v>1</v>
      </c>
    </row>
    <row r="25" spans="1:8" x14ac:dyDescent="0.25">
      <c r="A25" s="7" t="s">
        <v>4</v>
      </c>
      <c r="B25" s="7" t="s">
        <v>94</v>
      </c>
      <c r="C25" s="7">
        <v>3</v>
      </c>
      <c r="D25" t="s">
        <v>658</v>
      </c>
      <c r="F25" t="s">
        <v>831</v>
      </c>
      <c r="H25">
        <v>1</v>
      </c>
    </row>
    <row r="26" spans="1:8" x14ac:dyDescent="0.25">
      <c r="A26" s="6" t="s">
        <v>103</v>
      </c>
      <c r="B26" s="6" t="s">
        <v>104</v>
      </c>
      <c r="C26" s="6">
        <v>1</v>
      </c>
      <c r="D26" t="s">
        <v>658</v>
      </c>
      <c r="E26" t="s">
        <v>659</v>
      </c>
      <c r="F26" t="s">
        <v>687</v>
      </c>
      <c r="G26">
        <v>1</v>
      </c>
    </row>
    <row r="27" spans="1:8" x14ac:dyDescent="0.25">
      <c r="A27" s="6" t="s">
        <v>103</v>
      </c>
      <c r="B27" s="6" t="s">
        <v>104</v>
      </c>
      <c r="C27" s="6">
        <v>2</v>
      </c>
      <c r="D27" t="s">
        <v>658</v>
      </c>
      <c r="E27" t="s">
        <v>659</v>
      </c>
      <c r="F27" t="s">
        <v>683</v>
      </c>
      <c r="G27">
        <v>1</v>
      </c>
    </row>
    <row r="28" spans="1:8" x14ac:dyDescent="0.25">
      <c r="A28" s="6" t="s">
        <v>103</v>
      </c>
      <c r="B28" s="6" t="s">
        <v>104</v>
      </c>
      <c r="C28" s="6">
        <v>3</v>
      </c>
      <c r="D28" t="s">
        <v>658</v>
      </c>
      <c r="E28" t="s">
        <v>659</v>
      </c>
      <c r="F28" t="s">
        <v>686</v>
      </c>
      <c r="G28">
        <v>1</v>
      </c>
    </row>
    <row r="29" spans="1:8" x14ac:dyDescent="0.25">
      <c r="A29" s="6" t="s">
        <v>103</v>
      </c>
      <c r="B29" s="6" t="s">
        <v>104</v>
      </c>
      <c r="C29" s="6">
        <v>4</v>
      </c>
      <c r="D29" t="s">
        <v>658</v>
      </c>
      <c r="E29" t="s">
        <v>659</v>
      </c>
      <c r="F29" t="s">
        <v>685</v>
      </c>
      <c r="G29">
        <v>1</v>
      </c>
    </row>
    <row r="30" spans="1:8" x14ac:dyDescent="0.25">
      <c r="A30" s="6" t="s">
        <v>103</v>
      </c>
      <c r="B30" s="6" t="s">
        <v>104</v>
      </c>
      <c r="C30" s="6">
        <v>5</v>
      </c>
      <c r="D30" t="s">
        <v>658</v>
      </c>
      <c r="E30" t="s">
        <v>659</v>
      </c>
      <c r="F30" t="s">
        <v>684</v>
      </c>
      <c r="G30">
        <v>1</v>
      </c>
    </row>
    <row r="31" spans="1:8" x14ac:dyDescent="0.25">
      <c r="A31" s="6" t="s">
        <v>103</v>
      </c>
      <c r="B31" s="6" t="s">
        <v>134</v>
      </c>
      <c r="C31" s="6">
        <v>1</v>
      </c>
      <c r="D31" t="s">
        <v>658</v>
      </c>
      <c r="E31" t="s">
        <v>659</v>
      </c>
      <c r="F31" t="s">
        <v>691</v>
      </c>
      <c r="G31">
        <v>1</v>
      </c>
    </row>
    <row r="32" spans="1:8" x14ac:dyDescent="0.25">
      <c r="A32" s="6" t="s">
        <v>103</v>
      </c>
      <c r="B32" s="6" t="s">
        <v>134</v>
      </c>
      <c r="C32" s="6">
        <v>2</v>
      </c>
      <c r="D32" t="s">
        <v>658</v>
      </c>
      <c r="E32" t="s">
        <v>659</v>
      </c>
      <c r="F32" t="s">
        <v>689</v>
      </c>
      <c r="G32">
        <v>1</v>
      </c>
    </row>
    <row r="33" spans="1:7" x14ac:dyDescent="0.25">
      <c r="A33" s="6" t="s">
        <v>103</v>
      </c>
      <c r="B33" s="6" t="s">
        <v>134</v>
      </c>
      <c r="C33" s="6">
        <v>3</v>
      </c>
      <c r="D33" t="s">
        <v>658</v>
      </c>
      <c r="E33" t="s">
        <v>659</v>
      </c>
      <c r="F33" t="s">
        <v>688</v>
      </c>
      <c r="G33">
        <v>1</v>
      </c>
    </row>
    <row r="34" spans="1:7" x14ac:dyDescent="0.25">
      <c r="A34" s="6" t="s">
        <v>103</v>
      </c>
      <c r="B34" s="6" t="s">
        <v>134</v>
      </c>
      <c r="C34" s="6">
        <v>4</v>
      </c>
      <c r="D34" t="s">
        <v>658</v>
      </c>
      <c r="E34" t="s">
        <v>659</v>
      </c>
      <c r="F34" t="s">
        <v>690</v>
      </c>
      <c r="G34">
        <v>1</v>
      </c>
    </row>
    <row r="35" spans="1:7" x14ac:dyDescent="0.25">
      <c r="A35" s="6" t="s">
        <v>103</v>
      </c>
      <c r="B35" s="6" t="s">
        <v>134</v>
      </c>
      <c r="C35" s="6">
        <v>5</v>
      </c>
      <c r="D35" t="s">
        <v>658</v>
      </c>
      <c r="E35" t="s">
        <v>659</v>
      </c>
      <c r="F35" t="s">
        <v>690</v>
      </c>
      <c r="G35">
        <v>1</v>
      </c>
    </row>
    <row r="36" spans="1:7" x14ac:dyDescent="0.25">
      <c r="A36" s="6" t="s">
        <v>103</v>
      </c>
      <c r="B36" s="6" t="s">
        <v>154</v>
      </c>
      <c r="C36" s="6">
        <v>1</v>
      </c>
      <c r="D36" t="s">
        <v>658</v>
      </c>
      <c r="E36" t="s">
        <v>659</v>
      </c>
      <c r="F36" t="s">
        <v>696</v>
      </c>
      <c r="G36">
        <v>1</v>
      </c>
    </row>
    <row r="37" spans="1:7" x14ac:dyDescent="0.25">
      <c r="A37" s="6" t="s">
        <v>103</v>
      </c>
      <c r="B37" s="6" t="s">
        <v>154</v>
      </c>
      <c r="C37" s="6">
        <v>2</v>
      </c>
      <c r="D37" t="s">
        <v>658</v>
      </c>
      <c r="E37" t="s">
        <v>659</v>
      </c>
      <c r="F37" t="s">
        <v>697</v>
      </c>
      <c r="G37">
        <v>1</v>
      </c>
    </row>
    <row r="38" spans="1:7" x14ac:dyDescent="0.25">
      <c r="A38" s="6" t="s">
        <v>103</v>
      </c>
      <c r="B38" s="6" t="s">
        <v>154</v>
      </c>
      <c r="C38" s="6">
        <v>3</v>
      </c>
      <c r="D38" t="s">
        <v>658</v>
      </c>
      <c r="E38" t="s">
        <v>659</v>
      </c>
      <c r="F38" t="s">
        <v>698</v>
      </c>
      <c r="G38">
        <v>1</v>
      </c>
    </row>
    <row r="39" spans="1:7" x14ac:dyDescent="0.25">
      <c r="A39" s="6" t="s">
        <v>103</v>
      </c>
      <c r="B39" s="6" t="s">
        <v>154</v>
      </c>
      <c r="C39" s="6">
        <v>4</v>
      </c>
      <c r="D39" t="s">
        <v>658</v>
      </c>
      <c r="E39" t="s">
        <v>659</v>
      </c>
      <c r="F39" t="s">
        <v>694</v>
      </c>
      <c r="G39">
        <v>1</v>
      </c>
    </row>
    <row r="40" spans="1:7" x14ac:dyDescent="0.25">
      <c r="A40" s="6" t="s">
        <v>103</v>
      </c>
      <c r="B40" s="6" t="s">
        <v>154</v>
      </c>
      <c r="C40" s="6">
        <v>5</v>
      </c>
      <c r="D40" t="s">
        <v>658</v>
      </c>
      <c r="E40" t="s">
        <v>659</v>
      </c>
      <c r="F40" t="s">
        <v>695</v>
      </c>
      <c r="G40">
        <v>1</v>
      </c>
    </row>
    <row r="41" spans="1:7" x14ac:dyDescent="0.25">
      <c r="A41" s="6" t="s">
        <v>103</v>
      </c>
      <c r="B41" s="6" t="s">
        <v>154</v>
      </c>
      <c r="C41" s="6">
        <v>6</v>
      </c>
      <c r="D41" t="s">
        <v>658</v>
      </c>
      <c r="E41" t="s">
        <v>659</v>
      </c>
      <c r="F41" t="s">
        <v>693</v>
      </c>
      <c r="G41">
        <v>1</v>
      </c>
    </row>
    <row r="42" spans="1:7" x14ac:dyDescent="0.25">
      <c r="A42" s="6" t="s">
        <v>103</v>
      </c>
      <c r="B42" s="6" t="s">
        <v>154</v>
      </c>
      <c r="C42" s="6">
        <v>7</v>
      </c>
      <c r="D42" t="s">
        <v>658</v>
      </c>
      <c r="E42" t="s">
        <v>659</v>
      </c>
      <c r="F42" t="s">
        <v>692</v>
      </c>
      <c r="G42">
        <v>1</v>
      </c>
    </row>
    <row r="43" spans="1:7" x14ac:dyDescent="0.25">
      <c r="A43" s="6" t="s">
        <v>103</v>
      </c>
      <c r="B43" s="6" t="s">
        <v>190</v>
      </c>
      <c r="C43" s="6">
        <v>1</v>
      </c>
      <c r="D43" t="s">
        <v>658</v>
      </c>
      <c r="E43" t="s">
        <v>659</v>
      </c>
      <c r="F43" t="s">
        <v>700</v>
      </c>
      <c r="G43">
        <v>1</v>
      </c>
    </row>
    <row r="44" spans="1:7" x14ac:dyDescent="0.25">
      <c r="A44" s="6" t="s">
        <v>103</v>
      </c>
      <c r="B44" s="6" t="s">
        <v>190</v>
      </c>
      <c r="C44" s="6">
        <v>2</v>
      </c>
      <c r="D44" t="s">
        <v>658</v>
      </c>
      <c r="E44" t="s">
        <v>659</v>
      </c>
      <c r="F44" t="s">
        <v>706</v>
      </c>
      <c r="G44">
        <v>1</v>
      </c>
    </row>
    <row r="45" spans="1:7" x14ac:dyDescent="0.25">
      <c r="A45" s="6" t="s">
        <v>103</v>
      </c>
      <c r="B45" s="6" t="s">
        <v>190</v>
      </c>
      <c r="C45" s="6">
        <v>3</v>
      </c>
      <c r="D45" t="s">
        <v>658</v>
      </c>
      <c r="E45" t="s">
        <v>659</v>
      </c>
      <c r="F45" t="s">
        <v>700</v>
      </c>
      <c r="G45">
        <v>1</v>
      </c>
    </row>
    <row r="46" spans="1:7" x14ac:dyDescent="0.25">
      <c r="A46" s="6" t="s">
        <v>103</v>
      </c>
      <c r="B46" s="6" t="s">
        <v>190</v>
      </c>
      <c r="C46" s="6">
        <v>4</v>
      </c>
      <c r="D46" t="s">
        <v>658</v>
      </c>
      <c r="E46" t="s">
        <v>659</v>
      </c>
      <c r="F46" t="s">
        <v>701</v>
      </c>
      <c r="G46">
        <v>1</v>
      </c>
    </row>
    <row r="47" spans="1:7" x14ac:dyDescent="0.25">
      <c r="A47" s="6" t="s">
        <v>103</v>
      </c>
      <c r="B47" s="6" t="s">
        <v>190</v>
      </c>
      <c r="C47" s="6">
        <v>5</v>
      </c>
      <c r="D47" t="s">
        <v>658</v>
      </c>
      <c r="E47" t="s">
        <v>659</v>
      </c>
      <c r="F47" t="s">
        <v>699</v>
      </c>
      <c r="G47">
        <v>1</v>
      </c>
    </row>
    <row r="48" spans="1:7" x14ac:dyDescent="0.25">
      <c r="A48" s="6" t="s">
        <v>103</v>
      </c>
      <c r="B48" s="6" t="s">
        <v>190</v>
      </c>
      <c r="C48" s="6">
        <v>6</v>
      </c>
      <c r="D48" t="s">
        <v>658</v>
      </c>
      <c r="E48" t="s">
        <v>659</v>
      </c>
      <c r="F48" t="s">
        <v>708</v>
      </c>
      <c r="G48">
        <v>1</v>
      </c>
    </row>
    <row r="49" spans="1:8" x14ac:dyDescent="0.25">
      <c r="A49" s="6" t="s">
        <v>103</v>
      </c>
      <c r="B49" s="6" t="s">
        <v>190</v>
      </c>
      <c r="C49" s="6">
        <v>7</v>
      </c>
      <c r="D49" t="s">
        <v>658</v>
      </c>
      <c r="F49" t="s">
        <v>831</v>
      </c>
      <c r="H49">
        <v>1</v>
      </c>
    </row>
    <row r="50" spans="1:8" x14ac:dyDescent="0.25">
      <c r="A50" s="6" t="s">
        <v>103</v>
      </c>
      <c r="B50" s="6" t="s">
        <v>190</v>
      </c>
      <c r="C50" s="6">
        <v>8</v>
      </c>
      <c r="D50" t="s">
        <v>658</v>
      </c>
      <c r="E50" t="s">
        <v>659</v>
      </c>
      <c r="F50" t="s">
        <v>704</v>
      </c>
      <c r="G50">
        <v>1</v>
      </c>
    </row>
    <row r="51" spans="1:8" x14ac:dyDescent="0.25">
      <c r="A51" s="6" t="s">
        <v>103</v>
      </c>
      <c r="B51" s="6" t="s">
        <v>190</v>
      </c>
      <c r="C51" s="6">
        <v>9</v>
      </c>
      <c r="D51" t="s">
        <v>658</v>
      </c>
      <c r="E51" t="s">
        <v>659</v>
      </c>
      <c r="F51" t="s">
        <v>703</v>
      </c>
      <c r="G51">
        <v>1</v>
      </c>
    </row>
    <row r="52" spans="1:8" x14ac:dyDescent="0.25">
      <c r="A52" s="6" t="s">
        <v>103</v>
      </c>
      <c r="B52" s="6" t="s">
        <v>190</v>
      </c>
      <c r="C52" s="6">
        <v>10</v>
      </c>
      <c r="D52" t="s">
        <v>658</v>
      </c>
      <c r="E52" t="s">
        <v>659</v>
      </c>
      <c r="F52" t="s">
        <v>705</v>
      </c>
      <c r="G52">
        <v>1</v>
      </c>
    </row>
    <row r="53" spans="1:8" x14ac:dyDescent="0.25">
      <c r="A53" s="6" t="s">
        <v>103</v>
      </c>
      <c r="B53" s="6" t="s">
        <v>190</v>
      </c>
      <c r="C53" s="6">
        <v>11</v>
      </c>
      <c r="D53" t="s">
        <v>658</v>
      </c>
      <c r="E53" t="s">
        <v>659</v>
      </c>
      <c r="F53" t="s">
        <v>707</v>
      </c>
      <c r="G53">
        <v>1</v>
      </c>
    </row>
    <row r="54" spans="1:8" x14ac:dyDescent="0.25">
      <c r="A54" s="6" t="s">
        <v>103</v>
      </c>
      <c r="B54" s="6" t="s">
        <v>190</v>
      </c>
      <c r="C54" s="6">
        <v>12</v>
      </c>
      <c r="D54" t="s">
        <v>658</v>
      </c>
      <c r="E54" t="s">
        <v>659</v>
      </c>
      <c r="F54" t="s">
        <v>702</v>
      </c>
      <c r="G54">
        <v>1</v>
      </c>
    </row>
    <row r="55" spans="1:8" x14ac:dyDescent="0.25">
      <c r="A55" s="6" t="s">
        <v>103</v>
      </c>
      <c r="B55" s="6" t="s">
        <v>245</v>
      </c>
      <c r="C55" s="6">
        <v>1</v>
      </c>
      <c r="D55" t="s">
        <v>658</v>
      </c>
      <c r="E55" t="s">
        <v>659</v>
      </c>
      <c r="F55" t="s">
        <v>709</v>
      </c>
      <c r="G55">
        <v>1</v>
      </c>
    </row>
    <row r="56" spans="1:8" x14ac:dyDescent="0.25">
      <c r="A56" s="6" t="s">
        <v>103</v>
      </c>
      <c r="B56" s="6" t="s">
        <v>245</v>
      </c>
      <c r="C56" s="6">
        <v>2</v>
      </c>
      <c r="D56" t="s">
        <v>658</v>
      </c>
      <c r="E56" t="s">
        <v>659</v>
      </c>
      <c r="F56" t="s">
        <v>710</v>
      </c>
      <c r="G56">
        <v>1</v>
      </c>
    </row>
    <row r="57" spans="1:8" x14ac:dyDescent="0.25">
      <c r="A57" s="6" t="s">
        <v>103</v>
      </c>
      <c r="B57" s="6" t="s">
        <v>255</v>
      </c>
      <c r="C57" s="6">
        <v>1</v>
      </c>
      <c r="D57" t="s">
        <v>658</v>
      </c>
      <c r="E57" t="s">
        <v>659</v>
      </c>
      <c r="F57" t="s">
        <v>711</v>
      </c>
      <c r="G57">
        <v>1</v>
      </c>
    </row>
    <row r="58" spans="1:8" x14ac:dyDescent="0.25">
      <c r="A58" s="6" t="s">
        <v>103</v>
      </c>
      <c r="B58" s="6" t="s">
        <v>255</v>
      </c>
      <c r="C58" s="6">
        <v>2</v>
      </c>
      <c r="D58" t="s">
        <v>658</v>
      </c>
      <c r="E58" t="s">
        <v>659</v>
      </c>
      <c r="F58" t="s">
        <v>713</v>
      </c>
      <c r="G58">
        <v>1</v>
      </c>
    </row>
    <row r="59" spans="1:8" x14ac:dyDescent="0.25">
      <c r="A59" s="6" t="s">
        <v>103</v>
      </c>
      <c r="B59" s="6" t="s">
        <v>255</v>
      </c>
      <c r="C59" s="6">
        <v>3</v>
      </c>
      <c r="D59" t="s">
        <v>658</v>
      </c>
      <c r="E59" t="s">
        <v>659</v>
      </c>
      <c r="F59" t="s">
        <v>714</v>
      </c>
      <c r="G59">
        <v>1</v>
      </c>
    </row>
    <row r="60" spans="1:8" x14ac:dyDescent="0.25">
      <c r="A60" s="6" t="s">
        <v>103</v>
      </c>
      <c r="B60" s="6" t="s">
        <v>255</v>
      </c>
      <c r="C60" s="6">
        <v>4</v>
      </c>
      <c r="D60" t="s">
        <v>658</v>
      </c>
      <c r="E60" t="s">
        <v>659</v>
      </c>
      <c r="F60" t="s">
        <v>712</v>
      </c>
      <c r="G60">
        <v>1</v>
      </c>
    </row>
    <row r="61" spans="1:8" x14ac:dyDescent="0.25">
      <c r="A61" s="3" t="s">
        <v>277</v>
      </c>
      <c r="B61" s="3" t="s">
        <v>278</v>
      </c>
      <c r="C61" s="3">
        <v>1</v>
      </c>
      <c r="D61" t="s">
        <v>658</v>
      </c>
      <c r="F61" t="s">
        <v>831</v>
      </c>
      <c r="H61">
        <v>1</v>
      </c>
    </row>
    <row r="62" spans="1:8" x14ac:dyDescent="0.25">
      <c r="A62" s="3" t="s">
        <v>277</v>
      </c>
      <c r="B62" s="3" t="s">
        <v>278</v>
      </c>
      <c r="C62" s="3">
        <v>2</v>
      </c>
      <c r="D62" t="s">
        <v>658</v>
      </c>
      <c r="E62" t="s">
        <v>659</v>
      </c>
      <c r="F62" t="s">
        <v>660</v>
      </c>
      <c r="G62">
        <v>1</v>
      </c>
    </row>
    <row r="63" spans="1:8" x14ac:dyDescent="0.25">
      <c r="A63" s="3" t="s">
        <v>277</v>
      </c>
      <c r="B63" s="3" t="s">
        <v>278</v>
      </c>
      <c r="C63" s="3">
        <v>3</v>
      </c>
      <c r="D63" t="s">
        <v>658</v>
      </c>
      <c r="F63" t="s">
        <v>831</v>
      </c>
      <c r="H63">
        <v>1</v>
      </c>
    </row>
    <row r="64" spans="1:8" x14ac:dyDescent="0.25">
      <c r="A64" s="3" t="s">
        <v>277</v>
      </c>
      <c r="B64" s="3" t="s">
        <v>278</v>
      </c>
      <c r="C64" s="3">
        <v>4</v>
      </c>
      <c r="D64" t="s">
        <v>658</v>
      </c>
      <c r="F64" t="s">
        <v>831</v>
      </c>
      <c r="H64">
        <v>1</v>
      </c>
    </row>
    <row r="65" spans="1:8" x14ac:dyDescent="0.25">
      <c r="A65" s="3" t="s">
        <v>277</v>
      </c>
      <c r="B65" s="3" t="s">
        <v>278</v>
      </c>
      <c r="C65" s="3">
        <v>5</v>
      </c>
      <c r="D65" t="s">
        <v>658</v>
      </c>
      <c r="F65" t="s">
        <v>831</v>
      </c>
      <c r="H65">
        <v>1</v>
      </c>
    </row>
    <row r="66" spans="1:8" x14ac:dyDescent="0.25">
      <c r="A66" s="3" t="s">
        <v>277</v>
      </c>
      <c r="B66" s="3" t="s">
        <v>295</v>
      </c>
      <c r="C66" s="3">
        <v>1</v>
      </c>
      <c r="D66" t="s">
        <v>658</v>
      </c>
      <c r="F66" t="s">
        <v>831</v>
      </c>
      <c r="H66">
        <v>1</v>
      </c>
    </row>
    <row r="67" spans="1:8" x14ac:dyDescent="0.25">
      <c r="A67" s="3" t="s">
        <v>277</v>
      </c>
      <c r="B67" s="3" t="s">
        <v>295</v>
      </c>
      <c r="C67" s="3">
        <v>2</v>
      </c>
      <c r="D67" t="s">
        <v>658</v>
      </c>
      <c r="F67" t="s">
        <v>831</v>
      </c>
      <c r="H67">
        <v>1</v>
      </c>
    </row>
    <row r="68" spans="1:8" x14ac:dyDescent="0.25">
      <c r="A68" s="3" t="s">
        <v>277</v>
      </c>
      <c r="B68" s="3" t="s">
        <v>295</v>
      </c>
      <c r="C68" s="3">
        <v>3</v>
      </c>
      <c r="D68" t="s">
        <v>658</v>
      </c>
      <c r="E68" t="s">
        <v>659</v>
      </c>
      <c r="F68" t="s">
        <v>662</v>
      </c>
      <c r="G68">
        <v>1</v>
      </c>
    </row>
    <row r="69" spans="1:8" x14ac:dyDescent="0.25">
      <c r="A69" s="3" t="s">
        <v>277</v>
      </c>
      <c r="B69" s="3" t="s">
        <v>295</v>
      </c>
      <c r="C69" s="3">
        <v>4</v>
      </c>
      <c r="D69" t="s">
        <v>658</v>
      </c>
      <c r="E69" t="s">
        <v>659</v>
      </c>
      <c r="F69" t="s">
        <v>661</v>
      </c>
      <c r="G69">
        <v>1</v>
      </c>
    </row>
    <row r="70" spans="1:8" x14ac:dyDescent="0.25">
      <c r="A70" s="3" t="s">
        <v>277</v>
      </c>
      <c r="B70" s="3" t="s">
        <v>295</v>
      </c>
      <c r="C70" s="3">
        <v>5</v>
      </c>
      <c r="D70" t="s">
        <v>658</v>
      </c>
      <c r="E70" t="s">
        <v>659</v>
      </c>
      <c r="F70" t="s">
        <v>663</v>
      </c>
      <c r="G70">
        <v>1</v>
      </c>
    </row>
    <row r="71" spans="1:8" x14ac:dyDescent="0.25">
      <c r="A71" s="3" t="s">
        <v>277</v>
      </c>
      <c r="B71" s="3" t="s">
        <v>295</v>
      </c>
      <c r="C71" s="3">
        <v>6</v>
      </c>
      <c r="D71" t="s">
        <v>658</v>
      </c>
      <c r="E71" t="s">
        <v>659</v>
      </c>
      <c r="F71" t="s">
        <v>665</v>
      </c>
      <c r="G71">
        <v>1</v>
      </c>
    </row>
    <row r="72" spans="1:8" x14ac:dyDescent="0.25">
      <c r="A72" s="3" t="s">
        <v>277</v>
      </c>
      <c r="B72" s="3" t="s">
        <v>295</v>
      </c>
      <c r="C72" s="3">
        <v>7</v>
      </c>
      <c r="D72" t="s">
        <v>658</v>
      </c>
      <c r="F72" t="s">
        <v>831</v>
      </c>
      <c r="H72">
        <v>1</v>
      </c>
    </row>
    <row r="73" spans="1:8" x14ac:dyDescent="0.25">
      <c r="A73" s="3" t="s">
        <v>277</v>
      </c>
      <c r="B73" s="3" t="s">
        <v>295</v>
      </c>
      <c r="C73" s="3">
        <v>8</v>
      </c>
      <c r="D73" t="s">
        <v>658</v>
      </c>
      <c r="E73" t="s">
        <v>659</v>
      </c>
      <c r="F73" t="s">
        <v>664</v>
      </c>
      <c r="G73">
        <v>1</v>
      </c>
    </row>
    <row r="74" spans="1:8" x14ac:dyDescent="0.25">
      <c r="A74" s="3" t="s">
        <v>277</v>
      </c>
      <c r="B74" s="3" t="s">
        <v>327</v>
      </c>
      <c r="C74" s="3">
        <v>1</v>
      </c>
      <c r="D74" t="s">
        <v>658</v>
      </c>
      <c r="E74" t="s">
        <v>659</v>
      </c>
      <c r="F74" t="s">
        <v>670</v>
      </c>
      <c r="G74">
        <v>1</v>
      </c>
    </row>
    <row r="75" spans="1:8" x14ac:dyDescent="0.25">
      <c r="A75" s="3" t="s">
        <v>277</v>
      </c>
      <c r="B75" s="3" t="s">
        <v>327</v>
      </c>
      <c r="C75" s="3">
        <v>2</v>
      </c>
      <c r="D75" t="s">
        <v>658</v>
      </c>
      <c r="E75" t="s">
        <v>659</v>
      </c>
      <c r="F75" t="s">
        <v>669</v>
      </c>
      <c r="G75">
        <v>1</v>
      </c>
    </row>
    <row r="76" spans="1:8" x14ac:dyDescent="0.25">
      <c r="A76" s="3" t="s">
        <v>277</v>
      </c>
      <c r="B76" s="3" t="s">
        <v>327</v>
      </c>
      <c r="C76" s="3">
        <v>3</v>
      </c>
      <c r="D76" t="s">
        <v>658</v>
      </c>
      <c r="E76" t="s">
        <v>659</v>
      </c>
      <c r="F76" t="s">
        <v>666</v>
      </c>
      <c r="G76">
        <v>1</v>
      </c>
    </row>
    <row r="77" spans="1:8" x14ac:dyDescent="0.25">
      <c r="A77" s="3" t="s">
        <v>277</v>
      </c>
      <c r="B77" s="3" t="s">
        <v>327</v>
      </c>
      <c r="C77" s="3">
        <v>4</v>
      </c>
      <c r="D77" t="s">
        <v>658</v>
      </c>
      <c r="E77" t="s">
        <v>659</v>
      </c>
      <c r="F77" t="s">
        <v>667</v>
      </c>
      <c r="G77">
        <v>1</v>
      </c>
    </row>
    <row r="78" spans="1:8" x14ac:dyDescent="0.25">
      <c r="A78" s="3" t="s">
        <v>277</v>
      </c>
      <c r="B78" s="3" t="s">
        <v>327</v>
      </c>
      <c r="C78" s="3">
        <v>5</v>
      </c>
      <c r="D78" t="s">
        <v>658</v>
      </c>
      <c r="E78" t="s">
        <v>659</v>
      </c>
      <c r="F78" t="s">
        <v>668</v>
      </c>
      <c r="G78">
        <v>1</v>
      </c>
    </row>
    <row r="79" spans="1:8" x14ac:dyDescent="0.25">
      <c r="A79" s="4" t="s">
        <v>346</v>
      </c>
      <c r="B79" s="4" t="s">
        <v>347</v>
      </c>
      <c r="C79" s="4">
        <v>1</v>
      </c>
      <c r="D79" t="s">
        <v>658</v>
      </c>
      <c r="E79" t="s">
        <v>659</v>
      </c>
      <c r="F79" t="s">
        <v>715</v>
      </c>
      <c r="G79">
        <v>1</v>
      </c>
    </row>
    <row r="80" spans="1:8" x14ac:dyDescent="0.25">
      <c r="A80" s="4" t="s">
        <v>346</v>
      </c>
      <c r="B80" s="4" t="s">
        <v>354</v>
      </c>
      <c r="C80" s="4">
        <v>1</v>
      </c>
      <c r="D80" t="s">
        <v>658</v>
      </c>
      <c r="E80" t="s">
        <v>659</v>
      </c>
      <c r="F80" t="s">
        <v>719</v>
      </c>
      <c r="G80">
        <v>1</v>
      </c>
    </row>
    <row r="81" spans="1:8" x14ac:dyDescent="0.25">
      <c r="A81" s="4" t="s">
        <v>346</v>
      </c>
      <c r="B81" s="4" t="s">
        <v>354</v>
      </c>
      <c r="C81" s="4">
        <v>2</v>
      </c>
      <c r="D81" t="s">
        <v>658</v>
      </c>
      <c r="E81" t="s">
        <v>659</v>
      </c>
      <c r="F81" t="s">
        <v>720</v>
      </c>
      <c r="G81">
        <v>1</v>
      </c>
    </row>
    <row r="82" spans="1:8" x14ac:dyDescent="0.25">
      <c r="A82" s="4" t="s">
        <v>346</v>
      </c>
      <c r="B82" s="4" t="s">
        <v>354</v>
      </c>
      <c r="C82" s="4">
        <v>3</v>
      </c>
      <c r="D82" t="s">
        <v>658</v>
      </c>
      <c r="E82" t="s">
        <v>659</v>
      </c>
      <c r="F82" t="s">
        <v>667</v>
      </c>
      <c r="G82">
        <v>1</v>
      </c>
    </row>
    <row r="83" spans="1:8" x14ac:dyDescent="0.25">
      <c r="A83" s="4" t="s">
        <v>346</v>
      </c>
      <c r="B83" s="4" t="s">
        <v>354</v>
      </c>
      <c r="C83" s="4">
        <v>4</v>
      </c>
      <c r="D83" t="s">
        <v>658</v>
      </c>
      <c r="F83" t="s">
        <v>831</v>
      </c>
      <c r="H83">
        <v>1</v>
      </c>
    </row>
    <row r="84" spans="1:8" x14ac:dyDescent="0.25">
      <c r="A84" s="4" t="s">
        <v>346</v>
      </c>
      <c r="B84" s="4" t="s">
        <v>354</v>
      </c>
      <c r="C84" s="4">
        <v>5</v>
      </c>
      <c r="D84" t="s">
        <v>658</v>
      </c>
      <c r="F84" t="s">
        <v>831</v>
      </c>
      <c r="H84">
        <v>1</v>
      </c>
    </row>
    <row r="85" spans="1:8" x14ac:dyDescent="0.25">
      <c r="A85" s="4" t="s">
        <v>346</v>
      </c>
      <c r="B85" s="4" t="s">
        <v>370</v>
      </c>
      <c r="C85" s="4">
        <v>1</v>
      </c>
      <c r="D85" t="s">
        <v>658</v>
      </c>
      <c r="E85" t="s">
        <v>659</v>
      </c>
      <c r="F85" t="s">
        <v>716</v>
      </c>
      <c r="G85">
        <v>1</v>
      </c>
    </row>
    <row r="86" spans="1:8" x14ac:dyDescent="0.25">
      <c r="A86" s="4" t="s">
        <v>346</v>
      </c>
      <c r="B86" s="4" t="s">
        <v>370</v>
      </c>
      <c r="C86" s="4">
        <v>2</v>
      </c>
      <c r="D86" t="s">
        <v>658</v>
      </c>
      <c r="E86" t="s">
        <v>659</v>
      </c>
      <c r="F86" t="s">
        <v>717</v>
      </c>
      <c r="G86">
        <v>1</v>
      </c>
    </row>
    <row r="87" spans="1:8" x14ac:dyDescent="0.25">
      <c r="A87" s="4" t="s">
        <v>346</v>
      </c>
      <c r="B87" s="4" t="s">
        <v>370</v>
      </c>
      <c r="C87" s="4">
        <v>3</v>
      </c>
      <c r="D87" t="s">
        <v>658</v>
      </c>
      <c r="E87" t="s">
        <v>659</v>
      </c>
      <c r="F87" t="s">
        <v>668</v>
      </c>
      <c r="G87">
        <v>1</v>
      </c>
    </row>
    <row r="88" spans="1:8" x14ac:dyDescent="0.25">
      <c r="A88" s="4" t="s">
        <v>346</v>
      </c>
      <c r="B88" s="4" t="s">
        <v>370</v>
      </c>
      <c r="C88" s="4">
        <v>4</v>
      </c>
      <c r="D88" t="s">
        <v>658</v>
      </c>
      <c r="E88" t="s">
        <v>659</v>
      </c>
      <c r="F88" t="s">
        <v>718</v>
      </c>
      <c r="G88">
        <v>1</v>
      </c>
    </row>
    <row r="89" spans="1:8" x14ac:dyDescent="0.25">
      <c r="A89" s="4" t="s">
        <v>346</v>
      </c>
      <c r="B89" s="4" t="s">
        <v>383</v>
      </c>
      <c r="C89" s="4">
        <v>1</v>
      </c>
      <c r="D89" t="s">
        <v>658</v>
      </c>
      <c r="E89" t="s">
        <v>659</v>
      </c>
      <c r="F89" t="s">
        <v>715</v>
      </c>
      <c r="G89">
        <v>1</v>
      </c>
    </row>
    <row r="90" spans="1:8" x14ac:dyDescent="0.25">
      <c r="A90" s="4" t="s">
        <v>346</v>
      </c>
      <c r="B90" s="4" t="s">
        <v>383</v>
      </c>
      <c r="C90" s="4">
        <v>2</v>
      </c>
      <c r="D90" t="s">
        <v>658</v>
      </c>
      <c r="E90" t="s">
        <v>659</v>
      </c>
      <c r="F90" t="s">
        <v>721</v>
      </c>
      <c r="G90">
        <v>1</v>
      </c>
    </row>
    <row r="91" spans="1:8" x14ac:dyDescent="0.25">
      <c r="A91" s="4" t="s">
        <v>346</v>
      </c>
      <c r="B91" s="4" t="s">
        <v>383</v>
      </c>
      <c r="C91" s="4">
        <v>3</v>
      </c>
      <c r="D91" t="s">
        <v>658</v>
      </c>
      <c r="E91" t="s">
        <v>659</v>
      </c>
      <c r="F91" t="s">
        <v>664</v>
      </c>
      <c r="G91">
        <v>1</v>
      </c>
    </row>
    <row r="92" spans="1:8" x14ac:dyDescent="0.25">
      <c r="A92" s="4" t="s">
        <v>346</v>
      </c>
      <c r="B92" s="4" t="s">
        <v>390</v>
      </c>
      <c r="C92" s="4">
        <v>1</v>
      </c>
      <c r="D92" t="s">
        <v>658</v>
      </c>
      <c r="E92" t="s">
        <v>659</v>
      </c>
      <c r="F92" t="s">
        <v>668</v>
      </c>
      <c r="G92">
        <v>1</v>
      </c>
    </row>
    <row r="93" spans="1:8" x14ac:dyDescent="0.25">
      <c r="A93" s="4" t="s">
        <v>346</v>
      </c>
      <c r="B93" s="4" t="s">
        <v>390</v>
      </c>
      <c r="C93" s="4">
        <v>2</v>
      </c>
      <c r="D93" t="s">
        <v>658</v>
      </c>
      <c r="F93" t="s">
        <v>831</v>
      </c>
      <c r="H93">
        <v>1</v>
      </c>
    </row>
    <row r="94" spans="1:8" x14ac:dyDescent="0.25">
      <c r="A94" s="5" t="s">
        <v>395</v>
      </c>
      <c r="B94" s="5" t="s">
        <v>347</v>
      </c>
      <c r="C94" s="5">
        <v>1</v>
      </c>
      <c r="D94" t="s">
        <v>658</v>
      </c>
      <c r="E94" t="s">
        <v>659</v>
      </c>
      <c r="F94" t="s">
        <v>715</v>
      </c>
      <c r="G94">
        <v>1</v>
      </c>
    </row>
    <row r="95" spans="1:8" x14ac:dyDescent="0.25">
      <c r="A95" s="5" t="s">
        <v>395</v>
      </c>
      <c r="B95" s="5" t="s">
        <v>390</v>
      </c>
      <c r="C95" s="5">
        <v>1</v>
      </c>
      <c r="D95" t="s">
        <v>658</v>
      </c>
      <c r="F95" t="s">
        <v>831</v>
      </c>
      <c r="H95">
        <v>1</v>
      </c>
    </row>
    <row r="96" spans="1:8" x14ac:dyDescent="0.25">
      <c r="A96" s="5" t="s">
        <v>395</v>
      </c>
      <c r="B96" s="5" t="s">
        <v>390</v>
      </c>
      <c r="C96" s="5">
        <v>2</v>
      </c>
      <c r="D96" t="s">
        <v>658</v>
      </c>
      <c r="F96" t="s">
        <v>831</v>
      </c>
      <c r="H96">
        <v>1</v>
      </c>
    </row>
    <row r="97" spans="1:8" x14ac:dyDescent="0.25">
      <c r="A97" s="5" t="s">
        <v>395</v>
      </c>
      <c r="B97" s="5" t="s">
        <v>354</v>
      </c>
      <c r="C97" s="5">
        <v>1</v>
      </c>
      <c r="D97" t="s">
        <v>658</v>
      </c>
      <c r="F97" t="s">
        <v>831</v>
      </c>
      <c r="H97">
        <v>1</v>
      </c>
    </row>
    <row r="98" spans="1:8" x14ac:dyDescent="0.25">
      <c r="A98" s="5" t="s">
        <v>395</v>
      </c>
      <c r="B98" s="5" t="s">
        <v>354</v>
      </c>
      <c r="C98" s="5">
        <v>2</v>
      </c>
      <c r="D98" t="s">
        <v>658</v>
      </c>
      <c r="F98" t="s">
        <v>831</v>
      </c>
      <c r="H98">
        <v>1</v>
      </c>
    </row>
    <row r="99" spans="1:8" x14ac:dyDescent="0.25">
      <c r="A99" s="5" t="s">
        <v>395</v>
      </c>
      <c r="B99" s="5" t="s">
        <v>354</v>
      </c>
      <c r="C99" s="5">
        <v>3</v>
      </c>
      <c r="D99" t="s">
        <v>658</v>
      </c>
      <c r="F99" t="s">
        <v>831</v>
      </c>
      <c r="H99">
        <v>1</v>
      </c>
    </row>
    <row r="101" spans="1:8" ht="21" x14ac:dyDescent="0.35">
      <c r="A101" s="9" t="s">
        <v>837</v>
      </c>
      <c r="G101">
        <f>SUM(G2:G99)</f>
        <v>73</v>
      </c>
      <c r="H101">
        <f>SUM(H2:H99)</f>
        <v>25</v>
      </c>
    </row>
    <row r="102" spans="1:8" x14ac:dyDescent="0.25">
      <c r="A102" t="s">
        <v>813</v>
      </c>
    </row>
    <row r="103" spans="1:8" x14ac:dyDescent="0.25">
      <c r="A103" t="s">
        <v>814</v>
      </c>
      <c r="B103">
        <f>G101</f>
        <v>73</v>
      </c>
      <c r="C103" t="s">
        <v>810</v>
      </c>
      <c r="D103" s="8">
        <f>B103/B106</f>
        <v>0.74489795918367352</v>
      </c>
    </row>
    <row r="104" spans="1:8" x14ac:dyDescent="0.25">
      <c r="A104" t="s">
        <v>815</v>
      </c>
      <c r="B104">
        <f>H101</f>
        <v>25</v>
      </c>
      <c r="C104" t="s">
        <v>816</v>
      </c>
      <c r="D104" s="8">
        <f>B104/B106</f>
        <v>0.25510204081632654</v>
      </c>
    </row>
    <row r="106" spans="1:8" x14ac:dyDescent="0.25">
      <c r="A106" t="s">
        <v>817</v>
      </c>
      <c r="B106">
        <f>SUM(B103:B105)</f>
        <v>98</v>
      </c>
    </row>
  </sheetData>
  <sortState ref="F84:J86">
    <sortCondition ref="F84:F86"/>
  </sortState>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3D2C1FD61F24344896C7F567D2C148C" ma:contentTypeVersion="0" ma:contentTypeDescription="Create a new document." ma:contentTypeScope="" ma:versionID="2cabd96db5828c8b6533b3383b8f7e29">
  <xsd:schema xmlns:xsd="http://www.w3.org/2001/XMLSchema" xmlns:xs="http://www.w3.org/2001/XMLSchema" xmlns:p="http://schemas.microsoft.com/office/2006/metadata/properties" targetNamespace="http://schemas.microsoft.com/office/2006/metadata/properties" ma:root="true" ma:fieldsID="27b4a4f76bea50102067bc7ec8c6d4d1">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19FAEFF-E0A9-42D5-91F8-1BFDE651DD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DA249B20-CD39-4D13-A22C-68FF4F57CEE2}">
  <ds:schemaRefs>
    <ds:schemaRef ds:uri="http://schemas.microsoft.com/sharepoint/v3/contenttype/forms"/>
  </ds:schemaRefs>
</ds:datastoreItem>
</file>

<file path=customXml/itemProps3.xml><?xml version="1.0" encoding="utf-8"?>
<ds:datastoreItem xmlns:ds="http://schemas.openxmlformats.org/officeDocument/2006/customXml" ds:itemID="{7AA3BECC-2220-4474-8CA5-85FFA8CB9FCE}">
  <ds:schemaRefs>
    <ds:schemaRef ds:uri="http://schemas.microsoft.com/office/2006/documentManagement/types"/>
    <ds:schemaRef ds:uri="http://purl.org/dc/dcmitype/"/>
    <ds:schemaRef ds:uri="http://purl.org/dc/terms/"/>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NIST</vt:lpstr>
      <vt:lpstr>Framework_Col</vt:lpstr>
      <vt:lpstr>CCS_Framework</vt:lpstr>
      <vt:lpstr>COBIT5</vt:lpstr>
      <vt:lpstr>NIST SP 800-53</vt:lpstr>
      <vt:lpstr>HIPPA</vt:lpstr>
      <vt:lpstr>ISA_2009</vt:lpstr>
      <vt:lpstr>ISA_2013</vt:lpstr>
      <vt:lpstr>ISO_IEC</vt:lpstr>
      <vt:lpstr>NIST_ID_CAT_SCAT</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NicoleS</dc:creator>
  <cp:lastModifiedBy>NicoleS</cp:lastModifiedBy>
  <cp:revision/>
  <dcterms:created xsi:type="dcterms:W3CDTF">2017-03-21T04:04:21Z</dcterms:created>
  <dcterms:modified xsi:type="dcterms:W3CDTF">2017-04-29T07:22:34Z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0x01010033D2C1FD61F24344896C7F567D2C148C</vt:lpwstr>
  </property>
</Properties>
</file>