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EstaPasta_de_trabalho" defaultThemeVersion="164011"/>
  <bookViews>
    <workbookView xWindow="0" yWindow="0" windowWidth="22260" windowHeight="12645" firstSheet="5" activeTab="5"/>
  </bookViews>
  <sheets>
    <sheet name="script" sheetId="11" r:id="rId1"/>
    <sheet name="bd-1-m" sheetId="1" r:id="rId2"/>
    <sheet name="bd-1-t" sheetId="2" r:id="rId3"/>
    <sheet name="backend-2-m" sheetId="3" r:id="rId4"/>
    <sheet name="backend-2-t" sheetId="4" r:id="rId5"/>
    <sheet name="front-4-m" sheetId="5" r:id="rId6"/>
    <sheet name="front-4-t" sheetId="6" r:id="rId7"/>
    <sheet name="mobile-5-m" sheetId="7" r:id="rId8"/>
    <sheet name="mobile-5-t" sheetId="8" r:id="rId9"/>
    <sheet name="nosql-6-m" sheetId="9" r:id="rId10"/>
    <sheet name="nosql-6-t" sheetId="10" r:id="rId11"/>
    <sheet name="alunos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8" l="1"/>
  <c r="H23" i="8"/>
  <c r="L23" i="8"/>
  <c r="P23" i="8"/>
  <c r="T23" i="8"/>
  <c r="E23" i="8"/>
  <c r="I23" i="8"/>
  <c r="M23" i="8"/>
  <c r="Q23" i="8"/>
  <c r="U23" i="8"/>
  <c r="K23" i="8"/>
  <c r="S23" i="8"/>
  <c r="F23" i="8"/>
  <c r="J23" i="8"/>
  <c r="N23" i="8"/>
  <c r="R23" i="8"/>
  <c r="G23" i="8"/>
  <c r="O23" i="8"/>
  <c r="C23" i="8"/>
  <c r="B23" i="8"/>
  <c r="D21" i="8"/>
  <c r="H21" i="8"/>
  <c r="L21" i="8"/>
  <c r="P21" i="8"/>
  <c r="T21" i="8"/>
  <c r="G21" i="8"/>
  <c r="E21" i="8"/>
  <c r="I21" i="8"/>
  <c r="M21" i="8"/>
  <c r="Q21" i="8"/>
  <c r="U21" i="8"/>
  <c r="K21" i="8"/>
  <c r="S21" i="8"/>
  <c r="F21" i="8"/>
  <c r="J21" i="8"/>
  <c r="N21" i="8"/>
  <c r="R21" i="8"/>
  <c r="O21" i="8"/>
  <c r="C21" i="8"/>
  <c r="B21" i="8"/>
  <c r="D23" i="7"/>
  <c r="H23" i="7"/>
  <c r="L23" i="7"/>
  <c r="P23" i="7"/>
  <c r="T23" i="7"/>
  <c r="O23" i="7"/>
  <c r="E23" i="7"/>
  <c r="I23" i="7"/>
  <c r="M23" i="7"/>
  <c r="Q23" i="7"/>
  <c r="U23" i="7"/>
  <c r="K23" i="7"/>
  <c r="S23" i="7"/>
  <c r="F23" i="7"/>
  <c r="J23" i="7"/>
  <c r="N23" i="7"/>
  <c r="R23" i="7"/>
  <c r="V23" i="7"/>
  <c r="G23" i="7"/>
  <c r="C23" i="7"/>
  <c r="B23" i="7"/>
  <c r="E21" i="7"/>
  <c r="I21" i="7"/>
  <c r="M21" i="7"/>
  <c r="Q21" i="7"/>
  <c r="U21" i="7"/>
  <c r="K21" i="7"/>
  <c r="S21" i="7"/>
  <c r="H21" i="7"/>
  <c r="P21" i="7"/>
  <c r="F21" i="7"/>
  <c r="J21" i="7"/>
  <c r="N21" i="7"/>
  <c r="R21" i="7"/>
  <c r="V21" i="7"/>
  <c r="O21" i="7"/>
  <c r="L21" i="7"/>
  <c r="T21" i="7"/>
  <c r="G21" i="7"/>
  <c r="D21" i="7"/>
  <c r="C21" i="7"/>
  <c r="B21" i="7"/>
  <c r="D39" i="3"/>
  <c r="H39" i="3"/>
  <c r="L39" i="3"/>
  <c r="P39" i="3"/>
  <c r="T39" i="3"/>
  <c r="O39" i="3"/>
  <c r="E39" i="3"/>
  <c r="I39" i="3"/>
  <c r="M39" i="3"/>
  <c r="Q39" i="3"/>
  <c r="U39" i="3"/>
  <c r="K39" i="3"/>
  <c r="F39" i="3"/>
  <c r="J39" i="3"/>
  <c r="N39" i="3"/>
  <c r="R39" i="3"/>
  <c r="V39" i="3"/>
  <c r="G39" i="3"/>
  <c r="S39" i="3"/>
  <c r="C39" i="3"/>
  <c r="B39" i="3"/>
  <c r="D37" i="3"/>
  <c r="H37" i="3"/>
  <c r="L37" i="3"/>
  <c r="P37" i="3"/>
  <c r="T37" i="3"/>
  <c r="K37" i="3"/>
  <c r="O37" i="3"/>
  <c r="E37" i="3"/>
  <c r="I37" i="3"/>
  <c r="M37" i="3"/>
  <c r="Q37" i="3"/>
  <c r="U37" i="3"/>
  <c r="S37" i="3"/>
  <c r="F37" i="3"/>
  <c r="J37" i="3"/>
  <c r="N37" i="3"/>
  <c r="R37" i="3"/>
  <c r="V37" i="3"/>
  <c r="G37" i="3"/>
  <c r="C37" i="3"/>
  <c r="B37" i="3"/>
  <c r="D39" i="4"/>
  <c r="H39" i="4"/>
  <c r="L39" i="4"/>
  <c r="P39" i="4"/>
  <c r="T39" i="4"/>
  <c r="E39" i="4"/>
  <c r="I39" i="4"/>
  <c r="M39" i="4"/>
  <c r="Q39" i="4"/>
  <c r="U39" i="4"/>
  <c r="R39" i="4"/>
  <c r="K39" i="4"/>
  <c r="S39" i="4"/>
  <c r="F39" i="4"/>
  <c r="J39" i="4"/>
  <c r="N39" i="4"/>
  <c r="G39" i="4"/>
  <c r="O39" i="4"/>
  <c r="C39" i="4"/>
  <c r="B39" i="4"/>
  <c r="D37" i="4"/>
  <c r="H37" i="4"/>
  <c r="L37" i="4"/>
  <c r="P37" i="4"/>
  <c r="T37" i="4"/>
  <c r="I37" i="4"/>
  <c r="M37" i="4"/>
  <c r="E37" i="4"/>
  <c r="Q37" i="4"/>
  <c r="F37" i="4"/>
  <c r="J37" i="4"/>
  <c r="N37" i="4"/>
  <c r="R37" i="4"/>
  <c r="G37" i="4"/>
  <c r="K37" i="4"/>
  <c r="O37" i="4"/>
  <c r="S37" i="4"/>
  <c r="U37" i="4"/>
  <c r="C37" i="4"/>
  <c r="B37" i="4"/>
  <c r="AA3" i="2"/>
  <c r="D51" i="2"/>
  <c r="H51" i="2"/>
  <c r="L51" i="2"/>
  <c r="P51" i="2"/>
  <c r="T51" i="2"/>
  <c r="U51" i="2"/>
  <c r="N51" i="2"/>
  <c r="G51" i="2"/>
  <c r="S51" i="2"/>
  <c r="E51" i="2"/>
  <c r="I51" i="2"/>
  <c r="M51" i="2"/>
  <c r="Q51" i="2"/>
  <c r="J51" i="2"/>
  <c r="R51" i="2"/>
  <c r="K51" i="2"/>
  <c r="O51" i="2"/>
  <c r="F51" i="2"/>
  <c r="C51" i="2"/>
  <c r="B51" i="2"/>
  <c r="AA2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B3" i="8"/>
  <c r="D50" i="1"/>
  <c r="T50" i="1"/>
  <c r="U50" i="1"/>
  <c r="V50" i="1"/>
  <c r="S50" i="1"/>
  <c r="L48" i="1"/>
  <c r="I48" i="1"/>
  <c r="F48" i="1"/>
  <c r="V48" i="1"/>
  <c r="S48" i="1"/>
  <c r="AB3" i="1"/>
  <c r="AB2" i="8"/>
  <c r="H50" i="1"/>
  <c r="E50" i="1"/>
  <c r="F50" i="1"/>
  <c r="G50" i="1"/>
  <c r="C50" i="1"/>
  <c r="P48" i="1"/>
  <c r="M48" i="1"/>
  <c r="J48" i="1"/>
  <c r="G48" i="1"/>
  <c r="C48" i="1"/>
  <c r="AB2" i="1"/>
  <c r="Z3" i="4"/>
  <c r="AC4" i="3"/>
  <c r="J50" i="1"/>
  <c r="AB2" i="7"/>
  <c r="L50" i="1"/>
  <c r="I50" i="1"/>
  <c r="N50" i="1"/>
  <c r="K50" i="1"/>
  <c r="D48" i="1"/>
  <c r="T48" i="1"/>
  <c r="Q48" i="1"/>
  <c r="N48" i="1"/>
  <c r="K48" i="1"/>
  <c r="B50" i="1"/>
  <c r="Z2" i="4"/>
  <c r="AC3" i="3"/>
  <c r="M50" i="1"/>
  <c r="AB3" i="7"/>
  <c r="P50" i="1"/>
  <c r="Q50" i="1"/>
  <c r="R50" i="1"/>
  <c r="O50" i="1"/>
  <c r="H48" i="1"/>
  <c r="E48" i="1"/>
  <c r="U48" i="1"/>
  <c r="R48" i="1"/>
  <c r="O48" i="1"/>
  <c r="B48" i="1"/>
  <c r="C27" i="8" l="1"/>
  <c r="O27" i="8"/>
  <c r="R27" i="8"/>
  <c r="N27" i="8"/>
  <c r="J27" i="8"/>
  <c r="F27" i="8"/>
  <c r="S27" i="8"/>
  <c r="K27" i="8"/>
  <c r="U27" i="8"/>
  <c r="Q27" i="8"/>
  <c r="M27" i="8"/>
  <c r="I27" i="8"/>
  <c r="E27" i="8"/>
  <c r="G27" i="8"/>
  <c r="T27" i="8"/>
  <c r="P27" i="8"/>
  <c r="L27" i="8"/>
  <c r="H27" i="8"/>
  <c r="D27" i="8"/>
  <c r="B27" i="8"/>
  <c r="C28" i="7"/>
  <c r="D28" i="7"/>
  <c r="G28" i="7"/>
  <c r="T28" i="7"/>
  <c r="L28" i="7"/>
  <c r="O28" i="7"/>
  <c r="V28" i="7"/>
  <c r="R28" i="7"/>
  <c r="N28" i="7"/>
  <c r="J28" i="7"/>
  <c r="F28" i="7"/>
  <c r="P28" i="7"/>
  <c r="H28" i="7"/>
  <c r="S28" i="7"/>
  <c r="K28" i="7"/>
  <c r="U28" i="7"/>
  <c r="Q28" i="7"/>
  <c r="M28" i="7"/>
  <c r="I28" i="7"/>
  <c r="E28" i="7"/>
  <c r="B28" i="7"/>
</calcChain>
</file>

<file path=xl/sharedStrings.xml><?xml version="1.0" encoding="utf-8"?>
<sst xmlns="http://schemas.openxmlformats.org/spreadsheetml/2006/main" count="457" uniqueCount="159">
  <si>
    <t>1. Identificar as características de banco de dados relacionais e não-relacionais</t>
  </si>
  <si>
    <t>Definiu corretamente a importância do banco de dados</t>
  </si>
  <si>
    <t>Definiu corretamente o que é banco de dados relacionais</t>
  </si>
  <si>
    <t>Identificou as diferenças entre bancos de dados relacionais e não-relacionais</t>
  </si>
  <si>
    <t>2. Configurar o ambiente para utilização de banco de dados relacional</t>
  </si>
  <si>
    <t>Conectou-se corretamente ao banco de dados local</t>
  </si>
  <si>
    <t>Liberou o acesso remoto para acesso externo</t>
  </si>
  <si>
    <t>4. Elaborar diagramas de modelagem do banco de dados de acordo com a arquitetura definida (3)</t>
  </si>
  <si>
    <t>Exportou o diagrama de modelo lógico de acordo com a situação problema</t>
  </si>
  <si>
    <t xml:space="preserve">Exportou o diagrama de modelo conceitual de acordo com a situação problema </t>
  </si>
  <si>
    <t>Exportou o diagrama de modelo físico de acordo com a situação problema</t>
  </si>
  <si>
    <t>7. Documentar a estrutura do banco de dados por meio de dicionário de dados</t>
  </si>
  <si>
    <t>Criou o arquivo de documentação para entrega ao cliente conforme solicitado na situação problema</t>
  </si>
  <si>
    <t>Incluiu as modelagens no arquivo de documentação conforme solicitado no item 4.</t>
  </si>
  <si>
    <t>Descreveu corretamente as descrições das modelagens</t>
  </si>
  <si>
    <t>3. Utilizar tipos de dados para definição dos atributos do banco de dados</t>
  </si>
  <si>
    <t>Utilizou os tipos de dados corretos para os campos das tabelas (usuário, prontuário e especialidade)</t>
  </si>
  <si>
    <t>Utilizou o default para deixar um valor padrão para o valor na tabela de consultas</t>
  </si>
  <si>
    <t>5. Utilizar relacionamentos entre as tabelas do banco de dados</t>
  </si>
  <si>
    <t>Relacionou as tabelas de acordo com a situação problema (vinculou a tabela de prontuário com a de consultas, vinculou a tabela de prontuários com a de consultas e médicos, vinculou a tabela de médicos com a tabela de especialidades, vinculou a tabela de médicos com a tabela de clínicas)</t>
  </si>
  <si>
    <t>Definiu as chaves primárias de todas as tabelas de acordo com a situação problema</t>
  </si>
  <si>
    <t>9. Utilizar linguagem de definição de dados (DDL)</t>
  </si>
  <si>
    <t>Criou todas as tabelas de acordo com a situação problema (especialidades, médicos, administradores, pacientes, consultas, prontuários, clínicas)</t>
  </si>
  <si>
    <t>Alterou a tabela de especialidades de acordo com a situação problema</t>
  </si>
  <si>
    <t>10. Utilizar linguagem de manipulação de dados (DML)</t>
  </si>
  <si>
    <t>Inseriu os dados na tabela de usuários de acordo com as colunas criadas no item 9 e especificadas na situação problema</t>
  </si>
  <si>
    <t>Deletou os dados que não possuem data de cadastro conforme especificado pelo cliente</t>
  </si>
  <si>
    <t>Atualizou os registros da tabela de especialidades de acordo com a especificação do cliente</t>
  </si>
  <si>
    <t>6. Normalizar a estrutura do banco de dados</t>
  </si>
  <si>
    <t>Utilizou a primeira, a segunda e terceira formas normais do banco de dados</t>
  </si>
  <si>
    <t>Utilizou a quarta e a quinta formas normais do banco de dados</t>
  </si>
  <si>
    <t>13. Executar importação e exportação da base de dados</t>
  </si>
  <si>
    <t>Importou os dados para o banco de dados criado de acordo a planilha recebida</t>
  </si>
  <si>
    <t>Os dados importados estão de acordo com os dados da planilha recebida</t>
  </si>
  <si>
    <t>Exportou a base de dados para um arquivo sql</t>
  </si>
  <si>
    <t>Exportou a base de dados para um arquivo csv</t>
  </si>
  <si>
    <t>11. Utilizar funções nativas do banco de dados</t>
  </si>
  <si>
    <t>Mostrou a quantidade de usuários após realizar a importação do banco de dados</t>
  </si>
  <si>
    <t>Converteu a data de nascimento do usuário para o formato (mm-dd-yyyy)</t>
  </si>
  <si>
    <t>Calculou a idade do usuário a partir da data de nascimento</t>
  </si>
  <si>
    <t>12. Aplicar programação em banco de dados utilizando functions, stored procedures, triggers e eventos</t>
  </si>
  <si>
    <t>Criou um evento para que a idade do usuário seja calculada todos os dias</t>
  </si>
  <si>
    <t>Criou uma função para retornar à quantidade de médicos de uma determinada especialidade</t>
  </si>
  <si>
    <t>Criou uma função para que retorne a idade do usuário a partir de uma determinada stored procedure</t>
  </si>
  <si>
    <t>CRITÉRIOS</t>
  </si>
  <si>
    <t>ANDRE</t>
  </si>
  <si>
    <t>ARTUR</t>
  </si>
  <si>
    <t>BARBARA</t>
  </si>
  <si>
    <t>CARLOS</t>
  </si>
  <si>
    <t>CRISTIAN</t>
  </si>
  <si>
    <t>DANIEL</t>
  </si>
  <si>
    <t>DAVI</t>
  </si>
  <si>
    <t>FRANKLIN</t>
  </si>
  <si>
    <t>GABRIEL</t>
  </si>
  <si>
    <t>GABRIELA</t>
  </si>
  <si>
    <t>GUILHERME</t>
  </si>
  <si>
    <t>JEFFERSON</t>
  </si>
  <si>
    <t>KEVIN</t>
  </si>
  <si>
    <t>LEONARDO</t>
  </si>
  <si>
    <t>LUANA</t>
  </si>
  <si>
    <t>LUCAS</t>
  </si>
  <si>
    <t>MURILO</t>
  </si>
  <si>
    <t>RENATO</t>
  </si>
  <si>
    <t>RICARDO</t>
  </si>
  <si>
    <t>RICARDO R.</t>
  </si>
  <si>
    <t>SAULO</t>
  </si>
  <si>
    <t>A - ATINGIU</t>
  </si>
  <si>
    <t>AP - ATINGIU PARCIALMENTE</t>
  </si>
  <si>
    <t>NA - NÃO ATINGIU</t>
  </si>
  <si>
    <t>ALINE</t>
  </si>
  <si>
    <t>ARIEL</t>
  </si>
  <si>
    <t>BRUNO</t>
  </si>
  <si>
    <t>CANDIDA</t>
  </si>
  <si>
    <t>DENIS</t>
  </si>
  <si>
    <t>ENZO</t>
  </si>
  <si>
    <t>ERYK</t>
  </si>
  <si>
    <t>FELIPE</t>
  </si>
  <si>
    <t>FILIPE</t>
  </si>
  <si>
    <t>GUSTAVO</t>
  </si>
  <si>
    <t>JOAO</t>
  </si>
  <si>
    <t>LUCIANO</t>
  </si>
  <si>
    <t>MARCELO</t>
  </si>
  <si>
    <t>MATHEUS C.</t>
  </si>
  <si>
    <t>MATHEUS H.</t>
  </si>
  <si>
    <t>ODIRLEI</t>
  </si>
  <si>
    <t>PALOMA</t>
  </si>
  <si>
    <t>VINICIUS</t>
  </si>
  <si>
    <t>1. Identificar as características de programação backend em ambiente web</t>
  </si>
  <si>
    <t>Identificou as características dos verbos HTTP (GET, POST, PUT, DELETE)</t>
  </si>
  <si>
    <t>Identificou as diferenças entre um aplicativo WebAPI e um WebMVC</t>
  </si>
  <si>
    <t>2. Preparar o ambiente necessário ao desenvolvimento back-end para a plataforma web</t>
  </si>
  <si>
    <t>Utilizou o Visual Studio para criação do novo projeto WebAPI</t>
  </si>
  <si>
    <t>Utilizou o prompt de comando para criar um novo projeto WebAPI</t>
  </si>
  <si>
    <t>4. Utilizar design patterns no desenvolvimento da aplicação web</t>
  </si>
  <si>
    <t>Criou uma solução com a separação de pastas correta (domínio, repositório e controles) de acordo com a situação problema e seguindo as boas práticas</t>
  </si>
  <si>
    <t>Utilizou os verbos corretos na criação dos endpoints</t>
  </si>
  <si>
    <t>Retornou os dados após cadastro de um novo registro (especialidades, prontuários)</t>
  </si>
  <si>
    <t>10. Desenvolver sistemas web de acordo com as regras de negócio estabelecidas</t>
  </si>
  <si>
    <t>Não permitiu que uma consulta fosse inserida sem um médico vinculado</t>
  </si>
  <si>
    <t>Não permitiu que uma consulta fosse inserida sem data de consulta</t>
  </si>
  <si>
    <t>5. Definir os frameworks a serem utilizados no desenvolvimento da aplicação web</t>
  </si>
  <si>
    <t>Os dados são salvos na base de dados utilizando um ORM</t>
  </si>
  <si>
    <t>6. Utilizar interações com base de dados para desenvolvimento de sistemas web</t>
  </si>
  <si>
    <t>Conectou-se a base de dados local utilizando o SQLServer cliente</t>
  </si>
  <si>
    <t>Realizou as operações de leitura, inserção, deleção e atualização (CRUD – Create, Read, Update, Delete) com o banco de dados</t>
  </si>
  <si>
    <t>9. Desenvolver API (web services) para integração de dados entre plataformas</t>
  </si>
  <si>
    <t>Criou os endpoints de acesso conforme situação problema</t>
  </si>
  <si>
    <t>Restringiu o acesso apenas a usuários autenticados e autorizados conforme situação problema</t>
  </si>
  <si>
    <t>3. Definir os elementos de entrada, processamento e saída para a programação da aplicação web</t>
  </si>
  <si>
    <t>Persistiu os dados enviados pela aplicação cliente conforme situação problema</t>
  </si>
  <si>
    <t>Validou todos os campos com menor tamanho do que o permitido pela aplicação</t>
  </si>
  <si>
    <t>Validou todos os campos requeridos enviados pela aplicação cliente</t>
  </si>
  <si>
    <t>Validou a data de nascimento do paciente para que não seja maior do que a data atual</t>
  </si>
  <si>
    <t>7. Transferir arquivos entre cliente e servidor por meio da aplicação web</t>
  </si>
  <si>
    <t>Recebeu da aplicação cliente um arquivo do tipo imagem e salvou o caminho no banco de dados</t>
  </si>
  <si>
    <t>Restringiu a aplicação para que salve apenas arquivos com o tipo de png, jpg</t>
  </si>
  <si>
    <t>11. Publicar a aplicação web</t>
  </si>
  <si>
    <t>Disponibilizou em ambiente online, a aplicação back-end funcional</t>
  </si>
  <si>
    <t>Utilizou corretamente os arquivos de configuração em aplicação para ambientes de produção e desenvolvimento</t>
  </si>
  <si>
    <t>Interfaces para Dispositivos Móveis</t>
  </si>
  <si>
    <t>1. Identificar as características de programação de dispositivos móveis</t>
  </si>
  <si>
    <t>Identificou as diferenças entre aplicativos híbridos e nativos</t>
  </si>
  <si>
    <t>Identificou as vantagens entre aplicativos híbridos e nativos</t>
  </si>
  <si>
    <t>3. Preparar o ambiente necessário ao desenvolvimento do sistema para a plataforma mobile</t>
  </si>
  <si>
    <t>Instalou o node em ambiente local para desenvolvimento</t>
  </si>
  <si>
    <t xml:space="preserve">Instalou o React Native </t>
  </si>
  <si>
    <t>Configurou a variável de ambiente para utilizar o npm em qualquer pasta de seu computador</t>
  </si>
  <si>
    <t>7. Implementar o código respeitando as características da linguagem na plataforma mobile</t>
  </si>
  <si>
    <t>2. Utilizar os elementos da programação orientada a objetos em interfaces para dispositivos móveis</t>
  </si>
  <si>
    <t>Utilizou polimorfismo para criação das telas</t>
  </si>
  <si>
    <t>Utilizou interface para criação das telas</t>
  </si>
  <si>
    <t>Utilizou abstração para criação das telas</t>
  </si>
  <si>
    <t>5. Definir os elementos de entrada, processamento e saída para a codificação das funcionalidades mobile</t>
  </si>
  <si>
    <t>Permitiu que somente usuários autenticados acessem o menu de navegação</t>
  </si>
  <si>
    <t>Mostrou uma mensagem para o usuário após realizar login inválido</t>
  </si>
  <si>
    <t>Críticos</t>
  </si>
  <si>
    <t>Desejáveis</t>
  </si>
  <si>
    <t>TOTAL</t>
  </si>
  <si>
    <t>Function SOMACOR(Referência As Range, Matriz As Range, Fonte As Boolean)</t>
  </si>
  <si>
    <t xml:space="preserve"> Application.Volatile</t>
  </si>
  <si>
    <t xml:space="preserve"> </t>
  </si>
  <si>
    <t xml:space="preserve"> Dim rCell As Range</t>
  </si>
  <si>
    <t xml:space="preserve"> Dim rCor As Long</t>
  </si>
  <si>
    <t xml:space="preserve"> Dim rResult As Variant</t>
  </si>
  <si>
    <t xml:space="preserve"> If Fonte = False Then</t>
  </si>
  <si>
    <t xml:space="preserve"> rCor = Referência.Interior.ColorIndex</t>
  </si>
  <si>
    <t xml:space="preserve"> For Each rCell In Matriz</t>
  </si>
  <si>
    <t xml:space="preserve"> If rCell.Interior.ColorIndex = rCor Then</t>
  </si>
  <si>
    <t xml:space="preserve"> rResult = WorksheetFunction.SUM(rCell, rResult)</t>
  </si>
  <si>
    <t xml:space="preserve"> End If</t>
  </si>
  <si>
    <t xml:space="preserve"> Next rCell</t>
  </si>
  <si>
    <t xml:space="preserve"> Else</t>
  </si>
  <si>
    <t xml:space="preserve"> rCor = Referência.Font.ColorIndex</t>
  </si>
  <si>
    <t xml:space="preserve"> If rCell.Font.ColorIndex = rCor Then</t>
  </si>
  <si>
    <t xml:space="preserve"> SOMACOR = rResult</t>
  </si>
  <si>
    <t>End Function</t>
  </si>
  <si>
    <t>Function CONTCOR(Referência As Range, Matriz As Range, Fonte As Boolean)</t>
  </si>
  <si>
    <t xml:space="preserve"> rResult = 1 + rResult</t>
  </si>
  <si>
    <t xml:space="preserve"> CONTCOR = rResult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</si>
</sst>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9"/>
      <color rgb="FFFF0000"/>
      <name val="Calibri Light"/>
      <family val="2"/>
    </font>
    <font>
      <sz val="9"/>
      <color rgb="FF00B0F0"/>
      <name val="Calibri Light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rgb="FFFF0000"/>
      <name val="Calibri Light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 Light"/>
      <family val="2"/>
    </font>
    <font>
      <sz val="10"/>
      <color theme="1"/>
      <name val="Calibri Light"/>
      <family val="2"/>
      <scheme val="major"/>
    </font>
    <font>
      <sz val="11"/>
      <color rgb="FF00B0F0"/>
      <name val="Calibri"/>
      <family val="2"/>
      <scheme val="minor"/>
    </font>
    <font>
      <sz val="10"/>
      <color theme="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textRotation="90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textRotation="90" wrapText="1"/>
    </xf>
    <xf numFmtId="0" fontId="0" fillId="2" borderId="1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textRotation="90" wrapText="1"/>
    </xf>
    <xf numFmtId="0" fontId="5" fillId="0" borderId="1" xfId="1" applyFont="1" applyBorder="1" applyAlignment="1">
      <alignment vertical="center" textRotation="90" wrapText="1"/>
    </xf>
    <xf numFmtId="0" fontId="6" fillId="0" borderId="1" xfId="0" applyFont="1" applyBorder="1" applyAlignment="1">
      <alignment vertical="center" textRotation="90" wrapText="1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1" xfId="0" applyFont="1" applyBorder="1"/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7" fillId="2" borderId="1" xfId="0" applyFont="1" applyFill="1" applyBorder="1"/>
    <xf numFmtId="0" fontId="10" fillId="0" borderId="1" xfId="0" applyFont="1" applyBorder="1"/>
    <xf numFmtId="0" fontId="10" fillId="2" borderId="1" xfId="0" applyFont="1" applyFill="1" applyBorder="1"/>
    <xf numFmtId="0" fontId="1" fillId="3" borderId="1" xfId="0" applyFont="1" applyFill="1" applyBorder="1" applyAlignment="1">
      <alignment vertical="center" textRotation="90" wrapText="1"/>
    </xf>
    <xf numFmtId="0" fontId="0" fillId="3" borderId="1" xfId="0" applyFill="1" applyBorder="1"/>
    <xf numFmtId="0" fontId="7" fillId="3" borderId="1" xfId="0" applyFont="1" applyFill="1" applyBorder="1"/>
    <xf numFmtId="0" fontId="10" fillId="3" borderId="1" xfId="0" applyFont="1" applyFill="1" applyBorder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 textRotation="90" wrapText="1"/>
    </xf>
    <xf numFmtId="0" fontId="5" fillId="3" borderId="1" xfId="1" applyFont="1" applyFill="1" applyBorder="1" applyAlignment="1">
      <alignment vertical="center" textRotation="90" wrapText="1"/>
    </xf>
    <xf numFmtId="0" fontId="6" fillId="3" borderId="1" xfId="0" applyFont="1" applyFill="1" applyBorder="1" applyAlignment="1">
      <alignment vertical="center" textRotation="90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textRotation="90"/>
    </xf>
    <xf numFmtId="0" fontId="1" fillId="4" borderId="1" xfId="0" applyFont="1" applyFill="1" applyBorder="1" applyAlignment="1">
      <alignment vertical="center" textRotation="90" wrapText="1"/>
    </xf>
    <xf numFmtId="0" fontId="1" fillId="4" borderId="2" xfId="0" applyFont="1" applyFill="1" applyBorder="1" applyAlignment="1">
      <alignment vertical="center" textRotation="90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F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icardoPauloCunha/senai-spmedgroup-2tm-ricardo-paulo" TargetMode="External"/><Relationship Id="rId3" Type="http://schemas.openxmlformats.org/officeDocument/2006/relationships/hyperlink" Target="https://github.com/Saulomsantos/senai_spmedgroup_sprint2_backend" TargetMode="External"/><Relationship Id="rId7" Type="http://schemas.openxmlformats.org/officeDocument/2006/relationships/hyperlink" Target="https://github.com/moralesba/SpMedGroup.WebApi.Barbara.Manha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github.com/luanacmoura/SPMedGroup.WebApi" TargetMode="External"/><Relationship Id="rId1" Type="http://schemas.openxmlformats.org/officeDocument/2006/relationships/hyperlink" Target="https://github.com/Davi0503/Sprint2_Semestre2" TargetMode="External"/><Relationship Id="rId6" Type="http://schemas.openxmlformats.org/officeDocument/2006/relationships/hyperlink" Target="https://github.com/kevinbenevides/Projeto_SPMedicalGroup" TargetMode="External"/><Relationship Id="rId11" Type="http://schemas.openxmlformats.org/officeDocument/2006/relationships/hyperlink" Target="https://dev.azure.com/SENAICristianSilva/_git/SENAI-Dev-2T-1S-2019-WebApi-SPMedGroup" TargetMode="External"/><Relationship Id="rId5" Type="http://schemas.openxmlformats.org/officeDocument/2006/relationships/hyperlink" Target="https://github.com/ArturLOtt/Senai_Tecnico" TargetMode="External"/><Relationship Id="rId10" Type="http://schemas.openxmlformats.org/officeDocument/2006/relationships/hyperlink" Target="https://github.com/cancelinha/SPMEDICALGROUP" TargetMode="External"/><Relationship Id="rId4" Type="http://schemas.openxmlformats.org/officeDocument/2006/relationships/hyperlink" Target="https://github.com/JeffersonMatsumoto/Senai.SpMedicalGroup" TargetMode="External"/><Relationship Id="rId9" Type="http://schemas.openxmlformats.org/officeDocument/2006/relationships/hyperlink" Target="https://github.com/Leonerd21707/SP-Medical-Grou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abrielIwazaki/SP-Medical-Group---2TT---Gabriel-Iwazaki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L25"/>
  <sheetViews>
    <sheetView workbookViewId="0">
      <selection sqref="A1:A25"/>
    </sheetView>
  </sheetViews>
  <sheetFormatPr defaultRowHeight="15"/>
  <sheetData>
    <row r="1" spans="1:12">
      <c r="A1" s="35" t="s">
        <v>138</v>
      </c>
      <c r="L1" s="35" t="s">
        <v>156</v>
      </c>
    </row>
    <row r="2" spans="1:12">
      <c r="A2" s="35" t="s">
        <v>139</v>
      </c>
      <c r="L2" s="35" t="s">
        <v>139</v>
      </c>
    </row>
    <row r="3" spans="1:12">
      <c r="A3" s="35" t="s">
        <v>140</v>
      </c>
      <c r="L3" s="35" t="s">
        <v>140</v>
      </c>
    </row>
    <row r="4" spans="1:12">
      <c r="A4" s="35" t="s">
        <v>141</v>
      </c>
      <c r="L4" s="35" t="s">
        <v>141</v>
      </c>
    </row>
    <row r="5" spans="1:12">
      <c r="A5" s="35" t="s">
        <v>142</v>
      </c>
      <c r="L5" s="35" t="s">
        <v>142</v>
      </c>
    </row>
    <row r="6" spans="1:12">
      <c r="A6" s="35" t="s">
        <v>143</v>
      </c>
      <c r="L6" s="35" t="s">
        <v>143</v>
      </c>
    </row>
    <row r="7" spans="1:12">
      <c r="A7" s="35" t="s">
        <v>140</v>
      </c>
      <c r="L7" s="35" t="s">
        <v>140</v>
      </c>
    </row>
    <row r="8" spans="1:12">
      <c r="A8" s="35" t="s">
        <v>144</v>
      </c>
      <c r="L8" s="35" t="s">
        <v>144</v>
      </c>
    </row>
    <row r="9" spans="1:12">
      <c r="A9" s="35" t="s">
        <v>145</v>
      </c>
      <c r="L9" s="35" t="s">
        <v>145</v>
      </c>
    </row>
    <row r="10" spans="1:12">
      <c r="A10" s="35" t="s">
        <v>146</v>
      </c>
      <c r="L10" s="35" t="s">
        <v>146</v>
      </c>
    </row>
    <row r="11" spans="1:12">
      <c r="A11" s="35" t="s">
        <v>147</v>
      </c>
      <c r="L11" s="35" t="s">
        <v>147</v>
      </c>
    </row>
    <row r="12" spans="1:12">
      <c r="A12" s="35" t="s">
        <v>148</v>
      </c>
      <c r="L12" s="35" t="s">
        <v>157</v>
      </c>
    </row>
    <row r="13" spans="1:12">
      <c r="A13" s="35" t="s">
        <v>149</v>
      </c>
      <c r="L13" s="35" t="s">
        <v>149</v>
      </c>
    </row>
    <row r="14" spans="1:12">
      <c r="A14" s="35" t="s">
        <v>150</v>
      </c>
      <c r="L14" s="35" t="s">
        <v>150</v>
      </c>
    </row>
    <row r="15" spans="1:12">
      <c r="A15" s="35" t="s">
        <v>151</v>
      </c>
      <c r="L15" s="35" t="s">
        <v>151</v>
      </c>
    </row>
    <row r="16" spans="1:12">
      <c r="A16" s="35" t="s">
        <v>152</v>
      </c>
      <c r="L16" s="35" t="s">
        <v>152</v>
      </c>
    </row>
    <row r="17" spans="1:12">
      <c r="A17" s="35" t="s">
        <v>146</v>
      </c>
      <c r="L17" s="35" t="s">
        <v>146</v>
      </c>
    </row>
    <row r="18" spans="1:12">
      <c r="A18" s="35" t="s">
        <v>153</v>
      </c>
      <c r="L18" s="35" t="s">
        <v>153</v>
      </c>
    </row>
    <row r="19" spans="1:12">
      <c r="A19" s="35" t="s">
        <v>148</v>
      </c>
      <c r="L19" s="35" t="s">
        <v>157</v>
      </c>
    </row>
    <row r="20" spans="1:12">
      <c r="A20" s="35" t="s">
        <v>149</v>
      </c>
      <c r="L20" s="35" t="s">
        <v>149</v>
      </c>
    </row>
    <row r="21" spans="1:12">
      <c r="A21" s="35" t="s">
        <v>150</v>
      </c>
      <c r="L21" s="35" t="s">
        <v>150</v>
      </c>
    </row>
    <row r="22" spans="1:12">
      <c r="A22" s="35" t="s">
        <v>149</v>
      </c>
      <c r="L22" s="35" t="s">
        <v>149</v>
      </c>
    </row>
    <row r="23" spans="1:12">
      <c r="A23" s="35" t="s">
        <v>140</v>
      </c>
      <c r="L23" s="35" t="s">
        <v>140</v>
      </c>
    </row>
    <row r="24" spans="1:12">
      <c r="A24" s="35" t="s">
        <v>154</v>
      </c>
      <c r="L24" s="35" t="s">
        <v>158</v>
      </c>
    </row>
    <row r="25" spans="1:12">
      <c r="A25" s="35" t="s">
        <v>155</v>
      </c>
      <c r="L25" s="35" t="s">
        <v>155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"/>
  <sheetViews>
    <sheetView workbookViewId="0">
      <selection activeCell="K10" sqref="K10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showGridLines="0" workbookViewId="0">
      <selection activeCell="V5" sqref="V5"/>
    </sheetView>
  </sheetViews>
  <sheetFormatPr defaultRowHeight="73.5" customHeight="1"/>
  <cols>
    <col min="1" max="21" width="3.7109375" bestFit="1" customWidth="1"/>
  </cols>
  <sheetData>
    <row r="1" spans="1:21" ht="73.5" customHeight="1">
      <c r="A1" s="37" t="s">
        <v>45</v>
      </c>
      <c r="B1" s="37" t="s">
        <v>46</v>
      </c>
      <c r="C1" s="3" t="s">
        <v>47</v>
      </c>
      <c r="D1" s="37" t="s">
        <v>48</v>
      </c>
      <c r="E1" s="3" t="s">
        <v>49</v>
      </c>
      <c r="F1" s="3" t="s">
        <v>51</v>
      </c>
      <c r="G1" s="24" t="s">
        <v>52</v>
      </c>
      <c r="H1" s="3" t="s">
        <v>53</v>
      </c>
      <c r="I1" s="24" t="s">
        <v>54</v>
      </c>
      <c r="J1" s="37" t="s">
        <v>55</v>
      </c>
      <c r="K1" s="24" t="s">
        <v>56</v>
      </c>
      <c r="L1" s="3" t="s">
        <v>57</v>
      </c>
      <c r="M1" s="37" t="s">
        <v>58</v>
      </c>
      <c r="N1" s="3" t="s">
        <v>59</v>
      </c>
      <c r="O1" s="24" t="s">
        <v>60</v>
      </c>
      <c r="P1" s="37" t="s">
        <v>61</v>
      </c>
      <c r="Q1" s="24" t="s">
        <v>62</v>
      </c>
      <c r="R1" s="3" t="s">
        <v>63</v>
      </c>
      <c r="S1" s="24" t="s">
        <v>64</v>
      </c>
      <c r="T1" s="3" t="s">
        <v>65</v>
      </c>
    </row>
    <row r="2" spans="1:21" ht="73.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ht="73.5" customHeight="1">
      <c r="A3" s="11" t="s">
        <v>69</v>
      </c>
      <c r="B3" s="31" t="s">
        <v>70</v>
      </c>
      <c r="C3" s="11" t="s">
        <v>71</v>
      </c>
      <c r="D3" s="31" t="s">
        <v>72</v>
      </c>
      <c r="E3" s="11" t="s">
        <v>50</v>
      </c>
      <c r="F3" s="31" t="s">
        <v>73</v>
      </c>
      <c r="G3" s="11" t="s">
        <v>74</v>
      </c>
      <c r="H3" s="31" t="s">
        <v>75</v>
      </c>
      <c r="I3" s="11" t="s">
        <v>76</v>
      </c>
      <c r="J3" s="38" t="s">
        <v>77</v>
      </c>
      <c r="K3" s="38" t="s">
        <v>53</v>
      </c>
      <c r="L3" s="31" t="s">
        <v>78</v>
      </c>
      <c r="M3" s="11" t="s">
        <v>79</v>
      </c>
      <c r="N3" s="31" t="s">
        <v>80</v>
      </c>
      <c r="O3" s="11" t="s">
        <v>81</v>
      </c>
      <c r="P3" s="31" t="s">
        <v>82</v>
      </c>
      <c r="Q3" s="11" t="s">
        <v>83</v>
      </c>
      <c r="R3" s="31" t="s">
        <v>84</v>
      </c>
      <c r="S3" s="11" t="s">
        <v>85</v>
      </c>
      <c r="T3" s="31" t="s">
        <v>86</v>
      </c>
      <c r="U3" s="3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C50"/>
  <sheetViews>
    <sheetView showGridLines="0" zoomScale="85" zoomScaleNormal="85" workbookViewId="0">
      <selection activeCell="B1" sqref="B1:V1"/>
    </sheetView>
  </sheetViews>
  <sheetFormatPr defaultRowHeight="15"/>
  <cols>
    <col min="1" max="1" width="84.140625" customWidth="1"/>
    <col min="2" max="2" width="4.140625" bestFit="1" customWidth="1"/>
    <col min="3" max="3" width="4.140625" style="28" bestFit="1" customWidth="1"/>
    <col min="4" max="4" width="3.85546875" bestFit="1" customWidth="1"/>
    <col min="5" max="5" width="3.85546875" style="28" bestFit="1" customWidth="1"/>
    <col min="6" max="6" width="4.140625" bestFit="1" customWidth="1"/>
    <col min="7" max="7" width="4.140625" style="28" bestFit="1" customWidth="1"/>
    <col min="8" max="8" width="4.140625" bestFit="1" customWidth="1"/>
    <col min="9" max="9" width="4.140625" style="28" bestFit="1" customWidth="1"/>
    <col min="10" max="10" width="4.140625" bestFit="1" customWidth="1"/>
    <col min="11" max="11" width="3.85546875" style="28" bestFit="1" customWidth="1"/>
    <col min="12" max="12" width="3.85546875" bestFit="1" customWidth="1"/>
    <col min="13" max="13" width="4.140625" style="28" bestFit="1" customWidth="1"/>
    <col min="14" max="14" width="4.140625" bestFit="1" customWidth="1"/>
    <col min="15" max="15" width="4.140625" style="28" bestFit="1" customWidth="1"/>
    <col min="16" max="16" width="4.140625" bestFit="1" customWidth="1"/>
    <col min="17" max="17" width="3.85546875" style="28" bestFit="1" customWidth="1"/>
    <col min="18" max="18" width="3.85546875" bestFit="1" customWidth="1"/>
    <col min="19" max="19" width="4.140625" style="28" bestFit="1" customWidth="1"/>
    <col min="20" max="20" width="4.140625" bestFit="1" customWidth="1"/>
    <col min="21" max="21" width="4.140625" style="28" bestFit="1" customWidth="1"/>
    <col min="22" max="22" width="4.140625" bestFit="1" customWidth="1"/>
    <col min="25" max="25" width="30.5703125" bestFit="1" customWidth="1"/>
    <col min="26" max="26" width="3.85546875" bestFit="1" customWidth="1"/>
    <col min="28" max="28" width="3.140625" bestFit="1" customWidth="1"/>
    <col min="29" max="29" width="11.28515625" bestFit="1" customWidth="1"/>
  </cols>
  <sheetData>
    <row r="1" spans="1:29" s="1" customFormat="1" ht="69" customHeight="1">
      <c r="A1" s="2" t="s">
        <v>44</v>
      </c>
      <c r="B1" s="3" t="s">
        <v>45</v>
      </c>
      <c r="C1" s="24" t="s">
        <v>46</v>
      </c>
      <c r="D1" s="3" t="s">
        <v>47</v>
      </c>
      <c r="E1" s="24" t="s">
        <v>48</v>
      </c>
      <c r="F1" s="3" t="s">
        <v>49</v>
      </c>
      <c r="G1" s="24" t="s">
        <v>50</v>
      </c>
      <c r="H1" s="3" t="s">
        <v>51</v>
      </c>
      <c r="I1" s="24" t="s">
        <v>52</v>
      </c>
      <c r="J1" s="3" t="s">
        <v>53</v>
      </c>
      <c r="K1" s="24" t="s">
        <v>54</v>
      </c>
      <c r="L1" s="3" t="s">
        <v>55</v>
      </c>
      <c r="M1" s="24" t="s">
        <v>56</v>
      </c>
      <c r="N1" s="3" t="s">
        <v>57</v>
      </c>
      <c r="O1" s="24" t="s">
        <v>58</v>
      </c>
      <c r="P1" s="3" t="s">
        <v>59</v>
      </c>
      <c r="Q1" s="24" t="s">
        <v>60</v>
      </c>
      <c r="R1" s="3" t="s">
        <v>61</v>
      </c>
      <c r="S1" s="24" t="s">
        <v>62</v>
      </c>
      <c r="T1" s="3" t="s">
        <v>63</v>
      </c>
      <c r="U1" s="24" t="s">
        <v>64</v>
      </c>
      <c r="V1" s="3" t="s">
        <v>65</v>
      </c>
    </row>
    <row r="2" spans="1:29">
      <c r="A2" s="2" t="s">
        <v>0</v>
      </c>
      <c r="B2" s="4"/>
      <c r="C2" s="25"/>
      <c r="D2" s="4"/>
      <c r="E2" s="25"/>
      <c r="F2" s="4"/>
      <c r="G2" s="25"/>
      <c r="H2" s="4"/>
      <c r="I2" s="25"/>
      <c r="J2" s="4"/>
      <c r="K2" s="25"/>
      <c r="L2" s="4"/>
      <c r="M2" s="25"/>
      <c r="N2" s="4"/>
      <c r="O2" s="25"/>
      <c r="P2" s="4"/>
      <c r="Q2" s="25"/>
      <c r="R2" s="4"/>
      <c r="S2" s="25"/>
      <c r="T2" s="4"/>
      <c r="U2" s="25"/>
      <c r="V2" s="4"/>
      <c r="Y2" s="4" t="s">
        <v>66</v>
      </c>
      <c r="Z2" s="4">
        <v>10</v>
      </c>
      <c r="AB2" s="4" t="e">
        <f>CONTCOR(A3,A2:A45,TRUE)</f>
        <v>#N/A</v>
      </c>
      <c r="AC2" s="5" t="s">
        <v>135</v>
      </c>
    </row>
    <row r="3" spans="1:29">
      <c r="A3" s="5" t="s">
        <v>1</v>
      </c>
      <c r="B3" s="20">
        <v>10</v>
      </c>
      <c r="C3" s="26">
        <v>10</v>
      </c>
      <c r="D3" s="20">
        <v>10</v>
      </c>
      <c r="E3" s="26">
        <v>10</v>
      </c>
      <c r="F3" s="20">
        <v>10</v>
      </c>
      <c r="G3" s="26">
        <v>10</v>
      </c>
      <c r="H3" s="20">
        <v>10</v>
      </c>
      <c r="I3" s="26">
        <v>10</v>
      </c>
      <c r="J3" s="20">
        <v>10</v>
      </c>
      <c r="K3" s="26">
        <v>10</v>
      </c>
      <c r="L3" s="20">
        <v>10</v>
      </c>
      <c r="M3" s="26">
        <v>10</v>
      </c>
      <c r="N3" s="20">
        <v>10</v>
      </c>
      <c r="O3" s="26">
        <v>10</v>
      </c>
      <c r="P3" s="20">
        <v>10</v>
      </c>
      <c r="Q3" s="26">
        <v>10</v>
      </c>
      <c r="R3" s="20">
        <v>10</v>
      </c>
      <c r="S3" s="26">
        <v>10</v>
      </c>
      <c r="T3" s="20">
        <v>10</v>
      </c>
      <c r="U3" s="26">
        <v>10</v>
      </c>
      <c r="V3" s="20">
        <v>10</v>
      </c>
      <c r="Y3" s="4" t="s">
        <v>68</v>
      </c>
      <c r="Z3" s="4">
        <v>0</v>
      </c>
      <c r="AB3" s="4" t="e">
        <f>CONTCOR(A5,A2:A45,TRUE)</f>
        <v>#N/A</v>
      </c>
      <c r="AC3" s="6" t="s">
        <v>136</v>
      </c>
    </row>
    <row r="4" spans="1:29">
      <c r="A4" s="5" t="s">
        <v>2</v>
      </c>
      <c r="B4" s="20">
        <v>10</v>
      </c>
      <c r="C4" s="26">
        <v>10</v>
      </c>
      <c r="D4" s="20">
        <v>10</v>
      </c>
      <c r="E4" s="26">
        <v>10</v>
      </c>
      <c r="F4" s="20">
        <v>10</v>
      </c>
      <c r="G4" s="26">
        <v>10</v>
      </c>
      <c r="H4" s="20">
        <v>10</v>
      </c>
      <c r="I4" s="26">
        <v>10</v>
      </c>
      <c r="J4" s="20">
        <v>10</v>
      </c>
      <c r="K4" s="26">
        <v>10</v>
      </c>
      <c r="L4" s="20">
        <v>10</v>
      </c>
      <c r="M4" s="26">
        <v>10</v>
      </c>
      <c r="N4" s="20">
        <v>10</v>
      </c>
      <c r="O4" s="26">
        <v>10</v>
      </c>
      <c r="P4" s="20">
        <v>10</v>
      </c>
      <c r="Q4" s="26">
        <v>10</v>
      </c>
      <c r="R4" s="20">
        <v>10</v>
      </c>
      <c r="S4" s="26">
        <v>10</v>
      </c>
      <c r="T4" s="20">
        <v>10</v>
      </c>
      <c r="U4" s="26">
        <v>10</v>
      </c>
      <c r="V4" s="20">
        <v>10</v>
      </c>
      <c r="Y4" s="4" t="s">
        <v>67</v>
      </c>
      <c r="Z4" s="4">
        <v>5</v>
      </c>
    </row>
    <row r="5" spans="1:29">
      <c r="A5" s="6" t="s">
        <v>3</v>
      </c>
      <c r="B5" s="22">
        <v>0</v>
      </c>
      <c r="C5" s="27">
        <v>0</v>
      </c>
      <c r="D5" s="22">
        <v>0</v>
      </c>
      <c r="E5" s="27">
        <v>0</v>
      </c>
      <c r="F5" s="22">
        <v>0</v>
      </c>
      <c r="G5" s="27">
        <v>0</v>
      </c>
      <c r="H5" s="22">
        <v>0</v>
      </c>
      <c r="I5" s="27">
        <v>0</v>
      </c>
      <c r="J5" s="22">
        <v>10</v>
      </c>
      <c r="K5" s="27">
        <v>0</v>
      </c>
      <c r="L5" s="22">
        <v>0</v>
      </c>
      <c r="M5" s="27">
        <v>0</v>
      </c>
      <c r="N5" s="22">
        <v>0</v>
      </c>
      <c r="O5" s="27">
        <v>0</v>
      </c>
      <c r="P5" s="22">
        <v>0</v>
      </c>
      <c r="Q5" s="27">
        <v>0</v>
      </c>
      <c r="R5" s="22">
        <v>0</v>
      </c>
      <c r="S5" s="27">
        <v>0</v>
      </c>
      <c r="T5" s="22">
        <v>0</v>
      </c>
      <c r="U5" s="27">
        <v>0</v>
      </c>
      <c r="V5" s="22">
        <v>0</v>
      </c>
    </row>
    <row r="6" spans="1:29">
      <c r="A6" s="2" t="s">
        <v>4</v>
      </c>
      <c r="B6" s="4"/>
      <c r="C6" s="25"/>
      <c r="D6" s="4"/>
      <c r="E6" s="25"/>
      <c r="F6" s="4"/>
      <c r="G6" s="25"/>
      <c r="H6" s="4"/>
      <c r="I6" s="25"/>
      <c r="J6" s="4"/>
      <c r="K6" s="25"/>
      <c r="L6" s="4"/>
      <c r="M6" s="25"/>
      <c r="N6" s="4"/>
      <c r="O6" s="25"/>
      <c r="P6" s="4"/>
      <c r="Q6" s="25"/>
      <c r="R6" s="4"/>
      <c r="S6" s="25"/>
      <c r="T6" s="4"/>
      <c r="U6" s="25"/>
      <c r="V6" s="4"/>
    </row>
    <row r="7" spans="1:29">
      <c r="A7" s="5" t="s">
        <v>5</v>
      </c>
      <c r="B7" s="20">
        <v>10</v>
      </c>
      <c r="C7" s="26">
        <v>10</v>
      </c>
      <c r="D7" s="20">
        <v>10</v>
      </c>
      <c r="E7" s="26">
        <v>10</v>
      </c>
      <c r="F7" s="20">
        <v>10</v>
      </c>
      <c r="G7" s="26">
        <v>10</v>
      </c>
      <c r="H7" s="20">
        <v>10</v>
      </c>
      <c r="I7" s="26">
        <v>10</v>
      </c>
      <c r="J7" s="20">
        <v>10</v>
      </c>
      <c r="K7" s="26">
        <v>10</v>
      </c>
      <c r="L7" s="20">
        <v>10</v>
      </c>
      <c r="M7" s="26">
        <v>10</v>
      </c>
      <c r="N7" s="20">
        <v>10</v>
      </c>
      <c r="O7" s="26">
        <v>10</v>
      </c>
      <c r="P7" s="20">
        <v>10</v>
      </c>
      <c r="Q7" s="26">
        <v>10</v>
      </c>
      <c r="R7" s="20">
        <v>10</v>
      </c>
      <c r="S7" s="26">
        <v>10</v>
      </c>
      <c r="T7" s="20">
        <v>10</v>
      </c>
      <c r="U7" s="26">
        <v>10</v>
      </c>
      <c r="V7" s="20">
        <v>10</v>
      </c>
    </row>
    <row r="8" spans="1:29">
      <c r="A8" s="6" t="s">
        <v>6</v>
      </c>
      <c r="B8" s="22">
        <v>0</v>
      </c>
      <c r="C8" s="27">
        <v>0</v>
      </c>
      <c r="D8" s="22">
        <v>0</v>
      </c>
      <c r="E8" s="27">
        <v>0</v>
      </c>
      <c r="F8" s="22">
        <v>0</v>
      </c>
      <c r="G8" s="27">
        <v>0</v>
      </c>
      <c r="H8" s="22">
        <v>0</v>
      </c>
      <c r="I8" s="27">
        <v>0</v>
      </c>
      <c r="J8" s="22">
        <v>0</v>
      </c>
      <c r="K8" s="27">
        <v>0</v>
      </c>
      <c r="L8" s="22">
        <v>0</v>
      </c>
      <c r="M8" s="27">
        <v>0</v>
      </c>
      <c r="N8" s="22">
        <v>0</v>
      </c>
      <c r="O8" s="27">
        <v>0</v>
      </c>
      <c r="P8" s="22">
        <v>0</v>
      </c>
      <c r="Q8" s="27">
        <v>0</v>
      </c>
      <c r="R8" s="22">
        <v>0</v>
      </c>
      <c r="S8" s="27">
        <v>0</v>
      </c>
      <c r="T8" s="22">
        <v>0</v>
      </c>
      <c r="U8" s="27">
        <v>0</v>
      </c>
      <c r="V8" s="22">
        <v>0</v>
      </c>
    </row>
    <row r="9" spans="1:29" ht="18" customHeight="1">
      <c r="A9" s="2" t="s">
        <v>7</v>
      </c>
      <c r="B9" s="4"/>
      <c r="C9" s="25"/>
      <c r="D9" s="4"/>
      <c r="E9" s="25"/>
      <c r="F9" s="4"/>
      <c r="G9" s="25"/>
      <c r="H9" s="4"/>
      <c r="I9" s="25"/>
      <c r="J9" s="4"/>
      <c r="K9" s="25"/>
      <c r="L9" s="4"/>
      <c r="M9" s="25"/>
      <c r="N9" s="4"/>
      <c r="O9" s="25"/>
      <c r="P9" s="4"/>
      <c r="Q9" s="25"/>
      <c r="R9" s="4"/>
      <c r="S9" s="25"/>
      <c r="T9" s="4"/>
      <c r="U9" s="25"/>
      <c r="V9" s="4"/>
    </row>
    <row r="10" spans="1:29">
      <c r="A10" s="5" t="s">
        <v>8</v>
      </c>
      <c r="B10" s="20">
        <v>10</v>
      </c>
      <c r="C10" s="26">
        <v>10</v>
      </c>
      <c r="D10" s="20">
        <v>10</v>
      </c>
      <c r="E10" s="26">
        <v>10</v>
      </c>
      <c r="F10" s="20">
        <v>10</v>
      </c>
      <c r="G10" s="26">
        <v>10</v>
      </c>
      <c r="H10" s="20">
        <v>10</v>
      </c>
      <c r="I10" s="26">
        <v>10</v>
      </c>
      <c r="J10" s="20">
        <v>10</v>
      </c>
      <c r="K10" s="26">
        <v>10</v>
      </c>
      <c r="L10" s="20">
        <v>10</v>
      </c>
      <c r="M10" s="26">
        <v>10</v>
      </c>
      <c r="N10" s="20">
        <v>10</v>
      </c>
      <c r="O10" s="26">
        <v>10</v>
      </c>
      <c r="P10" s="20">
        <v>10</v>
      </c>
      <c r="Q10" s="26">
        <v>10</v>
      </c>
      <c r="R10" s="20">
        <v>10</v>
      </c>
      <c r="S10" s="26">
        <v>10</v>
      </c>
      <c r="T10" s="20">
        <v>10</v>
      </c>
      <c r="U10" s="26">
        <v>10</v>
      </c>
      <c r="V10" s="20">
        <v>10</v>
      </c>
    </row>
    <row r="11" spans="1:29">
      <c r="A11" s="6" t="s">
        <v>9</v>
      </c>
      <c r="B11" s="22">
        <v>10</v>
      </c>
      <c r="C11" s="27">
        <v>10</v>
      </c>
      <c r="D11" s="22">
        <v>0</v>
      </c>
      <c r="E11" s="27">
        <v>0</v>
      </c>
      <c r="F11" s="22">
        <v>10</v>
      </c>
      <c r="G11" s="27">
        <v>10</v>
      </c>
      <c r="H11" s="22">
        <v>10</v>
      </c>
      <c r="I11" s="27">
        <v>10</v>
      </c>
      <c r="J11" s="22">
        <v>10</v>
      </c>
      <c r="K11" s="27">
        <v>0</v>
      </c>
      <c r="L11" s="22">
        <v>0</v>
      </c>
      <c r="M11" s="27">
        <v>10</v>
      </c>
      <c r="N11" s="22">
        <v>10</v>
      </c>
      <c r="O11" s="27">
        <v>0</v>
      </c>
      <c r="P11" s="22">
        <v>10</v>
      </c>
      <c r="Q11" s="27">
        <v>10</v>
      </c>
      <c r="R11" s="22">
        <v>0</v>
      </c>
      <c r="S11" s="27">
        <v>0</v>
      </c>
      <c r="T11" s="22">
        <v>10</v>
      </c>
      <c r="U11" s="27">
        <v>10</v>
      </c>
      <c r="V11" s="22">
        <v>10</v>
      </c>
    </row>
    <row r="12" spans="1:29">
      <c r="A12" s="5" t="s">
        <v>10</v>
      </c>
      <c r="B12" s="20">
        <v>10</v>
      </c>
      <c r="C12" s="26">
        <v>10</v>
      </c>
      <c r="D12" s="20">
        <v>10</v>
      </c>
      <c r="E12" s="26">
        <v>10</v>
      </c>
      <c r="F12" s="20">
        <v>10</v>
      </c>
      <c r="G12" s="26">
        <v>10</v>
      </c>
      <c r="H12" s="20">
        <v>10</v>
      </c>
      <c r="I12" s="26">
        <v>10</v>
      </c>
      <c r="J12" s="20">
        <v>10</v>
      </c>
      <c r="K12" s="26">
        <v>10</v>
      </c>
      <c r="L12" s="20">
        <v>10</v>
      </c>
      <c r="M12" s="26">
        <v>10</v>
      </c>
      <c r="N12" s="20">
        <v>10</v>
      </c>
      <c r="O12" s="26">
        <v>10</v>
      </c>
      <c r="P12" s="20">
        <v>10</v>
      </c>
      <c r="Q12" s="26">
        <v>10</v>
      </c>
      <c r="R12" s="20">
        <v>10</v>
      </c>
      <c r="S12" s="26">
        <v>10</v>
      </c>
      <c r="T12" s="20">
        <v>10</v>
      </c>
      <c r="U12" s="26">
        <v>10</v>
      </c>
      <c r="V12" s="20">
        <v>10</v>
      </c>
    </row>
    <row r="13" spans="1:29">
      <c r="A13" s="2" t="s">
        <v>11</v>
      </c>
      <c r="B13" s="4"/>
      <c r="C13" s="25"/>
      <c r="D13" s="4"/>
      <c r="E13" s="25"/>
      <c r="F13" s="4"/>
      <c r="G13" s="25"/>
      <c r="H13" s="4"/>
      <c r="I13" s="25"/>
      <c r="J13" s="4"/>
      <c r="K13" s="25"/>
      <c r="L13" s="4"/>
      <c r="M13" s="25"/>
      <c r="N13" s="4"/>
      <c r="O13" s="25"/>
      <c r="P13" s="4"/>
      <c r="Q13" s="25"/>
      <c r="R13" s="4"/>
      <c r="S13" s="25"/>
      <c r="T13" s="4"/>
      <c r="U13" s="25"/>
      <c r="V13" s="4"/>
    </row>
    <row r="14" spans="1:29">
      <c r="A14" s="5" t="s">
        <v>12</v>
      </c>
      <c r="B14" s="20">
        <v>10</v>
      </c>
      <c r="C14" s="26">
        <v>10</v>
      </c>
      <c r="D14" s="20">
        <v>10</v>
      </c>
      <c r="E14" s="26">
        <v>10</v>
      </c>
      <c r="F14" s="20">
        <v>10</v>
      </c>
      <c r="G14" s="26">
        <v>10</v>
      </c>
      <c r="H14" s="20">
        <v>10</v>
      </c>
      <c r="I14" s="26">
        <v>10</v>
      </c>
      <c r="J14" s="20">
        <v>10</v>
      </c>
      <c r="K14" s="26">
        <v>10</v>
      </c>
      <c r="L14" s="20">
        <v>10</v>
      </c>
      <c r="M14" s="26">
        <v>10</v>
      </c>
      <c r="N14" s="20">
        <v>10</v>
      </c>
      <c r="O14" s="26">
        <v>10</v>
      </c>
      <c r="P14" s="20">
        <v>10</v>
      </c>
      <c r="Q14" s="26">
        <v>10</v>
      </c>
      <c r="R14" s="20">
        <v>10</v>
      </c>
      <c r="S14" s="26">
        <v>10</v>
      </c>
      <c r="T14" s="20">
        <v>10</v>
      </c>
      <c r="U14" s="26">
        <v>10</v>
      </c>
      <c r="V14" s="20">
        <v>10</v>
      </c>
    </row>
    <row r="15" spans="1:29">
      <c r="A15" s="5" t="s">
        <v>13</v>
      </c>
      <c r="B15" s="20">
        <v>10</v>
      </c>
      <c r="C15" s="26">
        <v>10</v>
      </c>
      <c r="D15" s="20">
        <v>10</v>
      </c>
      <c r="E15" s="26">
        <v>10</v>
      </c>
      <c r="F15" s="20">
        <v>10</v>
      </c>
      <c r="G15" s="26">
        <v>10</v>
      </c>
      <c r="H15" s="20">
        <v>10</v>
      </c>
      <c r="I15" s="26">
        <v>10</v>
      </c>
      <c r="J15" s="20">
        <v>10</v>
      </c>
      <c r="K15" s="26">
        <v>10</v>
      </c>
      <c r="L15" s="20">
        <v>10</v>
      </c>
      <c r="M15" s="26">
        <v>10</v>
      </c>
      <c r="N15" s="20">
        <v>10</v>
      </c>
      <c r="O15" s="26">
        <v>10</v>
      </c>
      <c r="P15" s="20">
        <v>10</v>
      </c>
      <c r="Q15" s="26">
        <v>10</v>
      </c>
      <c r="R15" s="20">
        <v>10</v>
      </c>
      <c r="S15" s="26">
        <v>10</v>
      </c>
      <c r="T15" s="20">
        <v>10</v>
      </c>
      <c r="U15" s="26">
        <v>10</v>
      </c>
      <c r="V15" s="20">
        <v>10</v>
      </c>
    </row>
    <row r="16" spans="1:29">
      <c r="A16" s="6" t="s">
        <v>14</v>
      </c>
      <c r="B16" s="22">
        <v>0</v>
      </c>
      <c r="C16" s="27">
        <v>5</v>
      </c>
      <c r="D16" s="22">
        <v>0</v>
      </c>
      <c r="E16" s="27">
        <v>0</v>
      </c>
      <c r="F16" s="22">
        <v>0</v>
      </c>
      <c r="G16" s="27">
        <v>0</v>
      </c>
      <c r="H16" s="22">
        <v>0</v>
      </c>
      <c r="I16" s="27">
        <v>10</v>
      </c>
      <c r="J16" s="22">
        <v>0</v>
      </c>
      <c r="K16" s="27">
        <v>0</v>
      </c>
      <c r="L16" s="22">
        <v>0</v>
      </c>
      <c r="M16" s="27">
        <v>10</v>
      </c>
      <c r="N16" s="22">
        <v>0</v>
      </c>
      <c r="O16" s="27">
        <v>0</v>
      </c>
      <c r="P16" s="22">
        <v>10</v>
      </c>
      <c r="Q16" s="27">
        <v>0</v>
      </c>
      <c r="R16" s="22">
        <v>0</v>
      </c>
      <c r="S16" s="27">
        <v>0</v>
      </c>
      <c r="T16" s="22">
        <v>10</v>
      </c>
      <c r="U16" s="27">
        <v>0</v>
      </c>
      <c r="V16" s="22">
        <v>10</v>
      </c>
    </row>
    <row r="17" spans="1:22">
      <c r="A17" s="2" t="s">
        <v>15</v>
      </c>
      <c r="B17" s="4"/>
      <c r="C17" s="25"/>
      <c r="D17" s="4"/>
      <c r="E17" s="25"/>
      <c r="F17" s="4"/>
      <c r="G17" s="25"/>
      <c r="H17" s="4"/>
      <c r="I17" s="25"/>
      <c r="J17" s="4"/>
      <c r="K17" s="25"/>
      <c r="L17" s="4"/>
      <c r="M17" s="25"/>
      <c r="N17" s="4"/>
      <c r="O17" s="25"/>
      <c r="P17" s="4"/>
      <c r="Q17" s="25"/>
      <c r="R17" s="4"/>
      <c r="S17" s="25"/>
      <c r="T17" s="4"/>
      <c r="U17" s="25"/>
      <c r="V17" s="4"/>
    </row>
    <row r="18" spans="1:22">
      <c r="A18" s="5" t="s">
        <v>16</v>
      </c>
      <c r="B18" s="20">
        <v>10</v>
      </c>
      <c r="C18" s="26">
        <v>10</v>
      </c>
      <c r="D18" s="20">
        <v>10</v>
      </c>
      <c r="E18" s="26">
        <v>10</v>
      </c>
      <c r="F18" s="20">
        <v>10</v>
      </c>
      <c r="G18" s="26">
        <v>10</v>
      </c>
      <c r="H18" s="20">
        <v>10</v>
      </c>
      <c r="I18" s="26">
        <v>10</v>
      </c>
      <c r="J18" s="20">
        <v>10</v>
      </c>
      <c r="K18" s="26">
        <v>10</v>
      </c>
      <c r="L18" s="20">
        <v>10</v>
      </c>
      <c r="M18" s="26">
        <v>10</v>
      </c>
      <c r="N18" s="20">
        <v>10</v>
      </c>
      <c r="O18" s="26">
        <v>10</v>
      </c>
      <c r="P18" s="20">
        <v>10</v>
      </c>
      <c r="Q18" s="26">
        <v>10</v>
      </c>
      <c r="R18" s="20">
        <v>10</v>
      </c>
      <c r="S18" s="26">
        <v>10</v>
      </c>
      <c r="T18" s="20">
        <v>10</v>
      </c>
      <c r="U18" s="26">
        <v>10</v>
      </c>
      <c r="V18" s="20">
        <v>10</v>
      </c>
    </row>
    <row r="19" spans="1:22">
      <c r="A19" s="6" t="s">
        <v>17</v>
      </c>
      <c r="B19" s="22">
        <v>0</v>
      </c>
      <c r="C19" s="27">
        <v>0</v>
      </c>
      <c r="D19" s="22">
        <v>0</v>
      </c>
      <c r="E19" s="27">
        <v>0</v>
      </c>
      <c r="F19" s="22">
        <v>10</v>
      </c>
      <c r="G19" s="27">
        <v>0</v>
      </c>
      <c r="H19" s="22">
        <v>10</v>
      </c>
      <c r="I19" s="27">
        <v>0</v>
      </c>
      <c r="J19" s="22">
        <v>0</v>
      </c>
      <c r="K19" s="27">
        <v>0</v>
      </c>
      <c r="L19" s="22">
        <v>0</v>
      </c>
      <c r="M19" s="27">
        <v>10</v>
      </c>
      <c r="N19" s="22">
        <v>0</v>
      </c>
      <c r="O19" s="27">
        <v>0</v>
      </c>
      <c r="P19" s="22">
        <v>10</v>
      </c>
      <c r="Q19" s="27">
        <v>0</v>
      </c>
      <c r="R19" s="22">
        <v>0</v>
      </c>
      <c r="S19" s="27">
        <v>0</v>
      </c>
      <c r="T19" s="22">
        <v>10</v>
      </c>
      <c r="U19" s="27">
        <v>0</v>
      </c>
      <c r="V19" s="22">
        <v>0</v>
      </c>
    </row>
    <row r="20" spans="1:22">
      <c r="A20" s="2" t="s">
        <v>18</v>
      </c>
      <c r="B20" s="4"/>
      <c r="C20" s="25"/>
      <c r="D20" s="4"/>
      <c r="E20" s="25"/>
      <c r="F20" s="4"/>
      <c r="G20" s="25"/>
      <c r="H20" s="4"/>
      <c r="I20" s="25"/>
      <c r="J20" s="4"/>
      <c r="K20" s="25"/>
      <c r="L20" s="4"/>
      <c r="M20" s="25"/>
      <c r="N20" s="4"/>
      <c r="O20" s="25"/>
      <c r="P20" s="4"/>
      <c r="Q20" s="25"/>
      <c r="R20" s="4"/>
      <c r="S20" s="25"/>
      <c r="T20" s="4"/>
      <c r="U20" s="25"/>
      <c r="V20" s="4"/>
    </row>
    <row r="21" spans="1:22" ht="36">
      <c r="A21" s="5" t="s">
        <v>19</v>
      </c>
      <c r="B21" s="20">
        <v>10</v>
      </c>
      <c r="C21" s="26">
        <v>10</v>
      </c>
      <c r="D21" s="20">
        <v>10</v>
      </c>
      <c r="E21" s="26">
        <v>10</v>
      </c>
      <c r="F21" s="20">
        <v>10</v>
      </c>
      <c r="G21" s="26">
        <v>10</v>
      </c>
      <c r="H21" s="20">
        <v>10</v>
      </c>
      <c r="I21" s="26">
        <v>10</v>
      </c>
      <c r="J21" s="20">
        <v>10</v>
      </c>
      <c r="K21" s="26">
        <v>10</v>
      </c>
      <c r="L21" s="20">
        <v>10</v>
      </c>
      <c r="M21" s="26">
        <v>10</v>
      </c>
      <c r="N21" s="20">
        <v>10</v>
      </c>
      <c r="O21" s="26">
        <v>10</v>
      </c>
      <c r="P21" s="20">
        <v>10</v>
      </c>
      <c r="Q21" s="26">
        <v>10</v>
      </c>
      <c r="R21" s="20">
        <v>10</v>
      </c>
      <c r="S21" s="26">
        <v>10</v>
      </c>
      <c r="T21" s="20">
        <v>10</v>
      </c>
      <c r="U21" s="26">
        <v>10</v>
      </c>
      <c r="V21" s="20">
        <v>10</v>
      </c>
    </row>
    <row r="22" spans="1:22">
      <c r="A22" s="6" t="s">
        <v>20</v>
      </c>
      <c r="B22" s="22">
        <v>10</v>
      </c>
      <c r="C22" s="27">
        <v>10</v>
      </c>
      <c r="D22" s="22">
        <v>0</v>
      </c>
      <c r="E22" s="27">
        <v>0</v>
      </c>
      <c r="F22" s="22">
        <v>0</v>
      </c>
      <c r="G22" s="27">
        <v>10</v>
      </c>
      <c r="H22" s="22">
        <v>10</v>
      </c>
      <c r="I22" s="27">
        <v>10</v>
      </c>
      <c r="J22" s="22">
        <v>10</v>
      </c>
      <c r="K22" s="27">
        <v>0</v>
      </c>
      <c r="L22" s="22">
        <v>0</v>
      </c>
      <c r="M22" s="27">
        <v>10</v>
      </c>
      <c r="N22" s="22">
        <v>10</v>
      </c>
      <c r="O22" s="27">
        <v>10</v>
      </c>
      <c r="P22" s="22">
        <v>10</v>
      </c>
      <c r="Q22" s="27">
        <v>10</v>
      </c>
      <c r="R22" s="22">
        <v>0</v>
      </c>
      <c r="S22" s="27">
        <v>10</v>
      </c>
      <c r="T22" s="22">
        <v>10</v>
      </c>
      <c r="U22" s="27">
        <v>10</v>
      </c>
      <c r="V22" s="22">
        <v>10</v>
      </c>
    </row>
    <row r="23" spans="1:22">
      <c r="A23" s="2" t="s">
        <v>21</v>
      </c>
      <c r="B23" s="4"/>
      <c r="C23" s="25"/>
      <c r="D23" s="4"/>
      <c r="E23" s="25"/>
      <c r="F23" s="4"/>
      <c r="G23" s="25"/>
      <c r="H23" s="4"/>
      <c r="I23" s="25"/>
      <c r="J23" s="4"/>
      <c r="K23" s="25"/>
      <c r="L23" s="4"/>
      <c r="M23" s="25"/>
      <c r="N23" s="4"/>
      <c r="O23" s="25"/>
      <c r="P23" s="4"/>
      <c r="Q23" s="25"/>
      <c r="R23" s="4"/>
      <c r="S23" s="25"/>
      <c r="T23" s="4"/>
      <c r="U23" s="25"/>
      <c r="V23" s="4"/>
    </row>
    <row r="24" spans="1:22" ht="24">
      <c r="A24" s="5" t="s">
        <v>22</v>
      </c>
      <c r="B24" s="20">
        <v>10</v>
      </c>
      <c r="C24" s="26">
        <v>10</v>
      </c>
      <c r="D24" s="20">
        <v>10</v>
      </c>
      <c r="E24" s="26">
        <v>10</v>
      </c>
      <c r="F24" s="20">
        <v>10</v>
      </c>
      <c r="G24" s="26">
        <v>10</v>
      </c>
      <c r="H24" s="20">
        <v>10</v>
      </c>
      <c r="I24" s="26">
        <v>10</v>
      </c>
      <c r="J24" s="20">
        <v>10</v>
      </c>
      <c r="K24" s="26">
        <v>10</v>
      </c>
      <c r="L24" s="20">
        <v>10</v>
      </c>
      <c r="M24" s="26">
        <v>10</v>
      </c>
      <c r="N24" s="20">
        <v>10</v>
      </c>
      <c r="O24" s="26">
        <v>10</v>
      </c>
      <c r="P24" s="20">
        <v>10</v>
      </c>
      <c r="Q24" s="26">
        <v>10</v>
      </c>
      <c r="R24" s="20">
        <v>10</v>
      </c>
      <c r="S24" s="26">
        <v>10</v>
      </c>
      <c r="T24" s="20">
        <v>10</v>
      </c>
      <c r="U24" s="26">
        <v>10</v>
      </c>
      <c r="V24" s="20">
        <v>10</v>
      </c>
    </row>
    <row r="25" spans="1:22">
      <c r="A25" s="6" t="s">
        <v>23</v>
      </c>
      <c r="B25" s="22">
        <v>10</v>
      </c>
      <c r="C25" s="27">
        <v>10</v>
      </c>
      <c r="D25" s="22">
        <v>0</v>
      </c>
      <c r="E25" s="27">
        <v>0</v>
      </c>
      <c r="F25" s="22">
        <v>0</v>
      </c>
      <c r="G25" s="27">
        <v>10</v>
      </c>
      <c r="H25" s="22">
        <v>10</v>
      </c>
      <c r="I25" s="27">
        <v>10</v>
      </c>
      <c r="J25" s="22">
        <v>10</v>
      </c>
      <c r="K25" s="27">
        <v>0</v>
      </c>
      <c r="L25" s="22">
        <v>0</v>
      </c>
      <c r="M25" s="27">
        <v>10</v>
      </c>
      <c r="N25" s="22">
        <v>10</v>
      </c>
      <c r="O25" s="27">
        <v>10</v>
      </c>
      <c r="P25" s="22">
        <v>10</v>
      </c>
      <c r="Q25" s="27">
        <v>10</v>
      </c>
      <c r="R25" s="22">
        <v>0</v>
      </c>
      <c r="S25" s="27">
        <v>10</v>
      </c>
      <c r="T25" s="22">
        <v>10</v>
      </c>
      <c r="U25" s="27">
        <v>10</v>
      </c>
      <c r="V25" s="22">
        <v>10</v>
      </c>
    </row>
    <row r="26" spans="1:22">
      <c r="A26" s="2" t="s">
        <v>24</v>
      </c>
      <c r="B26" s="4"/>
      <c r="C26" s="25"/>
      <c r="D26" s="4"/>
      <c r="E26" s="25"/>
      <c r="F26" s="4"/>
      <c r="G26" s="25"/>
      <c r="H26" s="4"/>
      <c r="I26" s="25"/>
      <c r="J26" s="4"/>
      <c r="K26" s="25"/>
      <c r="L26" s="4"/>
      <c r="M26" s="25"/>
      <c r="N26" s="4"/>
      <c r="O26" s="25"/>
      <c r="P26" s="4"/>
      <c r="Q26" s="25"/>
      <c r="R26" s="4"/>
      <c r="S26" s="25"/>
      <c r="T26" s="4"/>
      <c r="U26" s="25"/>
      <c r="V26" s="4"/>
    </row>
    <row r="27" spans="1:22" ht="24" customHeight="1">
      <c r="A27" s="5" t="s">
        <v>25</v>
      </c>
      <c r="B27" s="20">
        <v>10</v>
      </c>
      <c r="C27" s="26">
        <v>10</v>
      </c>
      <c r="D27" s="20">
        <v>10</v>
      </c>
      <c r="E27" s="26">
        <v>10</v>
      </c>
      <c r="F27" s="20">
        <v>10</v>
      </c>
      <c r="G27" s="26">
        <v>10</v>
      </c>
      <c r="H27" s="20">
        <v>10</v>
      </c>
      <c r="I27" s="26">
        <v>10</v>
      </c>
      <c r="J27" s="20">
        <v>10</v>
      </c>
      <c r="K27" s="26">
        <v>10</v>
      </c>
      <c r="L27" s="20">
        <v>10</v>
      </c>
      <c r="M27" s="26">
        <v>10</v>
      </c>
      <c r="N27" s="20">
        <v>10</v>
      </c>
      <c r="O27" s="26">
        <v>10</v>
      </c>
      <c r="P27" s="20">
        <v>10</v>
      </c>
      <c r="Q27" s="26">
        <v>10</v>
      </c>
      <c r="R27" s="20">
        <v>10</v>
      </c>
      <c r="S27" s="26">
        <v>10</v>
      </c>
      <c r="T27" s="20">
        <v>10</v>
      </c>
      <c r="U27" s="26">
        <v>10</v>
      </c>
      <c r="V27" s="20">
        <v>10</v>
      </c>
    </row>
    <row r="28" spans="1:22">
      <c r="A28" s="5" t="s">
        <v>26</v>
      </c>
      <c r="B28" s="20">
        <v>10</v>
      </c>
      <c r="C28" s="26">
        <v>10</v>
      </c>
      <c r="D28" s="20">
        <v>10</v>
      </c>
      <c r="E28" s="26">
        <v>10</v>
      </c>
      <c r="F28" s="20">
        <v>10</v>
      </c>
      <c r="G28" s="26">
        <v>10</v>
      </c>
      <c r="H28" s="20">
        <v>10</v>
      </c>
      <c r="I28" s="26">
        <v>10</v>
      </c>
      <c r="J28" s="20">
        <v>10</v>
      </c>
      <c r="K28" s="26">
        <v>10</v>
      </c>
      <c r="L28" s="20">
        <v>10</v>
      </c>
      <c r="M28" s="26">
        <v>10</v>
      </c>
      <c r="N28" s="20">
        <v>10</v>
      </c>
      <c r="O28" s="26">
        <v>10</v>
      </c>
      <c r="P28" s="20">
        <v>10</v>
      </c>
      <c r="Q28" s="26">
        <v>10</v>
      </c>
      <c r="R28" s="20">
        <v>10</v>
      </c>
      <c r="S28" s="26">
        <v>10</v>
      </c>
      <c r="T28" s="20">
        <v>10</v>
      </c>
      <c r="U28" s="26">
        <v>10</v>
      </c>
      <c r="V28" s="20">
        <v>10</v>
      </c>
    </row>
    <row r="29" spans="1:22">
      <c r="A29" s="6" t="s">
        <v>27</v>
      </c>
      <c r="B29" s="22">
        <v>10</v>
      </c>
      <c r="C29" s="27">
        <v>10</v>
      </c>
      <c r="D29" s="22">
        <v>0</v>
      </c>
      <c r="E29" s="27">
        <v>0</v>
      </c>
      <c r="F29" s="22">
        <v>0</v>
      </c>
      <c r="G29" s="27">
        <v>0</v>
      </c>
      <c r="H29" s="22">
        <v>10</v>
      </c>
      <c r="I29" s="27">
        <v>10</v>
      </c>
      <c r="J29" s="22">
        <v>10</v>
      </c>
      <c r="K29" s="27">
        <v>0</v>
      </c>
      <c r="L29" s="22">
        <v>0</v>
      </c>
      <c r="M29" s="27">
        <v>10</v>
      </c>
      <c r="N29" s="22">
        <v>10</v>
      </c>
      <c r="O29" s="27">
        <v>0</v>
      </c>
      <c r="P29" s="22">
        <v>10</v>
      </c>
      <c r="Q29" s="27">
        <v>0</v>
      </c>
      <c r="R29" s="22">
        <v>0</v>
      </c>
      <c r="S29" s="27">
        <v>10</v>
      </c>
      <c r="T29" s="22">
        <v>10</v>
      </c>
      <c r="U29" s="27">
        <v>10</v>
      </c>
      <c r="V29" s="22">
        <v>10</v>
      </c>
    </row>
    <row r="30" spans="1:22">
      <c r="A30" s="2" t="s">
        <v>28</v>
      </c>
      <c r="B30" s="4"/>
      <c r="C30" s="25"/>
      <c r="D30" s="4"/>
      <c r="E30" s="25"/>
      <c r="F30" s="4"/>
      <c r="G30" s="25"/>
      <c r="H30" s="4"/>
      <c r="I30" s="25"/>
      <c r="J30" s="4"/>
      <c r="K30" s="25"/>
      <c r="L30" s="4"/>
      <c r="M30" s="25"/>
      <c r="N30" s="4"/>
      <c r="O30" s="25"/>
      <c r="P30" s="4"/>
      <c r="Q30" s="25"/>
      <c r="R30" s="4"/>
      <c r="S30" s="25"/>
      <c r="T30" s="4"/>
      <c r="U30" s="25"/>
      <c r="V30" s="4"/>
    </row>
    <row r="31" spans="1:22">
      <c r="A31" s="5" t="s">
        <v>29</v>
      </c>
      <c r="B31" s="20">
        <v>10</v>
      </c>
      <c r="C31" s="26">
        <v>10</v>
      </c>
      <c r="D31" s="20">
        <v>10</v>
      </c>
      <c r="E31" s="26">
        <v>10</v>
      </c>
      <c r="F31" s="20">
        <v>10</v>
      </c>
      <c r="G31" s="26">
        <v>10</v>
      </c>
      <c r="H31" s="20">
        <v>10</v>
      </c>
      <c r="I31" s="26">
        <v>10</v>
      </c>
      <c r="J31" s="20">
        <v>10</v>
      </c>
      <c r="K31" s="26">
        <v>10</v>
      </c>
      <c r="L31" s="20">
        <v>10</v>
      </c>
      <c r="M31" s="26">
        <v>10</v>
      </c>
      <c r="N31" s="20">
        <v>10</v>
      </c>
      <c r="O31" s="26">
        <v>10</v>
      </c>
      <c r="P31" s="20">
        <v>10</v>
      </c>
      <c r="Q31" s="26">
        <v>10</v>
      </c>
      <c r="R31" s="20">
        <v>10</v>
      </c>
      <c r="S31" s="26">
        <v>10</v>
      </c>
      <c r="T31" s="20">
        <v>10</v>
      </c>
      <c r="U31" s="26">
        <v>10</v>
      </c>
      <c r="V31" s="20">
        <v>10</v>
      </c>
    </row>
    <row r="32" spans="1:22">
      <c r="A32" s="6" t="s">
        <v>30</v>
      </c>
      <c r="B32" s="22">
        <v>10</v>
      </c>
      <c r="C32" s="27">
        <v>0</v>
      </c>
      <c r="D32" s="22">
        <v>0</v>
      </c>
      <c r="E32" s="27">
        <v>0</v>
      </c>
      <c r="F32" s="22">
        <v>5</v>
      </c>
      <c r="G32" s="27">
        <v>0</v>
      </c>
      <c r="H32" s="22">
        <v>0</v>
      </c>
      <c r="I32" s="27">
        <v>10</v>
      </c>
      <c r="J32" s="22">
        <v>10</v>
      </c>
      <c r="K32" s="27">
        <v>0</v>
      </c>
      <c r="L32" s="22">
        <v>0</v>
      </c>
      <c r="M32" s="27">
        <v>10</v>
      </c>
      <c r="N32" s="22">
        <v>10</v>
      </c>
      <c r="O32" s="27">
        <v>0</v>
      </c>
      <c r="P32" s="22">
        <v>10</v>
      </c>
      <c r="Q32" s="27">
        <v>0</v>
      </c>
      <c r="R32" s="22">
        <v>0</v>
      </c>
      <c r="S32" s="27">
        <v>5</v>
      </c>
      <c r="T32" s="22">
        <v>10</v>
      </c>
      <c r="U32" s="27">
        <v>10</v>
      </c>
      <c r="V32" s="22">
        <v>10</v>
      </c>
    </row>
    <row r="33" spans="1:22">
      <c r="A33" s="2" t="s">
        <v>31</v>
      </c>
      <c r="B33" s="4"/>
      <c r="C33" s="25"/>
      <c r="D33" s="4"/>
      <c r="E33" s="25"/>
      <c r="F33" s="4"/>
      <c r="G33" s="25"/>
      <c r="H33" s="4"/>
      <c r="I33" s="25"/>
      <c r="J33" s="4"/>
      <c r="K33" s="25"/>
      <c r="L33" s="4"/>
      <c r="M33" s="25"/>
      <c r="N33" s="4"/>
      <c r="O33" s="25"/>
      <c r="P33" s="4"/>
      <c r="Q33" s="25"/>
      <c r="R33" s="4"/>
      <c r="S33" s="25"/>
      <c r="T33" s="4"/>
      <c r="U33" s="25"/>
      <c r="V33" s="4"/>
    </row>
    <row r="34" spans="1:22">
      <c r="A34" s="5" t="s">
        <v>32</v>
      </c>
      <c r="B34" s="20">
        <v>10</v>
      </c>
      <c r="C34" s="26">
        <v>10</v>
      </c>
      <c r="D34" s="20">
        <v>10</v>
      </c>
      <c r="E34" s="26">
        <v>10</v>
      </c>
      <c r="F34" s="20">
        <v>10</v>
      </c>
      <c r="G34" s="26">
        <v>10</v>
      </c>
      <c r="H34" s="20">
        <v>10</v>
      </c>
      <c r="I34" s="26">
        <v>10</v>
      </c>
      <c r="J34" s="20">
        <v>10</v>
      </c>
      <c r="K34" s="26">
        <v>10</v>
      </c>
      <c r="L34" s="20">
        <v>10</v>
      </c>
      <c r="M34" s="26">
        <v>10</v>
      </c>
      <c r="N34" s="20">
        <v>10</v>
      </c>
      <c r="O34" s="26">
        <v>10</v>
      </c>
      <c r="P34" s="20">
        <v>10</v>
      </c>
      <c r="Q34" s="26">
        <v>10</v>
      </c>
      <c r="R34" s="20">
        <v>10</v>
      </c>
      <c r="S34" s="26">
        <v>10</v>
      </c>
      <c r="T34" s="20">
        <v>10</v>
      </c>
      <c r="U34" s="26">
        <v>10</v>
      </c>
      <c r="V34" s="20">
        <v>10</v>
      </c>
    </row>
    <row r="35" spans="1:22">
      <c r="A35" s="5" t="s">
        <v>33</v>
      </c>
      <c r="B35" s="20">
        <v>10</v>
      </c>
      <c r="C35" s="26">
        <v>10</v>
      </c>
      <c r="D35" s="20">
        <v>10</v>
      </c>
      <c r="E35" s="26">
        <v>10</v>
      </c>
      <c r="F35" s="20">
        <v>10</v>
      </c>
      <c r="G35" s="26">
        <v>10</v>
      </c>
      <c r="H35" s="20">
        <v>10</v>
      </c>
      <c r="I35" s="26">
        <v>10</v>
      </c>
      <c r="J35" s="20">
        <v>10</v>
      </c>
      <c r="K35" s="26">
        <v>10</v>
      </c>
      <c r="L35" s="20">
        <v>10</v>
      </c>
      <c r="M35" s="26">
        <v>10</v>
      </c>
      <c r="N35" s="20">
        <v>10</v>
      </c>
      <c r="O35" s="26">
        <v>10</v>
      </c>
      <c r="P35" s="20">
        <v>10</v>
      </c>
      <c r="Q35" s="26">
        <v>10</v>
      </c>
      <c r="R35" s="20">
        <v>10</v>
      </c>
      <c r="S35" s="26">
        <v>10</v>
      </c>
      <c r="T35" s="20">
        <v>10</v>
      </c>
      <c r="U35" s="26">
        <v>10</v>
      </c>
      <c r="V35" s="20">
        <v>10</v>
      </c>
    </row>
    <row r="36" spans="1:22">
      <c r="A36" s="5" t="s">
        <v>34</v>
      </c>
      <c r="B36" s="20">
        <v>10</v>
      </c>
      <c r="C36" s="26">
        <v>10</v>
      </c>
      <c r="D36" s="20">
        <v>10</v>
      </c>
      <c r="E36" s="26">
        <v>10</v>
      </c>
      <c r="F36" s="20">
        <v>10</v>
      </c>
      <c r="G36" s="26">
        <v>10</v>
      </c>
      <c r="H36" s="20">
        <v>10</v>
      </c>
      <c r="I36" s="26">
        <v>10</v>
      </c>
      <c r="J36" s="20">
        <v>10</v>
      </c>
      <c r="K36" s="26">
        <v>10</v>
      </c>
      <c r="L36" s="20">
        <v>10</v>
      </c>
      <c r="M36" s="26">
        <v>10</v>
      </c>
      <c r="N36" s="20">
        <v>10</v>
      </c>
      <c r="O36" s="26">
        <v>10</v>
      </c>
      <c r="P36" s="20">
        <v>10</v>
      </c>
      <c r="Q36" s="26">
        <v>10</v>
      </c>
      <c r="R36" s="20">
        <v>10</v>
      </c>
      <c r="S36" s="26">
        <v>10</v>
      </c>
      <c r="T36" s="20">
        <v>10</v>
      </c>
      <c r="U36" s="26">
        <v>10</v>
      </c>
      <c r="V36" s="20">
        <v>10</v>
      </c>
    </row>
    <row r="37" spans="1:22">
      <c r="A37" s="6" t="s">
        <v>35</v>
      </c>
      <c r="B37" s="22">
        <v>0</v>
      </c>
      <c r="C37" s="27">
        <v>10</v>
      </c>
      <c r="D37" s="22">
        <v>0</v>
      </c>
      <c r="E37" s="27">
        <v>0</v>
      </c>
      <c r="F37" s="22">
        <v>0</v>
      </c>
      <c r="G37" s="27">
        <v>0</v>
      </c>
      <c r="H37" s="22">
        <v>0</v>
      </c>
      <c r="I37" s="27">
        <v>0</v>
      </c>
      <c r="J37" s="22">
        <v>0</v>
      </c>
      <c r="K37" s="27">
        <v>0</v>
      </c>
      <c r="L37" s="22">
        <v>0</v>
      </c>
      <c r="M37" s="27">
        <v>0</v>
      </c>
      <c r="N37" s="22">
        <v>0</v>
      </c>
      <c r="O37" s="27">
        <v>0</v>
      </c>
      <c r="P37" s="22">
        <v>10</v>
      </c>
      <c r="Q37" s="27">
        <v>0</v>
      </c>
      <c r="R37" s="22">
        <v>0</v>
      </c>
      <c r="S37" s="27">
        <v>0</v>
      </c>
      <c r="T37" s="22">
        <v>10</v>
      </c>
      <c r="U37" s="27">
        <v>0</v>
      </c>
      <c r="V37" s="22">
        <v>10</v>
      </c>
    </row>
    <row r="38" spans="1:22">
      <c r="A38" s="2" t="s">
        <v>36</v>
      </c>
      <c r="B38" s="4"/>
      <c r="C38" s="25"/>
      <c r="D38" s="4"/>
      <c r="E38" s="25"/>
      <c r="F38" s="4"/>
      <c r="G38" s="25"/>
      <c r="H38" s="4"/>
      <c r="I38" s="25"/>
      <c r="J38" s="4"/>
      <c r="K38" s="25"/>
      <c r="L38" s="4"/>
      <c r="M38" s="25"/>
      <c r="N38" s="4"/>
      <c r="O38" s="25"/>
      <c r="P38" s="4"/>
      <c r="Q38" s="25"/>
      <c r="R38" s="4"/>
      <c r="S38" s="25"/>
      <c r="T38" s="4"/>
      <c r="U38" s="25"/>
      <c r="V38" s="4"/>
    </row>
    <row r="39" spans="1:22">
      <c r="A39" s="5" t="s">
        <v>37</v>
      </c>
      <c r="B39" s="20">
        <v>10</v>
      </c>
      <c r="C39" s="26">
        <v>10</v>
      </c>
      <c r="D39" s="20">
        <v>10</v>
      </c>
      <c r="E39" s="26">
        <v>10</v>
      </c>
      <c r="F39" s="20">
        <v>10</v>
      </c>
      <c r="G39" s="26">
        <v>10</v>
      </c>
      <c r="H39" s="20">
        <v>10</v>
      </c>
      <c r="I39" s="26">
        <v>10</v>
      </c>
      <c r="J39" s="20">
        <v>10</v>
      </c>
      <c r="K39" s="26">
        <v>10</v>
      </c>
      <c r="L39" s="20">
        <v>10</v>
      </c>
      <c r="M39" s="26">
        <v>10</v>
      </c>
      <c r="N39" s="20">
        <v>10</v>
      </c>
      <c r="O39" s="26">
        <v>10</v>
      </c>
      <c r="P39" s="20">
        <v>10</v>
      </c>
      <c r="Q39" s="26">
        <v>10</v>
      </c>
      <c r="R39" s="20">
        <v>10</v>
      </c>
      <c r="S39" s="26">
        <v>10</v>
      </c>
      <c r="T39" s="20">
        <v>10</v>
      </c>
      <c r="U39" s="26">
        <v>10</v>
      </c>
      <c r="V39" s="20">
        <v>10</v>
      </c>
    </row>
    <row r="40" spans="1:22">
      <c r="A40" s="5" t="s">
        <v>38</v>
      </c>
      <c r="B40" s="20">
        <v>10</v>
      </c>
      <c r="C40" s="26">
        <v>10</v>
      </c>
      <c r="D40" s="20">
        <v>10</v>
      </c>
      <c r="E40" s="26">
        <v>10</v>
      </c>
      <c r="F40" s="20">
        <v>10</v>
      </c>
      <c r="G40" s="26">
        <v>10</v>
      </c>
      <c r="H40" s="20">
        <v>10</v>
      </c>
      <c r="I40" s="26">
        <v>10</v>
      </c>
      <c r="J40" s="20">
        <v>10</v>
      </c>
      <c r="K40" s="26">
        <v>10</v>
      </c>
      <c r="L40" s="20">
        <v>10</v>
      </c>
      <c r="M40" s="26">
        <v>10</v>
      </c>
      <c r="N40" s="20">
        <v>10</v>
      </c>
      <c r="O40" s="26">
        <v>10</v>
      </c>
      <c r="P40" s="20">
        <v>10</v>
      </c>
      <c r="Q40" s="26">
        <v>10</v>
      </c>
      <c r="R40" s="20">
        <v>10</v>
      </c>
      <c r="S40" s="26">
        <v>10</v>
      </c>
      <c r="T40" s="20">
        <v>10</v>
      </c>
      <c r="U40" s="26">
        <v>10</v>
      </c>
      <c r="V40" s="20">
        <v>10</v>
      </c>
    </row>
    <row r="41" spans="1:22">
      <c r="A41" s="6" t="s">
        <v>39</v>
      </c>
      <c r="B41" s="22">
        <v>10</v>
      </c>
      <c r="C41" s="27">
        <v>0</v>
      </c>
      <c r="D41" s="22">
        <v>0</v>
      </c>
      <c r="E41" s="27">
        <v>0</v>
      </c>
      <c r="F41" s="22">
        <v>0</v>
      </c>
      <c r="G41" s="27">
        <v>0</v>
      </c>
      <c r="H41" s="22">
        <v>0</v>
      </c>
      <c r="I41" s="27">
        <v>10</v>
      </c>
      <c r="J41" s="22">
        <v>0</v>
      </c>
      <c r="K41" s="27">
        <v>0</v>
      </c>
      <c r="L41" s="22">
        <v>0</v>
      </c>
      <c r="M41" s="27">
        <v>10</v>
      </c>
      <c r="N41" s="22">
        <v>0</v>
      </c>
      <c r="O41" s="27">
        <v>0</v>
      </c>
      <c r="P41" s="22">
        <v>0</v>
      </c>
      <c r="Q41" s="27">
        <v>0</v>
      </c>
      <c r="R41" s="22">
        <v>0</v>
      </c>
      <c r="S41" s="27">
        <v>0</v>
      </c>
      <c r="T41" s="22">
        <v>10</v>
      </c>
      <c r="U41" s="27">
        <v>10</v>
      </c>
      <c r="V41" s="22">
        <v>10</v>
      </c>
    </row>
    <row r="42" spans="1:22" ht="30">
      <c r="A42" s="2" t="s">
        <v>40</v>
      </c>
      <c r="B42" s="4"/>
      <c r="C42" s="25"/>
      <c r="D42" s="4"/>
      <c r="E42" s="25"/>
      <c r="F42" s="4"/>
      <c r="G42" s="25"/>
      <c r="H42" s="4"/>
      <c r="I42" s="25"/>
      <c r="J42" s="4"/>
      <c r="K42" s="25"/>
      <c r="L42" s="4"/>
      <c r="M42" s="25"/>
      <c r="N42" s="4"/>
      <c r="O42" s="25"/>
      <c r="P42" s="4"/>
      <c r="Q42" s="25"/>
      <c r="R42" s="4"/>
      <c r="S42" s="25"/>
      <c r="T42" s="4"/>
      <c r="U42" s="25"/>
      <c r="V42" s="4"/>
    </row>
    <row r="43" spans="1:22">
      <c r="A43" s="6" t="s">
        <v>41</v>
      </c>
      <c r="B43" s="22">
        <v>10</v>
      </c>
      <c r="C43" s="27">
        <v>0</v>
      </c>
      <c r="D43" s="22">
        <v>0</v>
      </c>
      <c r="E43" s="27">
        <v>0</v>
      </c>
      <c r="F43" s="22">
        <v>0</v>
      </c>
      <c r="G43" s="27">
        <v>0</v>
      </c>
      <c r="H43" s="22">
        <v>0</v>
      </c>
      <c r="I43" s="27">
        <v>10</v>
      </c>
      <c r="J43" s="22">
        <v>0</v>
      </c>
      <c r="K43" s="27">
        <v>0</v>
      </c>
      <c r="L43" s="22">
        <v>0</v>
      </c>
      <c r="M43" s="27">
        <v>10</v>
      </c>
      <c r="N43" s="22">
        <v>0</v>
      </c>
      <c r="O43" s="27">
        <v>0</v>
      </c>
      <c r="P43" s="22">
        <v>0</v>
      </c>
      <c r="Q43" s="27">
        <v>0</v>
      </c>
      <c r="R43" s="22">
        <v>0</v>
      </c>
      <c r="S43" s="27">
        <v>0</v>
      </c>
      <c r="T43" s="22">
        <v>10</v>
      </c>
      <c r="U43" s="27">
        <v>10</v>
      </c>
      <c r="V43" s="22">
        <v>10</v>
      </c>
    </row>
    <row r="44" spans="1:22">
      <c r="A44" s="5" t="s">
        <v>42</v>
      </c>
      <c r="B44" s="20">
        <v>10</v>
      </c>
      <c r="C44" s="26">
        <v>10</v>
      </c>
      <c r="D44" s="20">
        <v>10</v>
      </c>
      <c r="E44" s="26">
        <v>10</v>
      </c>
      <c r="F44" s="20">
        <v>10</v>
      </c>
      <c r="G44" s="26">
        <v>10</v>
      </c>
      <c r="H44" s="20">
        <v>10</v>
      </c>
      <c r="I44" s="26">
        <v>10</v>
      </c>
      <c r="J44" s="20">
        <v>10</v>
      </c>
      <c r="K44" s="26">
        <v>10</v>
      </c>
      <c r="L44" s="20">
        <v>10</v>
      </c>
      <c r="M44" s="26">
        <v>10</v>
      </c>
      <c r="N44" s="20">
        <v>10</v>
      </c>
      <c r="O44" s="26">
        <v>10</v>
      </c>
      <c r="P44" s="20">
        <v>10</v>
      </c>
      <c r="Q44" s="26">
        <v>10</v>
      </c>
      <c r="R44" s="20">
        <v>10</v>
      </c>
      <c r="S44" s="26">
        <v>10</v>
      </c>
      <c r="T44" s="20">
        <v>10</v>
      </c>
      <c r="U44" s="26">
        <v>10</v>
      </c>
      <c r="V44" s="20">
        <v>10</v>
      </c>
    </row>
    <row r="45" spans="1:22">
      <c r="A45" s="5" t="s">
        <v>43</v>
      </c>
      <c r="B45" s="20">
        <v>10</v>
      </c>
      <c r="C45" s="26">
        <v>10</v>
      </c>
      <c r="D45" s="20">
        <v>10</v>
      </c>
      <c r="E45" s="26">
        <v>10</v>
      </c>
      <c r="F45" s="20">
        <v>10</v>
      </c>
      <c r="G45" s="26">
        <v>10</v>
      </c>
      <c r="H45" s="20">
        <v>10</v>
      </c>
      <c r="I45" s="26">
        <v>10</v>
      </c>
      <c r="J45" s="20">
        <v>10</v>
      </c>
      <c r="K45" s="26">
        <v>10</v>
      </c>
      <c r="L45" s="20">
        <v>10</v>
      </c>
      <c r="M45" s="26">
        <v>10</v>
      </c>
      <c r="N45" s="20">
        <v>10</v>
      </c>
      <c r="O45" s="26">
        <v>10</v>
      </c>
      <c r="P45" s="20">
        <v>10</v>
      </c>
      <c r="Q45" s="26">
        <v>10</v>
      </c>
      <c r="R45" s="20">
        <v>10</v>
      </c>
      <c r="S45" s="26">
        <v>10</v>
      </c>
      <c r="T45" s="20">
        <v>10</v>
      </c>
      <c r="U45" s="26">
        <v>10</v>
      </c>
      <c r="V45" s="20">
        <v>10</v>
      </c>
    </row>
    <row r="47" spans="1:22">
      <c r="A47" s="19" t="s">
        <v>137</v>
      </c>
      <c r="B47" s="34">
        <v>200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</row>
    <row r="48" spans="1:22">
      <c r="A48" s="19" t="s">
        <v>135</v>
      </c>
      <c r="B48" s="19" t="e">
        <f>SOMACOR(B3,B2:B45,TRUE)</f>
        <v>#N/A</v>
      </c>
      <c r="C48" s="30" t="e">
        <f>SOMACOR(C3,C2:C45,TRUE)</f>
        <v>#N/A</v>
      </c>
      <c r="D48" s="19" t="e">
        <f t="shared" ref="D48:V48" si="0">SOMACOR(D3,D2:D45,TRUE)</f>
        <v>#N/A</v>
      </c>
      <c r="E48" s="30" t="e">
        <f t="shared" si="0"/>
        <v>#N/A</v>
      </c>
      <c r="F48" s="19" t="e">
        <f t="shared" si="0"/>
        <v>#N/A</v>
      </c>
      <c r="G48" s="30" t="e">
        <f t="shared" si="0"/>
        <v>#N/A</v>
      </c>
      <c r="H48" s="19" t="e">
        <f t="shared" si="0"/>
        <v>#N/A</v>
      </c>
      <c r="I48" s="30" t="e">
        <f t="shared" si="0"/>
        <v>#N/A</v>
      </c>
      <c r="J48" s="19" t="e">
        <f t="shared" si="0"/>
        <v>#N/A</v>
      </c>
      <c r="K48" s="30" t="e">
        <f t="shared" si="0"/>
        <v>#N/A</v>
      </c>
      <c r="L48" s="19" t="e">
        <f t="shared" si="0"/>
        <v>#N/A</v>
      </c>
      <c r="M48" s="30" t="e">
        <f t="shared" si="0"/>
        <v>#N/A</v>
      </c>
      <c r="N48" s="19" t="e">
        <f t="shared" si="0"/>
        <v>#N/A</v>
      </c>
      <c r="O48" s="30" t="e">
        <f t="shared" si="0"/>
        <v>#N/A</v>
      </c>
      <c r="P48" s="19" t="e">
        <f t="shared" si="0"/>
        <v>#N/A</v>
      </c>
      <c r="Q48" s="30" t="e">
        <f t="shared" si="0"/>
        <v>#N/A</v>
      </c>
      <c r="R48" s="19" t="e">
        <f t="shared" si="0"/>
        <v>#N/A</v>
      </c>
      <c r="S48" s="30" t="e">
        <f t="shared" si="0"/>
        <v>#N/A</v>
      </c>
      <c r="T48" s="19" t="e">
        <f t="shared" si="0"/>
        <v>#N/A</v>
      </c>
      <c r="U48" s="30" t="e">
        <f t="shared" si="0"/>
        <v>#N/A</v>
      </c>
      <c r="V48" s="19" t="e">
        <f t="shared" si="0"/>
        <v>#N/A</v>
      </c>
    </row>
    <row r="49" spans="1:22">
      <c r="A49" s="19" t="s">
        <v>137</v>
      </c>
      <c r="B49" s="34">
        <v>120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</row>
    <row r="50" spans="1:22">
      <c r="A50" s="19" t="s">
        <v>136</v>
      </c>
      <c r="B50" s="19" t="e">
        <f>SOMACOR(B5,B3:B46,TRUE)</f>
        <v>#N/A</v>
      </c>
      <c r="C50" s="30" t="e">
        <f>SOMACOR(C5,C3:C46,TRUE)</f>
        <v>#N/A</v>
      </c>
      <c r="D50" s="19" t="e">
        <f t="shared" ref="D50:V50" si="1">SOMACOR(D5,D3:D46,TRUE)</f>
        <v>#N/A</v>
      </c>
      <c r="E50" s="30" t="e">
        <f t="shared" si="1"/>
        <v>#N/A</v>
      </c>
      <c r="F50" s="19" t="e">
        <f t="shared" si="1"/>
        <v>#N/A</v>
      </c>
      <c r="G50" s="30" t="e">
        <f t="shared" si="1"/>
        <v>#N/A</v>
      </c>
      <c r="H50" s="19" t="e">
        <f t="shared" si="1"/>
        <v>#N/A</v>
      </c>
      <c r="I50" s="30" t="e">
        <f t="shared" si="1"/>
        <v>#N/A</v>
      </c>
      <c r="J50" s="19" t="e">
        <f>SOMACOR(J5,J3:J46,TRUE)</f>
        <v>#N/A</v>
      </c>
      <c r="K50" s="30" t="e">
        <f t="shared" si="1"/>
        <v>#N/A</v>
      </c>
      <c r="L50" s="19" t="e">
        <f t="shared" si="1"/>
        <v>#N/A</v>
      </c>
      <c r="M50" s="30" t="e">
        <f>SOMACOR(M5,M3:M46,TRUE)</f>
        <v>#N/A</v>
      </c>
      <c r="N50" s="19" t="e">
        <f t="shared" si="1"/>
        <v>#N/A</v>
      </c>
      <c r="O50" s="30" t="e">
        <f t="shared" si="1"/>
        <v>#N/A</v>
      </c>
      <c r="P50" s="19" t="e">
        <f t="shared" si="1"/>
        <v>#N/A</v>
      </c>
      <c r="Q50" s="30" t="e">
        <f t="shared" si="1"/>
        <v>#N/A</v>
      </c>
      <c r="R50" s="19" t="e">
        <f t="shared" si="1"/>
        <v>#N/A</v>
      </c>
      <c r="S50" s="30" t="e">
        <f t="shared" si="1"/>
        <v>#N/A</v>
      </c>
      <c r="T50" s="19" t="e">
        <f t="shared" si="1"/>
        <v>#N/A</v>
      </c>
      <c r="U50" s="30" t="e">
        <f t="shared" si="1"/>
        <v>#N/A</v>
      </c>
      <c r="V50" s="19" t="e">
        <f t="shared" si="1"/>
        <v>#N/A</v>
      </c>
    </row>
  </sheetData>
  <mergeCells count="2">
    <mergeCell ref="B47:V47"/>
    <mergeCell ref="B49:V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B51"/>
  <sheetViews>
    <sheetView showGridLines="0" zoomScale="85" zoomScaleNormal="85" workbookViewId="0">
      <selection activeCell="AA4" sqref="AA4"/>
    </sheetView>
  </sheetViews>
  <sheetFormatPr defaultRowHeight="15"/>
  <cols>
    <col min="1" max="1" width="90.42578125" style="9" customWidth="1"/>
    <col min="2" max="2" width="4.140625" bestFit="1" customWidth="1"/>
    <col min="3" max="3" width="4.140625" style="28" bestFit="1" customWidth="1"/>
    <col min="4" max="4" width="4.140625" bestFit="1" customWidth="1"/>
    <col min="5" max="5" width="4.140625" style="28" bestFit="1" customWidth="1"/>
    <col min="6" max="6" width="4.140625" bestFit="1" customWidth="1"/>
    <col min="7" max="7" width="4.140625" style="28" bestFit="1" customWidth="1"/>
    <col min="8" max="8" width="4.140625" bestFit="1" customWidth="1"/>
    <col min="9" max="9" width="4.140625" style="28" bestFit="1" customWidth="1"/>
    <col min="10" max="10" width="4.140625" bestFit="1" customWidth="1"/>
    <col min="11" max="11" width="4.140625" style="28" bestFit="1" customWidth="1"/>
    <col min="12" max="12" width="4.140625" bestFit="1" customWidth="1"/>
    <col min="13" max="13" width="3.85546875" style="28" bestFit="1" customWidth="1"/>
    <col min="14" max="14" width="4.140625" bestFit="1" customWidth="1"/>
    <col min="15" max="15" width="3.85546875" style="28" bestFit="1" customWidth="1"/>
    <col min="16" max="16" width="4.140625" bestFit="1" customWidth="1"/>
    <col min="17" max="17" width="4.140625" style="28" bestFit="1" customWidth="1"/>
    <col min="18" max="18" width="4.140625" bestFit="1" customWidth="1"/>
    <col min="19" max="19" width="4.140625" style="28" bestFit="1" customWidth="1"/>
    <col min="20" max="20" width="4.140625" bestFit="1" customWidth="1"/>
    <col min="21" max="21" width="4.140625" style="28" bestFit="1" customWidth="1"/>
    <col min="24" max="24" width="30.5703125" bestFit="1" customWidth="1"/>
    <col min="25" max="25" width="3.85546875" bestFit="1" customWidth="1"/>
    <col min="27" max="27" width="3.140625" bestFit="1" customWidth="1"/>
    <col min="28" max="28" width="9.5703125" bestFit="1" customWidth="1"/>
  </cols>
  <sheetData>
    <row r="1" spans="1:28" ht="64.5" customHeight="1">
      <c r="A1" s="10" t="s">
        <v>44</v>
      </c>
      <c r="B1" s="11" t="s">
        <v>69</v>
      </c>
      <c r="C1" s="31" t="s">
        <v>70</v>
      </c>
      <c r="D1" s="11" t="s">
        <v>71</v>
      </c>
      <c r="E1" s="31" t="s">
        <v>72</v>
      </c>
      <c r="F1" s="11" t="s">
        <v>50</v>
      </c>
      <c r="G1" s="31" t="s">
        <v>73</v>
      </c>
      <c r="H1" s="11" t="s">
        <v>74</v>
      </c>
      <c r="I1" s="31" t="s">
        <v>75</v>
      </c>
      <c r="J1" s="11" t="s">
        <v>76</v>
      </c>
      <c r="K1" s="31" t="s">
        <v>77</v>
      </c>
      <c r="L1" s="11" t="s">
        <v>53</v>
      </c>
      <c r="M1" s="31" t="s">
        <v>78</v>
      </c>
      <c r="N1" s="11" t="s">
        <v>79</v>
      </c>
      <c r="O1" s="31" t="s">
        <v>80</v>
      </c>
      <c r="P1" s="11" t="s">
        <v>81</v>
      </c>
      <c r="Q1" s="31" t="s">
        <v>82</v>
      </c>
      <c r="R1" s="11" t="s">
        <v>83</v>
      </c>
      <c r="S1" s="31" t="s">
        <v>84</v>
      </c>
      <c r="T1" s="11" t="s">
        <v>85</v>
      </c>
      <c r="U1" s="31" t="s">
        <v>86</v>
      </c>
    </row>
    <row r="2" spans="1:28">
      <c r="A2" s="10" t="s">
        <v>0</v>
      </c>
      <c r="B2" s="4"/>
      <c r="C2" s="25"/>
      <c r="D2" s="4"/>
      <c r="E2" s="25"/>
      <c r="F2" s="4"/>
      <c r="G2" s="25"/>
      <c r="H2" s="4"/>
      <c r="I2" s="25"/>
      <c r="J2" s="4"/>
      <c r="K2" s="25"/>
      <c r="L2" s="4"/>
      <c r="M2" s="25"/>
      <c r="N2" s="4"/>
      <c r="O2" s="25"/>
      <c r="P2" s="4"/>
      <c r="Q2" s="25"/>
      <c r="R2" s="4"/>
      <c r="S2" s="25"/>
      <c r="T2" s="4"/>
      <c r="U2" s="25"/>
      <c r="X2" s="4" t="s">
        <v>66</v>
      </c>
      <c r="Y2" s="4">
        <v>10</v>
      </c>
      <c r="AA2" s="4" t="e">
        <f>CONTCOR(A3,A2:A45,TRUE)</f>
        <v>#N/A</v>
      </c>
      <c r="AB2" s="5" t="s">
        <v>135</v>
      </c>
    </row>
    <row r="3" spans="1:28">
      <c r="A3" s="5" t="s">
        <v>1</v>
      </c>
      <c r="B3" s="20">
        <v>10</v>
      </c>
      <c r="C3" s="26">
        <v>10</v>
      </c>
      <c r="D3" s="20">
        <v>10</v>
      </c>
      <c r="E3" s="26">
        <v>10</v>
      </c>
      <c r="F3" s="20">
        <v>10</v>
      </c>
      <c r="G3" s="26">
        <v>10</v>
      </c>
      <c r="H3" s="20">
        <v>10</v>
      </c>
      <c r="I3" s="26">
        <v>10</v>
      </c>
      <c r="J3" s="20">
        <v>10</v>
      </c>
      <c r="K3" s="26">
        <v>10</v>
      </c>
      <c r="L3" s="20">
        <v>10</v>
      </c>
      <c r="M3" s="26">
        <v>10</v>
      </c>
      <c r="N3" s="20">
        <v>10</v>
      </c>
      <c r="O3" s="26">
        <v>10</v>
      </c>
      <c r="P3" s="20">
        <v>10</v>
      </c>
      <c r="Q3" s="26">
        <v>10</v>
      </c>
      <c r="R3" s="20">
        <v>10</v>
      </c>
      <c r="S3" s="26">
        <v>10</v>
      </c>
      <c r="T3" s="20">
        <v>10</v>
      </c>
      <c r="U3" s="26">
        <v>10</v>
      </c>
      <c r="X3" s="4" t="s">
        <v>68</v>
      </c>
      <c r="Y3" s="4">
        <v>0</v>
      </c>
      <c r="AA3" s="4" t="e">
        <f>CONTCOR(A5,A3:A46,TRUE)</f>
        <v>#N/A</v>
      </c>
      <c r="AB3" s="6" t="s">
        <v>136</v>
      </c>
    </row>
    <row r="4" spans="1:28">
      <c r="A4" s="5" t="s">
        <v>2</v>
      </c>
      <c r="B4" s="20">
        <v>10</v>
      </c>
      <c r="C4" s="26">
        <v>10</v>
      </c>
      <c r="D4" s="20">
        <v>10</v>
      </c>
      <c r="E4" s="26">
        <v>10</v>
      </c>
      <c r="F4" s="20">
        <v>10</v>
      </c>
      <c r="G4" s="26">
        <v>10</v>
      </c>
      <c r="H4" s="20">
        <v>10</v>
      </c>
      <c r="I4" s="26">
        <v>10</v>
      </c>
      <c r="J4" s="20">
        <v>10</v>
      </c>
      <c r="K4" s="26">
        <v>10</v>
      </c>
      <c r="L4" s="20">
        <v>10</v>
      </c>
      <c r="M4" s="26">
        <v>10</v>
      </c>
      <c r="N4" s="20">
        <v>10</v>
      </c>
      <c r="O4" s="26">
        <v>10</v>
      </c>
      <c r="P4" s="20">
        <v>10</v>
      </c>
      <c r="Q4" s="26">
        <v>10</v>
      </c>
      <c r="R4" s="20">
        <v>10</v>
      </c>
      <c r="S4" s="26">
        <v>10</v>
      </c>
      <c r="T4" s="20">
        <v>10</v>
      </c>
      <c r="U4" s="26">
        <v>10</v>
      </c>
      <c r="X4" s="4" t="s">
        <v>67</v>
      </c>
      <c r="Y4" s="4">
        <v>5</v>
      </c>
    </row>
    <row r="5" spans="1:28">
      <c r="A5" s="6" t="s">
        <v>3</v>
      </c>
      <c r="B5" s="22">
        <v>0</v>
      </c>
      <c r="C5" s="27">
        <v>0</v>
      </c>
      <c r="D5" s="22">
        <v>0</v>
      </c>
      <c r="E5" s="27">
        <v>0</v>
      </c>
      <c r="F5" s="22">
        <v>0</v>
      </c>
      <c r="G5" s="27">
        <v>0</v>
      </c>
      <c r="H5" s="22">
        <v>0</v>
      </c>
      <c r="I5" s="27">
        <v>0</v>
      </c>
      <c r="J5" s="22">
        <v>0</v>
      </c>
      <c r="K5" s="27">
        <v>0</v>
      </c>
      <c r="L5" s="22">
        <v>0</v>
      </c>
      <c r="M5" s="27">
        <v>0</v>
      </c>
      <c r="N5" s="22">
        <v>0</v>
      </c>
      <c r="O5" s="27">
        <v>0</v>
      </c>
      <c r="P5" s="22">
        <v>0</v>
      </c>
      <c r="Q5" s="27">
        <v>0</v>
      </c>
      <c r="R5" s="22">
        <v>0</v>
      </c>
      <c r="S5" s="27">
        <v>0</v>
      </c>
      <c r="T5" s="22">
        <v>0</v>
      </c>
      <c r="U5" s="27">
        <v>0</v>
      </c>
    </row>
    <row r="6" spans="1:28">
      <c r="A6" s="2" t="s">
        <v>4</v>
      </c>
      <c r="B6" s="4"/>
      <c r="C6" s="25"/>
      <c r="D6" s="4"/>
      <c r="E6" s="25"/>
      <c r="F6" s="4"/>
      <c r="G6" s="25"/>
      <c r="H6" s="4"/>
      <c r="I6" s="25"/>
      <c r="J6" s="4"/>
      <c r="K6" s="25"/>
      <c r="L6" s="4"/>
      <c r="M6" s="25"/>
      <c r="N6" s="4"/>
      <c r="O6" s="25"/>
      <c r="P6" s="4"/>
      <c r="Q6" s="25"/>
      <c r="R6" s="4"/>
      <c r="S6" s="25"/>
      <c r="T6" s="4"/>
      <c r="U6" s="25"/>
    </row>
    <row r="7" spans="1:28">
      <c r="A7" s="5" t="s">
        <v>5</v>
      </c>
      <c r="B7" s="20">
        <v>10</v>
      </c>
      <c r="C7" s="26">
        <v>10</v>
      </c>
      <c r="D7" s="20">
        <v>10</v>
      </c>
      <c r="E7" s="26">
        <v>10</v>
      </c>
      <c r="F7" s="20">
        <v>10</v>
      </c>
      <c r="G7" s="26">
        <v>10</v>
      </c>
      <c r="H7" s="20">
        <v>10</v>
      </c>
      <c r="I7" s="26">
        <v>10</v>
      </c>
      <c r="J7" s="20">
        <v>10</v>
      </c>
      <c r="K7" s="26">
        <v>10</v>
      </c>
      <c r="L7" s="20">
        <v>10</v>
      </c>
      <c r="M7" s="26">
        <v>10</v>
      </c>
      <c r="N7" s="20">
        <v>10</v>
      </c>
      <c r="O7" s="26">
        <v>10</v>
      </c>
      <c r="P7" s="20">
        <v>10</v>
      </c>
      <c r="Q7" s="26">
        <v>10</v>
      </c>
      <c r="R7" s="20">
        <v>10</v>
      </c>
      <c r="S7" s="26">
        <v>10</v>
      </c>
      <c r="T7" s="20">
        <v>10</v>
      </c>
      <c r="U7" s="26">
        <v>10</v>
      </c>
    </row>
    <row r="8" spans="1:28">
      <c r="A8" s="6" t="s">
        <v>6</v>
      </c>
      <c r="B8" s="22">
        <v>0</v>
      </c>
      <c r="C8" s="27">
        <v>0</v>
      </c>
      <c r="D8" s="22">
        <v>0</v>
      </c>
      <c r="E8" s="27">
        <v>0</v>
      </c>
      <c r="F8" s="22">
        <v>0</v>
      </c>
      <c r="G8" s="27">
        <v>0</v>
      </c>
      <c r="H8" s="22">
        <v>0</v>
      </c>
      <c r="I8" s="27">
        <v>0</v>
      </c>
      <c r="J8" s="22">
        <v>0</v>
      </c>
      <c r="K8" s="27">
        <v>0</v>
      </c>
      <c r="L8" s="22">
        <v>0</v>
      </c>
      <c r="M8" s="27">
        <v>0</v>
      </c>
      <c r="N8" s="22">
        <v>0</v>
      </c>
      <c r="O8" s="27">
        <v>0</v>
      </c>
      <c r="P8" s="22">
        <v>0</v>
      </c>
      <c r="Q8" s="27">
        <v>0</v>
      </c>
      <c r="R8" s="22">
        <v>0</v>
      </c>
      <c r="S8" s="27">
        <v>0</v>
      </c>
      <c r="T8" s="22">
        <v>0</v>
      </c>
      <c r="U8" s="27">
        <v>0</v>
      </c>
    </row>
    <row r="9" spans="1:28">
      <c r="A9" s="2" t="s">
        <v>7</v>
      </c>
      <c r="B9" s="4"/>
      <c r="C9" s="25"/>
      <c r="D9" s="4"/>
      <c r="E9" s="25"/>
      <c r="F9" s="4"/>
      <c r="G9" s="25"/>
      <c r="H9" s="4"/>
      <c r="I9" s="25"/>
      <c r="J9" s="4"/>
      <c r="K9" s="25"/>
      <c r="L9" s="4"/>
      <c r="M9" s="25"/>
      <c r="N9" s="4"/>
      <c r="O9" s="25"/>
      <c r="P9" s="4"/>
      <c r="Q9" s="25"/>
      <c r="R9" s="4"/>
      <c r="S9" s="25"/>
      <c r="T9" s="4"/>
      <c r="U9" s="25"/>
    </row>
    <row r="10" spans="1:28">
      <c r="A10" s="5" t="s">
        <v>8</v>
      </c>
      <c r="B10" s="20">
        <v>10</v>
      </c>
      <c r="C10" s="26">
        <v>10</v>
      </c>
      <c r="D10" s="20">
        <v>10</v>
      </c>
      <c r="E10" s="26">
        <v>10</v>
      </c>
      <c r="F10" s="20">
        <v>10</v>
      </c>
      <c r="G10" s="26">
        <v>10</v>
      </c>
      <c r="H10" s="20">
        <v>10</v>
      </c>
      <c r="I10" s="26">
        <v>10</v>
      </c>
      <c r="J10" s="20">
        <v>10</v>
      </c>
      <c r="K10" s="26">
        <v>10</v>
      </c>
      <c r="L10" s="20">
        <v>10</v>
      </c>
      <c r="M10" s="26">
        <v>10</v>
      </c>
      <c r="N10" s="20">
        <v>10</v>
      </c>
      <c r="O10" s="26">
        <v>10</v>
      </c>
      <c r="P10" s="20">
        <v>10</v>
      </c>
      <c r="Q10" s="26">
        <v>10</v>
      </c>
      <c r="R10" s="20">
        <v>10</v>
      </c>
      <c r="S10" s="26">
        <v>10</v>
      </c>
      <c r="T10" s="20">
        <v>10</v>
      </c>
      <c r="U10" s="26">
        <v>10</v>
      </c>
    </row>
    <row r="11" spans="1:28">
      <c r="A11" s="6" t="s">
        <v>9</v>
      </c>
      <c r="B11" s="22">
        <v>10</v>
      </c>
      <c r="C11" s="27">
        <v>10</v>
      </c>
      <c r="D11" s="22">
        <v>10</v>
      </c>
      <c r="E11" s="27">
        <v>10</v>
      </c>
      <c r="F11" s="22">
        <v>10</v>
      </c>
      <c r="G11" s="27">
        <v>10</v>
      </c>
      <c r="H11" s="22">
        <v>10</v>
      </c>
      <c r="I11" s="27">
        <v>10</v>
      </c>
      <c r="J11" s="22">
        <v>10</v>
      </c>
      <c r="K11" s="27">
        <v>10</v>
      </c>
      <c r="L11" s="22">
        <v>10</v>
      </c>
      <c r="M11" s="27">
        <v>0</v>
      </c>
      <c r="N11" s="22">
        <v>10</v>
      </c>
      <c r="O11" s="27">
        <v>0</v>
      </c>
      <c r="P11" s="22">
        <v>10</v>
      </c>
      <c r="Q11" s="27">
        <v>10</v>
      </c>
      <c r="R11" s="22">
        <v>10</v>
      </c>
      <c r="S11" s="27">
        <v>10</v>
      </c>
      <c r="T11" s="22">
        <v>10</v>
      </c>
      <c r="U11" s="27">
        <v>10</v>
      </c>
    </row>
    <row r="12" spans="1:28">
      <c r="A12" s="5" t="s">
        <v>10</v>
      </c>
      <c r="B12" s="20">
        <v>10</v>
      </c>
      <c r="C12" s="26">
        <v>10</v>
      </c>
      <c r="D12" s="20">
        <v>10</v>
      </c>
      <c r="E12" s="26">
        <v>10</v>
      </c>
      <c r="F12" s="20">
        <v>10</v>
      </c>
      <c r="G12" s="26">
        <v>10</v>
      </c>
      <c r="H12" s="20">
        <v>10</v>
      </c>
      <c r="I12" s="26">
        <v>10</v>
      </c>
      <c r="J12" s="20">
        <v>10</v>
      </c>
      <c r="K12" s="26">
        <v>10</v>
      </c>
      <c r="L12" s="20">
        <v>10</v>
      </c>
      <c r="M12" s="26">
        <v>10</v>
      </c>
      <c r="N12" s="20">
        <v>10</v>
      </c>
      <c r="O12" s="26">
        <v>10</v>
      </c>
      <c r="P12" s="20">
        <v>10</v>
      </c>
      <c r="Q12" s="26">
        <v>10</v>
      </c>
      <c r="R12" s="20">
        <v>10</v>
      </c>
      <c r="S12" s="26">
        <v>10</v>
      </c>
      <c r="T12" s="20">
        <v>10</v>
      </c>
      <c r="U12" s="26">
        <v>10</v>
      </c>
    </row>
    <row r="13" spans="1:28">
      <c r="A13" s="2" t="s">
        <v>11</v>
      </c>
      <c r="B13" s="4"/>
      <c r="C13" s="25"/>
      <c r="D13" s="4"/>
      <c r="E13" s="25"/>
      <c r="F13" s="4"/>
      <c r="G13" s="25"/>
      <c r="H13" s="4"/>
      <c r="I13" s="25"/>
      <c r="J13" s="4"/>
      <c r="K13" s="25"/>
      <c r="L13" s="4"/>
      <c r="M13" s="25"/>
      <c r="N13" s="4"/>
      <c r="O13" s="25"/>
      <c r="P13" s="4"/>
      <c r="Q13" s="25"/>
      <c r="R13" s="4"/>
      <c r="S13" s="25"/>
      <c r="T13" s="4"/>
      <c r="U13" s="25"/>
    </row>
    <row r="14" spans="1:28">
      <c r="A14" s="5" t="s">
        <v>12</v>
      </c>
      <c r="B14" s="20">
        <v>10</v>
      </c>
      <c r="C14" s="26">
        <v>10</v>
      </c>
      <c r="D14" s="20">
        <v>10</v>
      </c>
      <c r="E14" s="26">
        <v>10</v>
      </c>
      <c r="F14" s="20">
        <v>10</v>
      </c>
      <c r="G14" s="26">
        <v>10</v>
      </c>
      <c r="H14" s="20">
        <v>10</v>
      </c>
      <c r="I14" s="26">
        <v>10</v>
      </c>
      <c r="J14" s="20">
        <v>10</v>
      </c>
      <c r="K14" s="26">
        <v>10</v>
      </c>
      <c r="L14" s="20">
        <v>10</v>
      </c>
      <c r="M14" s="26">
        <v>10</v>
      </c>
      <c r="N14" s="20">
        <v>10</v>
      </c>
      <c r="O14" s="26">
        <v>10</v>
      </c>
      <c r="P14" s="20">
        <v>10</v>
      </c>
      <c r="Q14" s="26">
        <v>10</v>
      </c>
      <c r="R14" s="20">
        <v>10</v>
      </c>
      <c r="S14" s="26">
        <v>10</v>
      </c>
      <c r="T14" s="20">
        <v>10</v>
      </c>
      <c r="U14" s="26">
        <v>10</v>
      </c>
    </row>
    <row r="15" spans="1:28">
      <c r="A15" s="5" t="s">
        <v>13</v>
      </c>
      <c r="B15" s="20">
        <v>10</v>
      </c>
      <c r="C15" s="26">
        <v>10</v>
      </c>
      <c r="D15" s="20">
        <v>10</v>
      </c>
      <c r="E15" s="26">
        <v>10</v>
      </c>
      <c r="F15" s="20">
        <v>10</v>
      </c>
      <c r="G15" s="26">
        <v>10</v>
      </c>
      <c r="H15" s="20">
        <v>10</v>
      </c>
      <c r="I15" s="26">
        <v>10</v>
      </c>
      <c r="J15" s="20">
        <v>10</v>
      </c>
      <c r="K15" s="26">
        <v>10</v>
      </c>
      <c r="L15" s="20">
        <v>10</v>
      </c>
      <c r="M15" s="26">
        <v>10</v>
      </c>
      <c r="N15" s="20">
        <v>10</v>
      </c>
      <c r="O15" s="26">
        <v>10</v>
      </c>
      <c r="P15" s="20">
        <v>10</v>
      </c>
      <c r="Q15" s="26">
        <v>10</v>
      </c>
      <c r="R15" s="20">
        <v>10</v>
      </c>
      <c r="S15" s="26">
        <v>10</v>
      </c>
      <c r="T15" s="20">
        <v>10</v>
      </c>
      <c r="U15" s="26">
        <v>10</v>
      </c>
    </row>
    <row r="16" spans="1:28">
      <c r="A16" s="6" t="s">
        <v>14</v>
      </c>
      <c r="B16" s="22">
        <v>10</v>
      </c>
      <c r="C16" s="27">
        <v>10</v>
      </c>
      <c r="D16" s="22">
        <v>0</v>
      </c>
      <c r="E16" s="27">
        <v>10</v>
      </c>
      <c r="F16" s="22">
        <v>0</v>
      </c>
      <c r="G16" s="27">
        <v>10</v>
      </c>
      <c r="H16" s="22">
        <v>10</v>
      </c>
      <c r="I16" s="27">
        <v>10</v>
      </c>
      <c r="J16" s="22">
        <v>0</v>
      </c>
      <c r="K16" s="27">
        <v>0</v>
      </c>
      <c r="L16" s="22">
        <v>10</v>
      </c>
      <c r="M16" s="27">
        <v>0</v>
      </c>
      <c r="N16" s="22">
        <v>0</v>
      </c>
      <c r="O16" s="27">
        <v>0</v>
      </c>
      <c r="P16" s="22">
        <v>0</v>
      </c>
      <c r="Q16" s="27">
        <v>10</v>
      </c>
      <c r="R16" s="22">
        <v>0</v>
      </c>
      <c r="S16" s="27">
        <v>0</v>
      </c>
      <c r="T16" s="22">
        <v>10</v>
      </c>
      <c r="U16" s="27">
        <v>10</v>
      </c>
    </row>
    <row r="17" spans="1:21">
      <c r="A17" s="2" t="s">
        <v>15</v>
      </c>
      <c r="B17" s="4"/>
      <c r="C17" s="25"/>
      <c r="D17" s="4"/>
      <c r="E17" s="25"/>
      <c r="F17" s="4"/>
      <c r="G17" s="25"/>
      <c r="H17" s="4"/>
      <c r="I17" s="25"/>
      <c r="J17" s="4"/>
      <c r="K17" s="25"/>
      <c r="L17" s="4"/>
      <c r="M17" s="25"/>
      <c r="N17" s="4"/>
      <c r="O17" s="25"/>
      <c r="P17" s="4"/>
      <c r="Q17" s="25"/>
      <c r="R17" s="4"/>
      <c r="S17" s="25"/>
      <c r="T17" s="4"/>
      <c r="U17" s="25"/>
    </row>
    <row r="18" spans="1:21">
      <c r="A18" s="5" t="s">
        <v>16</v>
      </c>
      <c r="B18" s="20">
        <v>10</v>
      </c>
      <c r="C18" s="26">
        <v>10</v>
      </c>
      <c r="D18" s="20">
        <v>10</v>
      </c>
      <c r="E18" s="26">
        <v>10</v>
      </c>
      <c r="F18" s="20">
        <v>10</v>
      </c>
      <c r="G18" s="26">
        <v>10</v>
      </c>
      <c r="H18" s="20">
        <v>10</v>
      </c>
      <c r="I18" s="26">
        <v>10</v>
      </c>
      <c r="J18" s="20">
        <v>10</v>
      </c>
      <c r="K18" s="26">
        <v>10</v>
      </c>
      <c r="L18" s="20">
        <v>10</v>
      </c>
      <c r="M18" s="26">
        <v>10</v>
      </c>
      <c r="N18" s="20">
        <v>10</v>
      </c>
      <c r="O18" s="26">
        <v>10</v>
      </c>
      <c r="P18" s="20">
        <v>10</v>
      </c>
      <c r="Q18" s="26">
        <v>10</v>
      </c>
      <c r="R18" s="20">
        <v>10</v>
      </c>
      <c r="S18" s="26">
        <v>10</v>
      </c>
      <c r="T18" s="20">
        <v>10</v>
      </c>
      <c r="U18" s="26">
        <v>10</v>
      </c>
    </row>
    <row r="19" spans="1:21">
      <c r="A19" s="6" t="s">
        <v>17</v>
      </c>
      <c r="B19" s="22">
        <v>0</v>
      </c>
      <c r="C19" s="27">
        <v>10</v>
      </c>
      <c r="D19" s="22">
        <v>0</v>
      </c>
      <c r="E19" s="27">
        <v>0</v>
      </c>
      <c r="F19" s="22">
        <v>0</v>
      </c>
      <c r="G19" s="27">
        <v>0</v>
      </c>
      <c r="H19" s="22">
        <v>0</v>
      </c>
      <c r="I19" s="27">
        <v>0</v>
      </c>
      <c r="J19" s="22">
        <v>0</v>
      </c>
      <c r="K19" s="27">
        <v>10</v>
      </c>
      <c r="L19" s="22">
        <v>0</v>
      </c>
      <c r="M19" s="27">
        <v>0</v>
      </c>
      <c r="N19" s="22">
        <v>0</v>
      </c>
      <c r="O19" s="27">
        <v>0</v>
      </c>
      <c r="P19" s="22">
        <v>0</v>
      </c>
      <c r="Q19" s="27">
        <v>10</v>
      </c>
      <c r="R19" s="22">
        <v>0</v>
      </c>
      <c r="S19" s="27">
        <v>0</v>
      </c>
      <c r="T19" s="22">
        <v>10</v>
      </c>
      <c r="U19" s="27">
        <v>0</v>
      </c>
    </row>
    <row r="20" spans="1:21">
      <c r="A20" s="2" t="s">
        <v>18</v>
      </c>
      <c r="B20" s="4"/>
      <c r="C20" s="25"/>
      <c r="D20" s="4"/>
      <c r="E20" s="25"/>
      <c r="F20" s="4"/>
      <c r="G20" s="25"/>
      <c r="H20" s="4"/>
      <c r="I20" s="25"/>
      <c r="J20" s="4"/>
      <c r="K20" s="25"/>
      <c r="L20" s="4"/>
      <c r="M20" s="25"/>
      <c r="N20" s="4"/>
      <c r="O20" s="25"/>
      <c r="P20" s="4"/>
      <c r="Q20" s="25"/>
      <c r="R20" s="4"/>
      <c r="S20" s="25"/>
      <c r="T20" s="4"/>
      <c r="U20" s="25"/>
    </row>
    <row r="21" spans="1:21" ht="36">
      <c r="A21" s="5" t="s">
        <v>19</v>
      </c>
      <c r="B21" s="20">
        <v>10</v>
      </c>
      <c r="C21" s="26">
        <v>10</v>
      </c>
      <c r="D21" s="20">
        <v>10</v>
      </c>
      <c r="E21" s="26">
        <v>10</v>
      </c>
      <c r="F21" s="20">
        <v>10</v>
      </c>
      <c r="G21" s="26">
        <v>10</v>
      </c>
      <c r="H21" s="20">
        <v>10</v>
      </c>
      <c r="I21" s="26">
        <v>10</v>
      </c>
      <c r="J21" s="20">
        <v>10</v>
      </c>
      <c r="K21" s="26">
        <v>10</v>
      </c>
      <c r="L21" s="20">
        <v>10</v>
      </c>
      <c r="M21" s="26">
        <v>10</v>
      </c>
      <c r="N21" s="20">
        <v>10</v>
      </c>
      <c r="O21" s="26">
        <v>10</v>
      </c>
      <c r="P21" s="20">
        <v>10</v>
      </c>
      <c r="Q21" s="26">
        <v>10</v>
      </c>
      <c r="R21" s="20">
        <v>10</v>
      </c>
      <c r="S21" s="26">
        <v>10</v>
      </c>
      <c r="T21" s="20">
        <v>10</v>
      </c>
      <c r="U21" s="26">
        <v>10</v>
      </c>
    </row>
    <row r="22" spans="1:21">
      <c r="A22" s="6" t="s">
        <v>20</v>
      </c>
      <c r="B22" s="22">
        <v>10</v>
      </c>
      <c r="C22" s="27">
        <v>10</v>
      </c>
      <c r="D22" s="22">
        <v>10</v>
      </c>
      <c r="E22" s="27">
        <v>10</v>
      </c>
      <c r="F22" s="22">
        <v>10</v>
      </c>
      <c r="G22" s="27">
        <v>10</v>
      </c>
      <c r="H22" s="22">
        <v>10</v>
      </c>
      <c r="I22" s="27">
        <v>10</v>
      </c>
      <c r="J22" s="22">
        <v>10</v>
      </c>
      <c r="K22" s="27">
        <v>10</v>
      </c>
      <c r="L22" s="22">
        <v>10</v>
      </c>
      <c r="M22" s="27">
        <v>0</v>
      </c>
      <c r="N22" s="22">
        <v>10</v>
      </c>
      <c r="O22" s="27">
        <v>0</v>
      </c>
      <c r="P22" s="22">
        <v>10</v>
      </c>
      <c r="Q22" s="27">
        <v>10</v>
      </c>
      <c r="R22" s="22">
        <v>10</v>
      </c>
      <c r="S22" s="27">
        <v>10</v>
      </c>
      <c r="T22" s="22">
        <v>10</v>
      </c>
      <c r="U22" s="27">
        <v>10</v>
      </c>
    </row>
    <row r="23" spans="1:21">
      <c r="A23" s="2" t="s">
        <v>21</v>
      </c>
      <c r="B23" s="4"/>
      <c r="C23" s="25"/>
      <c r="D23" s="4"/>
      <c r="E23" s="25"/>
      <c r="F23" s="4"/>
      <c r="G23" s="25"/>
      <c r="H23" s="4"/>
      <c r="I23" s="25"/>
      <c r="J23" s="4"/>
      <c r="K23" s="25"/>
      <c r="L23" s="4"/>
      <c r="M23" s="25"/>
      <c r="N23" s="4"/>
      <c r="O23" s="25"/>
      <c r="P23" s="4"/>
      <c r="Q23" s="25"/>
      <c r="R23" s="4"/>
      <c r="S23" s="25"/>
      <c r="T23" s="4"/>
      <c r="U23" s="25"/>
    </row>
    <row r="24" spans="1:21" ht="24">
      <c r="A24" s="5" t="s">
        <v>22</v>
      </c>
      <c r="B24" s="20">
        <v>10</v>
      </c>
      <c r="C24" s="26">
        <v>10</v>
      </c>
      <c r="D24" s="20">
        <v>10</v>
      </c>
      <c r="E24" s="26">
        <v>10</v>
      </c>
      <c r="F24" s="20">
        <v>10</v>
      </c>
      <c r="G24" s="26">
        <v>10</v>
      </c>
      <c r="H24" s="20">
        <v>10</v>
      </c>
      <c r="I24" s="26">
        <v>10</v>
      </c>
      <c r="J24" s="20">
        <v>10</v>
      </c>
      <c r="K24" s="26">
        <v>10</v>
      </c>
      <c r="L24" s="20">
        <v>10</v>
      </c>
      <c r="M24" s="26">
        <v>10</v>
      </c>
      <c r="N24" s="20">
        <v>10</v>
      </c>
      <c r="O24" s="26">
        <v>10</v>
      </c>
      <c r="P24" s="20">
        <v>10</v>
      </c>
      <c r="Q24" s="26">
        <v>10</v>
      </c>
      <c r="R24" s="20">
        <v>10</v>
      </c>
      <c r="S24" s="26">
        <v>10</v>
      </c>
      <c r="T24" s="20">
        <v>10</v>
      </c>
      <c r="U24" s="26">
        <v>10</v>
      </c>
    </row>
    <row r="25" spans="1:21">
      <c r="A25" s="6" t="s">
        <v>23</v>
      </c>
      <c r="B25" s="22">
        <v>10</v>
      </c>
      <c r="C25" s="27">
        <v>10</v>
      </c>
      <c r="D25" s="22">
        <v>10</v>
      </c>
      <c r="E25" s="27">
        <v>10</v>
      </c>
      <c r="F25" s="22">
        <v>0</v>
      </c>
      <c r="G25" s="27">
        <v>10</v>
      </c>
      <c r="H25" s="22">
        <v>10</v>
      </c>
      <c r="I25" s="27">
        <v>10</v>
      </c>
      <c r="J25" s="22">
        <v>10</v>
      </c>
      <c r="K25" s="27">
        <v>10</v>
      </c>
      <c r="L25" s="22">
        <v>10</v>
      </c>
      <c r="M25" s="27">
        <v>0</v>
      </c>
      <c r="N25" s="22">
        <v>10</v>
      </c>
      <c r="O25" s="27">
        <v>0</v>
      </c>
      <c r="P25" s="22">
        <v>10</v>
      </c>
      <c r="Q25" s="27">
        <v>10</v>
      </c>
      <c r="R25" s="22">
        <v>10</v>
      </c>
      <c r="S25" s="27">
        <v>10</v>
      </c>
      <c r="T25" s="22">
        <v>10</v>
      </c>
      <c r="U25" s="27">
        <v>10</v>
      </c>
    </row>
    <row r="26" spans="1:21">
      <c r="A26" s="2" t="s">
        <v>24</v>
      </c>
      <c r="B26" s="4"/>
      <c r="C26" s="25"/>
      <c r="D26" s="4"/>
      <c r="E26" s="25"/>
      <c r="F26" s="4"/>
      <c r="G26" s="25"/>
      <c r="H26" s="4"/>
      <c r="I26" s="25"/>
      <c r="J26" s="4"/>
      <c r="K26" s="25"/>
      <c r="L26" s="4"/>
      <c r="M26" s="25"/>
      <c r="N26" s="4"/>
      <c r="O26" s="25"/>
      <c r="P26" s="4"/>
      <c r="Q26" s="25"/>
      <c r="R26" s="4"/>
      <c r="S26" s="25"/>
      <c r="T26" s="4"/>
      <c r="U26" s="25"/>
    </row>
    <row r="27" spans="1:21">
      <c r="A27" s="5" t="s">
        <v>25</v>
      </c>
      <c r="B27" s="20">
        <v>10</v>
      </c>
      <c r="C27" s="26">
        <v>10</v>
      </c>
      <c r="D27" s="20">
        <v>10</v>
      </c>
      <c r="E27" s="26">
        <v>10</v>
      </c>
      <c r="F27" s="20">
        <v>10</v>
      </c>
      <c r="G27" s="26">
        <v>10</v>
      </c>
      <c r="H27" s="20">
        <v>10</v>
      </c>
      <c r="I27" s="26">
        <v>10</v>
      </c>
      <c r="J27" s="20">
        <v>10</v>
      </c>
      <c r="K27" s="26">
        <v>10</v>
      </c>
      <c r="L27" s="20">
        <v>10</v>
      </c>
      <c r="M27" s="26">
        <v>10</v>
      </c>
      <c r="N27" s="20">
        <v>10</v>
      </c>
      <c r="O27" s="26">
        <v>10</v>
      </c>
      <c r="P27" s="20">
        <v>10</v>
      </c>
      <c r="Q27" s="26">
        <v>10</v>
      </c>
      <c r="R27" s="20">
        <v>10</v>
      </c>
      <c r="S27" s="26">
        <v>10</v>
      </c>
      <c r="T27" s="20">
        <v>10</v>
      </c>
      <c r="U27" s="26">
        <v>10</v>
      </c>
    </row>
    <row r="28" spans="1:21">
      <c r="A28" s="5" t="s">
        <v>26</v>
      </c>
      <c r="B28" s="20">
        <v>10</v>
      </c>
      <c r="C28" s="26">
        <v>10</v>
      </c>
      <c r="D28" s="20">
        <v>10</v>
      </c>
      <c r="E28" s="26">
        <v>10</v>
      </c>
      <c r="F28" s="20">
        <v>10</v>
      </c>
      <c r="G28" s="26">
        <v>10</v>
      </c>
      <c r="H28" s="20">
        <v>10</v>
      </c>
      <c r="I28" s="26">
        <v>10</v>
      </c>
      <c r="J28" s="20">
        <v>10</v>
      </c>
      <c r="K28" s="26">
        <v>10</v>
      </c>
      <c r="L28" s="20">
        <v>10</v>
      </c>
      <c r="M28" s="26">
        <v>10</v>
      </c>
      <c r="N28" s="20">
        <v>10</v>
      </c>
      <c r="O28" s="26">
        <v>10</v>
      </c>
      <c r="P28" s="20">
        <v>10</v>
      </c>
      <c r="Q28" s="26">
        <v>10</v>
      </c>
      <c r="R28" s="20">
        <v>10</v>
      </c>
      <c r="S28" s="26">
        <v>10</v>
      </c>
      <c r="T28" s="20">
        <v>10</v>
      </c>
      <c r="U28" s="26">
        <v>10</v>
      </c>
    </row>
    <row r="29" spans="1:21">
      <c r="A29" s="6" t="s">
        <v>27</v>
      </c>
      <c r="B29" s="22">
        <v>10</v>
      </c>
      <c r="C29" s="27">
        <v>10</v>
      </c>
      <c r="D29" s="22">
        <v>10</v>
      </c>
      <c r="E29" s="27">
        <v>10</v>
      </c>
      <c r="F29" s="22">
        <v>10</v>
      </c>
      <c r="G29" s="27">
        <v>10</v>
      </c>
      <c r="H29" s="22">
        <v>10</v>
      </c>
      <c r="I29" s="27">
        <v>10</v>
      </c>
      <c r="J29" s="22">
        <v>10</v>
      </c>
      <c r="K29" s="27">
        <v>10</v>
      </c>
      <c r="L29" s="22">
        <v>5</v>
      </c>
      <c r="M29" s="27">
        <v>0</v>
      </c>
      <c r="N29" s="22">
        <v>10</v>
      </c>
      <c r="O29" s="27">
        <v>0</v>
      </c>
      <c r="P29" s="22">
        <v>0</v>
      </c>
      <c r="Q29" s="27">
        <v>10</v>
      </c>
      <c r="R29" s="22">
        <v>10</v>
      </c>
      <c r="S29" s="27">
        <v>10</v>
      </c>
      <c r="T29" s="22">
        <v>10</v>
      </c>
      <c r="U29" s="27">
        <v>10</v>
      </c>
    </row>
    <row r="30" spans="1:21">
      <c r="A30" s="2" t="s">
        <v>28</v>
      </c>
      <c r="B30" s="4"/>
      <c r="C30" s="25"/>
      <c r="D30" s="4"/>
      <c r="E30" s="25"/>
      <c r="F30" s="4"/>
      <c r="G30" s="25"/>
      <c r="H30" s="4"/>
      <c r="I30" s="25"/>
      <c r="J30" s="4"/>
      <c r="K30" s="25"/>
      <c r="L30" s="4"/>
      <c r="M30" s="25"/>
      <c r="N30" s="4"/>
      <c r="O30" s="25"/>
      <c r="P30" s="4"/>
      <c r="Q30" s="25"/>
      <c r="R30" s="4"/>
      <c r="S30" s="25"/>
      <c r="T30" s="4"/>
      <c r="U30" s="25"/>
    </row>
    <row r="31" spans="1:21">
      <c r="A31" s="5" t="s">
        <v>29</v>
      </c>
      <c r="B31" s="20">
        <v>10</v>
      </c>
      <c r="C31" s="26">
        <v>10</v>
      </c>
      <c r="D31" s="20">
        <v>10</v>
      </c>
      <c r="E31" s="26">
        <v>10</v>
      </c>
      <c r="F31" s="20">
        <v>10</v>
      </c>
      <c r="G31" s="26">
        <v>10</v>
      </c>
      <c r="H31" s="20">
        <v>10</v>
      </c>
      <c r="I31" s="26">
        <v>10</v>
      </c>
      <c r="J31" s="20">
        <v>10</v>
      </c>
      <c r="K31" s="26">
        <v>10</v>
      </c>
      <c r="L31" s="20">
        <v>10</v>
      </c>
      <c r="M31" s="26">
        <v>10</v>
      </c>
      <c r="N31" s="20">
        <v>10</v>
      </c>
      <c r="O31" s="26">
        <v>10</v>
      </c>
      <c r="P31" s="20">
        <v>10</v>
      </c>
      <c r="Q31" s="26">
        <v>10</v>
      </c>
      <c r="R31" s="20">
        <v>10</v>
      </c>
      <c r="S31" s="26">
        <v>10</v>
      </c>
      <c r="T31" s="20">
        <v>10</v>
      </c>
      <c r="U31" s="26">
        <v>10</v>
      </c>
    </row>
    <row r="32" spans="1:21">
      <c r="A32" s="6" t="s">
        <v>30</v>
      </c>
      <c r="B32" s="22">
        <v>10</v>
      </c>
      <c r="C32" s="27">
        <v>10</v>
      </c>
      <c r="D32" s="22">
        <v>10</v>
      </c>
      <c r="E32" s="27">
        <v>10</v>
      </c>
      <c r="F32" s="22">
        <v>0</v>
      </c>
      <c r="G32" s="27">
        <v>10</v>
      </c>
      <c r="H32" s="22">
        <v>10</v>
      </c>
      <c r="I32" s="27">
        <v>0</v>
      </c>
      <c r="J32" s="22">
        <v>10</v>
      </c>
      <c r="K32" s="27">
        <v>10</v>
      </c>
      <c r="L32" s="22">
        <v>10</v>
      </c>
      <c r="M32" s="27">
        <v>0</v>
      </c>
      <c r="N32" s="22">
        <v>10</v>
      </c>
      <c r="O32" s="27">
        <v>0</v>
      </c>
      <c r="P32" s="22">
        <v>5</v>
      </c>
      <c r="Q32" s="27">
        <v>10</v>
      </c>
      <c r="R32" s="22">
        <v>10</v>
      </c>
      <c r="S32" s="27">
        <v>10</v>
      </c>
      <c r="T32" s="22">
        <v>10</v>
      </c>
      <c r="U32" s="27">
        <v>5</v>
      </c>
    </row>
    <row r="33" spans="1:21">
      <c r="A33" s="2" t="s">
        <v>31</v>
      </c>
      <c r="B33" s="4"/>
      <c r="C33" s="25"/>
      <c r="D33" s="4"/>
      <c r="E33" s="25"/>
      <c r="F33" s="4"/>
      <c r="G33" s="25"/>
      <c r="H33" s="4"/>
      <c r="I33" s="25"/>
      <c r="J33" s="4"/>
      <c r="K33" s="25"/>
      <c r="L33" s="4"/>
      <c r="M33" s="25"/>
      <c r="N33" s="4"/>
      <c r="O33" s="25"/>
      <c r="P33" s="4"/>
      <c r="Q33" s="25"/>
      <c r="R33" s="4"/>
      <c r="S33" s="25"/>
      <c r="T33" s="4"/>
      <c r="U33" s="25"/>
    </row>
    <row r="34" spans="1:21">
      <c r="A34" s="5" t="s">
        <v>32</v>
      </c>
      <c r="B34" s="20">
        <v>10</v>
      </c>
      <c r="C34" s="26">
        <v>10</v>
      </c>
      <c r="D34" s="20">
        <v>10</v>
      </c>
      <c r="E34" s="26">
        <v>10</v>
      </c>
      <c r="F34" s="20">
        <v>10</v>
      </c>
      <c r="G34" s="26">
        <v>10</v>
      </c>
      <c r="H34" s="20">
        <v>10</v>
      </c>
      <c r="I34" s="26">
        <v>10</v>
      </c>
      <c r="J34" s="20">
        <v>10</v>
      </c>
      <c r="K34" s="26">
        <v>10</v>
      </c>
      <c r="L34" s="20">
        <v>10</v>
      </c>
      <c r="M34" s="26">
        <v>10</v>
      </c>
      <c r="N34" s="20">
        <v>10</v>
      </c>
      <c r="O34" s="26">
        <v>10</v>
      </c>
      <c r="P34" s="20">
        <v>10</v>
      </c>
      <c r="Q34" s="26">
        <v>10</v>
      </c>
      <c r="R34" s="20">
        <v>10</v>
      </c>
      <c r="S34" s="26">
        <v>10</v>
      </c>
      <c r="T34" s="20">
        <v>10</v>
      </c>
      <c r="U34" s="26">
        <v>10</v>
      </c>
    </row>
    <row r="35" spans="1:21">
      <c r="A35" s="5" t="s">
        <v>33</v>
      </c>
      <c r="B35" s="20">
        <v>10</v>
      </c>
      <c r="C35" s="26">
        <v>10</v>
      </c>
      <c r="D35" s="20">
        <v>10</v>
      </c>
      <c r="E35" s="26">
        <v>10</v>
      </c>
      <c r="F35" s="20">
        <v>10</v>
      </c>
      <c r="G35" s="26">
        <v>10</v>
      </c>
      <c r="H35" s="20">
        <v>10</v>
      </c>
      <c r="I35" s="26">
        <v>10</v>
      </c>
      <c r="J35" s="20">
        <v>10</v>
      </c>
      <c r="K35" s="26">
        <v>10</v>
      </c>
      <c r="L35" s="20">
        <v>10</v>
      </c>
      <c r="M35" s="26">
        <v>10</v>
      </c>
      <c r="N35" s="20">
        <v>10</v>
      </c>
      <c r="O35" s="26">
        <v>10</v>
      </c>
      <c r="P35" s="20">
        <v>10</v>
      </c>
      <c r="Q35" s="26">
        <v>10</v>
      </c>
      <c r="R35" s="20">
        <v>10</v>
      </c>
      <c r="S35" s="26">
        <v>10</v>
      </c>
      <c r="T35" s="20">
        <v>10</v>
      </c>
      <c r="U35" s="26">
        <v>10</v>
      </c>
    </row>
    <row r="36" spans="1:21">
      <c r="A36" s="5" t="s">
        <v>34</v>
      </c>
      <c r="B36" s="20">
        <v>10</v>
      </c>
      <c r="C36" s="26">
        <v>10</v>
      </c>
      <c r="D36" s="20">
        <v>10</v>
      </c>
      <c r="E36" s="26">
        <v>10</v>
      </c>
      <c r="F36" s="20">
        <v>10</v>
      </c>
      <c r="G36" s="26">
        <v>10</v>
      </c>
      <c r="H36" s="20">
        <v>10</v>
      </c>
      <c r="I36" s="26">
        <v>10</v>
      </c>
      <c r="J36" s="20">
        <v>10</v>
      </c>
      <c r="K36" s="26">
        <v>10</v>
      </c>
      <c r="L36" s="20">
        <v>10</v>
      </c>
      <c r="M36" s="26">
        <v>10</v>
      </c>
      <c r="N36" s="20">
        <v>10</v>
      </c>
      <c r="O36" s="26">
        <v>10</v>
      </c>
      <c r="P36" s="20">
        <v>10</v>
      </c>
      <c r="Q36" s="26">
        <v>10</v>
      </c>
      <c r="R36" s="20">
        <v>10</v>
      </c>
      <c r="S36" s="26">
        <v>10</v>
      </c>
      <c r="T36" s="20">
        <v>10</v>
      </c>
      <c r="U36" s="26">
        <v>10</v>
      </c>
    </row>
    <row r="37" spans="1:21">
      <c r="A37" s="6" t="s">
        <v>35</v>
      </c>
      <c r="B37" s="22">
        <v>0</v>
      </c>
      <c r="C37" s="27">
        <v>10</v>
      </c>
      <c r="D37" s="22">
        <v>10</v>
      </c>
      <c r="E37" s="27">
        <v>10</v>
      </c>
      <c r="F37" s="22">
        <v>0</v>
      </c>
      <c r="G37" s="27">
        <v>10</v>
      </c>
      <c r="H37" s="22">
        <v>0</v>
      </c>
      <c r="I37" s="27">
        <v>0</v>
      </c>
      <c r="J37" s="22">
        <v>0</v>
      </c>
      <c r="K37" s="27">
        <v>0</v>
      </c>
      <c r="L37" s="22">
        <v>10</v>
      </c>
      <c r="M37" s="27">
        <v>0</v>
      </c>
      <c r="N37" s="22">
        <v>0</v>
      </c>
      <c r="O37" s="27">
        <v>0</v>
      </c>
      <c r="P37" s="22">
        <v>10</v>
      </c>
      <c r="Q37" s="27">
        <v>10</v>
      </c>
      <c r="R37" s="22">
        <v>10</v>
      </c>
      <c r="S37" s="27">
        <v>0</v>
      </c>
      <c r="T37" s="22">
        <v>10</v>
      </c>
      <c r="U37" s="27">
        <v>10</v>
      </c>
    </row>
    <row r="38" spans="1:21">
      <c r="A38" s="2" t="s">
        <v>36</v>
      </c>
      <c r="B38" s="4"/>
      <c r="C38" s="25"/>
      <c r="D38" s="4"/>
      <c r="E38" s="25"/>
      <c r="F38" s="4"/>
      <c r="G38" s="25"/>
      <c r="H38" s="4"/>
      <c r="I38" s="25"/>
      <c r="J38" s="4"/>
      <c r="K38" s="25"/>
      <c r="L38" s="4"/>
      <c r="M38" s="25"/>
      <c r="N38" s="4"/>
      <c r="O38" s="25"/>
      <c r="P38" s="4"/>
      <c r="Q38" s="25"/>
      <c r="R38" s="4"/>
      <c r="S38" s="25"/>
      <c r="T38" s="4"/>
      <c r="U38" s="25"/>
    </row>
    <row r="39" spans="1:21">
      <c r="A39" s="5" t="s">
        <v>37</v>
      </c>
      <c r="B39" s="20">
        <v>10</v>
      </c>
      <c r="C39" s="26">
        <v>10</v>
      </c>
      <c r="D39" s="20">
        <v>10</v>
      </c>
      <c r="E39" s="26">
        <v>10</v>
      </c>
      <c r="F39" s="20">
        <v>10</v>
      </c>
      <c r="G39" s="26">
        <v>10</v>
      </c>
      <c r="H39" s="20">
        <v>10</v>
      </c>
      <c r="I39" s="26">
        <v>10</v>
      </c>
      <c r="J39" s="20">
        <v>10</v>
      </c>
      <c r="K39" s="26">
        <v>10</v>
      </c>
      <c r="L39" s="20">
        <v>10</v>
      </c>
      <c r="M39" s="26">
        <v>10</v>
      </c>
      <c r="N39" s="20">
        <v>10</v>
      </c>
      <c r="O39" s="26">
        <v>10</v>
      </c>
      <c r="P39" s="20">
        <v>10</v>
      </c>
      <c r="Q39" s="26">
        <v>10</v>
      </c>
      <c r="R39" s="20">
        <v>10</v>
      </c>
      <c r="S39" s="26">
        <v>10</v>
      </c>
      <c r="T39" s="20">
        <v>10</v>
      </c>
      <c r="U39" s="26">
        <v>10</v>
      </c>
    </row>
    <row r="40" spans="1:21">
      <c r="A40" s="5" t="s">
        <v>38</v>
      </c>
      <c r="B40" s="20">
        <v>10</v>
      </c>
      <c r="C40" s="26">
        <v>10</v>
      </c>
      <c r="D40" s="20">
        <v>10</v>
      </c>
      <c r="E40" s="26">
        <v>10</v>
      </c>
      <c r="F40" s="20">
        <v>10</v>
      </c>
      <c r="G40" s="26">
        <v>10</v>
      </c>
      <c r="H40" s="20">
        <v>10</v>
      </c>
      <c r="I40" s="26">
        <v>10</v>
      </c>
      <c r="J40" s="20">
        <v>10</v>
      </c>
      <c r="K40" s="26">
        <v>10</v>
      </c>
      <c r="L40" s="20">
        <v>10</v>
      </c>
      <c r="M40" s="26">
        <v>10</v>
      </c>
      <c r="N40" s="20">
        <v>10</v>
      </c>
      <c r="O40" s="26">
        <v>10</v>
      </c>
      <c r="P40" s="20">
        <v>10</v>
      </c>
      <c r="Q40" s="26">
        <v>10</v>
      </c>
      <c r="R40" s="20">
        <v>10</v>
      </c>
      <c r="S40" s="26">
        <v>10</v>
      </c>
      <c r="T40" s="20">
        <v>10</v>
      </c>
      <c r="U40" s="26">
        <v>10</v>
      </c>
    </row>
    <row r="41" spans="1:21">
      <c r="A41" s="6" t="s">
        <v>39</v>
      </c>
      <c r="B41" s="22">
        <v>10</v>
      </c>
      <c r="C41" s="27">
        <v>10</v>
      </c>
      <c r="D41" s="22">
        <v>10</v>
      </c>
      <c r="E41" s="27">
        <v>10</v>
      </c>
      <c r="F41" s="22">
        <v>10</v>
      </c>
      <c r="G41" s="27">
        <v>10</v>
      </c>
      <c r="H41" s="22">
        <v>0</v>
      </c>
      <c r="I41" s="27">
        <v>0</v>
      </c>
      <c r="J41" s="22">
        <v>10</v>
      </c>
      <c r="K41" s="27">
        <v>0</v>
      </c>
      <c r="L41" s="22">
        <v>10</v>
      </c>
      <c r="M41" s="27">
        <v>0</v>
      </c>
      <c r="N41" s="22">
        <v>10</v>
      </c>
      <c r="O41" s="27">
        <v>0</v>
      </c>
      <c r="P41" s="22">
        <v>10</v>
      </c>
      <c r="Q41" s="27">
        <v>10</v>
      </c>
      <c r="R41" s="22">
        <v>10</v>
      </c>
      <c r="S41" s="27">
        <v>10</v>
      </c>
      <c r="T41" s="22">
        <v>10</v>
      </c>
      <c r="U41" s="27">
        <v>10</v>
      </c>
    </row>
    <row r="42" spans="1:21" ht="30">
      <c r="A42" s="2" t="s">
        <v>40</v>
      </c>
      <c r="B42" s="4"/>
      <c r="C42" s="25"/>
      <c r="D42" s="4"/>
      <c r="E42" s="25"/>
      <c r="F42" s="4"/>
      <c r="G42" s="25"/>
      <c r="H42" s="4"/>
      <c r="I42" s="25"/>
      <c r="J42" s="4"/>
      <c r="K42" s="25"/>
      <c r="L42" s="4"/>
      <c r="M42" s="25"/>
      <c r="N42" s="4"/>
      <c r="O42" s="25"/>
      <c r="P42" s="4"/>
      <c r="Q42" s="25"/>
      <c r="R42" s="4"/>
      <c r="S42" s="25"/>
      <c r="T42" s="4"/>
      <c r="U42" s="25"/>
    </row>
    <row r="43" spans="1:21">
      <c r="A43" s="6" t="s">
        <v>41</v>
      </c>
      <c r="B43" s="22">
        <v>10</v>
      </c>
      <c r="C43" s="27">
        <v>10</v>
      </c>
      <c r="D43" s="22">
        <v>10</v>
      </c>
      <c r="E43" s="27">
        <v>10</v>
      </c>
      <c r="F43" s="22">
        <v>10</v>
      </c>
      <c r="G43" s="27">
        <v>10</v>
      </c>
      <c r="H43" s="22">
        <v>0</v>
      </c>
      <c r="I43" s="27">
        <v>0</v>
      </c>
      <c r="J43" s="22">
        <v>10</v>
      </c>
      <c r="K43" s="27">
        <v>0</v>
      </c>
      <c r="L43" s="22">
        <v>10</v>
      </c>
      <c r="M43" s="27">
        <v>0</v>
      </c>
      <c r="N43" s="22">
        <v>10</v>
      </c>
      <c r="O43" s="27">
        <v>0</v>
      </c>
      <c r="P43" s="22">
        <v>10</v>
      </c>
      <c r="Q43" s="27">
        <v>10</v>
      </c>
      <c r="R43" s="22">
        <v>10</v>
      </c>
      <c r="S43" s="27">
        <v>10</v>
      </c>
      <c r="T43" s="22">
        <v>10</v>
      </c>
      <c r="U43" s="27">
        <v>10</v>
      </c>
    </row>
    <row r="44" spans="1:21">
      <c r="A44" s="5" t="s">
        <v>42</v>
      </c>
      <c r="B44" s="20">
        <v>10</v>
      </c>
      <c r="C44" s="26">
        <v>10</v>
      </c>
      <c r="D44" s="20">
        <v>10</v>
      </c>
      <c r="E44" s="26">
        <v>10</v>
      </c>
      <c r="F44" s="20">
        <v>10</v>
      </c>
      <c r="G44" s="26">
        <v>10</v>
      </c>
      <c r="H44" s="20">
        <v>10</v>
      </c>
      <c r="I44" s="26">
        <v>10</v>
      </c>
      <c r="J44" s="20">
        <v>10</v>
      </c>
      <c r="K44" s="26">
        <v>10</v>
      </c>
      <c r="L44" s="20">
        <v>10</v>
      </c>
      <c r="M44" s="26">
        <v>10</v>
      </c>
      <c r="N44" s="20">
        <v>10</v>
      </c>
      <c r="O44" s="26">
        <v>10</v>
      </c>
      <c r="P44" s="20">
        <v>10</v>
      </c>
      <c r="Q44" s="26">
        <v>10</v>
      </c>
      <c r="R44" s="20">
        <v>10</v>
      </c>
      <c r="S44" s="26">
        <v>10</v>
      </c>
      <c r="T44" s="20">
        <v>10</v>
      </c>
      <c r="U44" s="26">
        <v>10</v>
      </c>
    </row>
    <row r="45" spans="1:21">
      <c r="A45" s="5" t="s">
        <v>43</v>
      </c>
      <c r="B45" s="20">
        <v>10</v>
      </c>
      <c r="C45" s="26">
        <v>10</v>
      </c>
      <c r="D45" s="20">
        <v>10</v>
      </c>
      <c r="E45" s="26">
        <v>10</v>
      </c>
      <c r="F45" s="20">
        <v>10</v>
      </c>
      <c r="G45" s="26">
        <v>10</v>
      </c>
      <c r="H45" s="20">
        <v>10</v>
      </c>
      <c r="I45" s="26">
        <v>10</v>
      </c>
      <c r="J45" s="20">
        <v>10</v>
      </c>
      <c r="K45" s="26">
        <v>10</v>
      </c>
      <c r="L45" s="20">
        <v>10</v>
      </c>
      <c r="M45" s="26">
        <v>10</v>
      </c>
      <c r="N45" s="20">
        <v>10</v>
      </c>
      <c r="O45" s="26">
        <v>10</v>
      </c>
      <c r="P45" s="20">
        <v>10</v>
      </c>
      <c r="Q45" s="26">
        <v>10</v>
      </c>
      <c r="R45" s="20">
        <v>10</v>
      </c>
      <c r="S45" s="26">
        <v>10</v>
      </c>
      <c r="T45" s="20">
        <v>10</v>
      </c>
      <c r="U45" s="26">
        <v>10</v>
      </c>
    </row>
    <row r="48" spans="1:21">
      <c r="A48" s="19" t="s">
        <v>137</v>
      </c>
      <c r="B48" s="34">
        <v>200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1:21">
      <c r="A49" s="19" t="s">
        <v>135</v>
      </c>
      <c r="B49" s="19" t="e">
        <f>SOMACOR(B4,B3:B46,TRUE)</f>
        <v>#N/A</v>
      </c>
      <c r="C49" s="30" t="e">
        <f>SOMACOR(C4,C3:C46,TRUE)</f>
        <v>#N/A</v>
      </c>
      <c r="D49" s="19" t="e">
        <f t="shared" ref="D49:U49" si="0">SOMACOR(D4,D3:D46,TRUE)</f>
        <v>#N/A</v>
      </c>
      <c r="E49" s="30" t="e">
        <f t="shared" si="0"/>
        <v>#N/A</v>
      </c>
      <c r="F49" s="19" t="e">
        <f t="shared" si="0"/>
        <v>#N/A</v>
      </c>
      <c r="G49" s="30" t="e">
        <f t="shared" si="0"/>
        <v>#N/A</v>
      </c>
      <c r="H49" s="19" t="e">
        <f t="shared" si="0"/>
        <v>#N/A</v>
      </c>
      <c r="I49" s="30" t="e">
        <f t="shared" si="0"/>
        <v>#N/A</v>
      </c>
      <c r="J49" s="19" t="e">
        <f t="shared" si="0"/>
        <v>#N/A</v>
      </c>
      <c r="K49" s="30" t="e">
        <f t="shared" si="0"/>
        <v>#N/A</v>
      </c>
      <c r="L49" s="19" t="e">
        <f t="shared" si="0"/>
        <v>#N/A</v>
      </c>
      <c r="M49" s="30" t="e">
        <f t="shared" si="0"/>
        <v>#N/A</v>
      </c>
      <c r="N49" s="19" t="e">
        <f t="shared" si="0"/>
        <v>#N/A</v>
      </c>
      <c r="O49" s="30" t="e">
        <f t="shared" si="0"/>
        <v>#N/A</v>
      </c>
      <c r="P49" s="19" t="e">
        <f t="shared" si="0"/>
        <v>#N/A</v>
      </c>
      <c r="Q49" s="30" t="e">
        <f t="shared" si="0"/>
        <v>#N/A</v>
      </c>
      <c r="R49" s="19" t="e">
        <f t="shared" si="0"/>
        <v>#N/A</v>
      </c>
      <c r="S49" s="30" t="e">
        <f t="shared" si="0"/>
        <v>#N/A</v>
      </c>
      <c r="T49" s="19" t="e">
        <f t="shared" si="0"/>
        <v>#N/A</v>
      </c>
      <c r="U49" s="30" t="e">
        <f t="shared" si="0"/>
        <v>#N/A</v>
      </c>
    </row>
    <row r="50" spans="1:21">
      <c r="A50" s="19" t="s">
        <v>137</v>
      </c>
      <c r="B50" s="34">
        <v>120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>
      <c r="A51" s="19" t="s">
        <v>136</v>
      </c>
      <c r="B51" s="19" t="e">
        <f>SOMACOR(B5,B4:B47,TRUE)</f>
        <v>#N/A</v>
      </c>
      <c r="C51" s="30" t="e">
        <f>SOMACOR(C5,C4:C47,TRUE)</f>
        <v>#N/A</v>
      </c>
      <c r="D51" s="29" t="e">
        <f t="shared" ref="D51:U51" si="1">SOMACOR(D5,D4:D47,TRUE)</f>
        <v>#N/A</v>
      </c>
      <c r="E51" s="30" t="e">
        <f t="shared" si="1"/>
        <v>#N/A</v>
      </c>
      <c r="F51" s="29" t="e">
        <f t="shared" si="1"/>
        <v>#N/A</v>
      </c>
      <c r="G51" s="30" t="e">
        <f t="shared" si="1"/>
        <v>#N/A</v>
      </c>
      <c r="H51" s="29" t="e">
        <f t="shared" si="1"/>
        <v>#N/A</v>
      </c>
      <c r="I51" s="30" t="e">
        <f t="shared" si="1"/>
        <v>#N/A</v>
      </c>
      <c r="J51" s="29" t="e">
        <f t="shared" si="1"/>
        <v>#N/A</v>
      </c>
      <c r="K51" s="30" t="e">
        <f t="shared" si="1"/>
        <v>#N/A</v>
      </c>
      <c r="L51" s="29" t="e">
        <f t="shared" si="1"/>
        <v>#N/A</v>
      </c>
      <c r="M51" s="30" t="e">
        <f t="shared" si="1"/>
        <v>#N/A</v>
      </c>
      <c r="N51" s="29" t="e">
        <f t="shared" si="1"/>
        <v>#N/A</v>
      </c>
      <c r="O51" s="30" t="e">
        <f t="shared" si="1"/>
        <v>#N/A</v>
      </c>
      <c r="P51" s="29" t="e">
        <f t="shared" si="1"/>
        <v>#N/A</v>
      </c>
      <c r="Q51" s="30" t="e">
        <f t="shared" si="1"/>
        <v>#N/A</v>
      </c>
      <c r="R51" s="29" t="e">
        <f t="shared" si="1"/>
        <v>#N/A</v>
      </c>
      <c r="S51" s="30" t="e">
        <f t="shared" si="1"/>
        <v>#N/A</v>
      </c>
      <c r="T51" s="29" t="e">
        <f t="shared" si="1"/>
        <v>#N/A</v>
      </c>
      <c r="U51" s="30" t="e">
        <f t="shared" si="1"/>
        <v>#N/A</v>
      </c>
    </row>
  </sheetData>
  <mergeCells count="2">
    <mergeCell ref="B50:U50"/>
    <mergeCell ref="B48:U4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AD39"/>
  <sheetViews>
    <sheetView showGridLines="0" zoomScale="85" zoomScaleNormal="85" workbookViewId="0">
      <selection activeCell="D39" sqref="D39"/>
    </sheetView>
  </sheetViews>
  <sheetFormatPr defaultRowHeight="15"/>
  <cols>
    <col min="1" max="1" width="87.85546875" bestFit="1" customWidth="1"/>
    <col min="2" max="2" width="4.5703125" customWidth="1"/>
    <col min="3" max="3" width="4.5703125" style="28" customWidth="1"/>
    <col min="4" max="4" width="4.5703125" customWidth="1"/>
    <col min="5" max="5" width="4.5703125" style="28" customWidth="1"/>
    <col min="6" max="6" width="4.5703125" customWidth="1"/>
    <col min="7" max="7" width="4.5703125" style="28" customWidth="1"/>
    <col min="8" max="8" width="4.5703125" customWidth="1"/>
    <col min="9" max="9" width="4.5703125" style="28" customWidth="1"/>
    <col min="10" max="10" width="4.5703125" customWidth="1"/>
    <col min="11" max="11" width="4.5703125" style="28" customWidth="1"/>
    <col min="12" max="12" width="4.5703125" customWidth="1"/>
    <col min="13" max="13" width="4.5703125" style="28" customWidth="1"/>
    <col min="14" max="14" width="4.5703125" customWidth="1"/>
    <col min="15" max="15" width="4.5703125" style="28" customWidth="1"/>
    <col min="16" max="16" width="4.5703125" customWidth="1"/>
    <col min="17" max="17" width="4.5703125" style="28" customWidth="1"/>
    <col min="18" max="18" width="4.5703125" customWidth="1"/>
    <col min="19" max="19" width="4.5703125" style="28" customWidth="1"/>
    <col min="20" max="20" width="4.5703125" customWidth="1"/>
    <col min="21" max="21" width="4.5703125" style="28" customWidth="1"/>
    <col min="22" max="22" width="4.5703125" customWidth="1"/>
    <col min="26" max="26" width="27" bestFit="1" customWidth="1"/>
    <col min="27" max="27" width="3" bestFit="1" customWidth="1"/>
    <col min="30" max="30" width="9.5703125" bestFit="1" customWidth="1"/>
  </cols>
  <sheetData>
    <row r="1" spans="1:30" ht="65.45" customHeight="1">
      <c r="A1" s="2" t="s">
        <v>44</v>
      </c>
      <c r="B1" s="13" t="s">
        <v>45</v>
      </c>
      <c r="C1" s="32" t="s">
        <v>46</v>
      </c>
      <c r="D1" s="12" t="s">
        <v>47</v>
      </c>
      <c r="E1" s="24" t="s">
        <v>48</v>
      </c>
      <c r="F1" s="12" t="s">
        <v>49</v>
      </c>
      <c r="G1" s="24" t="s">
        <v>50</v>
      </c>
      <c r="H1" s="12" t="s">
        <v>51</v>
      </c>
      <c r="I1" s="24" t="s">
        <v>52</v>
      </c>
      <c r="J1" s="3" t="s">
        <v>53</v>
      </c>
      <c r="K1" s="33" t="s">
        <v>54</v>
      </c>
      <c r="L1" s="12" t="s">
        <v>55</v>
      </c>
      <c r="M1" s="32" t="s">
        <v>56</v>
      </c>
      <c r="N1" s="12" t="s">
        <v>57</v>
      </c>
      <c r="O1" s="32" t="s">
        <v>58</v>
      </c>
      <c r="P1" s="12" t="s">
        <v>59</v>
      </c>
      <c r="Q1" s="24" t="s">
        <v>60</v>
      </c>
      <c r="R1" s="3" t="s">
        <v>61</v>
      </c>
      <c r="S1" s="24" t="s">
        <v>62</v>
      </c>
      <c r="T1" s="12" t="s">
        <v>63</v>
      </c>
      <c r="U1" s="24" t="s">
        <v>64</v>
      </c>
      <c r="V1" s="12" t="s">
        <v>65</v>
      </c>
    </row>
    <row r="2" spans="1:30">
      <c r="A2" s="2" t="s">
        <v>87</v>
      </c>
      <c r="B2" s="4"/>
      <c r="C2" s="25"/>
      <c r="D2" s="4"/>
      <c r="E2" s="25"/>
      <c r="F2" s="4"/>
      <c r="G2" s="25"/>
      <c r="H2" s="4"/>
      <c r="I2" s="25"/>
      <c r="J2" s="4"/>
      <c r="K2" s="25"/>
      <c r="L2" s="4"/>
      <c r="M2" s="25"/>
      <c r="N2" s="4"/>
      <c r="O2" s="25"/>
      <c r="P2" s="4"/>
      <c r="Q2" s="25"/>
      <c r="R2" s="4"/>
      <c r="S2" s="25"/>
      <c r="T2" s="4"/>
      <c r="U2" s="25"/>
      <c r="V2" s="4"/>
    </row>
    <row r="3" spans="1:30">
      <c r="A3" s="5" t="s">
        <v>88</v>
      </c>
      <c r="B3" s="20">
        <v>10</v>
      </c>
      <c r="C3" s="26">
        <v>10</v>
      </c>
      <c r="D3" s="20">
        <v>10</v>
      </c>
      <c r="E3" s="26">
        <v>10</v>
      </c>
      <c r="F3" s="20">
        <v>10</v>
      </c>
      <c r="G3" s="26">
        <v>10</v>
      </c>
      <c r="H3" s="20">
        <v>10</v>
      </c>
      <c r="I3" s="26">
        <v>10</v>
      </c>
      <c r="J3" s="20">
        <v>10</v>
      </c>
      <c r="K3" s="26">
        <v>10</v>
      </c>
      <c r="L3" s="20">
        <v>10</v>
      </c>
      <c r="M3" s="26">
        <v>10</v>
      </c>
      <c r="N3" s="20">
        <v>10</v>
      </c>
      <c r="O3" s="26">
        <v>10</v>
      </c>
      <c r="P3" s="20">
        <v>10</v>
      </c>
      <c r="Q3" s="26">
        <v>10</v>
      </c>
      <c r="R3" s="20">
        <v>10</v>
      </c>
      <c r="S3" s="26">
        <v>10</v>
      </c>
      <c r="T3" s="20">
        <v>10</v>
      </c>
      <c r="U3" s="26">
        <v>10</v>
      </c>
      <c r="V3" s="20">
        <v>10</v>
      </c>
      <c r="Z3" s="4" t="s">
        <v>66</v>
      </c>
      <c r="AA3" s="4">
        <v>10</v>
      </c>
      <c r="AC3" s="4" t="e">
        <f>CONTCOR(A3,A3:A33,TRUE)</f>
        <v>#N/A</v>
      </c>
      <c r="AD3" s="5" t="s">
        <v>135</v>
      </c>
    </row>
    <row r="4" spans="1:30">
      <c r="A4" s="6" t="s">
        <v>89</v>
      </c>
      <c r="B4" s="22">
        <v>10</v>
      </c>
      <c r="C4" s="27">
        <v>10</v>
      </c>
      <c r="D4" s="22">
        <v>10</v>
      </c>
      <c r="E4" s="27">
        <v>10</v>
      </c>
      <c r="F4" s="22">
        <v>10</v>
      </c>
      <c r="G4" s="27">
        <v>10</v>
      </c>
      <c r="H4" s="22">
        <v>10</v>
      </c>
      <c r="I4" s="27">
        <v>10</v>
      </c>
      <c r="J4" s="22">
        <v>10</v>
      </c>
      <c r="K4" s="27">
        <v>10</v>
      </c>
      <c r="L4" s="22">
        <v>10</v>
      </c>
      <c r="M4" s="27">
        <v>10</v>
      </c>
      <c r="N4" s="22">
        <v>10</v>
      </c>
      <c r="O4" s="27">
        <v>10</v>
      </c>
      <c r="P4" s="22">
        <v>10</v>
      </c>
      <c r="Q4" s="27">
        <v>10</v>
      </c>
      <c r="R4" s="22">
        <v>10</v>
      </c>
      <c r="S4" s="27">
        <v>10</v>
      </c>
      <c r="T4" s="22">
        <v>10</v>
      </c>
      <c r="U4" s="27">
        <v>10</v>
      </c>
      <c r="V4" s="22">
        <v>10</v>
      </c>
      <c r="Z4" s="4" t="s">
        <v>68</v>
      </c>
      <c r="AA4" s="4">
        <v>0</v>
      </c>
      <c r="AC4" s="4" t="e">
        <f>CONTCOR(A4,A3:A33,TRUE)</f>
        <v>#N/A</v>
      </c>
      <c r="AD4" s="6" t="s">
        <v>136</v>
      </c>
    </row>
    <row r="5" spans="1:30">
      <c r="A5" s="2" t="s">
        <v>90</v>
      </c>
      <c r="B5" s="4"/>
      <c r="C5" s="25"/>
      <c r="D5" s="4"/>
      <c r="E5" s="25"/>
      <c r="F5" s="4"/>
      <c r="G5" s="25"/>
      <c r="H5" s="4"/>
      <c r="I5" s="25"/>
      <c r="J5" s="4"/>
      <c r="K5" s="25"/>
      <c r="L5" s="4"/>
      <c r="M5" s="25"/>
      <c r="N5" s="4"/>
      <c r="O5" s="25"/>
      <c r="P5" s="4"/>
      <c r="Q5" s="25"/>
      <c r="R5" s="4"/>
      <c r="S5" s="25"/>
      <c r="T5" s="4"/>
      <c r="U5" s="25"/>
      <c r="V5" s="4"/>
      <c r="Z5" s="4" t="s">
        <v>67</v>
      </c>
      <c r="AA5" s="4">
        <v>5</v>
      </c>
    </row>
    <row r="6" spans="1:30">
      <c r="A6" s="5" t="s">
        <v>91</v>
      </c>
      <c r="B6" s="20">
        <v>10</v>
      </c>
      <c r="C6" s="26">
        <v>10</v>
      </c>
      <c r="D6" s="20">
        <v>10</v>
      </c>
      <c r="E6" s="26">
        <v>10</v>
      </c>
      <c r="F6" s="20">
        <v>10</v>
      </c>
      <c r="G6" s="26">
        <v>10</v>
      </c>
      <c r="H6" s="20">
        <v>10</v>
      </c>
      <c r="I6" s="26">
        <v>10</v>
      </c>
      <c r="J6" s="20">
        <v>10</v>
      </c>
      <c r="K6" s="26">
        <v>10</v>
      </c>
      <c r="L6" s="20">
        <v>10</v>
      </c>
      <c r="M6" s="26">
        <v>10</v>
      </c>
      <c r="N6" s="20">
        <v>10</v>
      </c>
      <c r="O6" s="26">
        <v>10</v>
      </c>
      <c r="P6" s="20">
        <v>10</v>
      </c>
      <c r="Q6" s="26">
        <v>10</v>
      </c>
      <c r="R6" s="20">
        <v>10</v>
      </c>
      <c r="S6" s="26">
        <v>10</v>
      </c>
      <c r="T6" s="20">
        <v>10</v>
      </c>
      <c r="U6" s="26">
        <v>10</v>
      </c>
      <c r="V6" s="20">
        <v>10</v>
      </c>
    </row>
    <row r="7" spans="1:30">
      <c r="A7" s="6" t="s">
        <v>92</v>
      </c>
      <c r="B7" s="22">
        <v>10</v>
      </c>
      <c r="C7" s="27">
        <v>10</v>
      </c>
      <c r="D7" s="22">
        <v>10</v>
      </c>
      <c r="E7" s="27">
        <v>10</v>
      </c>
      <c r="F7" s="22">
        <v>10</v>
      </c>
      <c r="G7" s="27">
        <v>10</v>
      </c>
      <c r="H7" s="22">
        <v>10</v>
      </c>
      <c r="I7" s="27">
        <v>10</v>
      </c>
      <c r="J7" s="22">
        <v>10</v>
      </c>
      <c r="K7" s="27">
        <v>10</v>
      </c>
      <c r="L7" s="22">
        <v>10</v>
      </c>
      <c r="M7" s="27">
        <v>10</v>
      </c>
      <c r="N7" s="22">
        <v>10</v>
      </c>
      <c r="O7" s="27">
        <v>10</v>
      </c>
      <c r="P7" s="22">
        <v>10</v>
      </c>
      <c r="Q7" s="27">
        <v>10</v>
      </c>
      <c r="R7" s="22">
        <v>10</v>
      </c>
      <c r="S7" s="27">
        <v>10</v>
      </c>
      <c r="T7" s="22">
        <v>10</v>
      </c>
      <c r="U7" s="27">
        <v>10</v>
      </c>
      <c r="V7" s="22">
        <v>10</v>
      </c>
    </row>
    <row r="8" spans="1:30">
      <c r="A8" s="2" t="s">
        <v>93</v>
      </c>
      <c r="B8" s="4"/>
      <c r="C8" s="25"/>
      <c r="D8" s="4"/>
      <c r="E8" s="25"/>
      <c r="F8" s="4"/>
      <c r="G8" s="25"/>
      <c r="H8" s="4"/>
      <c r="I8" s="25"/>
      <c r="J8" s="4"/>
      <c r="K8" s="25"/>
      <c r="L8" s="4"/>
      <c r="M8" s="25"/>
      <c r="N8" s="4"/>
      <c r="O8" s="25"/>
      <c r="P8" s="4"/>
      <c r="Q8" s="25"/>
      <c r="R8" s="4"/>
      <c r="S8" s="25"/>
      <c r="T8" s="4"/>
      <c r="U8" s="25"/>
      <c r="V8" s="4"/>
    </row>
    <row r="9" spans="1:30" ht="24">
      <c r="A9" s="5" t="s">
        <v>94</v>
      </c>
      <c r="B9" s="20">
        <v>10</v>
      </c>
      <c r="C9" s="26">
        <v>10</v>
      </c>
      <c r="D9" s="20">
        <v>10</v>
      </c>
      <c r="E9" s="26">
        <v>10</v>
      </c>
      <c r="F9" s="20">
        <v>10</v>
      </c>
      <c r="G9" s="26">
        <v>10</v>
      </c>
      <c r="H9" s="20">
        <v>10</v>
      </c>
      <c r="I9" s="26">
        <v>10</v>
      </c>
      <c r="J9" s="20">
        <v>10</v>
      </c>
      <c r="K9" s="26">
        <v>10</v>
      </c>
      <c r="L9" s="20">
        <v>10</v>
      </c>
      <c r="M9" s="26">
        <v>10</v>
      </c>
      <c r="N9" s="20">
        <v>10</v>
      </c>
      <c r="O9" s="26">
        <v>10</v>
      </c>
      <c r="P9" s="20">
        <v>10</v>
      </c>
      <c r="Q9" s="26">
        <v>10</v>
      </c>
      <c r="R9" s="20">
        <v>10</v>
      </c>
      <c r="S9" s="26">
        <v>10</v>
      </c>
      <c r="T9" s="20">
        <v>10</v>
      </c>
      <c r="U9" s="26">
        <v>10</v>
      </c>
      <c r="V9" s="20">
        <v>10</v>
      </c>
    </row>
    <row r="10" spans="1:30">
      <c r="A10" s="5" t="s">
        <v>95</v>
      </c>
      <c r="B10" s="20">
        <v>10</v>
      </c>
      <c r="C10" s="26">
        <v>10</v>
      </c>
      <c r="D10" s="20">
        <v>10</v>
      </c>
      <c r="E10" s="26">
        <v>10</v>
      </c>
      <c r="F10" s="20">
        <v>10</v>
      </c>
      <c r="G10" s="26">
        <v>10</v>
      </c>
      <c r="H10" s="20">
        <v>10</v>
      </c>
      <c r="I10" s="26">
        <v>10</v>
      </c>
      <c r="J10" s="20">
        <v>10</v>
      </c>
      <c r="K10" s="26">
        <v>10</v>
      </c>
      <c r="L10" s="20">
        <v>10</v>
      </c>
      <c r="M10" s="26">
        <v>10</v>
      </c>
      <c r="N10" s="20">
        <v>10</v>
      </c>
      <c r="O10" s="26">
        <v>10</v>
      </c>
      <c r="P10" s="20">
        <v>10</v>
      </c>
      <c r="Q10" s="26">
        <v>10</v>
      </c>
      <c r="R10" s="20">
        <v>10</v>
      </c>
      <c r="S10" s="26">
        <v>10</v>
      </c>
      <c r="T10" s="20">
        <v>10</v>
      </c>
      <c r="U10" s="26">
        <v>10</v>
      </c>
      <c r="V10" s="20">
        <v>10</v>
      </c>
    </row>
    <row r="11" spans="1:30">
      <c r="A11" s="6" t="s">
        <v>96</v>
      </c>
      <c r="B11" s="22">
        <v>0</v>
      </c>
      <c r="C11" s="27">
        <v>0</v>
      </c>
      <c r="D11" s="22">
        <v>0</v>
      </c>
      <c r="E11" s="27">
        <v>0</v>
      </c>
      <c r="F11" s="22">
        <v>0</v>
      </c>
      <c r="G11" s="27">
        <v>0</v>
      </c>
      <c r="H11" s="22">
        <v>0</v>
      </c>
      <c r="I11" s="27">
        <v>0</v>
      </c>
      <c r="J11" s="22">
        <v>0</v>
      </c>
      <c r="K11" s="27">
        <v>0</v>
      </c>
      <c r="L11" s="22">
        <v>0</v>
      </c>
      <c r="M11" s="27">
        <v>0</v>
      </c>
      <c r="N11" s="22">
        <v>0</v>
      </c>
      <c r="O11" s="27">
        <v>0</v>
      </c>
      <c r="P11" s="22">
        <v>0</v>
      </c>
      <c r="Q11" s="27">
        <v>0</v>
      </c>
      <c r="R11" s="22">
        <v>0</v>
      </c>
      <c r="S11" s="27">
        <v>0</v>
      </c>
      <c r="T11" s="22">
        <v>0</v>
      </c>
      <c r="U11" s="27">
        <v>0</v>
      </c>
      <c r="V11" s="22">
        <v>0</v>
      </c>
    </row>
    <row r="12" spans="1:30">
      <c r="A12" s="2" t="s">
        <v>97</v>
      </c>
      <c r="B12" s="4"/>
      <c r="C12" s="25"/>
      <c r="D12" s="4"/>
      <c r="E12" s="25"/>
      <c r="F12" s="4"/>
      <c r="G12" s="25"/>
      <c r="H12" s="4"/>
      <c r="I12" s="25"/>
      <c r="J12" s="4"/>
      <c r="K12" s="25"/>
      <c r="L12" s="4"/>
      <c r="M12" s="25"/>
      <c r="N12" s="4"/>
      <c r="O12" s="25"/>
      <c r="P12" s="4"/>
      <c r="Q12" s="25"/>
      <c r="R12" s="4"/>
      <c r="S12" s="25"/>
      <c r="T12" s="4"/>
      <c r="U12" s="25"/>
      <c r="V12" s="4"/>
    </row>
    <row r="13" spans="1:30">
      <c r="A13" s="5" t="s">
        <v>98</v>
      </c>
      <c r="B13" s="20">
        <v>10</v>
      </c>
      <c r="C13" s="26">
        <v>10</v>
      </c>
      <c r="D13" s="20">
        <v>10</v>
      </c>
      <c r="E13" s="26">
        <v>10</v>
      </c>
      <c r="F13" s="20">
        <v>10</v>
      </c>
      <c r="G13" s="26">
        <v>10</v>
      </c>
      <c r="H13" s="20">
        <v>10</v>
      </c>
      <c r="I13" s="26">
        <v>10</v>
      </c>
      <c r="J13" s="20">
        <v>10</v>
      </c>
      <c r="K13" s="26">
        <v>10</v>
      </c>
      <c r="L13" s="20">
        <v>10</v>
      </c>
      <c r="M13" s="26">
        <v>10</v>
      </c>
      <c r="N13" s="20">
        <v>10</v>
      </c>
      <c r="O13" s="26">
        <v>10</v>
      </c>
      <c r="P13" s="20">
        <v>10</v>
      </c>
      <c r="Q13" s="26">
        <v>10</v>
      </c>
      <c r="R13" s="20">
        <v>10</v>
      </c>
      <c r="S13" s="26">
        <v>10</v>
      </c>
      <c r="T13" s="20">
        <v>10</v>
      </c>
      <c r="U13" s="26">
        <v>10</v>
      </c>
      <c r="V13" s="20">
        <v>10</v>
      </c>
    </row>
    <row r="14" spans="1:30">
      <c r="A14" s="6" t="s">
        <v>99</v>
      </c>
      <c r="B14" s="4"/>
      <c r="C14" s="25"/>
      <c r="D14" s="4"/>
      <c r="E14" s="25"/>
      <c r="F14" s="4"/>
      <c r="G14" s="25"/>
      <c r="H14" s="4"/>
      <c r="I14" s="25"/>
      <c r="J14" s="4"/>
      <c r="K14" s="25"/>
      <c r="L14" s="4"/>
      <c r="M14" s="25"/>
      <c r="N14" s="4"/>
      <c r="O14" s="25"/>
      <c r="P14" s="4"/>
      <c r="Q14" s="25"/>
      <c r="R14" s="4"/>
      <c r="S14" s="25"/>
      <c r="T14" s="4"/>
      <c r="U14" s="25"/>
      <c r="V14" s="4"/>
    </row>
    <row r="15" spans="1:30">
      <c r="A15" s="2" t="s">
        <v>100</v>
      </c>
      <c r="B15" s="4"/>
      <c r="C15" s="25"/>
      <c r="D15" s="4"/>
      <c r="E15" s="25"/>
      <c r="F15" s="4"/>
      <c r="G15" s="25"/>
      <c r="H15" s="4"/>
      <c r="I15" s="25"/>
      <c r="J15" s="4"/>
      <c r="K15" s="25"/>
      <c r="L15" s="4"/>
      <c r="M15" s="25"/>
      <c r="N15" s="4"/>
      <c r="O15" s="25"/>
      <c r="P15" s="4"/>
      <c r="Q15" s="25"/>
      <c r="R15" s="4"/>
      <c r="S15" s="25"/>
      <c r="T15" s="4"/>
      <c r="U15" s="25"/>
      <c r="V15" s="4"/>
    </row>
    <row r="16" spans="1:30">
      <c r="A16" s="6" t="s">
        <v>101</v>
      </c>
      <c r="B16" s="22">
        <v>10</v>
      </c>
      <c r="C16" s="27">
        <v>10</v>
      </c>
      <c r="D16" s="22">
        <v>10</v>
      </c>
      <c r="E16" s="27">
        <v>5</v>
      </c>
      <c r="F16" s="22">
        <v>10</v>
      </c>
      <c r="G16" s="27">
        <v>10</v>
      </c>
      <c r="H16" s="22">
        <v>10</v>
      </c>
      <c r="I16" s="27">
        <v>10</v>
      </c>
      <c r="J16" s="22">
        <v>10</v>
      </c>
      <c r="K16" s="27">
        <v>10</v>
      </c>
      <c r="L16" s="22">
        <v>10</v>
      </c>
      <c r="M16" s="27">
        <v>10</v>
      </c>
      <c r="N16" s="22">
        <v>10</v>
      </c>
      <c r="O16" s="27">
        <v>10</v>
      </c>
      <c r="P16" s="22">
        <v>10</v>
      </c>
      <c r="Q16" s="27">
        <v>10</v>
      </c>
      <c r="R16" s="22">
        <v>10</v>
      </c>
      <c r="S16" s="27">
        <v>10</v>
      </c>
      <c r="T16" s="22">
        <v>10</v>
      </c>
      <c r="U16" s="27">
        <v>10</v>
      </c>
      <c r="V16" s="22">
        <v>10</v>
      </c>
    </row>
    <row r="17" spans="1:22">
      <c r="A17" s="2" t="s">
        <v>102</v>
      </c>
      <c r="B17" s="4"/>
      <c r="C17" s="25"/>
      <c r="D17" s="4"/>
      <c r="E17" s="25"/>
      <c r="F17" s="4"/>
      <c r="G17" s="25"/>
      <c r="H17" s="4"/>
      <c r="I17" s="25"/>
      <c r="J17" s="4"/>
      <c r="K17" s="25"/>
      <c r="L17" s="4"/>
      <c r="M17" s="25"/>
      <c r="N17" s="4"/>
      <c r="O17" s="25"/>
      <c r="P17" s="4"/>
      <c r="Q17" s="25"/>
      <c r="R17" s="4"/>
      <c r="S17" s="25"/>
      <c r="T17" s="4"/>
      <c r="U17" s="25"/>
      <c r="V17" s="4"/>
    </row>
    <row r="18" spans="1:22">
      <c r="A18" s="5" t="s">
        <v>103</v>
      </c>
      <c r="B18" s="20">
        <v>10</v>
      </c>
      <c r="C18" s="26">
        <v>10</v>
      </c>
      <c r="D18" s="20">
        <v>10</v>
      </c>
      <c r="E18" s="26">
        <v>10</v>
      </c>
      <c r="F18" s="20">
        <v>10</v>
      </c>
      <c r="G18" s="26">
        <v>10</v>
      </c>
      <c r="H18" s="20">
        <v>10</v>
      </c>
      <c r="I18" s="26">
        <v>10</v>
      </c>
      <c r="J18" s="20">
        <v>10</v>
      </c>
      <c r="K18" s="26">
        <v>10</v>
      </c>
      <c r="L18" s="20">
        <v>10</v>
      </c>
      <c r="M18" s="26">
        <v>10</v>
      </c>
      <c r="N18" s="20">
        <v>10</v>
      </c>
      <c r="O18" s="26">
        <v>10</v>
      </c>
      <c r="P18" s="20">
        <v>10</v>
      </c>
      <c r="Q18" s="26">
        <v>10</v>
      </c>
      <c r="R18" s="20">
        <v>10</v>
      </c>
      <c r="S18" s="26">
        <v>10</v>
      </c>
      <c r="T18" s="20">
        <v>10</v>
      </c>
      <c r="U18" s="26">
        <v>10</v>
      </c>
      <c r="V18" s="20">
        <v>10</v>
      </c>
    </row>
    <row r="19" spans="1:22" ht="24">
      <c r="A19" s="6" t="s">
        <v>104</v>
      </c>
      <c r="B19" s="22">
        <v>10</v>
      </c>
      <c r="C19" s="27">
        <v>10</v>
      </c>
      <c r="D19" s="22">
        <v>10</v>
      </c>
      <c r="E19" s="27">
        <v>10</v>
      </c>
      <c r="F19" s="22">
        <v>10</v>
      </c>
      <c r="G19" s="27">
        <v>10</v>
      </c>
      <c r="H19" s="22">
        <v>10</v>
      </c>
      <c r="I19" s="27">
        <v>10</v>
      </c>
      <c r="J19" s="22">
        <v>10</v>
      </c>
      <c r="K19" s="27">
        <v>10</v>
      </c>
      <c r="L19" s="22">
        <v>10</v>
      </c>
      <c r="M19" s="27">
        <v>10</v>
      </c>
      <c r="N19" s="22">
        <v>10</v>
      </c>
      <c r="O19" s="27">
        <v>10</v>
      </c>
      <c r="P19" s="22">
        <v>10</v>
      </c>
      <c r="Q19" s="27">
        <v>10</v>
      </c>
      <c r="R19" s="22">
        <v>10</v>
      </c>
      <c r="S19" s="27">
        <v>10</v>
      </c>
      <c r="T19" s="22">
        <v>10</v>
      </c>
      <c r="U19" s="27">
        <v>10</v>
      </c>
      <c r="V19" s="22">
        <v>10</v>
      </c>
    </row>
    <row r="20" spans="1:22">
      <c r="A20" s="2" t="s">
        <v>105</v>
      </c>
      <c r="B20" s="4"/>
      <c r="C20" s="25"/>
      <c r="D20" s="4"/>
      <c r="E20" s="25"/>
      <c r="F20" s="4"/>
      <c r="G20" s="25"/>
      <c r="H20" s="4"/>
      <c r="I20" s="25"/>
      <c r="J20" s="4"/>
      <c r="K20" s="25"/>
      <c r="L20" s="4"/>
      <c r="M20" s="25"/>
      <c r="N20" s="4"/>
      <c r="O20" s="25"/>
      <c r="P20" s="4"/>
      <c r="Q20" s="25"/>
      <c r="R20" s="4"/>
      <c r="S20" s="25"/>
      <c r="T20" s="4"/>
      <c r="U20" s="25"/>
      <c r="V20" s="4"/>
    </row>
    <row r="21" spans="1:22">
      <c r="A21" s="5" t="s">
        <v>106</v>
      </c>
      <c r="B21" s="20">
        <v>10</v>
      </c>
      <c r="C21" s="26">
        <v>10</v>
      </c>
      <c r="D21" s="20">
        <v>10</v>
      </c>
      <c r="E21" s="26">
        <v>10</v>
      </c>
      <c r="F21" s="20">
        <v>10</v>
      </c>
      <c r="G21" s="26">
        <v>10</v>
      </c>
      <c r="H21" s="20">
        <v>10</v>
      </c>
      <c r="I21" s="26">
        <v>10</v>
      </c>
      <c r="J21" s="20">
        <v>10</v>
      </c>
      <c r="K21" s="26">
        <v>10</v>
      </c>
      <c r="L21" s="20">
        <v>10</v>
      </c>
      <c r="M21" s="26">
        <v>10</v>
      </c>
      <c r="N21" s="20">
        <v>10</v>
      </c>
      <c r="O21" s="26">
        <v>10</v>
      </c>
      <c r="P21" s="20">
        <v>10</v>
      </c>
      <c r="Q21" s="26">
        <v>10</v>
      </c>
      <c r="R21" s="20">
        <v>10</v>
      </c>
      <c r="S21" s="26">
        <v>10</v>
      </c>
      <c r="T21" s="20">
        <v>10</v>
      </c>
      <c r="U21" s="26">
        <v>10</v>
      </c>
      <c r="V21" s="20">
        <v>10</v>
      </c>
    </row>
    <row r="22" spans="1:22">
      <c r="A22" s="5" t="s">
        <v>107</v>
      </c>
      <c r="B22" s="20">
        <v>10</v>
      </c>
      <c r="C22" s="26">
        <v>10</v>
      </c>
      <c r="D22" s="20">
        <v>10</v>
      </c>
      <c r="E22" s="26">
        <v>10</v>
      </c>
      <c r="F22" s="20">
        <v>10</v>
      </c>
      <c r="G22" s="26">
        <v>10</v>
      </c>
      <c r="H22" s="20">
        <v>10</v>
      </c>
      <c r="I22" s="26">
        <v>10</v>
      </c>
      <c r="J22" s="20">
        <v>10</v>
      </c>
      <c r="K22" s="26">
        <v>10</v>
      </c>
      <c r="L22" s="20">
        <v>10</v>
      </c>
      <c r="M22" s="26">
        <v>10</v>
      </c>
      <c r="N22" s="20">
        <v>10</v>
      </c>
      <c r="O22" s="26">
        <v>10</v>
      </c>
      <c r="P22" s="20">
        <v>10</v>
      </c>
      <c r="Q22" s="26">
        <v>10</v>
      </c>
      <c r="R22" s="20">
        <v>10</v>
      </c>
      <c r="S22" s="26">
        <v>10</v>
      </c>
      <c r="T22" s="20">
        <v>10</v>
      </c>
      <c r="U22" s="26">
        <v>10</v>
      </c>
      <c r="V22" s="20">
        <v>10</v>
      </c>
    </row>
    <row r="23" spans="1:22">
      <c r="A23" s="2" t="s">
        <v>108</v>
      </c>
      <c r="B23" s="4"/>
      <c r="C23" s="25"/>
      <c r="D23" s="4"/>
      <c r="E23" s="25"/>
      <c r="F23" s="4"/>
      <c r="G23" s="25"/>
      <c r="H23" s="4"/>
      <c r="I23" s="25"/>
      <c r="J23" s="4"/>
      <c r="K23" s="25"/>
      <c r="L23" s="4"/>
      <c r="M23" s="25"/>
      <c r="N23" s="4"/>
      <c r="O23" s="25"/>
      <c r="P23" s="4"/>
      <c r="Q23" s="25"/>
      <c r="R23" s="4"/>
      <c r="S23" s="25"/>
      <c r="T23" s="4"/>
      <c r="U23" s="25"/>
      <c r="V23" s="4"/>
    </row>
    <row r="24" spans="1:22">
      <c r="A24" s="5" t="s">
        <v>109</v>
      </c>
      <c r="B24" s="20">
        <v>10</v>
      </c>
      <c r="C24" s="26">
        <v>10</v>
      </c>
      <c r="D24" s="20">
        <v>10</v>
      </c>
      <c r="E24" s="26">
        <v>10</v>
      </c>
      <c r="F24" s="20">
        <v>10</v>
      </c>
      <c r="G24" s="26">
        <v>10</v>
      </c>
      <c r="H24" s="20">
        <v>10</v>
      </c>
      <c r="I24" s="26">
        <v>10</v>
      </c>
      <c r="J24" s="20">
        <v>10</v>
      </c>
      <c r="K24" s="26">
        <v>10</v>
      </c>
      <c r="L24" s="20">
        <v>10</v>
      </c>
      <c r="M24" s="26">
        <v>10</v>
      </c>
      <c r="N24" s="20">
        <v>10</v>
      </c>
      <c r="O24" s="26">
        <v>10</v>
      </c>
      <c r="P24" s="20">
        <v>10</v>
      </c>
      <c r="Q24" s="26">
        <v>10</v>
      </c>
      <c r="R24" s="20">
        <v>10</v>
      </c>
      <c r="S24" s="26">
        <v>10</v>
      </c>
      <c r="T24" s="20">
        <v>10</v>
      </c>
      <c r="U24" s="26">
        <v>10</v>
      </c>
      <c r="V24" s="20">
        <v>10</v>
      </c>
    </row>
    <row r="25" spans="1:22">
      <c r="A25" s="5" t="s">
        <v>110</v>
      </c>
      <c r="B25" s="20">
        <v>10</v>
      </c>
      <c r="C25" s="26">
        <v>10</v>
      </c>
      <c r="D25" s="20">
        <v>10</v>
      </c>
      <c r="E25" s="26">
        <v>10</v>
      </c>
      <c r="F25" s="20">
        <v>10</v>
      </c>
      <c r="G25" s="26">
        <v>10</v>
      </c>
      <c r="H25" s="20">
        <v>10</v>
      </c>
      <c r="I25" s="26">
        <v>10</v>
      </c>
      <c r="J25" s="20">
        <v>10</v>
      </c>
      <c r="K25" s="26">
        <v>10</v>
      </c>
      <c r="L25" s="20">
        <v>10</v>
      </c>
      <c r="M25" s="26">
        <v>10</v>
      </c>
      <c r="N25" s="20">
        <v>10</v>
      </c>
      <c r="O25" s="26">
        <v>10</v>
      </c>
      <c r="P25" s="20">
        <v>10</v>
      </c>
      <c r="Q25" s="26">
        <v>10</v>
      </c>
      <c r="R25" s="20">
        <v>10</v>
      </c>
      <c r="S25" s="26">
        <v>10</v>
      </c>
      <c r="T25" s="20">
        <v>10</v>
      </c>
      <c r="U25" s="26">
        <v>10</v>
      </c>
      <c r="V25" s="20">
        <v>10</v>
      </c>
    </row>
    <row r="26" spans="1:22">
      <c r="A26" s="6" t="s">
        <v>111</v>
      </c>
      <c r="B26" s="4"/>
      <c r="C26" s="25"/>
      <c r="D26" s="4"/>
      <c r="E26" s="25"/>
      <c r="F26" s="4"/>
      <c r="G26" s="25"/>
      <c r="H26" s="4"/>
      <c r="I26" s="25"/>
      <c r="J26" s="4"/>
      <c r="K26" s="25"/>
      <c r="L26" s="4"/>
      <c r="M26" s="25"/>
      <c r="N26" s="4"/>
      <c r="O26" s="25"/>
      <c r="P26" s="4"/>
      <c r="Q26" s="25"/>
      <c r="R26" s="4"/>
      <c r="S26" s="25"/>
      <c r="T26" s="4"/>
      <c r="U26" s="25"/>
      <c r="V26" s="4"/>
    </row>
    <row r="27" spans="1:22">
      <c r="A27" s="6" t="s">
        <v>112</v>
      </c>
      <c r="B27" s="4"/>
      <c r="C27" s="25"/>
      <c r="D27" s="4"/>
      <c r="E27" s="25"/>
      <c r="F27" s="4"/>
      <c r="G27" s="25"/>
      <c r="H27" s="4"/>
      <c r="I27" s="25"/>
      <c r="J27" s="4"/>
      <c r="K27" s="25"/>
      <c r="L27" s="4"/>
      <c r="M27" s="25"/>
      <c r="N27" s="4"/>
      <c r="O27" s="25"/>
      <c r="P27" s="4"/>
      <c r="Q27" s="25"/>
      <c r="R27" s="4"/>
      <c r="S27" s="25"/>
      <c r="T27" s="4"/>
      <c r="U27" s="25"/>
      <c r="V27" s="4"/>
    </row>
    <row r="28" spans="1:22">
      <c r="A28" s="2" t="s">
        <v>113</v>
      </c>
      <c r="B28" s="4"/>
      <c r="C28" s="25"/>
      <c r="D28" s="4"/>
      <c r="E28" s="25"/>
      <c r="F28" s="4"/>
      <c r="G28" s="25"/>
      <c r="H28" s="4"/>
      <c r="I28" s="25"/>
      <c r="J28" s="4"/>
      <c r="K28" s="25"/>
      <c r="L28" s="4"/>
      <c r="M28" s="25"/>
      <c r="N28" s="4"/>
      <c r="O28" s="25"/>
      <c r="P28" s="4"/>
      <c r="Q28" s="25"/>
      <c r="R28" s="4"/>
      <c r="S28" s="25"/>
      <c r="T28" s="4"/>
      <c r="U28" s="25"/>
      <c r="V28" s="4"/>
    </row>
    <row r="29" spans="1:22">
      <c r="A29" s="6" t="s">
        <v>114</v>
      </c>
      <c r="B29" s="4"/>
      <c r="C29" s="25"/>
      <c r="D29" s="4"/>
      <c r="E29" s="25"/>
      <c r="F29" s="4"/>
      <c r="G29" s="25"/>
      <c r="H29" s="4"/>
      <c r="I29" s="25"/>
      <c r="J29" s="4"/>
      <c r="K29" s="25"/>
      <c r="L29" s="4"/>
      <c r="M29" s="25"/>
      <c r="N29" s="4"/>
      <c r="O29" s="25"/>
      <c r="P29" s="4"/>
      <c r="Q29" s="25"/>
      <c r="R29" s="4"/>
      <c r="S29" s="25"/>
      <c r="T29" s="4"/>
      <c r="U29" s="25"/>
      <c r="V29" s="4"/>
    </row>
    <row r="30" spans="1:22">
      <c r="A30" s="6" t="s">
        <v>115</v>
      </c>
      <c r="B30" s="4"/>
      <c r="C30" s="25"/>
      <c r="D30" s="4"/>
      <c r="E30" s="25"/>
      <c r="F30" s="4"/>
      <c r="G30" s="25"/>
      <c r="H30" s="4"/>
      <c r="I30" s="25"/>
      <c r="J30" s="4"/>
      <c r="K30" s="25"/>
      <c r="L30" s="4"/>
      <c r="M30" s="25"/>
      <c r="N30" s="4"/>
      <c r="O30" s="25"/>
      <c r="P30" s="4"/>
      <c r="Q30" s="25"/>
      <c r="R30" s="4"/>
      <c r="S30" s="25"/>
      <c r="T30" s="4"/>
      <c r="U30" s="25"/>
      <c r="V30" s="4"/>
    </row>
    <row r="31" spans="1:22">
      <c r="A31" s="2" t="s">
        <v>116</v>
      </c>
      <c r="B31" s="4"/>
      <c r="C31" s="25"/>
      <c r="D31" s="4"/>
      <c r="E31" s="25"/>
      <c r="F31" s="4"/>
      <c r="G31" s="25"/>
      <c r="H31" s="4"/>
      <c r="I31" s="25"/>
      <c r="J31" s="4"/>
      <c r="K31" s="25"/>
      <c r="L31" s="4"/>
      <c r="M31" s="25"/>
      <c r="N31" s="4"/>
      <c r="O31" s="25"/>
      <c r="P31" s="4"/>
      <c r="Q31" s="25"/>
      <c r="R31" s="4"/>
      <c r="S31" s="25"/>
      <c r="T31" s="4"/>
      <c r="U31" s="25"/>
      <c r="V31" s="4"/>
    </row>
    <row r="32" spans="1:22">
      <c r="A32" s="5" t="s">
        <v>117</v>
      </c>
      <c r="B32" s="20"/>
      <c r="C32" s="26"/>
      <c r="D32" s="20"/>
      <c r="E32" s="26"/>
      <c r="F32" s="20"/>
      <c r="G32" s="26"/>
      <c r="H32" s="20"/>
      <c r="I32" s="26"/>
      <c r="J32" s="20"/>
      <c r="K32" s="26"/>
      <c r="L32" s="20"/>
      <c r="M32" s="26"/>
      <c r="N32" s="20"/>
      <c r="O32" s="26"/>
      <c r="P32" s="20"/>
      <c r="Q32" s="26"/>
      <c r="R32" s="20"/>
      <c r="S32" s="26"/>
      <c r="T32" s="20"/>
      <c r="U32" s="26"/>
      <c r="V32" s="20"/>
    </row>
    <row r="33" spans="1:22">
      <c r="A33" s="6" t="s">
        <v>118</v>
      </c>
      <c r="B33" s="22">
        <v>10</v>
      </c>
      <c r="C33" s="27">
        <v>10</v>
      </c>
      <c r="D33" s="22">
        <v>10</v>
      </c>
      <c r="E33" s="27">
        <v>10</v>
      </c>
      <c r="F33" s="22">
        <v>10</v>
      </c>
      <c r="G33" s="27">
        <v>10</v>
      </c>
      <c r="H33" s="22">
        <v>10</v>
      </c>
      <c r="I33" s="27">
        <v>10</v>
      </c>
      <c r="J33" s="22">
        <v>10</v>
      </c>
      <c r="K33" s="27">
        <v>10</v>
      </c>
      <c r="L33" s="22">
        <v>10</v>
      </c>
      <c r="M33" s="27">
        <v>10</v>
      </c>
      <c r="N33" s="22">
        <v>10</v>
      </c>
      <c r="O33" s="27">
        <v>10</v>
      </c>
      <c r="P33" s="22">
        <v>10</v>
      </c>
      <c r="Q33" s="27">
        <v>10</v>
      </c>
      <c r="R33" s="22">
        <v>10</v>
      </c>
      <c r="S33" s="27">
        <v>10</v>
      </c>
      <c r="T33" s="22">
        <v>10</v>
      </c>
      <c r="U33" s="27">
        <v>10</v>
      </c>
      <c r="V33" s="22">
        <v>10</v>
      </c>
    </row>
    <row r="36" spans="1:22">
      <c r="A36" s="19" t="s">
        <v>137</v>
      </c>
      <c r="B36" s="34">
        <v>110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</row>
    <row r="37" spans="1:22">
      <c r="A37" s="19" t="s">
        <v>135</v>
      </c>
      <c r="B37" s="19" t="e">
        <f>SOMACOR(B3,B3:B33,TRUE)</f>
        <v>#N/A</v>
      </c>
      <c r="C37" s="30" t="e">
        <f>SOMACOR(C3,C3:C33,TRUE)</f>
        <v>#N/A</v>
      </c>
      <c r="D37" s="29" t="e">
        <f t="shared" ref="D37:V37" si="0">SOMACOR(D3,D3:D33,TRUE)</f>
        <v>#N/A</v>
      </c>
      <c r="E37" s="30" t="e">
        <f t="shared" si="0"/>
        <v>#N/A</v>
      </c>
      <c r="F37" s="29" t="e">
        <f t="shared" si="0"/>
        <v>#N/A</v>
      </c>
      <c r="G37" s="30" t="e">
        <f t="shared" si="0"/>
        <v>#N/A</v>
      </c>
      <c r="H37" s="29" t="e">
        <f t="shared" si="0"/>
        <v>#N/A</v>
      </c>
      <c r="I37" s="30" t="e">
        <f t="shared" si="0"/>
        <v>#N/A</v>
      </c>
      <c r="J37" s="29" t="e">
        <f t="shared" si="0"/>
        <v>#N/A</v>
      </c>
      <c r="K37" s="30" t="e">
        <f t="shared" si="0"/>
        <v>#N/A</v>
      </c>
      <c r="L37" s="29" t="e">
        <f t="shared" si="0"/>
        <v>#N/A</v>
      </c>
      <c r="M37" s="30" t="e">
        <f t="shared" si="0"/>
        <v>#N/A</v>
      </c>
      <c r="N37" s="29" t="e">
        <f t="shared" si="0"/>
        <v>#N/A</v>
      </c>
      <c r="O37" s="30" t="e">
        <f t="shared" si="0"/>
        <v>#N/A</v>
      </c>
      <c r="P37" s="29" t="e">
        <f t="shared" si="0"/>
        <v>#N/A</v>
      </c>
      <c r="Q37" s="30" t="e">
        <f t="shared" si="0"/>
        <v>#N/A</v>
      </c>
      <c r="R37" s="29" t="e">
        <f t="shared" si="0"/>
        <v>#N/A</v>
      </c>
      <c r="S37" s="30" t="e">
        <f t="shared" si="0"/>
        <v>#N/A</v>
      </c>
      <c r="T37" s="29" t="e">
        <f t="shared" si="0"/>
        <v>#N/A</v>
      </c>
      <c r="U37" s="30" t="e">
        <f t="shared" si="0"/>
        <v>#N/A</v>
      </c>
      <c r="V37" s="29" t="e">
        <f t="shared" si="0"/>
        <v>#N/A</v>
      </c>
    </row>
    <row r="38" spans="1:22">
      <c r="A38" s="19" t="s">
        <v>137</v>
      </c>
      <c r="B38" s="34">
        <v>110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</row>
    <row r="39" spans="1:22">
      <c r="A39" s="19" t="s">
        <v>136</v>
      </c>
      <c r="B39" s="19" t="e">
        <f>SOMACOR(B4,B3:B33,TRUE)</f>
        <v>#N/A</v>
      </c>
      <c r="C39" s="30" t="e">
        <f>SOMACOR(C4,C3:C33,TRUE)</f>
        <v>#N/A</v>
      </c>
      <c r="D39" s="29" t="e">
        <f t="shared" ref="D39:V39" si="1">SOMACOR(D4,D3:D33,TRUE)</f>
        <v>#N/A</v>
      </c>
      <c r="E39" s="30" t="e">
        <f t="shared" si="1"/>
        <v>#N/A</v>
      </c>
      <c r="F39" s="29" t="e">
        <f t="shared" si="1"/>
        <v>#N/A</v>
      </c>
      <c r="G39" s="30" t="e">
        <f t="shared" si="1"/>
        <v>#N/A</v>
      </c>
      <c r="H39" s="29" t="e">
        <f t="shared" si="1"/>
        <v>#N/A</v>
      </c>
      <c r="I39" s="30" t="e">
        <f t="shared" si="1"/>
        <v>#N/A</v>
      </c>
      <c r="J39" s="29" t="e">
        <f t="shared" si="1"/>
        <v>#N/A</v>
      </c>
      <c r="K39" s="30" t="e">
        <f t="shared" si="1"/>
        <v>#N/A</v>
      </c>
      <c r="L39" s="29" t="e">
        <f t="shared" si="1"/>
        <v>#N/A</v>
      </c>
      <c r="M39" s="30" t="e">
        <f t="shared" si="1"/>
        <v>#N/A</v>
      </c>
      <c r="N39" s="29" t="e">
        <f t="shared" si="1"/>
        <v>#N/A</v>
      </c>
      <c r="O39" s="30" t="e">
        <f t="shared" si="1"/>
        <v>#N/A</v>
      </c>
      <c r="P39" s="29" t="e">
        <f t="shared" si="1"/>
        <v>#N/A</v>
      </c>
      <c r="Q39" s="30" t="e">
        <f t="shared" si="1"/>
        <v>#N/A</v>
      </c>
      <c r="R39" s="29" t="e">
        <f t="shared" si="1"/>
        <v>#N/A</v>
      </c>
      <c r="S39" s="30" t="e">
        <f t="shared" si="1"/>
        <v>#N/A</v>
      </c>
      <c r="T39" s="29" t="e">
        <f t="shared" si="1"/>
        <v>#N/A</v>
      </c>
      <c r="U39" s="30" t="e">
        <f t="shared" si="1"/>
        <v>#N/A</v>
      </c>
      <c r="V39" s="29" t="e">
        <f t="shared" si="1"/>
        <v>#N/A</v>
      </c>
    </row>
  </sheetData>
  <mergeCells count="2">
    <mergeCell ref="B36:V36"/>
    <mergeCell ref="B38:V38"/>
  </mergeCells>
  <hyperlinks>
    <hyperlink ref="H1" r:id="rId1"/>
    <hyperlink ref="P1" r:id="rId2"/>
    <hyperlink ref="V1" r:id="rId3"/>
    <hyperlink ref="M1" r:id="rId4"/>
    <hyperlink ref="C1" r:id="rId5"/>
    <hyperlink ref="N1" r:id="rId6"/>
    <hyperlink ref="D1" r:id="rId7"/>
    <hyperlink ref="T1" r:id="rId8"/>
    <hyperlink ref="O1" r:id="rId9"/>
    <hyperlink ref="L1" r:id="rId10"/>
    <hyperlink ref="F1" r:id="rId11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AA39"/>
  <sheetViews>
    <sheetView showGridLines="0" topLeftCell="A2" zoomScale="85" zoomScaleNormal="85" workbookViewId="0">
      <selection activeCell="W35" sqref="W35"/>
    </sheetView>
  </sheetViews>
  <sheetFormatPr defaultColWidth="79.140625" defaultRowHeight="15"/>
  <cols>
    <col min="1" max="1" width="78.28515625" bestFit="1" customWidth="1"/>
    <col min="2" max="2" width="4.7109375" customWidth="1"/>
    <col min="3" max="3" width="4.7109375" style="28" customWidth="1"/>
    <col min="4" max="4" width="4.7109375" customWidth="1"/>
    <col min="5" max="5" width="4.7109375" style="28" customWidth="1"/>
    <col min="6" max="6" width="4.7109375" customWidth="1"/>
    <col min="7" max="7" width="4.7109375" style="28" customWidth="1"/>
    <col min="8" max="8" width="4.7109375" customWidth="1"/>
    <col min="9" max="9" width="4.7109375" style="28" customWidth="1"/>
    <col min="10" max="10" width="4.7109375" customWidth="1"/>
    <col min="11" max="11" width="4.7109375" style="28" customWidth="1"/>
    <col min="12" max="12" width="4.7109375" customWidth="1"/>
    <col min="13" max="13" width="4.7109375" style="28" customWidth="1"/>
    <col min="14" max="14" width="4.7109375" customWidth="1"/>
    <col min="15" max="15" width="4.7109375" style="28" customWidth="1"/>
    <col min="16" max="16" width="4.7109375" customWidth="1"/>
    <col min="17" max="17" width="4.7109375" style="28" customWidth="1"/>
    <col min="18" max="18" width="4.7109375" customWidth="1"/>
    <col min="19" max="19" width="4.7109375" style="28" customWidth="1"/>
    <col min="20" max="20" width="4.7109375" customWidth="1"/>
    <col min="21" max="21" width="4.7109375" style="28" customWidth="1"/>
    <col min="22" max="22" width="21.140625" customWidth="1"/>
    <col min="23" max="23" width="27" bestFit="1" customWidth="1"/>
    <col min="24" max="24" width="11.5703125" customWidth="1"/>
    <col min="25" max="25" width="14.5703125" customWidth="1"/>
    <col min="26" max="26" width="12.28515625" customWidth="1"/>
    <col min="27" max="27" width="9.5703125" bestFit="1" customWidth="1"/>
    <col min="28" max="28" width="12.28515625" customWidth="1"/>
  </cols>
  <sheetData>
    <row r="1" spans="1:27" ht="66" customHeight="1">
      <c r="A1" s="2" t="s">
        <v>44</v>
      </c>
      <c r="B1" s="3" t="s">
        <v>69</v>
      </c>
      <c r="C1" s="24" t="s">
        <v>70</v>
      </c>
      <c r="D1" s="3" t="s">
        <v>71</v>
      </c>
      <c r="E1" s="24" t="s">
        <v>72</v>
      </c>
      <c r="F1" s="3" t="s">
        <v>50</v>
      </c>
      <c r="G1" s="24" t="s">
        <v>73</v>
      </c>
      <c r="H1" s="3" t="s">
        <v>74</v>
      </c>
      <c r="I1" s="24" t="s">
        <v>75</v>
      </c>
      <c r="J1" s="3" t="s">
        <v>76</v>
      </c>
      <c r="K1" s="24" t="s">
        <v>77</v>
      </c>
      <c r="L1" s="12" t="s">
        <v>53</v>
      </c>
      <c r="M1" s="24" t="s">
        <v>78</v>
      </c>
      <c r="N1" s="3" t="s">
        <v>79</v>
      </c>
      <c r="O1" s="24" t="s">
        <v>80</v>
      </c>
      <c r="P1" s="3" t="s">
        <v>81</v>
      </c>
      <c r="Q1" s="24" t="s">
        <v>82</v>
      </c>
      <c r="R1" s="3" t="s">
        <v>83</v>
      </c>
      <c r="S1" s="24" t="s">
        <v>84</v>
      </c>
      <c r="T1" s="3" t="s">
        <v>85</v>
      </c>
      <c r="U1" s="24" t="s">
        <v>86</v>
      </c>
    </row>
    <row r="2" spans="1:27">
      <c r="A2" s="2" t="s">
        <v>87</v>
      </c>
      <c r="B2" s="4"/>
      <c r="C2" s="25"/>
      <c r="D2" s="4"/>
      <c r="E2" s="25"/>
      <c r="F2" s="4"/>
      <c r="G2" s="25"/>
      <c r="H2" s="4"/>
      <c r="I2" s="25"/>
      <c r="J2" s="4"/>
      <c r="K2" s="25"/>
      <c r="L2" s="4"/>
      <c r="M2" s="25"/>
      <c r="N2" s="4"/>
      <c r="O2" s="25"/>
      <c r="P2" s="4"/>
      <c r="Q2" s="25"/>
      <c r="R2" s="4"/>
      <c r="S2" s="25"/>
      <c r="T2" s="4"/>
      <c r="U2" s="25"/>
      <c r="W2" s="4" t="s">
        <v>66</v>
      </c>
      <c r="X2" s="4">
        <v>10</v>
      </c>
      <c r="Z2" s="4" t="e">
        <f>CONTCOR(A3,A2:A33,TRUE)</f>
        <v>#N/A</v>
      </c>
      <c r="AA2" s="5" t="s">
        <v>135</v>
      </c>
    </row>
    <row r="3" spans="1:27">
      <c r="A3" s="5" t="s">
        <v>88</v>
      </c>
      <c r="B3" s="20">
        <v>10</v>
      </c>
      <c r="C3" s="26">
        <v>10</v>
      </c>
      <c r="D3" s="20">
        <v>10</v>
      </c>
      <c r="E3" s="26">
        <v>10</v>
      </c>
      <c r="F3" s="20">
        <v>10</v>
      </c>
      <c r="G3" s="26">
        <v>10</v>
      </c>
      <c r="H3" s="20">
        <v>10</v>
      </c>
      <c r="I3" s="26">
        <v>10</v>
      </c>
      <c r="J3" s="20">
        <v>10</v>
      </c>
      <c r="K3" s="26">
        <v>10</v>
      </c>
      <c r="L3" s="20">
        <v>10</v>
      </c>
      <c r="M3" s="26">
        <v>10</v>
      </c>
      <c r="N3" s="20">
        <v>10</v>
      </c>
      <c r="O3" s="26">
        <v>10</v>
      </c>
      <c r="P3" s="20">
        <v>10</v>
      </c>
      <c r="Q3" s="26">
        <v>10</v>
      </c>
      <c r="R3" s="20">
        <v>10</v>
      </c>
      <c r="S3" s="26">
        <v>10</v>
      </c>
      <c r="T3" s="20">
        <v>10</v>
      </c>
      <c r="U3" s="26">
        <v>10</v>
      </c>
      <c r="W3" s="4" t="s">
        <v>68</v>
      </c>
      <c r="X3" s="4">
        <v>0</v>
      </c>
      <c r="Z3" s="4" t="e">
        <f>CONTCOR(A4,A2:A33,TRUE)</f>
        <v>#N/A</v>
      </c>
      <c r="AA3" s="6" t="s">
        <v>136</v>
      </c>
    </row>
    <row r="4" spans="1:27">
      <c r="A4" s="6" t="s">
        <v>89</v>
      </c>
      <c r="B4" s="22">
        <v>10</v>
      </c>
      <c r="C4" s="27">
        <v>10</v>
      </c>
      <c r="D4" s="22">
        <v>10</v>
      </c>
      <c r="E4" s="27">
        <v>10</v>
      </c>
      <c r="F4" s="22">
        <v>10</v>
      </c>
      <c r="G4" s="27">
        <v>10</v>
      </c>
      <c r="H4" s="22">
        <v>10</v>
      </c>
      <c r="I4" s="27">
        <v>10</v>
      </c>
      <c r="J4" s="22">
        <v>10</v>
      </c>
      <c r="K4" s="27">
        <v>10</v>
      </c>
      <c r="L4" s="22">
        <v>10</v>
      </c>
      <c r="M4" s="27">
        <v>10</v>
      </c>
      <c r="N4" s="22">
        <v>10</v>
      </c>
      <c r="O4" s="27">
        <v>10</v>
      </c>
      <c r="P4" s="22">
        <v>10</v>
      </c>
      <c r="Q4" s="27">
        <v>10</v>
      </c>
      <c r="R4" s="22">
        <v>10</v>
      </c>
      <c r="S4" s="27">
        <v>10</v>
      </c>
      <c r="T4" s="22">
        <v>10</v>
      </c>
      <c r="U4" s="27">
        <v>10</v>
      </c>
      <c r="W4" s="4" t="s">
        <v>67</v>
      </c>
      <c r="X4" s="4">
        <v>5</v>
      </c>
    </row>
    <row r="5" spans="1:27">
      <c r="A5" s="2" t="s">
        <v>90</v>
      </c>
      <c r="B5" s="4"/>
      <c r="C5" s="25"/>
      <c r="D5" s="4"/>
      <c r="E5" s="25"/>
      <c r="F5" s="4"/>
      <c r="G5" s="25"/>
      <c r="H5" s="4"/>
      <c r="I5" s="25"/>
      <c r="J5" s="4"/>
      <c r="K5" s="25"/>
      <c r="L5" s="4"/>
      <c r="M5" s="25"/>
      <c r="N5" s="4"/>
      <c r="O5" s="25"/>
      <c r="P5" s="4"/>
      <c r="Q5" s="25"/>
      <c r="R5" s="4"/>
      <c r="S5" s="25"/>
      <c r="T5" s="4"/>
      <c r="U5" s="25"/>
    </row>
    <row r="6" spans="1:27">
      <c r="A6" s="5" t="s">
        <v>91</v>
      </c>
      <c r="B6" s="20">
        <v>10</v>
      </c>
      <c r="C6" s="26">
        <v>10</v>
      </c>
      <c r="D6" s="20">
        <v>10</v>
      </c>
      <c r="E6" s="26">
        <v>10</v>
      </c>
      <c r="F6" s="20">
        <v>10</v>
      </c>
      <c r="G6" s="26">
        <v>10</v>
      </c>
      <c r="H6" s="20">
        <v>10</v>
      </c>
      <c r="I6" s="26">
        <v>10</v>
      </c>
      <c r="J6" s="20">
        <v>10</v>
      </c>
      <c r="K6" s="26">
        <v>10</v>
      </c>
      <c r="L6" s="20">
        <v>10</v>
      </c>
      <c r="M6" s="26">
        <v>10</v>
      </c>
      <c r="N6" s="20">
        <v>10</v>
      </c>
      <c r="O6" s="26">
        <v>10</v>
      </c>
      <c r="P6" s="20">
        <v>10</v>
      </c>
      <c r="Q6" s="26">
        <v>10</v>
      </c>
      <c r="R6" s="20">
        <v>10</v>
      </c>
      <c r="S6" s="26">
        <v>10</v>
      </c>
      <c r="T6" s="20">
        <v>10</v>
      </c>
      <c r="U6" s="26">
        <v>10</v>
      </c>
    </row>
    <row r="7" spans="1:27">
      <c r="A7" s="6" t="s">
        <v>92</v>
      </c>
      <c r="B7" s="22">
        <v>10</v>
      </c>
      <c r="C7" s="27">
        <v>10</v>
      </c>
      <c r="D7" s="22">
        <v>10</v>
      </c>
      <c r="E7" s="27">
        <v>10</v>
      </c>
      <c r="F7" s="22">
        <v>10</v>
      </c>
      <c r="G7" s="27">
        <v>10</v>
      </c>
      <c r="H7" s="22">
        <v>10</v>
      </c>
      <c r="I7" s="27">
        <v>10</v>
      </c>
      <c r="J7" s="22">
        <v>10</v>
      </c>
      <c r="K7" s="27">
        <v>10</v>
      </c>
      <c r="L7" s="22">
        <v>10</v>
      </c>
      <c r="M7" s="27">
        <v>10</v>
      </c>
      <c r="N7" s="22">
        <v>10</v>
      </c>
      <c r="O7" s="27">
        <v>10</v>
      </c>
      <c r="P7" s="22">
        <v>10</v>
      </c>
      <c r="Q7" s="27">
        <v>10</v>
      </c>
      <c r="R7" s="22">
        <v>10</v>
      </c>
      <c r="S7" s="27">
        <v>10</v>
      </c>
      <c r="T7" s="22">
        <v>10</v>
      </c>
      <c r="U7" s="27">
        <v>10</v>
      </c>
    </row>
    <row r="8" spans="1:27">
      <c r="A8" s="2" t="s">
        <v>93</v>
      </c>
      <c r="B8" s="4"/>
      <c r="C8" s="25"/>
      <c r="D8" s="4"/>
      <c r="E8" s="25"/>
      <c r="F8" s="4"/>
      <c r="G8" s="25"/>
      <c r="H8" s="4"/>
      <c r="I8" s="25"/>
      <c r="J8" s="4"/>
      <c r="K8" s="25"/>
      <c r="L8" s="4"/>
      <c r="M8" s="25"/>
      <c r="N8" s="4"/>
      <c r="O8" s="25"/>
      <c r="P8" s="4"/>
      <c r="Q8" s="25"/>
      <c r="R8" s="4"/>
      <c r="S8" s="25"/>
      <c r="T8" s="4"/>
      <c r="U8" s="25"/>
    </row>
    <row r="9" spans="1:27" ht="24">
      <c r="A9" s="5" t="s">
        <v>94</v>
      </c>
      <c r="B9" s="20">
        <v>10</v>
      </c>
      <c r="C9" s="26">
        <v>10</v>
      </c>
      <c r="D9" s="20">
        <v>10</v>
      </c>
      <c r="E9" s="26">
        <v>10</v>
      </c>
      <c r="F9" s="20">
        <v>10</v>
      </c>
      <c r="G9" s="26">
        <v>10</v>
      </c>
      <c r="H9" s="20">
        <v>10</v>
      </c>
      <c r="I9" s="26">
        <v>10</v>
      </c>
      <c r="J9" s="20">
        <v>10</v>
      </c>
      <c r="K9" s="26">
        <v>10</v>
      </c>
      <c r="L9" s="20">
        <v>10</v>
      </c>
      <c r="M9" s="26">
        <v>10</v>
      </c>
      <c r="N9" s="20">
        <v>10</v>
      </c>
      <c r="O9" s="26">
        <v>10</v>
      </c>
      <c r="P9" s="20">
        <v>10</v>
      </c>
      <c r="Q9" s="26">
        <v>10</v>
      </c>
      <c r="R9" s="20">
        <v>10</v>
      </c>
      <c r="S9" s="26">
        <v>10</v>
      </c>
      <c r="T9" s="20">
        <v>10</v>
      </c>
      <c r="U9" s="26">
        <v>10</v>
      </c>
    </row>
    <row r="10" spans="1:27">
      <c r="A10" s="5" t="s">
        <v>95</v>
      </c>
      <c r="B10" s="20">
        <v>10</v>
      </c>
      <c r="C10" s="26">
        <v>10</v>
      </c>
      <c r="D10" s="20">
        <v>10</v>
      </c>
      <c r="E10" s="26">
        <v>10</v>
      </c>
      <c r="F10" s="20">
        <v>10</v>
      </c>
      <c r="G10" s="26">
        <v>10</v>
      </c>
      <c r="H10" s="20">
        <v>10</v>
      </c>
      <c r="I10" s="26">
        <v>10</v>
      </c>
      <c r="J10" s="20">
        <v>10</v>
      </c>
      <c r="K10" s="26">
        <v>10</v>
      </c>
      <c r="L10" s="20">
        <v>10</v>
      </c>
      <c r="M10" s="26">
        <v>10</v>
      </c>
      <c r="N10" s="20">
        <v>10</v>
      </c>
      <c r="O10" s="26">
        <v>10</v>
      </c>
      <c r="P10" s="20">
        <v>10</v>
      </c>
      <c r="Q10" s="26">
        <v>10</v>
      </c>
      <c r="R10" s="20">
        <v>10</v>
      </c>
      <c r="S10" s="26">
        <v>10</v>
      </c>
      <c r="T10" s="20">
        <v>10</v>
      </c>
      <c r="U10" s="26">
        <v>10</v>
      </c>
    </row>
    <row r="11" spans="1:27">
      <c r="A11" s="6" t="s">
        <v>96</v>
      </c>
      <c r="B11" s="22">
        <v>0</v>
      </c>
      <c r="C11" s="27">
        <v>0</v>
      </c>
      <c r="D11" s="22">
        <v>0</v>
      </c>
      <c r="E11" s="27">
        <v>0</v>
      </c>
      <c r="F11" s="22">
        <v>0</v>
      </c>
      <c r="G11" s="27">
        <v>0</v>
      </c>
      <c r="H11" s="22">
        <v>0</v>
      </c>
      <c r="I11" s="27">
        <v>0</v>
      </c>
      <c r="J11" s="22">
        <v>0</v>
      </c>
      <c r="K11" s="27">
        <v>0</v>
      </c>
      <c r="L11" s="22">
        <v>0</v>
      </c>
      <c r="M11" s="27">
        <v>0</v>
      </c>
      <c r="N11" s="22">
        <v>0</v>
      </c>
      <c r="O11" s="27">
        <v>0</v>
      </c>
      <c r="P11" s="22">
        <v>0</v>
      </c>
      <c r="Q11" s="27">
        <v>0</v>
      </c>
      <c r="R11" s="22">
        <v>0</v>
      </c>
      <c r="S11" s="27">
        <v>0</v>
      </c>
      <c r="T11" s="22">
        <v>0</v>
      </c>
      <c r="U11" s="27">
        <v>0</v>
      </c>
    </row>
    <row r="12" spans="1:27">
      <c r="A12" s="2" t="s">
        <v>97</v>
      </c>
      <c r="B12" s="4"/>
      <c r="C12" s="25"/>
      <c r="D12" s="4"/>
      <c r="E12" s="25"/>
      <c r="F12" s="4"/>
      <c r="G12" s="25"/>
      <c r="H12" s="4"/>
      <c r="I12" s="25"/>
      <c r="J12" s="4"/>
      <c r="K12" s="25"/>
      <c r="L12" s="4"/>
      <c r="M12" s="25"/>
      <c r="N12" s="4"/>
      <c r="O12" s="25"/>
      <c r="P12" s="4"/>
      <c r="Q12" s="25"/>
      <c r="R12" s="4"/>
      <c r="S12" s="25"/>
      <c r="T12" s="4"/>
      <c r="U12" s="25"/>
    </row>
    <row r="13" spans="1:27">
      <c r="A13" s="5" t="s">
        <v>98</v>
      </c>
      <c r="B13" s="20">
        <v>10</v>
      </c>
      <c r="C13" s="26">
        <v>10</v>
      </c>
      <c r="D13" s="20">
        <v>10</v>
      </c>
      <c r="E13" s="26">
        <v>10</v>
      </c>
      <c r="F13" s="20">
        <v>10</v>
      </c>
      <c r="G13" s="26">
        <v>10</v>
      </c>
      <c r="H13" s="20">
        <v>10</v>
      </c>
      <c r="I13" s="26">
        <v>10</v>
      </c>
      <c r="J13" s="20">
        <v>10</v>
      </c>
      <c r="K13" s="26">
        <v>10</v>
      </c>
      <c r="L13" s="20">
        <v>10</v>
      </c>
      <c r="M13" s="26">
        <v>10</v>
      </c>
      <c r="N13" s="20">
        <v>10</v>
      </c>
      <c r="O13" s="26">
        <v>10</v>
      </c>
      <c r="P13" s="20">
        <v>10</v>
      </c>
      <c r="Q13" s="26">
        <v>10</v>
      </c>
      <c r="R13" s="20">
        <v>10</v>
      </c>
      <c r="S13" s="26">
        <v>10</v>
      </c>
      <c r="T13" s="20">
        <v>10</v>
      </c>
      <c r="U13" s="26">
        <v>10</v>
      </c>
    </row>
    <row r="14" spans="1:27">
      <c r="A14" s="6" t="s">
        <v>99</v>
      </c>
      <c r="B14" s="22">
        <v>10</v>
      </c>
      <c r="C14" s="27">
        <v>0</v>
      </c>
      <c r="D14" s="22">
        <v>0</v>
      </c>
      <c r="E14" s="27">
        <v>0</v>
      </c>
      <c r="F14" s="22">
        <v>0</v>
      </c>
      <c r="G14" s="27">
        <v>0</v>
      </c>
      <c r="H14" s="22">
        <v>0</v>
      </c>
      <c r="I14" s="27">
        <v>0</v>
      </c>
      <c r="J14" s="22">
        <v>0</v>
      </c>
      <c r="K14" s="27">
        <v>0</v>
      </c>
      <c r="L14" s="22">
        <v>0</v>
      </c>
      <c r="M14" s="27">
        <v>0</v>
      </c>
      <c r="N14" s="22">
        <v>0</v>
      </c>
      <c r="O14" s="27">
        <v>0</v>
      </c>
      <c r="P14" s="22">
        <v>0</v>
      </c>
      <c r="Q14" s="27">
        <v>0</v>
      </c>
      <c r="R14" s="22">
        <v>0</v>
      </c>
      <c r="S14" s="27">
        <v>0</v>
      </c>
      <c r="T14" s="22">
        <v>0</v>
      </c>
      <c r="U14" s="27">
        <v>0</v>
      </c>
    </row>
    <row r="15" spans="1:27">
      <c r="A15" s="2" t="s">
        <v>100</v>
      </c>
      <c r="B15" s="4"/>
      <c r="C15" s="25"/>
      <c r="D15" s="4"/>
      <c r="E15" s="25"/>
      <c r="F15" s="4"/>
      <c r="G15" s="25"/>
      <c r="H15" s="4"/>
      <c r="I15" s="25"/>
      <c r="J15" s="4"/>
      <c r="K15" s="25"/>
      <c r="L15" s="4"/>
      <c r="M15" s="25"/>
      <c r="N15" s="4"/>
      <c r="O15" s="25"/>
      <c r="P15" s="4"/>
      <c r="Q15" s="25"/>
      <c r="R15" s="4"/>
      <c r="S15" s="25"/>
      <c r="T15" s="4"/>
      <c r="U15" s="25"/>
    </row>
    <row r="16" spans="1:27">
      <c r="A16" s="6" t="s">
        <v>101</v>
      </c>
      <c r="B16" s="22">
        <v>10</v>
      </c>
      <c r="C16" s="27">
        <v>0</v>
      </c>
      <c r="D16" s="22">
        <v>0</v>
      </c>
      <c r="E16" s="27">
        <v>0</v>
      </c>
      <c r="F16" s="22">
        <v>0</v>
      </c>
      <c r="G16" s="27">
        <v>0</v>
      </c>
      <c r="H16" s="22">
        <v>0</v>
      </c>
      <c r="I16" s="27">
        <v>0</v>
      </c>
      <c r="J16" s="22">
        <v>0</v>
      </c>
      <c r="K16" s="27">
        <v>0</v>
      </c>
      <c r="L16" s="22">
        <v>0</v>
      </c>
      <c r="M16" s="27">
        <v>0</v>
      </c>
      <c r="N16" s="22">
        <v>0</v>
      </c>
      <c r="O16" s="27">
        <v>0</v>
      </c>
      <c r="P16" s="22">
        <v>0</v>
      </c>
      <c r="Q16" s="27">
        <v>0</v>
      </c>
      <c r="R16" s="22">
        <v>0</v>
      </c>
      <c r="S16" s="27">
        <v>0</v>
      </c>
      <c r="T16" s="22">
        <v>0</v>
      </c>
      <c r="U16" s="27">
        <v>0</v>
      </c>
    </row>
    <row r="17" spans="1:21">
      <c r="A17" s="2" t="s">
        <v>102</v>
      </c>
      <c r="B17" s="4"/>
      <c r="C17" s="25"/>
      <c r="D17" s="4"/>
      <c r="E17" s="25"/>
      <c r="F17" s="4"/>
      <c r="G17" s="25"/>
      <c r="H17" s="4"/>
      <c r="I17" s="25"/>
      <c r="J17" s="4"/>
      <c r="K17" s="25"/>
      <c r="L17" s="4"/>
      <c r="M17" s="25"/>
      <c r="N17" s="4"/>
      <c r="O17" s="25"/>
      <c r="P17" s="4"/>
      <c r="Q17" s="25"/>
      <c r="R17" s="4"/>
      <c r="S17" s="25"/>
      <c r="T17" s="4"/>
      <c r="U17" s="25"/>
    </row>
    <row r="18" spans="1:21">
      <c r="A18" s="5" t="s">
        <v>103</v>
      </c>
      <c r="B18" s="20">
        <v>10</v>
      </c>
      <c r="C18" s="26">
        <v>10</v>
      </c>
      <c r="D18" s="20">
        <v>10</v>
      </c>
      <c r="E18" s="26">
        <v>10</v>
      </c>
      <c r="F18" s="20">
        <v>10</v>
      </c>
      <c r="G18" s="26">
        <v>10</v>
      </c>
      <c r="H18" s="20">
        <v>10</v>
      </c>
      <c r="I18" s="26">
        <v>10</v>
      </c>
      <c r="J18" s="20">
        <v>10</v>
      </c>
      <c r="K18" s="26">
        <v>10</v>
      </c>
      <c r="L18" s="20">
        <v>10</v>
      </c>
      <c r="M18" s="26">
        <v>10</v>
      </c>
      <c r="N18" s="20">
        <v>10</v>
      </c>
      <c r="O18" s="26">
        <v>10</v>
      </c>
      <c r="P18" s="20">
        <v>10</v>
      </c>
      <c r="Q18" s="26">
        <v>10</v>
      </c>
      <c r="R18" s="20">
        <v>10</v>
      </c>
      <c r="S18" s="26">
        <v>10</v>
      </c>
      <c r="T18" s="20">
        <v>10</v>
      </c>
      <c r="U18" s="26">
        <v>10</v>
      </c>
    </row>
    <row r="19" spans="1:21" ht="24">
      <c r="A19" s="6" t="s">
        <v>104</v>
      </c>
      <c r="B19" s="22">
        <v>10</v>
      </c>
      <c r="C19" s="27">
        <v>0</v>
      </c>
      <c r="D19" s="22">
        <v>0</v>
      </c>
      <c r="E19" s="27">
        <v>0</v>
      </c>
      <c r="F19" s="22">
        <v>0</v>
      </c>
      <c r="G19" s="27">
        <v>0</v>
      </c>
      <c r="H19" s="22">
        <v>0</v>
      </c>
      <c r="I19" s="27">
        <v>0</v>
      </c>
      <c r="J19" s="22">
        <v>0</v>
      </c>
      <c r="K19" s="27">
        <v>0</v>
      </c>
      <c r="L19" s="22">
        <v>0</v>
      </c>
      <c r="M19" s="27">
        <v>0</v>
      </c>
      <c r="N19" s="22">
        <v>0</v>
      </c>
      <c r="O19" s="27">
        <v>0</v>
      </c>
      <c r="P19" s="22">
        <v>0</v>
      </c>
      <c r="Q19" s="27">
        <v>0</v>
      </c>
      <c r="R19" s="22">
        <v>0</v>
      </c>
      <c r="S19" s="27">
        <v>0</v>
      </c>
      <c r="T19" s="22">
        <v>0</v>
      </c>
      <c r="U19" s="27">
        <v>0</v>
      </c>
    </row>
    <row r="20" spans="1:21">
      <c r="A20" s="2" t="s">
        <v>105</v>
      </c>
      <c r="B20" s="4"/>
      <c r="C20" s="25"/>
      <c r="D20" s="4"/>
      <c r="E20" s="25"/>
      <c r="F20" s="4"/>
      <c r="G20" s="25"/>
      <c r="H20" s="4"/>
      <c r="I20" s="25"/>
      <c r="J20" s="4"/>
      <c r="K20" s="25"/>
      <c r="L20" s="4"/>
      <c r="M20" s="25"/>
      <c r="N20" s="4"/>
      <c r="O20" s="25"/>
      <c r="P20" s="4"/>
      <c r="Q20" s="25"/>
      <c r="R20" s="4"/>
      <c r="S20" s="25"/>
      <c r="T20" s="4"/>
      <c r="U20" s="25"/>
    </row>
    <row r="21" spans="1:21">
      <c r="A21" s="5" t="s">
        <v>106</v>
      </c>
      <c r="B21" s="20">
        <v>10</v>
      </c>
      <c r="C21" s="26">
        <v>10</v>
      </c>
      <c r="D21" s="20">
        <v>10</v>
      </c>
      <c r="E21" s="26">
        <v>10</v>
      </c>
      <c r="F21" s="20">
        <v>10</v>
      </c>
      <c r="G21" s="26">
        <v>10</v>
      </c>
      <c r="H21" s="20">
        <v>10</v>
      </c>
      <c r="I21" s="26">
        <v>10</v>
      </c>
      <c r="J21" s="20">
        <v>10</v>
      </c>
      <c r="K21" s="26">
        <v>10</v>
      </c>
      <c r="L21" s="20">
        <v>10</v>
      </c>
      <c r="M21" s="26">
        <v>10</v>
      </c>
      <c r="N21" s="20">
        <v>10</v>
      </c>
      <c r="O21" s="26">
        <v>10</v>
      </c>
      <c r="P21" s="20">
        <v>10</v>
      </c>
      <c r="Q21" s="26">
        <v>10</v>
      </c>
      <c r="R21" s="20">
        <v>10</v>
      </c>
      <c r="S21" s="26">
        <v>10</v>
      </c>
      <c r="T21" s="20">
        <v>10</v>
      </c>
      <c r="U21" s="26">
        <v>10</v>
      </c>
    </row>
    <row r="22" spans="1:21">
      <c r="A22" s="5" t="s">
        <v>107</v>
      </c>
      <c r="B22" s="20">
        <v>10</v>
      </c>
      <c r="C22" s="26">
        <v>10</v>
      </c>
      <c r="D22" s="20">
        <v>10</v>
      </c>
      <c r="E22" s="26">
        <v>10</v>
      </c>
      <c r="F22" s="20">
        <v>10</v>
      </c>
      <c r="G22" s="26">
        <v>10</v>
      </c>
      <c r="H22" s="20">
        <v>10</v>
      </c>
      <c r="I22" s="26">
        <v>10</v>
      </c>
      <c r="J22" s="20">
        <v>10</v>
      </c>
      <c r="K22" s="26">
        <v>10</v>
      </c>
      <c r="L22" s="20">
        <v>10</v>
      </c>
      <c r="M22" s="26">
        <v>10</v>
      </c>
      <c r="N22" s="20">
        <v>10</v>
      </c>
      <c r="O22" s="26">
        <v>10</v>
      </c>
      <c r="P22" s="20">
        <v>10</v>
      </c>
      <c r="Q22" s="26">
        <v>10</v>
      </c>
      <c r="R22" s="20">
        <v>10</v>
      </c>
      <c r="S22" s="26">
        <v>10</v>
      </c>
      <c r="T22" s="20">
        <v>10</v>
      </c>
      <c r="U22" s="26">
        <v>10</v>
      </c>
    </row>
    <row r="23" spans="1:21" ht="30">
      <c r="A23" s="2" t="s">
        <v>108</v>
      </c>
      <c r="B23" s="4"/>
      <c r="C23" s="25"/>
      <c r="D23" s="4"/>
      <c r="E23" s="25"/>
      <c r="F23" s="4"/>
      <c r="G23" s="25"/>
      <c r="H23" s="4"/>
      <c r="I23" s="25"/>
      <c r="J23" s="4"/>
      <c r="K23" s="25"/>
      <c r="L23" s="4"/>
      <c r="M23" s="25"/>
      <c r="N23" s="4"/>
      <c r="O23" s="25"/>
      <c r="P23" s="4"/>
      <c r="Q23" s="25"/>
      <c r="R23" s="4"/>
      <c r="S23" s="25"/>
      <c r="T23" s="4"/>
      <c r="U23" s="25"/>
    </row>
    <row r="24" spans="1:21">
      <c r="A24" s="5" t="s">
        <v>109</v>
      </c>
      <c r="B24" s="20">
        <v>10</v>
      </c>
      <c r="C24" s="26">
        <v>10</v>
      </c>
      <c r="D24" s="20">
        <v>10</v>
      </c>
      <c r="E24" s="26">
        <v>10</v>
      </c>
      <c r="F24" s="20">
        <v>10</v>
      </c>
      <c r="G24" s="26">
        <v>10</v>
      </c>
      <c r="H24" s="20">
        <v>10</v>
      </c>
      <c r="I24" s="26">
        <v>10</v>
      </c>
      <c r="J24" s="20">
        <v>10</v>
      </c>
      <c r="K24" s="26">
        <v>10</v>
      </c>
      <c r="L24" s="20">
        <v>10</v>
      </c>
      <c r="M24" s="26">
        <v>10</v>
      </c>
      <c r="N24" s="20">
        <v>10</v>
      </c>
      <c r="O24" s="26">
        <v>10</v>
      </c>
      <c r="P24" s="20">
        <v>10</v>
      </c>
      <c r="Q24" s="26">
        <v>10</v>
      </c>
      <c r="R24" s="20">
        <v>10</v>
      </c>
      <c r="S24" s="26">
        <v>10</v>
      </c>
      <c r="T24" s="20">
        <v>10</v>
      </c>
      <c r="U24" s="26">
        <v>10</v>
      </c>
    </row>
    <row r="25" spans="1:21">
      <c r="A25" s="5" t="s">
        <v>110</v>
      </c>
      <c r="B25" s="20">
        <v>10</v>
      </c>
      <c r="C25" s="26">
        <v>10</v>
      </c>
      <c r="D25" s="20">
        <v>10</v>
      </c>
      <c r="E25" s="26">
        <v>10</v>
      </c>
      <c r="F25" s="20">
        <v>10</v>
      </c>
      <c r="G25" s="26">
        <v>10</v>
      </c>
      <c r="H25" s="20">
        <v>10</v>
      </c>
      <c r="I25" s="26">
        <v>10</v>
      </c>
      <c r="J25" s="20">
        <v>10</v>
      </c>
      <c r="K25" s="26">
        <v>10</v>
      </c>
      <c r="L25" s="20">
        <v>10</v>
      </c>
      <c r="M25" s="26">
        <v>10</v>
      </c>
      <c r="N25" s="20">
        <v>10</v>
      </c>
      <c r="O25" s="26">
        <v>10</v>
      </c>
      <c r="P25" s="20">
        <v>10</v>
      </c>
      <c r="Q25" s="26">
        <v>10</v>
      </c>
      <c r="R25" s="20">
        <v>10</v>
      </c>
      <c r="S25" s="26">
        <v>10</v>
      </c>
      <c r="T25" s="20">
        <v>10</v>
      </c>
      <c r="U25" s="26">
        <v>10</v>
      </c>
    </row>
    <row r="26" spans="1:21">
      <c r="A26" s="6" t="s">
        <v>111</v>
      </c>
      <c r="B26" s="22">
        <v>10</v>
      </c>
      <c r="C26" s="27">
        <v>0</v>
      </c>
      <c r="D26" s="22">
        <v>0</v>
      </c>
      <c r="E26" s="27">
        <v>0</v>
      </c>
      <c r="F26" s="22">
        <v>0</v>
      </c>
      <c r="G26" s="27">
        <v>0</v>
      </c>
      <c r="H26" s="22">
        <v>0</v>
      </c>
      <c r="I26" s="27">
        <v>0</v>
      </c>
      <c r="J26" s="22">
        <v>0</v>
      </c>
      <c r="K26" s="27">
        <v>0</v>
      </c>
      <c r="L26" s="22">
        <v>0</v>
      </c>
      <c r="M26" s="27">
        <v>0</v>
      </c>
      <c r="N26" s="22">
        <v>0</v>
      </c>
      <c r="O26" s="27">
        <v>0</v>
      </c>
      <c r="P26" s="22">
        <v>0</v>
      </c>
      <c r="Q26" s="27">
        <v>0</v>
      </c>
      <c r="R26" s="22">
        <v>0</v>
      </c>
      <c r="S26" s="27">
        <v>0</v>
      </c>
      <c r="T26" s="22">
        <v>0</v>
      </c>
      <c r="U26" s="27">
        <v>0</v>
      </c>
    </row>
    <row r="27" spans="1:21">
      <c r="A27" s="6" t="s">
        <v>112</v>
      </c>
      <c r="B27" s="22">
        <v>0</v>
      </c>
      <c r="C27" s="27">
        <v>0</v>
      </c>
      <c r="D27" s="22">
        <v>0</v>
      </c>
      <c r="E27" s="27">
        <v>0</v>
      </c>
      <c r="F27" s="22">
        <v>0</v>
      </c>
      <c r="G27" s="27">
        <v>0</v>
      </c>
      <c r="H27" s="22">
        <v>0</v>
      </c>
      <c r="I27" s="27">
        <v>0</v>
      </c>
      <c r="J27" s="22">
        <v>0</v>
      </c>
      <c r="K27" s="27">
        <v>0</v>
      </c>
      <c r="L27" s="22">
        <v>0</v>
      </c>
      <c r="M27" s="27">
        <v>0</v>
      </c>
      <c r="N27" s="22">
        <v>0</v>
      </c>
      <c r="O27" s="27">
        <v>0</v>
      </c>
      <c r="P27" s="22">
        <v>0</v>
      </c>
      <c r="Q27" s="27">
        <v>0</v>
      </c>
      <c r="R27" s="22">
        <v>0</v>
      </c>
      <c r="S27" s="27">
        <v>0</v>
      </c>
      <c r="T27" s="22">
        <v>0</v>
      </c>
      <c r="U27" s="27">
        <v>0</v>
      </c>
    </row>
    <row r="28" spans="1:21">
      <c r="A28" s="2" t="s">
        <v>113</v>
      </c>
      <c r="B28" s="4"/>
      <c r="C28" s="25"/>
      <c r="D28" s="4"/>
      <c r="E28" s="25"/>
      <c r="F28" s="4"/>
      <c r="G28" s="25"/>
      <c r="H28" s="4"/>
      <c r="I28" s="25"/>
      <c r="J28" s="4"/>
      <c r="K28" s="25"/>
      <c r="L28" s="4"/>
      <c r="M28" s="25"/>
      <c r="N28" s="4"/>
      <c r="O28" s="25"/>
      <c r="P28" s="4"/>
      <c r="Q28" s="25"/>
      <c r="R28" s="4"/>
      <c r="S28" s="25"/>
      <c r="T28" s="4"/>
      <c r="U28" s="25"/>
    </row>
    <row r="29" spans="1:21">
      <c r="A29" s="6" t="s">
        <v>114</v>
      </c>
      <c r="B29" s="22">
        <v>0</v>
      </c>
      <c r="C29" s="27">
        <v>0</v>
      </c>
      <c r="D29" s="22">
        <v>0</v>
      </c>
      <c r="E29" s="27">
        <v>0</v>
      </c>
      <c r="F29" s="22">
        <v>0</v>
      </c>
      <c r="G29" s="27">
        <v>0</v>
      </c>
      <c r="H29" s="22">
        <v>0</v>
      </c>
      <c r="I29" s="27">
        <v>0</v>
      </c>
      <c r="J29" s="22">
        <v>0</v>
      </c>
      <c r="K29" s="27">
        <v>0</v>
      </c>
      <c r="L29" s="22">
        <v>0</v>
      </c>
      <c r="M29" s="27">
        <v>0</v>
      </c>
      <c r="N29" s="22">
        <v>0</v>
      </c>
      <c r="O29" s="27">
        <v>0</v>
      </c>
      <c r="P29" s="22">
        <v>0</v>
      </c>
      <c r="Q29" s="27">
        <v>0</v>
      </c>
      <c r="R29" s="22">
        <v>0</v>
      </c>
      <c r="S29" s="27">
        <v>0</v>
      </c>
      <c r="T29" s="22">
        <v>0</v>
      </c>
      <c r="U29" s="27">
        <v>0</v>
      </c>
    </row>
    <row r="30" spans="1:21">
      <c r="A30" s="6" t="s">
        <v>115</v>
      </c>
      <c r="B30" s="22">
        <v>0</v>
      </c>
      <c r="C30" s="27">
        <v>0</v>
      </c>
      <c r="D30" s="22">
        <v>0</v>
      </c>
      <c r="E30" s="27">
        <v>0</v>
      </c>
      <c r="F30" s="22">
        <v>0</v>
      </c>
      <c r="G30" s="27">
        <v>0</v>
      </c>
      <c r="H30" s="22">
        <v>0</v>
      </c>
      <c r="I30" s="27">
        <v>0</v>
      </c>
      <c r="J30" s="22">
        <v>0</v>
      </c>
      <c r="K30" s="27">
        <v>0</v>
      </c>
      <c r="L30" s="22">
        <v>0</v>
      </c>
      <c r="M30" s="27">
        <v>0</v>
      </c>
      <c r="N30" s="22">
        <v>0</v>
      </c>
      <c r="O30" s="27">
        <v>0</v>
      </c>
      <c r="P30" s="22">
        <v>0</v>
      </c>
      <c r="Q30" s="27">
        <v>0</v>
      </c>
      <c r="R30" s="22">
        <v>0</v>
      </c>
      <c r="S30" s="27">
        <v>0</v>
      </c>
      <c r="T30" s="22">
        <v>0</v>
      </c>
      <c r="U30" s="27">
        <v>0</v>
      </c>
    </row>
    <row r="31" spans="1:21">
      <c r="A31" s="2" t="s">
        <v>116</v>
      </c>
      <c r="B31" s="4"/>
      <c r="C31" s="25"/>
      <c r="D31" s="4"/>
      <c r="E31" s="25"/>
      <c r="F31" s="4"/>
      <c r="G31" s="25"/>
      <c r="H31" s="4"/>
      <c r="I31" s="25"/>
      <c r="J31" s="4"/>
      <c r="K31" s="25"/>
      <c r="L31" s="4"/>
      <c r="M31" s="25"/>
      <c r="N31" s="4"/>
      <c r="O31" s="25"/>
      <c r="P31" s="4"/>
      <c r="Q31" s="25"/>
      <c r="R31" s="4"/>
      <c r="S31" s="25"/>
      <c r="T31" s="4"/>
      <c r="U31" s="25"/>
    </row>
    <row r="32" spans="1:21">
      <c r="A32" s="5" t="s">
        <v>117</v>
      </c>
      <c r="B32" s="20">
        <v>0</v>
      </c>
      <c r="C32" s="26">
        <v>0</v>
      </c>
      <c r="D32" s="20">
        <v>0</v>
      </c>
      <c r="E32" s="26">
        <v>0</v>
      </c>
      <c r="F32" s="20">
        <v>0</v>
      </c>
      <c r="G32" s="26">
        <v>0</v>
      </c>
      <c r="H32" s="20">
        <v>0</v>
      </c>
      <c r="I32" s="26">
        <v>0</v>
      </c>
      <c r="J32" s="20">
        <v>0</v>
      </c>
      <c r="K32" s="26">
        <v>0</v>
      </c>
      <c r="L32" s="20">
        <v>0</v>
      </c>
      <c r="M32" s="26">
        <v>0</v>
      </c>
      <c r="N32" s="20">
        <v>0</v>
      </c>
      <c r="O32" s="26">
        <v>0</v>
      </c>
      <c r="P32" s="20">
        <v>0</v>
      </c>
      <c r="Q32" s="26">
        <v>0</v>
      </c>
      <c r="R32" s="20">
        <v>0</v>
      </c>
      <c r="S32" s="26">
        <v>0</v>
      </c>
      <c r="T32" s="20">
        <v>0</v>
      </c>
      <c r="U32" s="26">
        <v>0</v>
      </c>
    </row>
    <row r="33" spans="1:21" ht="24">
      <c r="A33" s="6" t="s">
        <v>118</v>
      </c>
      <c r="B33" s="22">
        <v>0</v>
      </c>
      <c r="C33" s="27">
        <v>0</v>
      </c>
      <c r="D33" s="22">
        <v>0</v>
      </c>
      <c r="E33" s="27">
        <v>0</v>
      </c>
      <c r="F33" s="22">
        <v>0</v>
      </c>
      <c r="G33" s="27">
        <v>0</v>
      </c>
      <c r="H33" s="22">
        <v>0</v>
      </c>
      <c r="I33" s="27">
        <v>0</v>
      </c>
      <c r="J33" s="22">
        <v>0</v>
      </c>
      <c r="K33" s="27">
        <v>0</v>
      </c>
      <c r="L33" s="22">
        <v>0</v>
      </c>
      <c r="M33" s="27">
        <v>0</v>
      </c>
      <c r="N33" s="22">
        <v>0</v>
      </c>
      <c r="O33" s="27">
        <v>0</v>
      </c>
      <c r="P33" s="22">
        <v>0</v>
      </c>
      <c r="Q33" s="27">
        <v>0</v>
      </c>
      <c r="R33" s="22">
        <v>0</v>
      </c>
      <c r="S33" s="27">
        <v>0</v>
      </c>
      <c r="T33" s="22">
        <v>0</v>
      </c>
      <c r="U33" s="27">
        <v>0</v>
      </c>
    </row>
    <row r="36" spans="1:21">
      <c r="A36" s="19" t="s">
        <v>137</v>
      </c>
      <c r="B36" s="34">
        <v>110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</row>
    <row r="37" spans="1:21">
      <c r="A37" s="19" t="s">
        <v>135</v>
      </c>
      <c r="B37" s="19" t="e">
        <f>SOMACOR(B3,B2:B33,TRUE)</f>
        <v>#N/A</v>
      </c>
      <c r="C37" s="30" t="e">
        <f>SOMACOR(C3,C2:C33,TRUE)</f>
        <v>#N/A</v>
      </c>
      <c r="D37" s="29" t="e">
        <f t="shared" ref="D37:U37" si="0">SOMACOR(D3,D2:D33,TRUE)</f>
        <v>#N/A</v>
      </c>
      <c r="E37" s="30" t="e">
        <f t="shared" si="0"/>
        <v>#N/A</v>
      </c>
      <c r="F37" s="29" t="e">
        <f t="shared" si="0"/>
        <v>#N/A</v>
      </c>
      <c r="G37" s="30" t="e">
        <f t="shared" si="0"/>
        <v>#N/A</v>
      </c>
      <c r="H37" s="29" t="e">
        <f t="shared" si="0"/>
        <v>#N/A</v>
      </c>
      <c r="I37" s="30" t="e">
        <f t="shared" si="0"/>
        <v>#N/A</v>
      </c>
      <c r="J37" s="29" t="e">
        <f t="shared" si="0"/>
        <v>#N/A</v>
      </c>
      <c r="K37" s="30" t="e">
        <f t="shared" si="0"/>
        <v>#N/A</v>
      </c>
      <c r="L37" s="29" t="e">
        <f t="shared" si="0"/>
        <v>#N/A</v>
      </c>
      <c r="M37" s="30" t="e">
        <f t="shared" si="0"/>
        <v>#N/A</v>
      </c>
      <c r="N37" s="29" t="e">
        <f t="shared" si="0"/>
        <v>#N/A</v>
      </c>
      <c r="O37" s="30" t="e">
        <f t="shared" si="0"/>
        <v>#N/A</v>
      </c>
      <c r="P37" s="29" t="e">
        <f t="shared" si="0"/>
        <v>#N/A</v>
      </c>
      <c r="Q37" s="30" t="e">
        <f t="shared" si="0"/>
        <v>#N/A</v>
      </c>
      <c r="R37" s="29" t="e">
        <f t="shared" si="0"/>
        <v>#N/A</v>
      </c>
      <c r="S37" s="30" t="e">
        <f t="shared" si="0"/>
        <v>#N/A</v>
      </c>
      <c r="T37" s="29" t="e">
        <f t="shared" si="0"/>
        <v>#N/A</v>
      </c>
      <c r="U37" s="30" t="e">
        <f t="shared" si="0"/>
        <v>#N/A</v>
      </c>
    </row>
    <row r="38" spans="1:21">
      <c r="A38" s="19" t="s">
        <v>137</v>
      </c>
      <c r="B38" s="34">
        <v>110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21">
      <c r="A39" s="19" t="s">
        <v>136</v>
      </c>
      <c r="B39" s="19" t="e">
        <f>SOMACOR(B4,B2:B33,TRUE)</f>
        <v>#N/A</v>
      </c>
      <c r="C39" s="30" t="e">
        <f>SOMACOR(C4,C2:C33,TRUE)</f>
        <v>#N/A</v>
      </c>
      <c r="D39" s="29" t="e">
        <f t="shared" ref="D39:U39" si="1">SOMACOR(D4,D2:D33,TRUE)</f>
        <v>#N/A</v>
      </c>
      <c r="E39" s="30" t="e">
        <f t="shared" si="1"/>
        <v>#N/A</v>
      </c>
      <c r="F39" s="29" t="e">
        <f t="shared" si="1"/>
        <v>#N/A</v>
      </c>
      <c r="G39" s="30" t="e">
        <f t="shared" si="1"/>
        <v>#N/A</v>
      </c>
      <c r="H39" s="29" t="e">
        <f t="shared" si="1"/>
        <v>#N/A</v>
      </c>
      <c r="I39" s="30" t="e">
        <f t="shared" si="1"/>
        <v>#N/A</v>
      </c>
      <c r="J39" s="29" t="e">
        <f t="shared" si="1"/>
        <v>#N/A</v>
      </c>
      <c r="K39" s="30" t="e">
        <f t="shared" si="1"/>
        <v>#N/A</v>
      </c>
      <c r="L39" s="29" t="e">
        <f t="shared" si="1"/>
        <v>#N/A</v>
      </c>
      <c r="M39" s="30" t="e">
        <f t="shared" si="1"/>
        <v>#N/A</v>
      </c>
      <c r="N39" s="29" t="e">
        <f t="shared" si="1"/>
        <v>#N/A</v>
      </c>
      <c r="O39" s="30" t="e">
        <f t="shared" si="1"/>
        <v>#N/A</v>
      </c>
      <c r="P39" s="29" t="e">
        <f t="shared" si="1"/>
        <v>#N/A</v>
      </c>
      <c r="Q39" s="30" t="e">
        <f t="shared" si="1"/>
        <v>#N/A</v>
      </c>
      <c r="R39" s="29" t="e">
        <f t="shared" si="1"/>
        <v>#N/A</v>
      </c>
      <c r="S39" s="30" t="e">
        <f t="shared" si="1"/>
        <v>#N/A</v>
      </c>
      <c r="T39" s="29" t="e">
        <f t="shared" si="1"/>
        <v>#N/A</v>
      </c>
      <c r="U39" s="30" t="e">
        <f t="shared" si="1"/>
        <v>#N/A</v>
      </c>
    </row>
  </sheetData>
  <mergeCells count="2">
    <mergeCell ref="B36:U36"/>
    <mergeCell ref="B38:U38"/>
  </mergeCells>
  <hyperlinks>
    <hyperlink ref="L1" r:id="rId1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"/>
  <sheetViews>
    <sheetView tabSelected="1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AC31"/>
  <sheetViews>
    <sheetView showGridLines="0" zoomScale="85" zoomScaleNormal="85" workbookViewId="0">
      <selection activeCell="B28" sqref="B28:V28"/>
    </sheetView>
  </sheetViews>
  <sheetFormatPr defaultRowHeight="77.25" customHeight="1"/>
  <cols>
    <col min="1" max="1" width="70.42578125" customWidth="1"/>
    <col min="2" max="3" width="4.140625" bestFit="1" customWidth="1"/>
    <col min="4" max="5" width="3.7109375" bestFit="1" customWidth="1"/>
    <col min="6" max="6" width="4.140625" bestFit="1" customWidth="1"/>
    <col min="7" max="7" width="3.85546875" bestFit="1" customWidth="1"/>
    <col min="8" max="9" width="3.7109375" bestFit="1" customWidth="1"/>
    <col min="10" max="10" width="4.140625" bestFit="1" customWidth="1"/>
    <col min="11" max="22" width="3.7109375" bestFit="1" customWidth="1"/>
    <col min="25" max="25" width="27" bestFit="1" customWidth="1"/>
    <col min="29" max="29" width="9.5703125" bestFit="1" customWidth="1"/>
  </cols>
  <sheetData>
    <row r="1" spans="1:29" ht="77.25" customHeight="1">
      <c r="A1" s="14" t="s">
        <v>44</v>
      </c>
      <c r="B1" s="3" t="s">
        <v>45</v>
      </c>
      <c r="C1" s="7" t="s">
        <v>46</v>
      </c>
      <c r="D1" s="3" t="s">
        <v>47</v>
      </c>
      <c r="E1" s="7" t="s">
        <v>48</v>
      </c>
      <c r="F1" s="3" t="s">
        <v>49</v>
      </c>
      <c r="G1" s="7" t="s">
        <v>50</v>
      </c>
      <c r="H1" s="3" t="s">
        <v>51</v>
      </c>
      <c r="I1" s="7" t="s">
        <v>52</v>
      </c>
      <c r="J1" s="3" t="s">
        <v>53</v>
      </c>
      <c r="K1" s="7" t="s">
        <v>54</v>
      </c>
      <c r="L1" s="3" t="s">
        <v>55</v>
      </c>
      <c r="M1" s="7" t="s">
        <v>56</v>
      </c>
      <c r="N1" s="3" t="s">
        <v>57</v>
      </c>
      <c r="O1" s="7" t="s">
        <v>58</v>
      </c>
      <c r="P1" s="3" t="s">
        <v>59</v>
      </c>
      <c r="Q1" s="7" t="s">
        <v>60</v>
      </c>
      <c r="R1" s="3" t="s">
        <v>61</v>
      </c>
      <c r="S1" s="7" t="s">
        <v>62</v>
      </c>
      <c r="T1" s="3" t="s">
        <v>63</v>
      </c>
      <c r="U1" s="7" t="s">
        <v>64</v>
      </c>
      <c r="V1" s="3" t="s">
        <v>65</v>
      </c>
    </row>
    <row r="2" spans="1:29" ht="15">
      <c r="A2" s="15" t="s">
        <v>119</v>
      </c>
      <c r="B2" s="4"/>
      <c r="C2" s="8"/>
      <c r="D2" s="4"/>
      <c r="E2" s="8"/>
      <c r="F2" s="4"/>
      <c r="G2" s="8"/>
      <c r="H2" s="4"/>
      <c r="I2" s="8"/>
      <c r="J2" s="4"/>
      <c r="K2" s="8"/>
      <c r="L2" s="4"/>
      <c r="M2" s="8"/>
      <c r="N2" s="4"/>
      <c r="O2" s="8"/>
      <c r="P2" s="4"/>
      <c r="Q2" s="8"/>
      <c r="R2" s="4"/>
      <c r="S2" s="8"/>
      <c r="T2" s="4"/>
      <c r="U2" s="8"/>
      <c r="V2" s="4"/>
      <c r="Y2" s="18" t="s">
        <v>66</v>
      </c>
      <c r="Z2" s="18">
        <v>10</v>
      </c>
      <c r="AB2" s="4" t="e">
        <f>CONTCOR(A4,A2:A18,TRUE)</f>
        <v>#N/A</v>
      </c>
      <c r="AC2" s="5" t="s">
        <v>135</v>
      </c>
    </row>
    <row r="3" spans="1:29" ht="15">
      <c r="A3" s="14" t="s">
        <v>120</v>
      </c>
      <c r="B3" s="4"/>
      <c r="C3" s="8"/>
      <c r="D3" s="4"/>
      <c r="E3" s="8"/>
      <c r="F3" s="4"/>
      <c r="G3" s="8"/>
      <c r="H3" s="4"/>
      <c r="I3" s="8"/>
      <c r="J3" s="4"/>
      <c r="K3" s="8"/>
      <c r="L3" s="4"/>
      <c r="M3" s="8"/>
      <c r="N3" s="4"/>
      <c r="O3" s="8"/>
      <c r="P3" s="4"/>
      <c r="Q3" s="8"/>
      <c r="R3" s="4"/>
      <c r="S3" s="8"/>
      <c r="T3" s="4"/>
      <c r="U3" s="8"/>
      <c r="V3" s="4"/>
      <c r="Y3" s="18" t="s">
        <v>68</v>
      </c>
      <c r="Z3" s="18">
        <v>0</v>
      </c>
      <c r="AB3" s="4" t="e">
        <f>CONTCOR(A5,A2:A18,TRUE)</f>
        <v>#N/A</v>
      </c>
      <c r="AC3" s="6" t="s">
        <v>136</v>
      </c>
    </row>
    <row r="4" spans="1:29" ht="15">
      <c r="A4" s="16" t="s">
        <v>121</v>
      </c>
      <c r="B4" s="20">
        <v>10</v>
      </c>
      <c r="C4" s="21">
        <v>10</v>
      </c>
      <c r="D4" s="20">
        <v>10</v>
      </c>
      <c r="E4" s="21">
        <v>10</v>
      </c>
      <c r="F4" s="20">
        <v>10</v>
      </c>
      <c r="G4" s="21">
        <v>10</v>
      </c>
      <c r="H4" s="20">
        <v>10</v>
      </c>
      <c r="I4" s="21">
        <v>10</v>
      </c>
      <c r="J4" s="20">
        <v>10</v>
      </c>
      <c r="K4" s="21">
        <v>10</v>
      </c>
      <c r="L4" s="20">
        <v>10</v>
      </c>
      <c r="M4" s="21">
        <v>10</v>
      </c>
      <c r="N4" s="20">
        <v>10</v>
      </c>
      <c r="O4" s="21">
        <v>10</v>
      </c>
      <c r="P4" s="20">
        <v>10</v>
      </c>
      <c r="Q4" s="21">
        <v>10</v>
      </c>
      <c r="R4" s="20">
        <v>10</v>
      </c>
      <c r="S4" s="21">
        <v>10</v>
      </c>
      <c r="T4" s="20">
        <v>10</v>
      </c>
      <c r="U4" s="21">
        <v>10</v>
      </c>
      <c r="V4" s="20">
        <v>10</v>
      </c>
      <c r="Y4" s="18" t="s">
        <v>67</v>
      </c>
      <c r="Z4" s="18">
        <v>5</v>
      </c>
    </row>
    <row r="5" spans="1:29" ht="15">
      <c r="A5" s="17" t="s">
        <v>122</v>
      </c>
      <c r="B5" s="22">
        <v>10</v>
      </c>
      <c r="C5" s="23">
        <v>10</v>
      </c>
      <c r="D5" s="22">
        <v>0</v>
      </c>
      <c r="E5" s="23">
        <v>0</v>
      </c>
      <c r="F5" s="22">
        <v>10</v>
      </c>
      <c r="G5" s="23"/>
      <c r="H5" s="22">
        <v>10</v>
      </c>
      <c r="I5" s="23"/>
      <c r="J5" s="22">
        <v>10</v>
      </c>
      <c r="K5" s="23"/>
      <c r="L5" s="22">
        <v>0</v>
      </c>
      <c r="M5" s="23">
        <v>10</v>
      </c>
      <c r="N5" s="22">
        <v>10</v>
      </c>
      <c r="O5" s="23">
        <v>0</v>
      </c>
      <c r="P5" s="22">
        <v>10</v>
      </c>
      <c r="Q5" s="23">
        <v>10</v>
      </c>
      <c r="R5" s="22"/>
      <c r="S5" s="23"/>
      <c r="T5" s="22">
        <v>10</v>
      </c>
      <c r="U5" s="23">
        <v>10</v>
      </c>
      <c r="V5" s="22">
        <v>10</v>
      </c>
    </row>
    <row r="6" spans="1:29" ht="15">
      <c r="A6" s="14" t="s">
        <v>123</v>
      </c>
      <c r="B6" s="4"/>
      <c r="C6" s="8"/>
      <c r="D6" s="4"/>
      <c r="E6" s="8"/>
      <c r="F6" s="4"/>
      <c r="G6" s="8"/>
      <c r="H6" s="4"/>
      <c r="I6" s="8"/>
      <c r="J6" s="4"/>
      <c r="K6" s="8"/>
      <c r="L6" s="4"/>
      <c r="M6" s="8"/>
      <c r="N6" s="4"/>
      <c r="O6" s="8"/>
      <c r="P6" s="4"/>
      <c r="Q6" s="8"/>
      <c r="R6" s="4"/>
      <c r="S6" s="8"/>
      <c r="T6" s="4"/>
      <c r="U6" s="8"/>
      <c r="V6" s="4"/>
    </row>
    <row r="7" spans="1:29" ht="15">
      <c r="A7" s="16" t="s">
        <v>124</v>
      </c>
      <c r="B7" s="20">
        <v>10</v>
      </c>
      <c r="C7" s="21">
        <v>10</v>
      </c>
      <c r="D7" s="20">
        <v>10</v>
      </c>
      <c r="E7" s="21">
        <v>10</v>
      </c>
      <c r="F7" s="20">
        <v>10</v>
      </c>
      <c r="G7" s="21">
        <v>10</v>
      </c>
      <c r="H7" s="20">
        <v>10</v>
      </c>
      <c r="I7" s="21">
        <v>10</v>
      </c>
      <c r="J7" s="20">
        <v>10</v>
      </c>
      <c r="K7" s="21">
        <v>10</v>
      </c>
      <c r="L7" s="20">
        <v>10</v>
      </c>
      <c r="M7" s="21">
        <v>10</v>
      </c>
      <c r="N7" s="20">
        <v>10</v>
      </c>
      <c r="O7" s="21">
        <v>10</v>
      </c>
      <c r="P7" s="20">
        <v>10</v>
      </c>
      <c r="Q7" s="21">
        <v>10</v>
      </c>
      <c r="R7" s="20">
        <v>10</v>
      </c>
      <c r="S7" s="21">
        <v>10</v>
      </c>
      <c r="T7" s="20">
        <v>10</v>
      </c>
      <c r="U7" s="21">
        <v>10</v>
      </c>
      <c r="V7" s="20">
        <v>10</v>
      </c>
    </row>
    <row r="8" spans="1:29" ht="15">
      <c r="A8" s="16" t="s">
        <v>125</v>
      </c>
      <c r="B8" s="20">
        <v>10</v>
      </c>
      <c r="C8" s="21">
        <v>10</v>
      </c>
      <c r="D8" s="20">
        <v>10</v>
      </c>
      <c r="E8" s="21">
        <v>10</v>
      </c>
      <c r="F8" s="20">
        <v>10</v>
      </c>
      <c r="G8" s="21">
        <v>10</v>
      </c>
      <c r="H8" s="20">
        <v>10</v>
      </c>
      <c r="I8" s="21">
        <v>10</v>
      </c>
      <c r="J8" s="20">
        <v>10</v>
      </c>
      <c r="K8" s="21">
        <v>10</v>
      </c>
      <c r="L8" s="20">
        <v>10</v>
      </c>
      <c r="M8" s="21">
        <v>10</v>
      </c>
      <c r="N8" s="20">
        <v>10</v>
      </c>
      <c r="O8" s="21">
        <v>10</v>
      </c>
      <c r="P8" s="20">
        <v>10</v>
      </c>
      <c r="Q8" s="21">
        <v>10</v>
      </c>
      <c r="R8" s="20">
        <v>10</v>
      </c>
      <c r="S8" s="21">
        <v>10</v>
      </c>
      <c r="T8" s="20">
        <v>10</v>
      </c>
      <c r="U8" s="21">
        <v>10</v>
      </c>
      <c r="V8" s="20">
        <v>10</v>
      </c>
    </row>
    <row r="9" spans="1:29" ht="15">
      <c r="A9" s="17" t="s">
        <v>126</v>
      </c>
      <c r="B9" s="22">
        <v>10</v>
      </c>
      <c r="C9" s="23">
        <v>0</v>
      </c>
      <c r="D9" s="22">
        <v>0</v>
      </c>
      <c r="E9" s="23"/>
      <c r="F9" s="22">
        <v>10</v>
      </c>
      <c r="G9" s="23"/>
      <c r="H9" s="22">
        <v>10</v>
      </c>
      <c r="I9" s="23">
        <v>10</v>
      </c>
      <c r="J9" s="22">
        <v>10</v>
      </c>
      <c r="K9" s="23"/>
      <c r="L9" s="22">
        <v>0</v>
      </c>
      <c r="M9" s="23">
        <v>0</v>
      </c>
      <c r="N9" s="22">
        <v>10</v>
      </c>
      <c r="O9" s="23">
        <v>0</v>
      </c>
      <c r="P9" s="22">
        <v>0</v>
      </c>
      <c r="Q9" s="23">
        <v>0</v>
      </c>
      <c r="R9" s="22"/>
      <c r="S9" s="23"/>
      <c r="T9" s="22">
        <v>0</v>
      </c>
      <c r="U9" s="23">
        <v>10</v>
      </c>
      <c r="V9" s="22">
        <v>10</v>
      </c>
    </row>
    <row r="10" spans="1:29" ht="15">
      <c r="A10" s="14" t="s">
        <v>127</v>
      </c>
      <c r="B10" s="4"/>
      <c r="C10" s="8"/>
      <c r="D10" s="4"/>
      <c r="E10" s="8"/>
      <c r="F10" s="4"/>
      <c r="G10" s="8"/>
      <c r="H10" s="4"/>
      <c r="I10" s="8"/>
      <c r="J10" s="4"/>
      <c r="K10" s="8"/>
      <c r="L10" s="4"/>
      <c r="M10" s="8"/>
      <c r="N10" s="4"/>
      <c r="O10" s="8"/>
      <c r="P10" s="4"/>
      <c r="Q10" s="8"/>
      <c r="R10" s="4"/>
      <c r="S10" s="8"/>
      <c r="T10" s="4"/>
      <c r="U10" s="8"/>
      <c r="V10" s="4"/>
    </row>
    <row r="11" spans="1:29" ht="15">
      <c r="A11" s="14"/>
      <c r="B11" s="4"/>
      <c r="C11" s="8"/>
      <c r="D11" s="4"/>
      <c r="E11" s="8"/>
      <c r="F11" s="4"/>
      <c r="G11" s="8"/>
      <c r="H11" s="4"/>
      <c r="I11" s="8"/>
      <c r="J11" s="4"/>
      <c r="K11" s="8"/>
      <c r="L11" s="4"/>
      <c r="M11" s="8"/>
      <c r="N11" s="4"/>
      <c r="O11" s="8"/>
      <c r="P11" s="4"/>
      <c r="Q11" s="8"/>
      <c r="R11" s="4"/>
      <c r="S11" s="8"/>
      <c r="T11" s="4"/>
      <c r="U11" s="8"/>
      <c r="V11" s="4"/>
    </row>
    <row r="12" spans="1:29" ht="15">
      <c r="A12" s="14" t="s">
        <v>128</v>
      </c>
      <c r="B12" s="4"/>
      <c r="C12" s="8"/>
      <c r="D12" s="4"/>
      <c r="E12" s="8"/>
      <c r="F12" s="4"/>
      <c r="G12" s="8"/>
      <c r="H12" s="4"/>
      <c r="I12" s="8"/>
      <c r="J12" s="4"/>
      <c r="K12" s="8"/>
      <c r="L12" s="4"/>
      <c r="M12" s="8"/>
      <c r="N12" s="4"/>
      <c r="O12" s="8"/>
      <c r="P12" s="4"/>
      <c r="Q12" s="8"/>
      <c r="R12" s="4"/>
      <c r="S12" s="8"/>
      <c r="T12" s="4"/>
      <c r="U12" s="8"/>
      <c r="V12" s="4"/>
    </row>
    <row r="13" spans="1:29" ht="15">
      <c r="A13" s="16" t="s">
        <v>129</v>
      </c>
      <c r="B13" s="20">
        <v>10</v>
      </c>
      <c r="C13" s="21">
        <v>10</v>
      </c>
      <c r="D13" s="20">
        <v>10</v>
      </c>
      <c r="E13" s="21">
        <v>10</v>
      </c>
      <c r="F13" s="20">
        <v>10</v>
      </c>
      <c r="G13" s="21">
        <v>10</v>
      </c>
      <c r="H13" s="20">
        <v>10</v>
      </c>
      <c r="I13" s="21">
        <v>10</v>
      </c>
      <c r="J13" s="20">
        <v>10</v>
      </c>
      <c r="K13" s="21">
        <v>10</v>
      </c>
      <c r="L13" s="20">
        <v>10</v>
      </c>
      <c r="M13" s="21">
        <v>10</v>
      </c>
      <c r="N13" s="20">
        <v>10</v>
      </c>
      <c r="O13" s="21">
        <v>10</v>
      </c>
      <c r="P13" s="20">
        <v>10</v>
      </c>
      <c r="Q13" s="21">
        <v>10</v>
      </c>
      <c r="R13" s="20">
        <v>10</v>
      </c>
      <c r="S13" s="21">
        <v>10</v>
      </c>
      <c r="T13" s="20">
        <v>10</v>
      </c>
      <c r="U13" s="21">
        <v>10</v>
      </c>
      <c r="V13" s="20">
        <v>10</v>
      </c>
    </row>
    <row r="14" spans="1:29" ht="15">
      <c r="A14" s="16" t="s">
        <v>130</v>
      </c>
      <c r="B14" s="20">
        <v>10</v>
      </c>
      <c r="C14" s="21">
        <v>10</v>
      </c>
      <c r="D14" s="20">
        <v>10</v>
      </c>
      <c r="E14" s="21">
        <v>10</v>
      </c>
      <c r="F14" s="20">
        <v>10</v>
      </c>
      <c r="G14" s="21">
        <v>10</v>
      </c>
      <c r="H14" s="20">
        <v>10</v>
      </c>
      <c r="I14" s="21">
        <v>10</v>
      </c>
      <c r="J14" s="20">
        <v>10</v>
      </c>
      <c r="K14" s="21">
        <v>10</v>
      </c>
      <c r="L14" s="20">
        <v>10</v>
      </c>
      <c r="M14" s="21">
        <v>10</v>
      </c>
      <c r="N14" s="20">
        <v>10</v>
      </c>
      <c r="O14" s="21">
        <v>10</v>
      </c>
      <c r="P14" s="20">
        <v>10</v>
      </c>
      <c r="Q14" s="21">
        <v>10</v>
      </c>
      <c r="R14" s="20">
        <v>10</v>
      </c>
      <c r="S14" s="21">
        <v>10</v>
      </c>
      <c r="T14" s="20">
        <v>10</v>
      </c>
      <c r="U14" s="21">
        <v>10</v>
      </c>
      <c r="V14" s="20">
        <v>10</v>
      </c>
    </row>
    <row r="15" spans="1:29" ht="15">
      <c r="A15" s="17" t="s">
        <v>131</v>
      </c>
      <c r="B15" s="22">
        <v>10</v>
      </c>
      <c r="C15" s="23">
        <v>10</v>
      </c>
      <c r="D15" s="22">
        <v>0</v>
      </c>
      <c r="E15" s="23"/>
      <c r="F15" s="22">
        <v>10</v>
      </c>
      <c r="G15" s="23"/>
      <c r="H15" s="22">
        <v>0</v>
      </c>
      <c r="I15" s="23">
        <v>10</v>
      </c>
      <c r="J15" s="22">
        <v>10</v>
      </c>
      <c r="K15" s="23"/>
      <c r="L15" s="22">
        <v>0</v>
      </c>
      <c r="M15" s="23">
        <v>10</v>
      </c>
      <c r="N15" s="22">
        <v>0</v>
      </c>
      <c r="O15" s="23">
        <v>0</v>
      </c>
      <c r="P15" s="22">
        <v>0</v>
      </c>
      <c r="Q15" s="23">
        <v>0</v>
      </c>
      <c r="R15" s="22"/>
      <c r="S15" s="23"/>
      <c r="T15" s="22">
        <v>10</v>
      </c>
      <c r="U15" s="23">
        <v>0</v>
      </c>
      <c r="V15" s="22">
        <v>0</v>
      </c>
    </row>
    <row r="16" spans="1:29" ht="15">
      <c r="A16" s="14" t="s">
        <v>132</v>
      </c>
      <c r="B16" s="4"/>
      <c r="C16" s="8"/>
      <c r="D16" s="4"/>
      <c r="E16" s="8"/>
      <c r="F16" s="4"/>
      <c r="G16" s="8"/>
      <c r="H16" s="4"/>
      <c r="I16" s="8"/>
      <c r="J16" s="4"/>
      <c r="K16" s="8"/>
      <c r="L16" s="4"/>
      <c r="M16" s="8"/>
      <c r="N16" s="4"/>
      <c r="O16" s="8"/>
      <c r="P16" s="4"/>
      <c r="Q16" s="8"/>
      <c r="R16" s="4"/>
      <c r="S16" s="8"/>
      <c r="T16" s="4"/>
      <c r="U16" s="8"/>
      <c r="V16" s="4"/>
    </row>
    <row r="17" spans="1:22" ht="15">
      <c r="A17" s="16" t="s">
        <v>133</v>
      </c>
      <c r="B17" s="20">
        <v>10</v>
      </c>
      <c r="C17" s="21">
        <v>10</v>
      </c>
      <c r="D17" s="20">
        <v>10</v>
      </c>
      <c r="E17" s="21">
        <v>10</v>
      </c>
      <c r="F17" s="20">
        <v>10</v>
      </c>
      <c r="G17" s="21">
        <v>10</v>
      </c>
      <c r="H17" s="20">
        <v>10</v>
      </c>
      <c r="I17" s="21">
        <v>10</v>
      </c>
      <c r="J17" s="20">
        <v>10</v>
      </c>
      <c r="K17" s="21">
        <v>10</v>
      </c>
      <c r="L17" s="20">
        <v>10</v>
      </c>
      <c r="M17" s="21">
        <v>10</v>
      </c>
      <c r="N17" s="20">
        <v>10</v>
      </c>
      <c r="O17" s="21">
        <v>10</v>
      </c>
      <c r="P17" s="20">
        <v>10</v>
      </c>
      <c r="Q17" s="21">
        <v>10</v>
      </c>
      <c r="R17" s="20">
        <v>10</v>
      </c>
      <c r="S17" s="21">
        <v>10</v>
      </c>
      <c r="T17" s="20">
        <v>10</v>
      </c>
      <c r="U17" s="21">
        <v>10</v>
      </c>
      <c r="V17" s="20">
        <v>10</v>
      </c>
    </row>
    <row r="18" spans="1:22" ht="15">
      <c r="A18" s="17" t="s">
        <v>134</v>
      </c>
      <c r="B18" s="22">
        <v>10</v>
      </c>
      <c r="C18" s="23">
        <v>0</v>
      </c>
      <c r="D18" s="22">
        <v>0</v>
      </c>
      <c r="E18" s="23"/>
      <c r="F18" s="22">
        <v>10</v>
      </c>
      <c r="G18" s="23"/>
      <c r="H18" s="22">
        <v>0</v>
      </c>
      <c r="I18" s="23">
        <v>10</v>
      </c>
      <c r="J18" s="22">
        <v>10</v>
      </c>
      <c r="K18" s="23"/>
      <c r="L18" s="22">
        <v>0</v>
      </c>
      <c r="M18" s="23">
        <v>10</v>
      </c>
      <c r="N18" s="22">
        <v>0</v>
      </c>
      <c r="O18" s="23">
        <v>0</v>
      </c>
      <c r="P18" s="22">
        <v>10</v>
      </c>
      <c r="Q18" s="23">
        <v>0</v>
      </c>
      <c r="R18" s="22"/>
      <c r="S18" s="23"/>
      <c r="T18" s="22">
        <v>10</v>
      </c>
      <c r="U18" s="23">
        <v>0</v>
      </c>
      <c r="V18" s="22">
        <v>0</v>
      </c>
    </row>
    <row r="19" spans="1:22" ht="15"/>
    <row r="20" spans="1:22" ht="15">
      <c r="A20" s="19" t="s">
        <v>137</v>
      </c>
      <c r="B20" s="34">
        <v>60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</row>
    <row r="21" spans="1:22" ht="15">
      <c r="A21" s="19" t="s">
        <v>135</v>
      </c>
      <c r="B21" s="19">
        <f ca="1">SOMACOR(B4,B2:B18,TRUE)</f>
        <v>60</v>
      </c>
      <c r="C21" s="30">
        <f ca="1">SOMACOR(C4,C2:C18,TRUE)</f>
        <v>60</v>
      </c>
      <c r="D21" s="29">
        <f ca="1">SOMACOR(D4,D2:D18,TRUE)</f>
        <v>60</v>
      </c>
      <c r="E21" s="29">
        <f t="shared" ref="E21:V21" ca="1" si="0">SOMACOR(E4,E2:E18,TRUE)</f>
        <v>60</v>
      </c>
      <c r="F21" s="30">
        <f t="shared" ca="1" si="0"/>
        <v>60</v>
      </c>
      <c r="G21" s="29">
        <f t="shared" ca="1" si="0"/>
        <v>60</v>
      </c>
      <c r="H21" s="29">
        <f t="shared" ca="1" si="0"/>
        <v>60</v>
      </c>
      <c r="I21" s="30">
        <f t="shared" ca="1" si="0"/>
        <v>60</v>
      </c>
      <c r="J21" s="29">
        <f t="shared" ca="1" si="0"/>
        <v>60</v>
      </c>
      <c r="K21" s="29">
        <f t="shared" ca="1" si="0"/>
        <v>60</v>
      </c>
      <c r="L21" s="30">
        <f t="shared" ca="1" si="0"/>
        <v>60</v>
      </c>
      <c r="M21" s="29">
        <f t="shared" ca="1" si="0"/>
        <v>60</v>
      </c>
      <c r="N21" s="29">
        <f t="shared" ca="1" si="0"/>
        <v>60</v>
      </c>
      <c r="O21" s="30">
        <f t="shared" ca="1" si="0"/>
        <v>60</v>
      </c>
      <c r="P21" s="29">
        <f t="shared" ca="1" si="0"/>
        <v>60</v>
      </c>
      <c r="Q21" s="29">
        <f t="shared" ca="1" si="0"/>
        <v>60</v>
      </c>
      <c r="R21" s="30">
        <f t="shared" ca="1" si="0"/>
        <v>60</v>
      </c>
      <c r="S21" s="29">
        <f t="shared" ca="1" si="0"/>
        <v>60</v>
      </c>
      <c r="T21" s="29">
        <f t="shared" ca="1" si="0"/>
        <v>60</v>
      </c>
      <c r="U21" s="30">
        <f t="shared" ca="1" si="0"/>
        <v>60</v>
      </c>
      <c r="V21" s="29">
        <f t="shared" ca="1" si="0"/>
        <v>60</v>
      </c>
    </row>
    <row r="22" spans="1:22" ht="15">
      <c r="A22" s="19" t="s">
        <v>137</v>
      </c>
      <c r="B22" s="34">
        <v>40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</row>
    <row r="23" spans="1:22" ht="15">
      <c r="A23" s="19" t="s">
        <v>136</v>
      </c>
      <c r="B23" s="19">
        <f ca="1">SOMACOR(B5,B2:B18,TRUE)</f>
        <v>40</v>
      </c>
      <c r="C23" s="30">
        <f ca="1">SOMACOR(C5,C2:C18,TRUE)</f>
        <v>20</v>
      </c>
      <c r="D23" s="29">
        <f t="shared" ref="D23:V23" ca="1" si="1">SOMACOR(D5,D2:D18,TRUE)</f>
        <v>0</v>
      </c>
      <c r="E23" s="30">
        <f t="shared" ca="1" si="1"/>
        <v>0</v>
      </c>
      <c r="F23" s="29">
        <f t="shared" ca="1" si="1"/>
        <v>40</v>
      </c>
      <c r="G23" s="30">
        <f t="shared" ca="1" si="1"/>
        <v>0</v>
      </c>
      <c r="H23" s="29">
        <f t="shared" ca="1" si="1"/>
        <v>20</v>
      </c>
      <c r="I23" s="30">
        <f t="shared" ca="1" si="1"/>
        <v>30</v>
      </c>
      <c r="J23" s="29">
        <f t="shared" ca="1" si="1"/>
        <v>40</v>
      </c>
      <c r="K23" s="30">
        <f t="shared" ca="1" si="1"/>
        <v>0</v>
      </c>
      <c r="L23" s="29">
        <f t="shared" ca="1" si="1"/>
        <v>0</v>
      </c>
      <c r="M23" s="30">
        <f t="shared" ca="1" si="1"/>
        <v>30</v>
      </c>
      <c r="N23" s="29">
        <f t="shared" ca="1" si="1"/>
        <v>20</v>
      </c>
      <c r="O23" s="30">
        <f t="shared" ca="1" si="1"/>
        <v>0</v>
      </c>
      <c r="P23" s="29">
        <f t="shared" ca="1" si="1"/>
        <v>20</v>
      </c>
      <c r="Q23" s="30">
        <f t="shared" ca="1" si="1"/>
        <v>10</v>
      </c>
      <c r="R23" s="29">
        <f t="shared" ca="1" si="1"/>
        <v>0</v>
      </c>
      <c r="S23" s="30">
        <f t="shared" ca="1" si="1"/>
        <v>0</v>
      </c>
      <c r="T23" s="29">
        <f t="shared" ca="1" si="1"/>
        <v>30</v>
      </c>
      <c r="U23" s="30">
        <f t="shared" ca="1" si="1"/>
        <v>20</v>
      </c>
      <c r="V23" s="29">
        <f t="shared" ca="1" si="1"/>
        <v>20</v>
      </c>
    </row>
    <row r="24" spans="1:22" ht="15"/>
    <row r="25" spans="1:22" ht="15"/>
    <row r="26" spans="1:22" ht="15"/>
    <row r="27" spans="1:22" ht="15"/>
    <row r="28" spans="1:22" ht="15">
      <c r="B28">
        <f ca="1">SUM(B21,B23)</f>
        <v>100</v>
      </c>
      <c r="C28">
        <f t="shared" ref="C28:V28" ca="1" si="2">SUM(C21,C23)</f>
        <v>80</v>
      </c>
      <c r="D28">
        <f t="shared" ca="1" si="2"/>
        <v>60</v>
      </c>
      <c r="E28">
        <f t="shared" ca="1" si="2"/>
        <v>60</v>
      </c>
      <c r="F28">
        <f t="shared" ca="1" si="2"/>
        <v>100</v>
      </c>
      <c r="G28">
        <f t="shared" ca="1" si="2"/>
        <v>60</v>
      </c>
      <c r="H28">
        <f t="shared" ca="1" si="2"/>
        <v>80</v>
      </c>
      <c r="I28">
        <f t="shared" ca="1" si="2"/>
        <v>90</v>
      </c>
      <c r="J28">
        <f t="shared" ca="1" si="2"/>
        <v>100</v>
      </c>
      <c r="K28">
        <f t="shared" ca="1" si="2"/>
        <v>60</v>
      </c>
      <c r="L28">
        <f t="shared" ca="1" si="2"/>
        <v>60</v>
      </c>
      <c r="M28">
        <f t="shared" ca="1" si="2"/>
        <v>90</v>
      </c>
      <c r="N28">
        <f t="shared" ca="1" si="2"/>
        <v>80</v>
      </c>
      <c r="O28">
        <f t="shared" ca="1" si="2"/>
        <v>60</v>
      </c>
      <c r="P28">
        <f t="shared" ca="1" si="2"/>
        <v>80</v>
      </c>
      <c r="Q28">
        <f t="shared" ca="1" si="2"/>
        <v>70</v>
      </c>
      <c r="R28">
        <f t="shared" ca="1" si="2"/>
        <v>60</v>
      </c>
      <c r="S28">
        <f t="shared" ca="1" si="2"/>
        <v>60</v>
      </c>
      <c r="T28">
        <f t="shared" ca="1" si="2"/>
        <v>90</v>
      </c>
      <c r="U28">
        <f t="shared" ca="1" si="2"/>
        <v>80</v>
      </c>
      <c r="V28">
        <f t="shared" ca="1" si="2"/>
        <v>80</v>
      </c>
    </row>
    <row r="29" spans="1:22" ht="15"/>
    <row r="30" spans="1:22" ht="15"/>
    <row r="31" spans="1:22" ht="16.5" customHeight="1"/>
  </sheetData>
  <mergeCells count="2">
    <mergeCell ref="B20:V20"/>
    <mergeCell ref="B22:V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AC27"/>
  <sheetViews>
    <sheetView showGridLines="0" zoomScale="85" zoomScaleNormal="85" workbookViewId="0">
      <selection activeCell="A34" sqref="A34"/>
    </sheetView>
  </sheetViews>
  <sheetFormatPr defaultRowHeight="15"/>
  <cols>
    <col min="1" max="1" width="70.140625" customWidth="1"/>
    <col min="2" max="2" width="3.7109375" bestFit="1" customWidth="1"/>
    <col min="3" max="3" width="4.140625" style="28" bestFit="1" customWidth="1"/>
    <col min="4" max="4" width="3.7109375" bestFit="1" customWidth="1"/>
    <col min="5" max="5" width="3.7109375" style="28" bestFit="1" customWidth="1"/>
    <col min="6" max="6" width="3.7109375" bestFit="1" customWidth="1"/>
    <col min="7" max="7" width="3.7109375" style="28" bestFit="1" customWidth="1"/>
    <col min="8" max="8" width="4.140625" bestFit="1" customWidth="1"/>
    <col min="9" max="9" width="3.7109375" style="28" bestFit="1" customWidth="1"/>
    <col min="10" max="10" width="3.7109375" bestFit="1" customWidth="1"/>
    <col min="11" max="11" width="3.7109375" style="28" bestFit="1" customWidth="1"/>
    <col min="12" max="12" width="3.7109375" bestFit="1" customWidth="1"/>
    <col min="13" max="13" width="3.7109375" style="28" bestFit="1" customWidth="1"/>
    <col min="14" max="14" width="3.7109375" bestFit="1" customWidth="1"/>
    <col min="15" max="15" width="3.7109375" style="28" bestFit="1" customWidth="1"/>
    <col min="16" max="16" width="3.7109375" bestFit="1" customWidth="1"/>
    <col min="17" max="17" width="3.7109375" style="28" bestFit="1" customWidth="1"/>
    <col min="18" max="18" width="3.7109375" bestFit="1" customWidth="1"/>
    <col min="19" max="19" width="3.7109375" style="28" bestFit="1" customWidth="1"/>
    <col min="20" max="20" width="3.7109375" bestFit="1" customWidth="1"/>
    <col min="21" max="21" width="3.7109375" style="28" bestFit="1" customWidth="1"/>
    <col min="25" max="25" width="27" bestFit="1" customWidth="1"/>
    <col min="29" max="29" width="9.5703125" bestFit="1" customWidth="1"/>
  </cols>
  <sheetData>
    <row r="1" spans="1:29" ht="61.5">
      <c r="A1" s="14" t="s">
        <v>44</v>
      </c>
      <c r="B1" s="11" t="s">
        <v>69</v>
      </c>
      <c r="C1" s="31" t="s">
        <v>70</v>
      </c>
      <c r="D1" s="11" t="s">
        <v>71</v>
      </c>
      <c r="E1" s="31" t="s">
        <v>72</v>
      </c>
      <c r="F1" s="11" t="s">
        <v>50</v>
      </c>
      <c r="G1" s="31" t="s">
        <v>73</v>
      </c>
      <c r="H1" s="11" t="s">
        <v>74</v>
      </c>
      <c r="I1" s="31" t="s">
        <v>75</v>
      </c>
      <c r="J1" s="11" t="s">
        <v>76</v>
      </c>
      <c r="K1" s="31" t="s">
        <v>77</v>
      </c>
      <c r="L1" s="11" t="s">
        <v>53</v>
      </c>
      <c r="M1" s="31" t="s">
        <v>78</v>
      </c>
      <c r="N1" s="11" t="s">
        <v>79</v>
      </c>
      <c r="O1" s="31" t="s">
        <v>80</v>
      </c>
      <c r="P1" s="11" t="s">
        <v>81</v>
      </c>
      <c r="Q1" s="31" t="s">
        <v>82</v>
      </c>
      <c r="R1" s="11" t="s">
        <v>83</v>
      </c>
      <c r="S1" s="31" t="s">
        <v>84</v>
      </c>
      <c r="T1" s="11" t="s">
        <v>85</v>
      </c>
      <c r="U1" s="31" t="s">
        <v>86</v>
      </c>
    </row>
    <row r="2" spans="1:29">
      <c r="A2" s="15" t="s">
        <v>119</v>
      </c>
      <c r="B2" s="4"/>
      <c r="C2" s="25"/>
      <c r="D2" s="4"/>
      <c r="E2" s="25"/>
      <c r="F2" s="4"/>
      <c r="G2" s="25"/>
      <c r="H2" s="4"/>
      <c r="I2" s="25"/>
      <c r="J2" s="4"/>
      <c r="K2" s="25"/>
      <c r="L2" s="4"/>
      <c r="M2" s="25"/>
      <c r="N2" s="4"/>
      <c r="O2" s="25"/>
      <c r="P2" s="4"/>
      <c r="Q2" s="25"/>
      <c r="R2" s="4"/>
      <c r="S2" s="25"/>
      <c r="T2" s="4"/>
      <c r="U2" s="25"/>
      <c r="Y2" s="4" t="s">
        <v>66</v>
      </c>
      <c r="Z2" s="4">
        <v>10</v>
      </c>
      <c r="AB2" s="4" t="e">
        <f>CONTCOR(A4,A2:A18,TRUE)</f>
        <v>#N/A</v>
      </c>
      <c r="AC2" s="5" t="s">
        <v>135</v>
      </c>
    </row>
    <row r="3" spans="1:29">
      <c r="A3" s="14" t="s">
        <v>120</v>
      </c>
      <c r="B3" s="4"/>
      <c r="C3" s="25"/>
      <c r="D3" s="4"/>
      <c r="E3" s="25"/>
      <c r="F3" s="4"/>
      <c r="G3" s="25"/>
      <c r="H3" s="4"/>
      <c r="I3" s="25"/>
      <c r="J3" s="4"/>
      <c r="K3" s="25"/>
      <c r="L3" s="4"/>
      <c r="M3" s="25"/>
      <c r="N3" s="4"/>
      <c r="O3" s="25"/>
      <c r="P3" s="4"/>
      <c r="Q3" s="25"/>
      <c r="R3" s="4"/>
      <c r="S3" s="25"/>
      <c r="T3" s="4"/>
      <c r="U3" s="25"/>
      <c r="Y3" s="4" t="s">
        <v>68</v>
      </c>
      <c r="Z3" s="4">
        <v>0</v>
      </c>
      <c r="AB3" s="4" t="e">
        <f>CONTCOR(A5,A2:A18,TRUE)</f>
        <v>#N/A</v>
      </c>
      <c r="AC3" s="6" t="s">
        <v>136</v>
      </c>
    </row>
    <row r="4" spans="1:29">
      <c r="A4" s="16" t="s">
        <v>121</v>
      </c>
      <c r="B4" s="20">
        <v>10</v>
      </c>
      <c r="C4" s="26">
        <v>10</v>
      </c>
      <c r="D4" s="20">
        <v>10</v>
      </c>
      <c r="E4" s="26">
        <v>10</v>
      </c>
      <c r="F4" s="20">
        <v>10</v>
      </c>
      <c r="G4" s="26">
        <v>10</v>
      </c>
      <c r="H4" s="20">
        <v>10</v>
      </c>
      <c r="I4" s="26">
        <v>10</v>
      </c>
      <c r="J4" s="20">
        <v>10</v>
      </c>
      <c r="K4" s="26">
        <v>10</v>
      </c>
      <c r="L4" s="20">
        <v>10</v>
      </c>
      <c r="M4" s="26">
        <v>10</v>
      </c>
      <c r="N4" s="20">
        <v>10</v>
      </c>
      <c r="O4" s="26">
        <v>10</v>
      </c>
      <c r="P4" s="20">
        <v>10</v>
      </c>
      <c r="Q4" s="26">
        <v>10</v>
      </c>
      <c r="R4" s="20">
        <v>10</v>
      </c>
      <c r="S4" s="26">
        <v>10</v>
      </c>
      <c r="T4" s="20">
        <v>10</v>
      </c>
      <c r="U4" s="26">
        <v>10</v>
      </c>
      <c r="Y4" s="4" t="s">
        <v>67</v>
      </c>
      <c r="Z4" s="4">
        <v>5</v>
      </c>
    </row>
    <row r="5" spans="1:29">
      <c r="A5" s="17" t="s">
        <v>122</v>
      </c>
      <c r="B5" s="22">
        <v>10</v>
      </c>
      <c r="C5" s="27">
        <v>10</v>
      </c>
      <c r="D5" s="22">
        <v>10</v>
      </c>
      <c r="E5" s="27">
        <v>10</v>
      </c>
      <c r="F5" s="22">
        <v>10</v>
      </c>
      <c r="G5" s="27">
        <v>10</v>
      </c>
      <c r="H5" s="22">
        <v>10</v>
      </c>
      <c r="I5" s="27">
        <v>10</v>
      </c>
      <c r="J5" s="22">
        <v>10</v>
      </c>
      <c r="K5" s="27">
        <v>10</v>
      </c>
      <c r="L5" s="22">
        <v>10</v>
      </c>
      <c r="M5" s="27">
        <v>10</v>
      </c>
      <c r="N5" s="22">
        <v>10</v>
      </c>
      <c r="O5" s="27">
        <v>10</v>
      </c>
      <c r="P5" s="22">
        <v>10</v>
      </c>
      <c r="Q5" s="27">
        <v>10</v>
      </c>
      <c r="R5" s="22">
        <v>10</v>
      </c>
      <c r="S5" s="27">
        <v>10</v>
      </c>
      <c r="T5" s="22">
        <v>10</v>
      </c>
      <c r="U5" s="27">
        <v>10</v>
      </c>
    </row>
    <row r="6" spans="1:29">
      <c r="A6" s="14" t="s">
        <v>123</v>
      </c>
      <c r="B6" s="4"/>
      <c r="C6" s="25"/>
      <c r="D6" s="4"/>
      <c r="E6" s="25"/>
      <c r="F6" s="4"/>
      <c r="G6" s="25"/>
      <c r="H6" s="4"/>
      <c r="I6" s="25"/>
      <c r="J6" s="4"/>
      <c r="K6" s="25"/>
      <c r="L6" s="4"/>
      <c r="M6" s="25"/>
      <c r="N6" s="4"/>
      <c r="O6" s="25"/>
      <c r="P6" s="4"/>
      <c r="Q6" s="25"/>
      <c r="R6" s="4"/>
      <c r="S6" s="25"/>
      <c r="T6" s="4"/>
      <c r="U6" s="25"/>
    </row>
    <row r="7" spans="1:29">
      <c r="A7" s="16" t="s">
        <v>124</v>
      </c>
      <c r="B7" s="20">
        <v>10</v>
      </c>
      <c r="C7" s="26">
        <v>10</v>
      </c>
      <c r="D7" s="20">
        <v>10</v>
      </c>
      <c r="E7" s="26">
        <v>10</v>
      </c>
      <c r="F7" s="20">
        <v>10</v>
      </c>
      <c r="G7" s="26">
        <v>10</v>
      </c>
      <c r="H7" s="20">
        <v>10</v>
      </c>
      <c r="I7" s="26">
        <v>10</v>
      </c>
      <c r="J7" s="20">
        <v>10</v>
      </c>
      <c r="K7" s="26">
        <v>10</v>
      </c>
      <c r="L7" s="20">
        <v>10</v>
      </c>
      <c r="M7" s="26">
        <v>10</v>
      </c>
      <c r="N7" s="20">
        <v>10</v>
      </c>
      <c r="O7" s="26">
        <v>10</v>
      </c>
      <c r="P7" s="20">
        <v>10</v>
      </c>
      <c r="Q7" s="26">
        <v>10</v>
      </c>
      <c r="R7" s="20">
        <v>10</v>
      </c>
      <c r="S7" s="26">
        <v>10</v>
      </c>
      <c r="T7" s="20">
        <v>10</v>
      </c>
      <c r="U7" s="26">
        <v>10</v>
      </c>
    </row>
    <row r="8" spans="1:29">
      <c r="A8" s="16" t="s">
        <v>125</v>
      </c>
      <c r="B8" s="20">
        <v>10</v>
      </c>
      <c r="C8" s="26">
        <v>10</v>
      </c>
      <c r="D8" s="20">
        <v>10</v>
      </c>
      <c r="E8" s="26">
        <v>10</v>
      </c>
      <c r="F8" s="20">
        <v>10</v>
      </c>
      <c r="G8" s="26">
        <v>10</v>
      </c>
      <c r="H8" s="20">
        <v>10</v>
      </c>
      <c r="I8" s="26">
        <v>10</v>
      </c>
      <c r="J8" s="20">
        <v>10</v>
      </c>
      <c r="K8" s="26">
        <v>10</v>
      </c>
      <c r="L8" s="20">
        <v>10</v>
      </c>
      <c r="M8" s="26">
        <v>10</v>
      </c>
      <c r="N8" s="20">
        <v>10</v>
      </c>
      <c r="O8" s="26">
        <v>10</v>
      </c>
      <c r="P8" s="20">
        <v>10</v>
      </c>
      <c r="Q8" s="26">
        <v>10</v>
      </c>
      <c r="R8" s="20">
        <v>10</v>
      </c>
      <c r="S8" s="26">
        <v>10</v>
      </c>
      <c r="T8" s="20">
        <v>10</v>
      </c>
      <c r="U8" s="26">
        <v>10</v>
      </c>
    </row>
    <row r="9" spans="1:29">
      <c r="A9" s="17" t="s">
        <v>126</v>
      </c>
      <c r="B9" s="22">
        <v>10</v>
      </c>
      <c r="C9" s="27">
        <v>10</v>
      </c>
      <c r="D9" s="22">
        <v>10</v>
      </c>
      <c r="E9" s="27">
        <v>10</v>
      </c>
      <c r="F9" s="22">
        <v>10</v>
      </c>
      <c r="G9" s="27">
        <v>10</v>
      </c>
      <c r="H9" s="22">
        <v>10</v>
      </c>
      <c r="I9" s="27">
        <v>10</v>
      </c>
      <c r="J9" s="22">
        <v>10</v>
      </c>
      <c r="K9" s="27">
        <v>10</v>
      </c>
      <c r="L9" s="22">
        <v>10</v>
      </c>
      <c r="M9" s="27">
        <v>10</v>
      </c>
      <c r="N9" s="22">
        <v>10</v>
      </c>
      <c r="O9" s="27">
        <v>10</v>
      </c>
      <c r="P9" s="22">
        <v>10</v>
      </c>
      <c r="Q9" s="27">
        <v>10</v>
      </c>
      <c r="R9" s="22">
        <v>10</v>
      </c>
      <c r="S9" s="27">
        <v>10</v>
      </c>
      <c r="T9" s="22">
        <v>10</v>
      </c>
      <c r="U9" s="27">
        <v>10</v>
      </c>
    </row>
    <row r="10" spans="1:29">
      <c r="A10" s="14" t="s">
        <v>127</v>
      </c>
      <c r="B10" s="4"/>
      <c r="C10" s="25"/>
      <c r="D10" s="4"/>
      <c r="E10" s="25"/>
      <c r="F10" s="4"/>
      <c r="G10" s="25"/>
      <c r="H10" s="4"/>
      <c r="I10" s="25"/>
      <c r="J10" s="4"/>
      <c r="K10" s="25"/>
      <c r="L10" s="4"/>
      <c r="M10" s="25"/>
      <c r="N10" s="4"/>
      <c r="O10" s="25"/>
      <c r="P10" s="4"/>
      <c r="Q10" s="25"/>
      <c r="R10" s="4"/>
      <c r="S10" s="25"/>
      <c r="T10" s="4"/>
      <c r="U10" s="25"/>
    </row>
    <row r="11" spans="1:29">
      <c r="A11" s="14"/>
      <c r="B11" s="4"/>
      <c r="C11" s="25"/>
      <c r="D11" s="4"/>
      <c r="E11" s="25"/>
      <c r="F11" s="4"/>
      <c r="G11" s="25"/>
      <c r="H11" s="4"/>
      <c r="I11" s="25"/>
      <c r="J11" s="4"/>
      <c r="K11" s="25"/>
      <c r="L11" s="4"/>
      <c r="M11" s="25"/>
      <c r="N11" s="4"/>
      <c r="O11" s="25"/>
      <c r="P11" s="4"/>
      <c r="Q11" s="25"/>
      <c r="R11" s="4"/>
      <c r="S11" s="25"/>
      <c r="T11" s="4"/>
      <c r="U11" s="25"/>
    </row>
    <row r="12" spans="1:29">
      <c r="A12" s="14" t="s">
        <v>128</v>
      </c>
      <c r="B12" s="4"/>
      <c r="C12" s="25"/>
      <c r="D12" s="4"/>
      <c r="E12" s="25"/>
      <c r="F12" s="4"/>
      <c r="G12" s="25"/>
      <c r="H12" s="4"/>
      <c r="I12" s="25"/>
      <c r="J12" s="4"/>
      <c r="K12" s="25"/>
      <c r="L12" s="4"/>
      <c r="M12" s="25"/>
      <c r="N12" s="4"/>
      <c r="O12" s="25"/>
      <c r="P12" s="4"/>
      <c r="Q12" s="25"/>
      <c r="R12" s="4"/>
      <c r="S12" s="25"/>
      <c r="T12" s="4"/>
      <c r="U12" s="25"/>
    </row>
    <row r="13" spans="1:29">
      <c r="A13" s="16" t="s">
        <v>129</v>
      </c>
      <c r="B13" s="20">
        <v>10</v>
      </c>
      <c r="C13" s="26">
        <v>10</v>
      </c>
      <c r="D13" s="20">
        <v>10</v>
      </c>
      <c r="E13" s="26">
        <v>10</v>
      </c>
      <c r="F13" s="20">
        <v>10</v>
      </c>
      <c r="G13" s="26">
        <v>10</v>
      </c>
      <c r="H13" s="20">
        <v>10</v>
      </c>
      <c r="I13" s="26">
        <v>10</v>
      </c>
      <c r="J13" s="20">
        <v>10</v>
      </c>
      <c r="K13" s="26">
        <v>10</v>
      </c>
      <c r="L13" s="20">
        <v>10</v>
      </c>
      <c r="M13" s="26">
        <v>10</v>
      </c>
      <c r="N13" s="20">
        <v>10</v>
      </c>
      <c r="O13" s="26">
        <v>10</v>
      </c>
      <c r="P13" s="20">
        <v>10</v>
      </c>
      <c r="Q13" s="26">
        <v>10</v>
      </c>
      <c r="R13" s="20">
        <v>10</v>
      </c>
      <c r="S13" s="26">
        <v>10</v>
      </c>
      <c r="T13" s="20">
        <v>10</v>
      </c>
      <c r="U13" s="26">
        <v>10</v>
      </c>
    </row>
    <row r="14" spans="1:29">
      <c r="A14" s="16" t="s">
        <v>130</v>
      </c>
      <c r="B14" s="20">
        <v>10</v>
      </c>
      <c r="C14" s="26">
        <v>10</v>
      </c>
      <c r="D14" s="20">
        <v>10</v>
      </c>
      <c r="E14" s="26">
        <v>10</v>
      </c>
      <c r="F14" s="20">
        <v>10</v>
      </c>
      <c r="G14" s="26">
        <v>10</v>
      </c>
      <c r="H14" s="20">
        <v>10</v>
      </c>
      <c r="I14" s="26">
        <v>10</v>
      </c>
      <c r="J14" s="20">
        <v>10</v>
      </c>
      <c r="K14" s="26">
        <v>10</v>
      </c>
      <c r="L14" s="20">
        <v>10</v>
      </c>
      <c r="M14" s="26">
        <v>10</v>
      </c>
      <c r="N14" s="20">
        <v>10</v>
      </c>
      <c r="O14" s="26">
        <v>10</v>
      </c>
      <c r="P14" s="20">
        <v>10</v>
      </c>
      <c r="Q14" s="26">
        <v>10</v>
      </c>
      <c r="R14" s="20">
        <v>10</v>
      </c>
      <c r="S14" s="26">
        <v>10</v>
      </c>
      <c r="T14" s="20">
        <v>10</v>
      </c>
      <c r="U14" s="26">
        <v>10</v>
      </c>
    </row>
    <row r="15" spans="1:29">
      <c r="A15" s="17" t="s">
        <v>131</v>
      </c>
      <c r="B15" s="22">
        <v>0</v>
      </c>
      <c r="C15" s="27">
        <v>10</v>
      </c>
      <c r="D15" s="22">
        <v>0</v>
      </c>
      <c r="E15" s="27">
        <v>0</v>
      </c>
      <c r="F15" s="22">
        <v>0</v>
      </c>
      <c r="G15" s="27">
        <v>0</v>
      </c>
      <c r="H15" s="22">
        <v>10</v>
      </c>
      <c r="I15" s="27">
        <v>0</v>
      </c>
      <c r="J15" s="22">
        <v>0</v>
      </c>
      <c r="K15" s="27">
        <v>0</v>
      </c>
      <c r="L15" s="22">
        <v>10</v>
      </c>
      <c r="M15" s="27">
        <v>0</v>
      </c>
      <c r="N15" s="22">
        <v>0</v>
      </c>
      <c r="O15" s="27">
        <v>0</v>
      </c>
      <c r="P15" s="22">
        <v>0</v>
      </c>
      <c r="Q15" s="27">
        <v>0</v>
      </c>
      <c r="R15" s="22">
        <v>0</v>
      </c>
      <c r="S15" s="27">
        <v>0</v>
      </c>
      <c r="T15" s="22">
        <v>0</v>
      </c>
      <c r="U15" s="27">
        <v>0</v>
      </c>
    </row>
    <row r="16" spans="1:29">
      <c r="A16" s="14" t="s">
        <v>132</v>
      </c>
      <c r="B16" s="4"/>
      <c r="C16" s="25"/>
      <c r="D16" s="4"/>
      <c r="E16" s="25"/>
      <c r="F16" s="4"/>
      <c r="G16" s="25"/>
      <c r="H16" s="4"/>
      <c r="I16" s="25"/>
      <c r="J16" s="4"/>
      <c r="K16" s="25"/>
      <c r="L16" s="4"/>
      <c r="M16" s="25"/>
      <c r="N16" s="4"/>
      <c r="O16" s="25"/>
      <c r="P16" s="4"/>
      <c r="Q16" s="25"/>
      <c r="R16" s="4"/>
      <c r="S16" s="25"/>
      <c r="T16" s="4"/>
      <c r="U16" s="25"/>
    </row>
    <row r="17" spans="1:21">
      <c r="A17" s="16" t="s">
        <v>133</v>
      </c>
      <c r="B17" s="20">
        <v>10</v>
      </c>
      <c r="C17" s="26">
        <v>10</v>
      </c>
      <c r="D17" s="20">
        <v>10</v>
      </c>
      <c r="E17" s="26">
        <v>10</v>
      </c>
      <c r="F17" s="20">
        <v>10</v>
      </c>
      <c r="G17" s="26">
        <v>10</v>
      </c>
      <c r="H17" s="20">
        <v>10</v>
      </c>
      <c r="I17" s="26">
        <v>10</v>
      </c>
      <c r="J17" s="20">
        <v>10</v>
      </c>
      <c r="K17" s="26">
        <v>10</v>
      </c>
      <c r="L17" s="20">
        <v>10</v>
      </c>
      <c r="M17" s="26">
        <v>10</v>
      </c>
      <c r="N17" s="20">
        <v>10</v>
      </c>
      <c r="O17" s="26">
        <v>10</v>
      </c>
      <c r="P17" s="20">
        <v>10</v>
      </c>
      <c r="Q17" s="26">
        <v>10</v>
      </c>
      <c r="R17" s="20">
        <v>10</v>
      </c>
      <c r="S17" s="26">
        <v>10</v>
      </c>
      <c r="T17" s="20">
        <v>10</v>
      </c>
      <c r="U17" s="26">
        <v>10</v>
      </c>
    </row>
    <row r="18" spans="1:21">
      <c r="A18" s="17" t="s">
        <v>134</v>
      </c>
      <c r="B18" s="22">
        <v>0</v>
      </c>
      <c r="C18" s="27">
        <v>10</v>
      </c>
      <c r="D18" s="22">
        <v>0</v>
      </c>
      <c r="E18" s="27">
        <v>0</v>
      </c>
      <c r="F18" s="22">
        <v>0</v>
      </c>
      <c r="G18" s="27">
        <v>10</v>
      </c>
      <c r="H18" s="22">
        <v>10</v>
      </c>
      <c r="I18" s="27">
        <v>0</v>
      </c>
      <c r="J18" s="22">
        <v>0</v>
      </c>
      <c r="K18" s="27">
        <v>0</v>
      </c>
      <c r="L18" s="22">
        <v>0</v>
      </c>
      <c r="M18" s="27">
        <v>10</v>
      </c>
      <c r="N18" s="22">
        <v>0</v>
      </c>
      <c r="O18" s="27">
        <v>0</v>
      </c>
      <c r="P18" s="22">
        <v>0</v>
      </c>
      <c r="Q18" s="27">
        <v>0</v>
      </c>
      <c r="R18" s="22">
        <v>0</v>
      </c>
      <c r="S18" s="27">
        <v>0</v>
      </c>
      <c r="T18" s="22">
        <v>0</v>
      </c>
      <c r="U18" s="27">
        <v>0</v>
      </c>
    </row>
    <row r="20" spans="1:21">
      <c r="A20" s="19" t="s">
        <v>137</v>
      </c>
      <c r="B20" s="34">
        <v>60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</row>
    <row r="21" spans="1:21">
      <c r="A21" s="19" t="s">
        <v>135</v>
      </c>
      <c r="B21" s="19">
        <f ca="1">SOMACOR(B4,B4:B18,TRUE)</f>
        <v>60</v>
      </c>
      <c r="C21" s="30">
        <f ca="1">SOMACOR(C4,C4:C18,TRUE)</f>
        <v>60</v>
      </c>
      <c r="D21" s="29">
        <f t="shared" ref="D21:U21" ca="1" si="0">SOMACOR(D4,D4:D18,TRUE)</f>
        <v>60</v>
      </c>
      <c r="E21" s="30">
        <f t="shared" ca="1" si="0"/>
        <v>60</v>
      </c>
      <c r="F21" s="29">
        <f t="shared" ca="1" si="0"/>
        <v>60</v>
      </c>
      <c r="G21" s="30">
        <f t="shared" ca="1" si="0"/>
        <v>60</v>
      </c>
      <c r="H21" s="29">
        <f t="shared" ca="1" si="0"/>
        <v>60</v>
      </c>
      <c r="I21" s="30">
        <f t="shared" ca="1" si="0"/>
        <v>60</v>
      </c>
      <c r="J21" s="29">
        <f t="shared" ca="1" si="0"/>
        <v>60</v>
      </c>
      <c r="K21" s="30">
        <f t="shared" ca="1" si="0"/>
        <v>60</v>
      </c>
      <c r="L21" s="29">
        <f t="shared" ca="1" si="0"/>
        <v>60</v>
      </c>
      <c r="M21" s="30">
        <f t="shared" ca="1" si="0"/>
        <v>60</v>
      </c>
      <c r="N21" s="29">
        <f t="shared" ca="1" si="0"/>
        <v>60</v>
      </c>
      <c r="O21" s="30">
        <f t="shared" ca="1" si="0"/>
        <v>60</v>
      </c>
      <c r="P21" s="29">
        <f t="shared" ca="1" si="0"/>
        <v>60</v>
      </c>
      <c r="Q21" s="30">
        <f t="shared" ca="1" si="0"/>
        <v>60</v>
      </c>
      <c r="R21" s="29">
        <f t="shared" ca="1" si="0"/>
        <v>60</v>
      </c>
      <c r="S21" s="30">
        <f t="shared" ca="1" si="0"/>
        <v>60</v>
      </c>
      <c r="T21" s="29">
        <f t="shared" ca="1" si="0"/>
        <v>60</v>
      </c>
      <c r="U21" s="30">
        <f t="shared" ca="1" si="0"/>
        <v>60</v>
      </c>
    </row>
    <row r="22" spans="1:21">
      <c r="A22" s="19" t="s">
        <v>137</v>
      </c>
      <c r="B22" s="34">
        <v>40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</row>
    <row r="23" spans="1:21">
      <c r="A23" s="19" t="s">
        <v>136</v>
      </c>
      <c r="B23" s="29">
        <f ca="1">SOMACOR(B5,B4:B18,TRUE)</f>
        <v>20</v>
      </c>
      <c r="C23" s="30">
        <f ca="1">SOMACOR(C5,C4:C18,TRUE)</f>
        <v>40</v>
      </c>
      <c r="D23" s="29">
        <f t="shared" ref="D23:U23" ca="1" si="1">SOMACOR(D5,D4:D18,TRUE)</f>
        <v>20</v>
      </c>
      <c r="E23" s="30">
        <f t="shared" ca="1" si="1"/>
        <v>20</v>
      </c>
      <c r="F23" s="29">
        <f t="shared" ca="1" si="1"/>
        <v>20</v>
      </c>
      <c r="G23" s="30">
        <f t="shared" ca="1" si="1"/>
        <v>30</v>
      </c>
      <c r="H23" s="29">
        <f t="shared" ca="1" si="1"/>
        <v>40</v>
      </c>
      <c r="I23" s="30">
        <f t="shared" ca="1" si="1"/>
        <v>20</v>
      </c>
      <c r="J23" s="29">
        <f t="shared" ca="1" si="1"/>
        <v>20</v>
      </c>
      <c r="K23" s="30">
        <f t="shared" ca="1" si="1"/>
        <v>20</v>
      </c>
      <c r="L23" s="29">
        <f t="shared" ca="1" si="1"/>
        <v>30</v>
      </c>
      <c r="M23" s="30">
        <f t="shared" ca="1" si="1"/>
        <v>30</v>
      </c>
      <c r="N23" s="29">
        <f t="shared" ca="1" si="1"/>
        <v>20</v>
      </c>
      <c r="O23" s="30">
        <f t="shared" ca="1" si="1"/>
        <v>20</v>
      </c>
      <c r="P23" s="29">
        <f t="shared" ca="1" si="1"/>
        <v>20</v>
      </c>
      <c r="Q23" s="30">
        <f t="shared" ca="1" si="1"/>
        <v>20</v>
      </c>
      <c r="R23" s="29">
        <f t="shared" ca="1" si="1"/>
        <v>20</v>
      </c>
      <c r="S23" s="30">
        <f t="shared" ca="1" si="1"/>
        <v>20</v>
      </c>
      <c r="T23" s="29">
        <f t="shared" ca="1" si="1"/>
        <v>20</v>
      </c>
      <c r="U23" s="30">
        <f t="shared" ca="1" si="1"/>
        <v>20</v>
      </c>
    </row>
    <row r="27" spans="1:21">
      <c r="B27">
        <f ca="1">SUM(B21,B23)</f>
        <v>80</v>
      </c>
      <c r="C27">
        <f t="shared" ref="C27:U27" ca="1" si="2">SUM(C21,C23)</f>
        <v>100</v>
      </c>
      <c r="D27">
        <f t="shared" ca="1" si="2"/>
        <v>80</v>
      </c>
      <c r="E27">
        <f t="shared" ca="1" si="2"/>
        <v>80</v>
      </c>
      <c r="F27">
        <f t="shared" ca="1" si="2"/>
        <v>80</v>
      </c>
      <c r="G27">
        <f t="shared" ca="1" si="2"/>
        <v>90</v>
      </c>
      <c r="H27">
        <f t="shared" ca="1" si="2"/>
        <v>100</v>
      </c>
      <c r="I27">
        <f t="shared" ca="1" si="2"/>
        <v>80</v>
      </c>
      <c r="J27">
        <f t="shared" ca="1" si="2"/>
        <v>80</v>
      </c>
      <c r="K27">
        <f t="shared" ca="1" si="2"/>
        <v>80</v>
      </c>
      <c r="L27">
        <f t="shared" ca="1" si="2"/>
        <v>90</v>
      </c>
      <c r="M27">
        <f t="shared" ca="1" si="2"/>
        <v>90</v>
      </c>
      <c r="N27">
        <f t="shared" ca="1" si="2"/>
        <v>80</v>
      </c>
      <c r="O27">
        <f t="shared" ca="1" si="2"/>
        <v>80</v>
      </c>
      <c r="P27">
        <f t="shared" ca="1" si="2"/>
        <v>80</v>
      </c>
      <c r="Q27">
        <f t="shared" ca="1" si="2"/>
        <v>80</v>
      </c>
      <c r="R27">
        <f t="shared" ca="1" si="2"/>
        <v>80</v>
      </c>
      <c r="S27">
        <f t="shared" ca="1" si="2"/>
        <v>80</v>
      </c>
      <c r="T27">
        <f t="shared" ca="1" si="2"/>
        <v>80</v>
      </c>
      <c r="U27">
        <f t="shared" ca="1" si="2"/>
        <v>80</v>
      </c>
    </row>
  </sheetData>
  <mergeCells count="2">
    <mergeCell ref="B20:U20"/>
    <mergeCell ref="B22:U2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script</vt:lpstr>
      <vt:lpstr>bd-1-m</vt:lpstr>
      <vt:lpstr>bd-1-t</vt:lpstr>
      <vt:lpstr>backend-2-m</vt:lpstr>
      <vt:lpstr>backend-2-t</vt:lpstr>
      <vt:lpstr>front-4-m</vt:lpstr>
      <vt:lpstr>front-4-t</vt:lpstr>
      <vt:lpstr>mobile-5-m</vt:lpstr>
      <vt:lpstr>mobile-5-t</vt:lpstr>
      <vt:lpstr>nosql-6-m</vt:lpstr>
      <vt:lpstr>nosql-6-t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2019-06-08T19:26:59Z</dcterms:modified>
</cp:coreProperties>
</file>