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.sharepoint.com/sites/PHY_USGroup/Shared Documents/MBQD-Shared/AION/Data/2024/02/26/Data Analysis/"/>
    </mc:Choice>
  </mc:AlternateContent>
  <xr:revisionPtr revIDLastSave="17" documentId="13_ncr:1_{CABD0889-7CB6-4244-B9EC-06DD4D456141}" xr6:coauthVersionLast="47" xr6:coauthVersionMax="47" xr10:uidLastSave="{06A253BE-A903-42B0-9D36-7A5E9F81BC2E}"/>
  <bookViews>
    <workbookView xWindow="0" yWindow="0" windowWidth="28800" windowHeight="17145" xr2:uid="{DAA547F2-0846-8D47-B66C-5D0D88B09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<sst xmlns="http://schemas.openxmlformats.org/spreadsheetml/2006/main" count="7" uniqueCount="7">
  <si>
    <t>Frequency / THz</t>
  </si>
  <si>
    <t>Shelving Peak Signal std dev normalised to av MOT signal</t>
  </si>
  <si>
    <t>Shelving Peak Signal normalised to av MOT signal</t>
  </si>
  <si>
    <t>Shelving Dip Signal normalised to av MOT signal</t>
  </si>
  <si>
    <t>Shelving Dip Signal std dev normalised to av MOT signal</t>
  </si>
  <si>
    <t>Detuning / MHz</t>
  </si>
  <si>
    <t>Freq Detuning err bar /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</si>
</sst>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Shelving</a:t>
            </a:r>
            <a:r>
              <a:rPr lang="en-GB" baseline="0"/>
              <a:t> as a function of frequency detuning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Sheet1!$F$3:$F$6</c:f>
                <c:numCache>
                  <c:formatCode>General</c:formatCode>
                  <c:ptCount val="4"/>
                  <c:pt idx="0">
                    <c:v>1.6097239956728401E-2</c:v>
                  </c:pt>
                  <c:pt idx="1">
                    <c:v>1.9471381158141201E-2</c:v>
                  </c:pt>
                  <c:pt idx="2">
                    <c:v>1.5822621558190801E-2</c:v>
                  </c:pt>
                  <c:pt idx="3">
                    <c:v>1.1726485291865299E-2</c:v>
                  </c:pt>
                </c:numCache>
              </c:numRef>
            </c:plus>
            <c:minus>
              <c:numRef>
                <c:f>Sheet1!$F$3:$F$6</c:f>
                <c:numCache>
                  <c:formatCode>General</c:formatCode>
                  <c:ptCount val="4"/>
                  <c:pt idx="0">
                    <c:v>1.6097239956728401E-2</c:v>
                  </c:pt>
                  <c:pt idx="1">
                    <c:v>1.9471381158141201E-2</c:v>
                  </c:pt>
                  <c:pt idx="2">
                    <c:v>1.5822621558190801E-2</c:v>
                  </c:pt>
                  <c:pt idx="3">
                    <c:v>1.1726485291865299E-2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5.9999999848514562</c:v>
                </c:pt>
                <c:pt idx="2">
                  <c:v>-20.000000006348273</c:v>
                </c:pt>
                <c:pt idx="3">
                  <c:v>-15.000000018972059</c:v>
                </c:pt>
                <c:pt idx="4">
                  <c:v>-10.000000031595846</c:v>
                </c:pt>
                <c:pt idx="5">
                  <c:v>-4.9999999873762135</c:v>
                </c:pt>
                <c:pt idx="6">
                  <c:v>9.9999999747524271</c:v>
                </c:pt>
                <c:pt idx="7">
                  <c:v>14.999999962128641</c:v>
                </c:pt>
                <c:pt idx="8">
                  <c:v>20.000000006348273</c:v>
                </c:pt>
                <c:pt idx="9">
                  <c:v>24.999999993724487</c:v>
                </c:pt>
                <c:pt idx="10">
                  <c:v>29.9999999811007</c:v>
                </c:pt>
                <c:pt idx="11">
                  <c:v>34.999999968476914</c:v>
                </c:pt>
                <c:pt idx="12">
                  <c:v>-24.999999993724487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0.43095963056918801</c:v>
                </c:pt>
                <c:pt idx="1">
                  <c:v>0.30374767826644</c:v>
                </c:pt>
                <c:pt idx="2">
                  <c:v>0.139195800826132</c:v>
                </c:pt>
                <c:pt idx="3">
                  <c:v>0.19935597699709001</c:v>
                </c:pt>
                <c:pt idx="4">
                  <c:v>0.27220228130472301</c:v>
                </c:pt>
                <c:pt idx="5">
                  <c:v>0.198489700816805</c:v>
                </c:pt>
                <c:pt idx="6">
                  <c:v>0.24742732860442701</c:v>
                </c:pt>
                <c:pt idx="7">
                  <c:v>0.27794388312565299</c:v>
                </c:pt>
                <c:pt idx="8">
                  <c:v>0.229672884973359</c:v>
                </c:pt>
                <c:pt idx="9">
                  <c:v>0.16480522756897201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D84A-9810-4BBB81FE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83328"/>
        <c:axId val="1841987728"/>
      </c:scatterChart>
      <c:valAx>
        <c:axId val="7474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Detuning /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87728"/>
        <c:crosses val="autoZero"/>
        <c:crossBetween val="midCat"/>
      </c:valAx>
      <c:valAx>
        <c:axId val="18419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Shelving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547000</xdr:colOff>
      <xdr:row>15</xdr:row>
      <xdr:rowOff>186905</xdr:rowOff>
    </xdr:from>
    <xdr:to>
      <xdr:col>6</xdr:col>
      <xdr:colOff>367761</xdr:colOff>
      <xdr:row>27</xdr:row>
      <xdr:rowOff>18526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B34E2-9407-E0F3-36CD-E4E105AA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DAB4-9FF7-214C-AE2B-CC751F1E2EED}">
  <dimension ref="C2:I15"/>
  <sheetViews>
    <sheetView tabSelected="1" zoomScale="134" zoomScaleNormal="301" workbookViewId="0">
      <selection activeCell="I3" sqref="I3:I15"/>
    </sheetView>
  </sheetViews>
  <sheetFormatPr defaultColWidth="11" defaultRowHeight="15.75" x14ac:dyDescent="0.25"/>
  <cols>
    <col min="3" max="3" width="15.625" customWidth="1"/>
    <col min="4" max="4" width="10.375" customWidth="1"/>
    <col min="5" max="5" width="21.5" customWidth="1"/>
    <col min="6" max="6" width="23.125" customWidth="1"/>
    <col min="7" max="7" width="20.5" customWidth="1"/>
  </cols>
  <sheetData>
    <row r="2" spans="3:9" x14ac:dyDescent="0.25">
      <c r="C2" t="s">
        <v>0</v>
      </c>
      <c r="D2" t="s">
        <v>5</v>
      </c>
      <c r="E2" t="s">
        <v>2</v>
      </c>
      <c r="F2" t="s">
        <v>1</v>
      </c>
      <c r="G2" t="s">
        <v>3</v>
      </c>
      <c r="H2" t="s">
        <v>4</v>
      </c>
      <c r="I2" t="s">
        <v>6</v>
      </c>
    </row>
    <row r="3" spans="3:9" x14ac:dyDescent="0.25">
      <c r="C3">
        <v>434.82924500000001</v>
      </c>
      <c r="D3">
        <f t="shared" ref="D3:D15" si="0">(C3-$C$3)*1000000</f>
        <v>0</v>
      </c>
      <c r="E3">
        <v>0.43095963056918801</v>
      </c>
      <c r="F3">
        <v>1.6097239956728401E-2</v>
      </c>
      <c r="G3">
        <v>0.30889657592397701</v>
      </c>
      <c r="H3">
        <v>2.08551202480644E-2</v>
      </c>
      <c r="I3">
        <v>0.5</v>
      </c>
    </row>
    <row r="4" spans="3:9" x14ac:dyDescent="0.25">
      <c r="C4">
        <v>434.829251</v>
      </c>
      <c r="D4">
        <f t="shared" si="0"/>
        <v>5.9999999848514562</v>
      </c>
      <c r="E4">
        <v>0.30374767826644</v>
      </c>
      <c r="F4">
        <v>1.9471381158141201E-2</v>
      </c>
      <c r="G4">
        <v>0.24163156344570999</v>
      </c>
      <c r="H4">
        <v>1.1027737074333801E-2</v>
      </c>
      <c r="I4">
        <v>0.5</v>
      </c>
    </row>
    <row r="5" spans="3:9" x14ac:dyDescent="0.25">
      <c r="C5">
        <v>434.82922500000001</v>
      </c>
      <c r="D5">
        <f t="shared" si="0"/>
        <v>-20.000000006348273</v>
      </c>
      <c r="E5">
        <v>0.139195800826132</v>
      </c>
      <c r="F5">
        <v>1.5822621558190801E-2</v>
      </c>
      <c r="G5">
        <v>0.134891543119115</v>
      </c>
      <c r="H5">
        <v>1.7478485448147001E-2</v>
      </c>
      <c r="I5">
        <v>0.5</v>
      </c>
    </row>
    <row r="6" spans="3:9" x14ac:dyDescent="0.25">
      <c r="C6">
        <v>434.82923</v>
      </c>
      <c r="D6">
        <f t="shared" si="0"/>
        <v>-15.000000018972059</v>
      </c>
      <c r="E6">
        <v>0.19935597699709001</v>
      </c>
      <c r="F6">
        <v>1.1726485291865299E-2</v>
      </c>
      <c r="G6">
        <v>0.18687391987490501</v>
      </c>
      <c r="H6">
        <v>1.6604283563034401E-2</v>
      </c>
      <c r="I6">
        <v>0.5</v>
      </c>
    </row>
    <row r="7" spans="3:9" x14ac:dyDescent="0.25">
      <c r="C7">
        <v>434.82923499999998</v>
      </c>
      <c r="D7">
        <f t="shared" si="0"/>
        <v>-10.000000031595846</v>
      </c>
      <c r="E7">
        <v>0.27220228130472301</v>
      </c>
      <c r="F7">
        <v>1.45580516551798E-2</v>
      </c>
      <c r="G7">
        <v>0.22559719374810999</v>
      </c>
      <c r="H7">
        <v>1.2184221074654901E-2</v>
      </c>
      <c r="I7">
        <v>0.5</v>
      </c>
    </row>
    <row r="8" spans="3:9" x14ac:dyDescent="0.25">
      <c r="C8">
        <v>434.82924000000003</v>
      </c>
      <c r="D8">
        <f t="shared" si="0"/>
        <v>-4.9999999873762135</v>
      </c>
      <c r="E8">
        <v>0.198489700816805</v>
      </c>
      <c r="F8">
        <v>3.22732442877601E-2</v>
      </c>
      <c r="G8">
        <v>0.18343758985150699</v>
      </c>
      <c r="H8">
        <v>1.48971593949491E-2</v>
      </c>
      <c r="I8">
        <v>0.5</v>
      </c>
    </row>
    <row r="9" spans="3:9" x14ac:dyDescent="0.25">
      <c r="C9">
        <v>434.82925499999999</v>
      </c>
      <c r="D9">
        <f t="shared" si="0"/>
        <v>9.9999999747524271</v>
      </c>
      <c r="E9">
        <v>0.24742732860442701</v>
      </c>
      <c r="F9">
        <v>3.5536871924357602E-2</v>
      </c>
      <c r="G9">
        <v>0.20771874736295601</v>
      </c>
      <c r="H9">
        <v>9.7242425785003198E-3</v>
      </c>
      <c r="I9">
        <v>0.5</v>
      </c>
    </row>
    <row r="10" spans="3:9" x14ac:dyDescent="0.25">
      <c r="C10">
        <v>434.82925999999998</v>
      </c>
      <c r="D10">
        <f t="shared" si="0"/>
        <v>14.999999962128641</v>
      </c>
      <c r="E10">
        <v>0.27794388312565299</v>
      </c>
      <c r="F10">
        <v>2.0476606625817101E-2</v>
      </c>
      <c r="G10">
        <v>0.23646182673352401</v>
      </c>
      <c r="H10">
        <v>1.02560407565234E-2</v>
      </c>
      <c r="I10">
        <v>0.5</v>
      </c>
    </row>
    <row r="11" spans="3:9" x14ac:dyDescent="0.25">
      <c r="C11">
        <v>434.82926500000002</v>
      </c>
      <c r="D11">
        <f t="shared" si="0"/>
        <v>20.000000006348273</v>
      </c>
      <c r="E11">
        <v>0.229672884973359</v>
      </c>
      <c r="F11">
        <v>7.9827843318565801E-3</v>
      </c>
      <c r="G11">
        <v>0.20414217483796601</v>
      </c>
      <c r="H11">
        <v>1.9002725705700399E-2</v>
      </c>
      <c r="I11">
        <v>0.5</v>
      </c>
    </row>
    <row r="12" spans="3:9" x14ac:dyDescent="0.25">
      <c r="C12">
        <v>434.82927000000001</v>
      </c>
      <c r="D12">
        <f t="shared" si="0"/>
        <v>24.999999993724487</v>
      </c>
      <c r="E12">
        <v>0.16480522756897201</v>
      </c>
      <c r="F12">
        <v>3.2305834893476798E-2</v>
      </c>
      <c r="G12">
        <v>0.15782081642870299</v>
      </c>
      <c r="H12">
        <v>2.1176386839353301E-2</v>
      </c>
      <c r="I12">
        <v>0.5</v>
      </c>
    </row>
    <row r="13" spans="3:9" x14ac:dyDescent="0.25">
      <c r="C13">
        <v>434.829275</v>
      </c>
      <c r="D13">
        <f t="shared" si="0"/>
        <v>29.9999999811007</v>
      </c>
      <c r="E13">
        <v>0</v>
      </c>
      <c r="F13">
        <v>0</v>
      </c>
      <c r="G13">
        <v>0</v>
      </c>
      <c r="H13">
        <v>0</v>
      </c>
      <c r="I13">
        <v>0.5</v>
      </c>
    </row>
    <row r="14" spans="3:9" x14ac:dyDescent="0.25">
      <c r="C14">
        <v>434.82927999999998</v>
      </c>
      <c r="D14">
        <f t="shared" si="0"/>
        <v>34.999999968476914</v>
      </c>
      <c r="E14">
        <v>0</v>
      </c>
      <c r="F14">
        <v>0</v>
      </c>
      <c r="G14">
        <v>0</v>
      </c>
      <c r="H14">
        <v>0</v>
      </c>
      <c r="I14">
        <v>0.5</v>
      </c>
    </row>
    <row r="15" spans="3:9" x14ac:dyDescent="0.25">
      <c r="C15">
        <v>434.82922000000002</v>
      </c>
      <c r="D15">
        <f t="shared" si="0"/>
        <v>-24.999999993724487</v>
      </c>
      <c r="E15">
        <v>0</v>
      </c>
      <c r="F15">
        <v>0</v>
      </c>
      <c r="G15">
        <v>0</v>
      </c>
      <c r="H15">
        <v>0</v>
      </c>
      <c r="I15">
        <v>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9" ma:contentTypeDescription="Create a new document." ma:contentTypeScope="" ma:versionID="6f880d3b970762b9b8fd12af4bfd65d8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ff332e2e8b9ef47c58525e140b1543ed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Dateabd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abdTime" ma:index="26" nillable="true" ma:displayName="Date abd Time" ma:format="DateOnly" ma:internalName="Dateabd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7A28A8-9E17-41FF-986B-513C20E00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e3b6f-caa0-47b7-aeb3-04f52a1d19b4"/>
    <ds:schemaRef ds:uri="5950d568-6db7-4f8c-b568-e188b32f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A07D7B-33EA-45E6-BBD0-7D2BC9F74B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Chuan Hsu</dc:creator>
  <cp:lastModifiedBy>Chung Chuan Hsu</cp:lastModifiedBy>
  <dcterms:created xsi:type="dcterms:W3CDTF">2024-02-29T01:59:50Z</dcterms:created>
  <dcterms:modified xsi:type="dcterms:W3CDTF">2024-02-29T22:53:20Z</dcterms:modified>
</cp:coreProperties>
</file>