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Z:\Shared\AION\Data\Artiq\DDS Urukul\"/>
    </mc:Choice>
  </mc:AlternateContent>
  <xr:revisionPtr revIDLastSave="0" documentId="13_ncr:1_{5B02F653-021F-424E-88E5-BA8BB8DE093A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 s="1"/>
  <c r="C4" i="1"/>
  <c r="D4" i="1" s="1"/>
  <c r="C5" i="1"/>
  <c r="D5" i="1" s="1"/>
  <c r="C6" i="1"/>
  <c r="D6" i="1" s="1"/>
  <c r="C7" i="1"/>
  <c r="D7" i="1"/>
  <c r="C8" i="1"/>
  <c r="D8" i="1"/>
  <c r="C9" i="1"/>
  <c r="D9" i="1" s="1"/>
  <c r="C10" i="1"/>
  <c r="D10" i="1" s="1"/>
  <c r="C11" i="1"/>
  <c r="D11" i="1" s="1"/>
  <c r="C12" i="1"/>
  <c r="D12" i="1" s="1"/>
  <c r="C13" i="1"/>
  <c r="D13" i="1"/>
  <c r="C14" i="1"/>
  <c r="D14" i="1" s="1"/>
  <c r="C15" i="1"/>
  <c r="D15" i="1"/>
  <c r="C16" i="1"/>
  <c r="D16" i="1"/>
  <c r="C17" i="1"/>
  <c r="D17" i="1" s="1"/>
  <c r="C18" i="1"/>
  <c r="D18" i="1" s="1"/>
  <c r="C19" i="1"/>
  <c r="D19" i="1" s="1"/>
  <c r="C20" i="1"/>
  <c r="D20" i="1" s="1"/>
  <c r="C21" i="1"/>
  <c r="D21" i="1"/>
  <c r="C22" i="1"/>
  <c r="D22" i="1" s="1"/>
  <c r="C23" i="1"/>
  <c r="D23" i="1"/>
  <c r="C24" i="1"/>
  <c r="D24" i="1"/>
  <c r="C25" i="1"/>
  <c r="D25" i="1" s="1"/>
  <c r="C26" i="1"/>
  <c r="D26" i="1" s="1"/>
  <c r="C27" i="1"/>
  <c r="D27" i="1" s="1"/>
  <c r="C28" i="1"/>
  <c r="D28" i="1" s="1"/>
  <c r="C29" i="1"/>
  <c r="D29" i="1"/>
  <c r="C30" i="1"/>
  <c r="D30" i="1" s="1"/>
  <c r="C2" i="1"/>
  <c r="D2" i="1" s="1"/>
</calcChain>
</file>

<file path=xl/sharedStrings.xml><?xml version="1.0" encoding="utf-8"?>
<sst xmlns="http://schemas.openxmlformats.org/spreadsheetml/2006/main" count="4" uniqueCount="4">
  <si>
    <t>attenuation as a fct of rf power at 350 MHz</t>
  </si>
  <si>
    <t>spec analy power / dBm</t>
  </si>
  <si>
    <t>corrected rf input power (12db attn accounted for)</t>
  </si>
  <si>
    <t>rf power /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</si>
</sst>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tabSelected="1" zoomScaleNormal="100" workbookViewId="0">
      <selection activeCell="E22" sqref="E22"/>
    </sheetView>
  </sheetViews>
  <sheetFormatPr defaultRowHeight="14.5" x14ac:dyDescent="0.35"/>
  <cols>
    <col min="1" max="1" width="40.7265625" customWidth="1"/>
    <col min="2" max="2" width="29.453125" customWidth="1"/>
    <col min="3" max="3" width="54.1796875" customWidth="1"/>
    <col min="4" max="4" width="22.816406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0.1</v>
      </c>
      <c r="B2">
        <v>21.3</v>
      </c>
      <c r="C2">
        <f>12+B2</f>
        <v>33.299999999999997</v>
      </c>
      <c r="D2">
        <f>10^(C2/10)/1000</f>
        <v>2.1379620895022327</v>
      </c>
    </row>
    <row r="3" spans="1:4" x14ac:dyDescent="0.35">
      <c r="A3">
        <v>0.2</v>
      </c>
      <c r="B3">
        <v>21.2</v>
      </c>
      <c r="C3">
        <f t="shared" ref="C3:C30" si="0">12+B3</f>
        <v>33.200000000000003</v>
      </c>
      <c r="D3">
        <f t="shared" ref="D3:D30" si="1">10^(C3/10)/1000</f>
        <v>2.0892961308540419</v>
      </c>
    </row>
    <row r="4" spans="1:4" x14ac:dyDescent="0.35">
      <c r="A4">
        <v>0.3</v>
      </c>
      <c r="B4">
        <v>21.2</v>
      </c>
      <c r="C4">
        <f t="shared" si="0"/>
        <v>33.200000000000003</v>
      </c>
      <c r="D4">
        <f t="shared" si="1"/>
        <v>2.0892961308540419</v>
      </c>
    </row>
    <row r="5" spans="1:4" x14ac:dyDescent="0.35">
      <c r="A5">
        <v>0.4</v>
      </c>
      <c r="B5">
        <v>21.2</v>
      </c>
      <c r="C5">
        <f t="shared" si="0"/>
        <v>33.200000000000003</v>
      </c>
      <c r="D5">
        <f t="shared" si="1"/>
        <v>2.0892961308540419</v>
      </c>
    </row>
    <row r="6" spans="1:4" x14ac:dyDescent="0.35">
      <c r="A6">
        <v>0.5</v>
      </c>
      <c r="B6">
        <v>21.2</v>
      </c>
      <c r="C6">
        <f t="shared" si="0"/>
        <v>33.200000000000003</v>
      </c>
      <c r="D6">
        <f t="shared" si="1"/>
        <v>2.0892961308540419</v>
      </c>
    </row>
    <row r="7" spans="1:4" x14ac:dyDescent="0.35">
      <c r="A7">
        <v>0.6</v>
      </c>
      <c r="B7">
        <v>21.2</v>
      </c>
      <c r="C7">
        <f t="shared" si="0"/>
        <v>33.200000000000003</v>
      </c>
      <c r="D7">
        <f t="shared" si="1"/>
        <v>2.0892961308540419</v>
      </c>
    </row>
    <row r="8" spans="1:4" x14ac:dyDescent="0.35">
      <c r="A8">
        <v>0.7</v>
      </c>
      <c r="B8">
        <v>21.2</v>
      </c>
      <c r="C8">
        <f t="shared" si="0"/>
        <v>33.200000000000003</v>
      </c>
      <c r="D8">
        <f t="shared" si="1"/>
        <v>2.0892961308540419</v>
      </c>
    </row>
    <row r="9" spans="1:4" x14ac:dyDescent="0.35">
      <c r="A9">
        <v>0.8</v>
      </c>
      <c r="B9">
        <v>21.3</v>
      </c>
      <c r="C9">
        <f t="shared" si="0"/>
        <v>33.299999999999997</v>
      </c>
      <c r="D9">
        <f t="shared" si="1"/>
        <v>2.1379620895022327</v>
      </c>
    </row>
    <row r="10" spans="1:4" x14ac:dyDescent="0.35">
      <c r="A10">
        <v>0.9</v>
      </c>
      <c r="B10">
        <v>21.3</v>
      </c>
      <c r="C10">
        <f t="shared" si="0"/>
        <v>33.299999999999997</v>
      </c>
      <c r="D10">
        <f t="shared" si="1"/>
        <v>2.1379620895022327</v>
      </c>
    </row>
    <row r="11" spans="1:4" x14ac:dyDescent="0.35">
      <c r="A11">
        <v>1</v>
      </c>
      <c r="B11">
        <v>21.3</v>
      </c>
      <c r="C11">
        <f t="shared" si="0"/>
        <v>33.299999999999997</v>
      </c>
      <c r="D11">
        <f t="shared" si="1"/>
        <v>2.1379620895022327</v>
      </c>
    </row>
    <row r="12" spans="1:4" x14ac:dyDescent="0.35">
      <c r="A12">
        <v>2</v>
      </c>
      <c r="B12">
        <v>21.3</v>
      </c>
      <c r="C12">
        <f t="shared" si="0"/>
        <v>33.299999999999997</v>
      </c>
      <c r="D12">
        <f t="shared" si="1"/>
        <v>2.1379620895022327</v>
      </c>
    </row>
    <row r="13" spans="1:4" x14ac:dyDescent="0.35">
      <c r="A13">
        <v>3</v>
      </c>
      <c r="B13">
        <v>21.3</v>
      </c>
      <c r="C13">
        <f t="shared" si="0"/>
        <v>33.299999999999997</v>
      </c>
      <c r="D13">
        <f t="shared" si="1"/>
        <v>2.1379620895022327</v>
      </c>
    </row>
    <row r="14" spans="1:4" x14ac:dyDescent="0.35">
      <c r="A14">
        <v>4</v>
      </c>
      <c r="B14">
        <v>21.35</v>
      </c>
      <c r="C14">
        <f t="shared" si="0"/>
        <v>33.35</v>
      </c>
      <c r="D14">
        <f t="shared" si="1"/>
        <v>2.1627185237270221</v>
      </c>
    </row>
    <row r="15" spans="1:4" x14ac:dyDescent="0.35">
      <c r="A15">
        <v>5</v>
      </c>
      <c r="B15">
        <v>21.4</v>
      </c>
      <c r="C15">
        <f t="shared" si="0"/>
        <v>33.4</v>
      </c>
      <c r="D15">
        <f t="shared" si="1"/>
        <v>2.187761623949553</v>
      </c>
    </row>
    <row r="16" spans="1:4" x14ac:dyDescent="0.35">
      <c r="A16">
        <v>6</v>
      </c>
      <c r="B16">
        <v>21.3</v>
      </c>
      <c r="C16">
        <f t="shared" si="0"/>
        <v>33.299999999999997</v>
      </c>
      <c r="D16">
        <f t="shared" si="1"/>
        <v>2.1379620895022327</v>
      </c>
    </row>
    <row r="17" spans="1:4" x14ac:dyDescent="0.35">
      <c r="A17">
        <v>7</v>
      </c>
      <c r="B17">
        <v>21.1</v>
      </c>
      <c r="C17">
        <f t="shared" si="0"/>
        <v>33.1</v>
      </c>
      <c r="D17">
        <f t="shared" si="1"/>
        <v>2.0417379446695318</v>
      </c>
    </row>
    <row r="18" spans="1:4" x14ac:dyDescent="0.35">
      <c r="A18">
        <v>8</v>
      </c>
      <c r="B18">
        <v>20.5</v>
      </c>
      <c r="C18">
        <f t="shared" si="0"/>
        <v>32.5</v>
      </c>
      <c r="D18">
        <f t="shared" si="1"/>
        <v>1.7782794100389245</v>
      </c>
    </row>
    <row r="19" spans="1:4" x14ac:dyDescent="0.35">
      <c r="A19">
        <v>9</v>
      </c>
      <c r="B19">
        <v>19.7</v>
      </c>
      <c r="C19">
        <f t="shared" si="0"/>
        <v>31.7</v>
      </c>
      <c r="D19">
        <f t="shared" si="1"/>
        <v>1.4791083881682086</v>
      </c>
    </row>
    <row r="20" spans="1:4" x14ac:dyDescent="0.35">
      <c r="A20">
        <v>10</v>
      </c>
      <c r="B20">
        <v>18.850000000000001</v>
      </c>
      <c r="C20">
        <f t="shared" si="0"/>
        <v>30.85</v>
      </c>
      <c r="D20">
        <f t="shared" si="1"/>
        <v>1.2161860006463689</v>
      </c>
    </row>
    <row r="21" spans="1:4" x14ac:dyDescent="0.35">
      <c r="A21">
        <v>11</v>
      </c>
      <c r="B21">
        <v>18</v>
      </c>
      <c r="C21">
        <f t="shared" si="0"/>
        <v>30</v>
      </c>
      <c r="D21">
        <f t="shared" si="1"/>
        <v>1</v>
      </c>
    </row>
    <row r="22" spans="1:4" x14ac:dyDescent="0.35">
      <c r="A22">
        <v>12</v>
      </c>
      <c r="B22">
        <v>17</v>
      </c>
      <c r="C22">
        <f t="shared" si="0"/>
        <v>29</v>
      </c>
      <c r="D22">
        <f t="shared" si="1"/>
        <v>0.79432823472428205</v>
      </c>
    </row>
    <row r="23" spans="1:4" x14ac:dyDescent="0.35">
      <c r="A23">
        <v>13</v>
      </c>
      <c r="B23">
        <v>16.100000000000001</v>
      </c>
      <c r="C23">
        <f t="shared" si="0"/>
        <v>28.1</v>
      </c>
      <c r="D23">
        <f t="shared" si="1"/>
        <v>0.64565422903465597</v>
      </c>
    </row>
    <row r="24" spans="1:4" x14ac:dyDescent="0.35">
      <c r="A24">
        <v>14</v>
      </c>
      <c r="B24">
        <v>15.16</v>
      </c>
      <c r="C24">
        <f t="shared" si="0"/>
        <v>27.16</v>
      </c>
      <c r="D24">
        <f t="shared" si="1"/>
        <v>0.51999599653351669</v>
      </c>
    </row>
    <row r="25" spans="1:4" x14ac:dyDescent="0.35">
      <c r="A25">
        <v>15</v>
      </c>
      <c r="B25">
        <v>14.2</v>
      </c>
      <c r="C25">
        <f t="shared" si="0"/>
        <v>26.2</v>
      </c>
      <c r="D25">
        <f t="shared" si="1"/>
        <v>0.4168693834703357</v>
      </c>
    </row>
    <row r="26" spans="1:4" x14ac:dyDescent="0.35">
      <c r="A26">
        <v>16</v>
      </c>
      <c r="B26">
        <v>13</v>
      </c>
      <c r="C26">
        <f t="shared" si="0"/>
        <v>25</v>
      </c>
      <c r="D26">
        <f t="shared" si="1"/>
        <v>0.31622776601683822</v>
      </c>
    </row>
    <row r="27" spans="1:4" x14ac:dyDescent="0.35">
      <c r="A27">
        <v>17</v>
      </c>
      <c r="B27">
        <v>12.08</v>
      </c>
      <c r="C27">
        <f t="shared" si="0"/>
        <v>24.08</v>
      </c>
      <c r="D27">
        <f t="shared" si="1"/>
        <v>0.25585858869056471</v>
      </c>
    </row>
    <row r="28" spans="1:4" x14ac:dyDescent="0.35">
      <c r="A28">
        <v>18</v>
      </c>
      <c r="B28">
        <v>11</v>
      </c>
      <c r="C28">
        <f t="shared" si="0"/>
        <v>23</v>
      </c>
      <c r="D28">
        <f t="shared" si="1"/>
        <v>0.19952623149688803</v>
      </c>
    </row>
    <row r="29" spans="1:4" x14ac:dyDescent="0.35">
      <c r="A29">
        <v>19</v>
      </c>
      <c r="B29">
        <v>10.199999999999999</v>
      </c>
      <c r="C29">
        <f t="shared" si="0"/>
        <v>22.2</v>
      </c>
      <c r="D29">
        <f t="shared" si="1"/>
        <v>0.16595869074375608</v>
      </c>
    </row>
    <row r="30" spans="1:4" x14ac:dyDescent="0.35">
      <c r="A30">
        <v>20</v>
      </c>
      <c r="B30">
        <v>9.1999999999999993</v>
      </c>
      <c r="C30">
        <f t="shared" si="0"/>
        <v>21.2</v>
      </c>
      <c r="D30">
        <f t="shared" si="1"/>
        <v>0.13182567385564084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846D9F3F69524790D0324DCBB4A3BD" ma:contentTypeVersion="16" ma:contentTypeDescription="Create a new document." ma:contentTypeScope="" ma:versionID="03a331f2c68c669b30b0810312c05324">
  <xsd:schema xmlns:xsd="http://www.w3.org/2001/XMLSchema" xmlns:xs="http://www.w3.org/2001/XMLSchema" xmlns:p="http://schemas.microsoft.com/office/2006/metadata/properties" xmlns:ns2="04ce3b6f-caa0-47b7-aeb3-04f52a1d19b4" xmlns:ns3="5950d568-6db7-4f8c-b568-e188b32f325b" targetNamespace="http://schemas.microsoft.com/office/2006/metadata/properties" ma:root="true" ma:fieldsID="1aaed3c74dc8f7011b40bc74363e85c5" ns2:_="" ns3:_="">
    <xsd:import namespace="04ce3b6f-caa0-47b7-aeb3-04f52a1d19b4"/>
    <xsd:import namespace="5950d568-6db7-4f8c-b568-e188b32f32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ce3b6f-caa0-47b7-aeb3-04f52a1d19b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cec36dc3-8767-4853-9d07-0bc3ec7be7da}" ma:internalName="TaxCatchAll" ma:showField="CatchAllData" ma:web="04ce3b6f-caa0-47b7-aeb3-04f52a1d19b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950d568-6db7-4f8c-b568-e188b32f32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aa27f011-1a9c-4bbb-bffd-f61e666ec8a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950d568-6db7-4f8c-b568-e188b32f325b">
      <Terms xmlns="http://schemas.microsoft.com/office/infopath/2007/PartnerControls"/>
    </lcf76f155ced4ddcb4097134ff3c332f>
    <TaxCatchAll xmlns="04ce3b6f-caa0-47b7-aeb3-04f52a1d19b4" xsi:nil="true"/>
  </documentManagement>
</p:properties>
</file>

<file path=customXml/itemProps1.xml><?xml version="1.0" encoding="utf-8"?>
<ds:datastoreItem xmlns:ds="http://schemas.openxmlformats.org/officeDocument/2006/customXml" ds:itemID="{51508FFE-A691-484F-8C2B-43B775C9DB0F}"/>
</file>

<file path=customXml/itemProps2.xml><?xml version="1.0" encoding="utf-8"?>
<ds:datastoreItem xmlns:ds="http://schemas.openxmlformats.org/officeDocument/2006/customXml" ds:itemID="{AC133BD9-05A1-4944-9EFF-C522642DA303}"/>
</file>

<file path=customXml/itemProps3.xml><?xml version="1.0" encoding="utf-8"?>
<ds:datastoreItem xmlns:ds="http://schemas.openxmlformats.org/officeDocument/2006/customXml" ds:itemID="{C703E16F-52F4-43C8-8466-54D823CD3DBC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2015-06-05T18:19:34Z</dcterms:created>
  <dcterms:modified xsi:type="dcterms:W3CDTF">2022-07-14T17:17:51Z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0x010100C5846D9F3F69524790D0324DCBB4A3BD</vt:lpwstr>
  </property>
  <property fmtid="{D5CDD505-2E9C-101B-9397-08002B2CF9AE}" pid="3" name="Order">
    <vt:r8>184600</vt:r8>
  </property>
</Properties>
</file>